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ocumenttasks/documenttask1.xml" ContentType="application/vnd.ms-excel.documenttask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7"/>
  <workbookPr/>
  <xr:revisionPtr revIDLastSave="0" documentId="8_{85CA2795-32D2-4484-81A9-7479E779B7B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TE Hire" sheetId="1" r:id="rId1"/>
    <sheet name="DUO Agents " sheetId="3" r:id="rId2"/>
    <sheet name="Address Form Tracking" sheetId="12" r:id="rId3"/>
    <sheet name="Exceptional OB Cal Setup" sheetId="5" r:id="rId4"/>
    <sheet name="Important Links " sheetId="4" r:id="rId5"/>
    <sheet name="Sample" sheetId="6" state="hidden" r:id="rId6"/>
    <sheet name="Friday Email Manager Update" sheetId="8" r:id="rId7"/>
    <sheet name="Duo pending tasks" sheetId="10" state="hidden" r:id="rId8"/>
    <sheet name="Offer Upload - Audit 7Aug" sheetId="14" state="hidden" r:id="rId9"/>
    <sheet name="Offer Audit Jul22- Feb24" sheetId="13" state="hidden" r:id="rId10"/>
    <sheet name="Extract Worker Documents" sheetId="15" state="hidden" r:id="rId11"/>
  </sheets>
  <definedNames>
    <definedName name="_xlnm._FilterDatabase" localSheetId="8" hidden="1">'Offer Upload - Audit 7Aug'!$A$1:$AS$684</definedName>
    <definedName name="_xlnm._FilterDatabase" localSheetId="1" hidden="1">'DUO Agents '!$A$1:$AU$137</definedName>
    <definedName name="_xlnm._FilterDatabase" localSheetId="0" hidden="1">'FTE Hire'!$A$1:$BE$352</definedName>
    <definedName name="_xlnm._FilterDatabase" localSheetId="6" hidden="1">'Friday Email Manager Update'!$A$1:$E$21</definedName>
    <definedName name="_xlnm._FilterDatabase" localSheetId="2" hidden="1">'Address Form Tracking'!$A$1:$D$17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75" i="14" l="1"/>
  <c r="B673" i="14"/>
  <c r="B672" i="14"/>
  <c r="B665" i="14"/>
  <c r="B664" i="14"/>
  <c r="B657" i="14"/>
  <c r="B656" i="14"/>
  <c r="B643" i="14"/>
  <c r="B642" i="14"/>
  <c r="B626" i="14"/>
  <c r="B625" i="14"/>
  <c r="B624" i="14"/>
  <c r="B623" i="14"/>
  <c r="B621" i="14"/>
  <c r="B620" i="14"/>
  <c r="B619" i="14"/>
  <c r="B616" i="14"/>
  <c r="B613" i="14"/>
  <c r="B611" i="14"/>
  <c r="B610" i="14"/>
  <c r="B609" i="14"/>
  <c r="B608" i="14"/>
  <c r="B607" i="14"/>
  <c r="B606" i="14"/>
  <c r="B603" i="14"/>
  <c r="B602" i="14"/>
  <c r="B601" i="14"/>
  <c r="B600" i="14"/>
  <c r="B599" i="14"/>
  <c r="B598" i="14"/>
  <c r="B594" i="14"/>
  <c r="B589" i="14"/>
  <c r="B588" i="14"/>
  <c r="B587" i="14"/>
  <c r="B586" i="14"/>
  <c r="B585" i="14"/>
  <c r="B584" i="14"/>
  <c r="B583" i="14"/>
  <c r="B582" i="14"/>
  <c r="B581" i="14"/>
  <c r="B580" i="14"/>
  <c r="B576" i="14"/>
  <c r="B575" i="14"/>
  <c r="B574" i="14"/>
  <c r="B573" i="14"/>
  <c r="B572" i="14"/>
  <c r="B565" i="14"/>
  <c r="B563" i="14"/>
  <c r="B562" i="14"/>
  <c r="B561" i="14"/>
  <c r="B554" i="14"/>
  <c r="B553" i="14"/>
  <c r="B546" i="14"/>
  <c r="B545" i="14"/>
  <c r="B544" i="14"/>
  <c r="B542" i="14"/>
  <c r="B541" i="14"/>
  <c r="B540" i="14"/>
  <c r="B539" i="14"/>
  <c r="B537" i="14"/>
  <c r="B536" i="14"/>
  <c r="B535" i="14"/>
  <c r="B534" i="14"/>
  <c r="B530" i="14"/>
  <c r="B526" i="14"/>
  <c r="B525" i="14"/>
  <c r="B524" i="14"/>
  <c r="B523" i="14"/>
  <c r="B522" i="14"/>
  <c r="B521" i="14"/>
  <c r="B520" i="14"/>
  <c r="B519" i="14"/>
  <c r="B513" i="14"/>
  <c r="B510" i="14"/>
  <c r="B509" i="14"/>
  <c r="B504" i="14"/>
  <c r="B500" i="14"/>
  <c r="B499" i="14"/>
  <c r="B495" i="14"/>
  <c r="B488" i="14"/>
  <c r="B487" i="14"/>
  <c r="B486" i="14"/>
  <c r="B485" i="14"/>
  <c r="B484" i="14"/>
  <c r="B483" i="14"/>
  <c r="B482" i="14"/>
  <c r="B481" i="14"/>
  <c r="B480" i="14"/>
  <c r="B479" i="14"/>
  <c r="B478" i="14"/>
  <c r="B477" i="14"/>
  <c r="B476" i="14"/>
  <c r="B474" i="14"/>
  <c r="B473" i="14"/>
  <c r="B472" i="14"/>
  <c r="B235" i="14"/>
  <c r="L133" i="1"/>
  <c r="N133" i="1"/>
  <c r="L134" i="1"/>
  <c r="N134" i="1"/>
  <c r="L135" i="1"/>
  <c r="N135" i="1"/>
  <c r="L136" i="1"/>
  <c r="N136" i="1"/>
  <c r="L137" i="1"/>
  <c r="N137" i="1"/>
  <c r="L138" i="1"/>
  <c r="N138" i="1"/>
  <c r="L139" i="1"/>
  <c r="N139" i="1"/>
  <c r="L140" i="1"/>
  <c r="N140" i="1"/>
  <c r="L141" i="1"/>
  <c r="N141" i="1"/>
  <c r="L142" i="1"/>
  <c r="N142" i="1"/>
  <c r="L143" i="1"/>
  <c r="N143" i="1"/>
  <c r="L144" i="1"/>
  <c r="N144" i="1"/>
  <c r="L145" i="1"/>
  <c r="N145" i="1"/>
  <c r="L146" i="1"/>
  <c r="N146" i="1"/>
  <c r="L147" i="1"/>
  <c r="N147" i="1"/>
  <c r="L148" i="1"/>
  <c r="N148" i="1"/>
  <c r="L149" i="1"/>
  <c r="N149" i="1"/>
  <c r="L150" i="1"/>
  <c r="N150" i="1"/>
  <c r="L151" i="1"/>
  <c r="N151" i="1"/>
  <c r="L152" i="1"/>
  <c r="N152" i="1"/>
  <c r="L153" i="1"/>
  <c r="N153" i="1"/>
  <c r="L154" i="1"/>
  <c r="N154" i="1"/>
  <c r="L155" i="1"/>
  <c r="N155" i="1"/>
  <c r="L156" i="1"/>
  <c r="N156" i="1"/>
  <c r="L157" i="1"/>
  <c r="N157" i="1"/>
  <c r="L158" i="1"/>
  <c r="N158" i="1"/>
  <c r="L159" i="1"/>
  <c r="N159" i="1"/>
  <c r="L160" i="1"/>
  <c r="N160" i="1"/>
  <c r="L161" i="1"/>
  <c r="N161" i="1"/>
  <c r="L162" i="1"/>
  <c r="N162" i="1"/>
  <c r="L163" i="1"/>
  <c r="N163" i="1"/>
  <c r="L164" i="1"/>
  <c r="N164" i="1"/>
  <c r="L165" i="1"/>
  <c r="N165" i="1"/>
  <c r="L176" i="1"/>
  <c r="N176" i="1"/>
  <c r="L177" i="1"/>
  <c r="N177" i="1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46" i="14"/>
  <c r="C247" i="14"/>
  <c r="C248" i="14"/>
  <c r="C249" i="14"/>
  <c r="C250" i="14"/>
  <c r="C251" i="14"/>
  <c r="C252" i="14"/>
  <c r="C253" i="14"/>
  <c r="C254" i="14"/>
  <c r="C255" i="14"/>
  <c r="C256" i="14"/>
  <c r="C257" i="14"/>
  <c r="C258" i="14"/>
  <c r="C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272" i="14"/>
  <c r="C273" i="14"/>
  <c r="C274" i="14"/>
  <c r="C275" i="14"/>
  <c r="C276" i="14"/>
  <c r="C277" i="14"/>
  <c r="C278" i="14"/>
  <c r="C279" i="14"/>
  <c r="C280" i="14"/>
  <c r="C281" i="14"/>
  <c r="C282" i="14"/>
  <c r="C283" i="14"/>
  <c r="C284" i="14"/>
  <c r="C285" i="14"/>
  <c r="C286" i="14"/>
  <c r="C287" i="14"/>
  <c r="C288" i="14"/>
  <c r="C289" i="14"/>
  <c r="C290" i="14"/>
  <c r="C291" i="14"/>
  <c r="C292" i="14"/>
  <c r="C293" i="14"/>
  <c r="C294" i="14"/>
  <c r="C295" i="14"/>
  <c r="C296" i="14"/>
  <c r="C297" i="14"/>
  <c r="C298" i="14"/>
  <c r="C299" i="14"/>
  <c r="C300" i="14"/>
  <c r="C301" i="14"/>
  <c r="C302" i="14"/>
  <c r="C303" i="14"/>
  <c r="C304" i="14"/>
  <c r="C305" i="14"/>
  <c r="C306" i="14"/>
  <c r="C307" i="14"/>
  <c r="C308" i="14"/>
  <c r="C309" i="14"/>
  <c r="C310" i="14"/>
  <c r="C311" i="14"/>
  <c r="C312" i="14"/>
  <c r="C313" i="14"/>
  <c r="C314" i="14"/>
  <c r="C315" i="14"/>
  <c r="C316" i="14"/>
  <c r="C317" i="14"/>
  <c r="C318" i="14"/>
  <c r="C319" i="14"/>
  <c r="C320" i="14"/>
  <c r="C321" i="14"/>
  <c r="C322" i="14"/>
  <c r="C323" i="14"/>
  <c r="C324" i="14"/>
  <c r="C325" i="14"/>
  <c r="C326" i="14"/>
  <c r="C327" i="14"/>
  <c r="C328" i="14"/>
  <c r="C329" i="14"/>
  <c r="C331" i="14"/>
  <c r="C333" i="14"/>
  <c r="C334" i="14"/>
  <c r="C335" i="14"/>
  <c r="C336" i="14"/>
  <c r="C337" i="14"/>
  <c r="C338" i="14"/>
  <c r="C339" i="14"/>
  <c r="C340" i="14"/>
  <c r="C341" i="14"/>
  <c r="C343" i="14"/>
  <c r="C344" i="14"/>
  <c r="C345" i="14"/>
  <c r="C346" i="14"/>
  <c r="C347" i="14"/>
  <c r="C348" i="14"/>
  <c r="C349" i="14"/>
  <c r="C350" i="14"/>
  <c r="C351" i="14"/>
  <c r="C352" i="14"/>
  <c r="C353" i="14"/>
  <c r="C354" i="14"/>
  <c r="C355" i="14"/>
  <c r="C356" i="14"/>
  <c r="C357" i="14"/>
  <c r="C358" i="14"/>
  <c r="C359" i="14"/>
  <c r="C360" i="14"/>
  <c r="C361" i="14"/>
  <c r="C362" i="14"/>
  <c r="C363" i="14"/>
  <c r="C364" i="14"/>
  <c r="C365" i="14"/>
  <c r="C366" i="14"/>
  <c r="C367" i="14"/>
  <c r="C368" i="14"/>
  <c r="C369" i="14"/>
  <c r="C370" i="14"/>
  <c r="C371" i="14"/>
  <c r="C372" i="14"/>
  <c r="C373" i="14"/>
  <c r="C374" i="14"/>
  <c r="C375" i="14"/>
  <c r="C376" i="14"/>
  <c r="C377" i="14"/>
  <c r="C378" i="14"/>
  <c r="C379" i="14"/>
  <c r="C380" i="14"/>
  <c r="C381" i="14"/>
  <c r="C382" i="14"/>
  <c r="C383" i="14"/>
  <c r="C384" i="14"/>
  <c r="C385" i="14"/>
  <c r="C386" i="14"/>
  <c r="C387" i="14"/>
  <c r="C388" i="14"/>
  <c r="C389" i="14"/>
  <c r="C390" i="14"/>
  <c r="C391" i="14"/>
  <c r="C392" i="14"/>
  <c r="C393" i="14"/>
  <c r="C394" i="14"/>
  <c r="C395" i="14"/>
  <c r="C396" i="14"/>
  <c r="C397" i="14"/>
  <c r="C398" i="14"/>
  <c r="C399" i="14"/>
  <c r="C400" i="14"/>
  <c r="C401" i="14"/>
  <c r="C402" i="14"/>
  <c r="C403" i="14"/>
  <c r="C404" i="14"/>
  <c r="C405" i="14"/>
  <c r="C406" i="14"/>
  <c r="C407" i="14"/>
  <c r="C408" i="14"/>
  <c r="C409" i="14"/>
  <c r="C410" i="14"/>
  <c r="C411" i="14"/>
  <c r="C412" i="14"/>
  <c r="C413" i="14"/>
  <c r="C414" i="14"/>
  <c r="C415" i="14"/>
  <c r="C416" i="14"/>
  <c r="C417" i="14"/>
  <c r="C418" i="14"/>
  <c r="C419" i="14"/>
  <c r="C420" i="14"/>
  <c r="C421" i="14"/>
  <c r="C422" i="14"/>
  <c r="C424" i="14"/>
  <c r="C425" i="14"/>
  <c r="C426" i="14"/>
  <c r="C427" i="14"/>
  <c r="C428" i="14"/>
  <c r="C429" i="14"/>
  <c r="C430" i="14"/>
  <c r="C431" i="14"/>
  <c r="C432" i="14"/>
  <c r="C433" i="14"/>
  <c r="C434" i="14"/>
  <c r="C435" i="14"/>
  <c r="C436" i="14"/>
  <c r="C437" i="14"/>
  <c r="C438" i="14"/>
  <c r="C439" i="14"/>
  <c r="C440" i="14"/>
  <c r="C441" i="14"/>
  <c r="C442" i="14"/>
  <c r="C443" i="14"/>
  <c r="C444" i="14"/>
  <c r="C445" i="14"/>
  <c r="C446" i="14"/>
  <c r="C447" i="14"/>
  <c r="C448" i="14"/>
  <c r="C449" i="14"/>
  <c r="C450" i="14"/>
  <c r="C451" i="14"/>
  <c r="C452" i="14"/>
  <c r="C453" i="14"/>
  <c r="C454" i="14"/>
  <c r="C455" i="14"/>
  <c r="C456" i="14"/>
  <c r="C457" i="14"/>
  <c r="C458" i="14"/>
  <c r="C459" i="14"/>
  <c r="C460" i="14"/>
  <c r="C461" i="14"/>
  <c r="C462" i="14"/>
  <c r="C463" i="14"/>
  <c r="C464" i="14"/>
  <c r="C465" i="14"/>
  <c r="C466" i="14"/>
  <c r="C467" i="14"/>
  <c r="C468" i="14"/>
  <c r="C469" i="14"/>
  <c r="C470" i="14"/>
  <c r="C471" i="14"/>
  <c r="C472" i="14"/>
  <c r="C473" i="14"/>
  <c r="C474" i="14"/>
  <c r="C475" i="14"/>
  <c r="C476" i="14"/>
  <c r="C477" i="14"/>
  <c r="C478" i="14"/>
  <c r="C479" i="14"/>
  <c r="C480" i="14"/>
  <c r="C481" i="14"/>
  <c r="C482" i="14"/>
  <c r="C483" i="14"/>
  <c r="C484" i="14"/>
  <c r="C485" i="14"/>
  <c r="C486" i="14"/>
  <c r="C487" i="14"/>
  <c r="C488" i="14"/>
  <c r="C489" i="14"/>
  <c r="C490" i="14"/>
  <c r="C491" i="14"/>
  <c r="C492" i="14"/>
  <c r="C493" i="14"/>
  <c r="C494" i="14"/>
  <c r="C495" i="14"/>
  <c r="C496" i="14"/>
  <c r="C497" i="14"/>
  <c r="C498" i="14"/>
  <c r="C499" i="14"/>
  <c r="C500" i="14"/>
  <c r="C501" i="14"/>
  <c r="C502" i="14"/>
  <c r="C503" i="14"/>
  <c r="C504" i="14"/>
  <c r="C505" i="14"/>
  <c r="C506" i="14"/>
  <c r="C507" i="14"/>
  <c r="C508" i="14"/>
  <c r="C509" i="14"/>
  <c r="C510" i="14"/>
  <c r="C511" i="14"/>
  <c r="C512" i="14"/>
  <c r="C513" i="14"/>
  <c r="C514" i="14"/>
  <c r="C515" i="14"/>
  <c r="C516" i="14"/>
  <c r="C517" i="14"/>
  <c r="C518" i="14"/>
  <c r="C519" i="14"/>
  <c r="C520" i="14"/>
  <c r="C521" i="14"/>
  <c r="C522" i="14"/>
  <c r="C523" i="14"/>
  <c r="C524" i="14"/>
  <c r="C525" i="14"/>
  <c r="C526" i="14"/>
  <c r="C527" i="14"/>
  <c r="C528" i="14"/>
  <c r="C529" i="14"/>
  <c r="C530" i="14"/>
  <c r="C531" i="14"/>
  <c r="C532" i="14"/>
  <c r="C533" i="14"/>
  <c r="C534" i="14"/>
  <c r="C535" i="14"/>
  <c r="C536" i="14"/>
  <c r="C537" i="14"/>
  <c r="C538" i="14"/>
  <c r="C539" i="14"/>
  <c r="C540" i="14"/>
  <c r="C541" i="14"/>
  <c r="C542" i="14"/>
  <c r="C543" i="14"/>
  <c r="C544" i="14"/>
  <c r="C545" i="14"/>
  <c r="C546" i="14"/>
  <c r="C547" i="14"/>
  <c r="C548" i="14"/>
  <c r="C549" i="14"/>
  <c r="C550" i="14"/>
  <c r="C551" i="14"/>
  <c r="C552" i="14"/>
  <c r="C553" i="14"/>
  <c r="C554" i="14"/>
  <c r="C555" i="14"/>
  <c r="C556" i="14"/>
  <c r="C557" i="14"/>
  <c r="C558" i="14"/>
  <c r="C559" i="14"/>
  <c r="C560" i="14"/>
  <c r="C561" i="14"/>
  <c r="C562" i="14"/>
  <c r="C563" i="14"/>
  <c r="C564" i="14"/>
  <c r="C565" i="14"/>
  <c r="C566" i="14"/>
  <c r="C567" i="14"/>
  <c r="C568" i="14"/>
  <c r="C569" i="14"/>
  <c r="C570" i="14"/>
  <c r="C571" i="14"/>
  <c r="C572" i="14"/>
  <c r="C573" i="14"/>
  <c r="C574" i="14"/>
  <c r="C575" i="14"/>
  <c r="C576" i="14"/>
  <c r="C577" i="14"/>
  <c r="C578" i="14"/>
  <c r="C579" i="14"/>
  <c r="C580" i="14"/>
  <c r="C581" i="14"/>
  <c r="C582" i="14"/>
  <c r="C583" i="14"/>
  <c r="C584" i="14"/>
  <c r="C585" i="14"/>
  <c r="C586" i="14"/>
  <c r="C587" i="14"/>
  <c r="C588" i="14"/>
  <c r="C589" i="14"/>
  <c r="C590" i="14"/>
  <c r="C591" i="14"/>
  <c r="C592" i="14"/>
  <c r="C593" i="14"/>
  <c r="C594" i="14"/>
  <c r="C595" i="14"/>
  <c r="C596" i="14"/>
  <c r="C597" i="14"/>
  <c r="C598" i="14"/>
  <c r="C599" i="14"/>
  <c r="C600" i="14"/>
  <c r="C601" i="14"/>
  <c r="C602" i="14"/>
  <c r="C603" i="14"/>
  <c r="C604" i="14"/>
  <c r="C605" i="14"/>
  <c r="C606" i="14"/>
  <c r="C607" i="14"/>
  <c r="C608" i="14"/>
  <c r="C609" i="14"/>
  <c r="C610" i="14"/>
  <c r="C611" i="14"/>
  <c r="C612" i="14"/>
  <c r="C613" i="14"/>
  <c r="C614" i="14"/>
  <c r="C615" i="14"/>
  <c r="C616" i="14"/>
  <c r="C617" i="14"/>
  <c r="C618" i="14"/>
  <c r="C619" i="14"/>
  <c r="C620" i="14"/>
  <c r="C621" i="14"/>
  <c r="C622" i="14"/>
  <c r="C623" i="14"/>
  <c r="C624" i="14"/>
  <c r="C625" i="14"/>
  <c r="C626" i="14"/>
  <c r="C627" i="14"/>
  <c r="C628" i="14"/>
  <c r="C629" i="14"/>
  <c r="C630" i="14"/>
  <c r="C631" i="14"/>
  <c r="C632" i="14"/>
  <c r="C633" i="14"/>
  <c r="C634" i="14"/>
  <c r="C635" i="14"/>
  <c r="C636" i="14"/>
  <c r="C637" i="14"/>
  <c r="C638" i="14"/>
  <c r="C639" i="14"/>
  <c r="C640" i="14"/>
  <c r="C641" i="14"/>
  <c r="C642" i="14"/>
  <c r="C643" i="14"/>
  <c r="C644" i="14"/>
  <c r="C645" i="14"/>
  <c r="C646" i="14"/>
  <c r="C647" i="14"/>
  <c r="C648" i="14"/>
  <c r="C649" i="14"/>
  <c r="C650" i="14"/>
  <c r="C651" i="14"/>
  <c r="C652" i="14"/>
  <c r="C653" i="14"/>
  <c r="C654" i="14"/>
  <c r="C655" i="14"/>
  <c r="C656" i="14"/>
  <c r="C657" i="14"/>
  <c r="C658" i="14"/>
  <c r="C659" i="14"/>
  <c r="C660" i="14"/>
  <c r="C661" i="14"/>
  <c r="C662" i="14"/>
  <c r="C663" i="14"/>
  <c r="C664" i="14"/>
  <c r="C665" i="14"/>
  <c r="C666" i="14"/>
  <c r="C667" i="14"/>
  <c r="C668" i="14"/>
  <c r="C669" i="14"/>
  <c r="C670" i="14"/>
  <c r="C671" i="14"/>
  <c r="C672" i="14"/>
  <c r="C673" i="14"/>
  <c r="C674" i="14"/>
  <c r="C675" i="14"/>
  <c r="C676" i="14"/>
  <c r="C677" i="14"/>
  <c r="C678" i="14"/>
  <c r="C679" i="14"/>
  <c r="C680" i="14"/>
  <c r="C681" i="14"/>
  <c r="C682" i="14"/>
  <c r="C683" i="14"/>
  <c r="C684" i="14"/>
  <c r="B684" i="14"/>
  <c r="B683" i="14"/>
  <c r="B682" i="14"/>
  <c r="B681" i="14"/>
  <c r="B680" i="14"/>
  <c r="B679" i="14"/>
  <c r="B678" i="14"/>
  <c r="B677" i="14"/>
  <c r="B676" i="14"/>
  <c r="B674" i="14"/>
  <c r="B671" i="14"/>
  <c r="B670" i="14"/>
  <c r="B669" i="14"/>
  <c r="B668" i="14"/>
  <c r="B667" i="14"/>
  <c r="B666" i="14"/>
  <c r="B663" i="14"/>
  <c r="B662" i="14"/>
  <c r="B661" i="14"/>
  <c r="B660" i="14"/>
  <c r="B659" i="14"/>
  <c r="B658" i="14"/>
  <c r="B655" i="14"/>
  <c r="B654" i="14"/>
  <c r="B653" i="14"/>
  <c r="B652" i="14"/>
  <c r="B651" i="14"/>
  <c r="B650" i="14"/>
  <c r="B649" i="14"/>
  <c r="B648" i="14"/>
  <c r="B647" i="14"/>
  <c r="B646" i="14"/>
  <c r="B645" i="14"/>
  <c r="B644" i="14"/>
  <c r="B641" i="14"/>
  <c r="B640" i="14"/>
  <c r="B639" i="14"/>
  <c r="B638" i="14"/>
  <c r="B637" i="14"/>
  <c r="B636" i="14"/>
  <c r="B635" i="14"/>
  <c r="B634" i="14"/>
  <c r="B633" i="14"/>
  <c r="B632" i="14"/>
  <c r="B631" i="14"/>
  <c r="B630" i="14"/>
  <c r="B629" i="14"/>
  <c r="B628" i="14"/>
  <c r="B627" i="14"/>
  <c r="B622" i="14"/>
  <c r="B618" i="14"/>
  <c r="B617" i="14"/>
  <c r="B615" i="14"/>
  <c r="B614" i="14"/>
  <c r="B612" i="14"/>
  <c r="B605" i="14"/>
  <c r="B604" i="14"/>
  <c r="B597" i="14"/>
  <c r="B596" i="14"/>
  <c r="B595" i="14"/>
  <c r="B593" i="14"/>
  <c r="B592" i="14"/>
  <c r="B591" i="14"/>
  <c r="B590" i="14"/>
  <c r="B579" i="14"/>
  <c r="B578" i="14"/>
  <c r="B577" i="14"/>
  <c r="B571" i="14"/>
  <c r="B570" i="14"/>
  <c r="B569" i="14"/>
  <c r="B568" i="14"/>
  <c r="B567" i="14"/>
  <c r="B566" i="14"/>
  <c r="B564" i="14"/>
  <c r="B560" i="14"/>
  <c r="B559" i="14"/>
  <c r="B558" i="14"/>
  <c r="B557" i="14"/>
  <c r="B556" i="14"/>
  <c r="B555" i="14"/>
  <c r="B552" i="14"/>
  <c r="B551" i="14"/>
  <c r="B550" i="14"/>
  <c r="B549" i="14"/>
  <c r="B548" i="14"/>
  <c r="B547" i="14"/>
  <c r="B543" i="14"/>
  <c r="B538" i="14"/>
  <c r="B533" i="14"/>
  <c r="B532" i="14"/>
  <c r="B531" i="14"/>
  <c r="B529" i="14"/>
  <c r="B528" i="14"/>
  <c r="B527" i="14"/>
  <c r="B518" i="14"/>
  <c r="B517" i="14"/>
  <c r="B516" i="14"/>
  <c r="B515" i="14"/>
  <c r="B512" i="14"/>
  <c r="B511" i="14"/>
  <c r="B508" i="14"/>
  <c r="B507" i="14"/>
  <c r="B506" i="14"/>
  <c r="B505" i="14"/>
  <c r="B503" i="14"/>
  <c r="B502" i="14"/>
  <c r="B501" i="14"/>
  <c r="B498" i="14"/>
  <c r="B497" i="14"/>
  <c r="B496" i="14"/>
  <c r="B494" i="14"/>
  <c r="B493" i="14"/>
  <c r="B492" i="14"/>
  <c r="B491" i="14"/>
  <c r="B490" i="14"/>
  <c r="B489" i="14"/>
  <c r="B475" i="14"/>
  <c r="B418" i="14"/>
  <c r="B410" i="14"/>
  <c r="B409" i="14"/>
  <c r="B408" i="14"/>
  <c r="B407" i="14"/>
  <c r="B406" i="14"/>
  <c r="B399" i="14"/>
  <c r="B398" i="14"/>
  <c r="B397" i="14"/>
  <c r="B396" i="14"/>
  <c r="B395" i="14"/>
  <c r="B394" i="14"/>
  <c r="B393" i="14"/>
  <c r="B392" i="14"/>
  <c r="B391" i="14"/>
  <c r="B390" i="14"/>
  <c r="B389" i="14"/>
  <c r="B388" i="14"/>
  <c r="B387" i="14"/>
  <c r="B386" i="14"/>
  <c r="B385" i="14"/>
  <c r="B384" i="14"/>
  <c r="B383" i="14"/>
  <c r="B382" i="14"/>
  <c r="B381" i="14"/>
  <c r="B380" i="14"/>
  <c r="B379" i="14"/>
  <c r="B378" i="14"/>
  <c r="B377" i="14"/>
  <c r="B376" i="14"/>
  <c r="B375" i="14"/>
  <c r="B374" i="14"/>
  <c r="B373" i="14"/>
  <c r="B372" i="14"/>
  <c r="B371" i="14"/>
  <c r="B370" i="14"/>
  <c r="B369" i="14"/>
  <c r="B368" i="14"/>
  <c r="B367" i="14"/>
  <c r="B366" i="14"/>
  <c r="B365" i="14"/>
  <c r="B364" i="14"/>
  <c r="B363" i="14"/>
  <c r="B362" i="14"/>
  <c r="B361" i="14"/>
  <c r="B360" i="14"/>
  <c r="B359" i="14"/>
  <c r="B358" i="14"/>
  <c r="B357" i="14"/>
  <c r="B356" i="14"/>
  <c r="B355" i="14"/>
  <c r="B354" i="14"/>
  <c r="B353" i="14"/>
  <c r="B352" i="14"/>
  <c r="B351" i="14"/>
  <c r="B350" i="14"/>
  <c r="B349" i="14"/>
  <c r="B348" i="14"/>
  <c r="B336" i="14"/>
  <c r="B333" i="14"/>
  <c r="B331" i="14"/>
  <c r="B327" i="14"/>
  <c r="B325" i="14"/>
  <c r="B323" i="14"/>
  <c r="B314" i="14"/>
  <c r="B308" i="14"/>
  <c r="B305" i="14"/>
  <c r="B291" i="14"/>
  <c r="B285" i="14"/>
  <c r="B282" i="14"/>
  <c r="B277" i="14"/>
  <c r="B276" i="14"/>
  <c r="B269" i="14"/>
  <c r="B267" i="14"/>
  <c r="B260" i="14"/>
  <c r="B258" i="14"/>
  <c r="B256" i="14"/>
  <c r="B255" i="14"/>
  <c r="B251" i="14"/>
  <c r="B247" i="14"/>
  <c r="B243" i="14"/>
  <c r="B231" i="14"/>
  <c r="B229" i="14"/>
  <c r="B227" i="14"/>
  <c r="B223" i="14"/>
  <c r="B216" i="14"/>
  <c r="B194" i="14"/>
  <c r="B189" i="14"/>
  <c r="B187" i="14"/>
  <c r="B180" i="14"/>
  <c r="B176" i="14"/>
  <c r="B168" i="14"/>
  <c r="B166" i="14"/>
  <c r="B165" i="14"/>
  <c r="B161" i="14"/>
  <c r="B160" i="14"/>
  <c r="B154" i="14"/>
  <c r="B144" i="14"/>
  <c r="B143" i="14"/>
  <c r="B142" i="14"/>
  <c r="B133" i="14"/>
  <c r="B125" i="14"/>
  <c r="B123" i="14"/>
  <c r="B122" i="14"/>
  <c r="B119" i="14"/>
  <c r="B118" i="14"/>
  <c r="B117" i="14"/>
  <c r="B114" i="14"/>
  <c r="B110" i="14"/>
  <c r="B108" i="14"/>
  <c r="B107" i="14"/>
  <c r="B105" i="14"/>
  <c r="B104" i="14"/>
  <c r="B103" i="14"/>
  <c r="B99" i="14"/>
  <c r="B97" i="14"/>
  <c r="B95" i="14"/>
  <c r="B93" i="14"/>
  <c r="B92" i="14"/>
  <c r="B88" i="14"/>
  <c r="B83" i="14"/>
  <c r="B80" i="14"/>
  <c r="B79" i="14"/>
  <c r="B78" i="14"/>
  <c r="B76" i="14"/>
  <c r="B75" i="14"/>
  <c r="B74" i="14"/>
  <c r="B70" i="14"/>
  <c r="B66" i="14"/>
  <c r="B65" i="14"/>
  <c r="B64" i="14"/>
  <c r="B58" i="14"/>
  <c r="B57" i="14"/>
  <c r="B34" i="14"/>
  <c r="B29" i="14"/>
  <c r="B25" i="14"/>
  <c r="O158" i="13"/>
  <c r="O157" i="13"/>
  <c r="O156" i="13"/>
  <c r="O155" i="13"/>
  <c r="O154" i="13"/>
  <c r="O153" i="13"/>
  <c r="O152" i="13"/>
  <c r="O151" i="13"/>
  <c r="O150" i="13"/>
  <c r="O149" i="13"/>
  <c r="O148" i="13"/>
  <c r="O147" i="13"/>
  <c r="O146" i="13"/>
  <c r="O145" i="13"/>
  <c r="O144" i="13"/>
  <c r="O143" i="13"/>
  <c r="O142" i="13"/>
  <c r="O141" i="13"/>
  <c r="O140" i="13"/>
  <c r="O139" i="13"/>
  <c r="O138" i="13"/>
  <c r="O137" i="13"/>
  <c r="O136" i="13"/>
  <c r="O135" i="13"/>
  <c r="O134" i="13"/>
  <c r="O133" i="13"/>
  <c r="O132" i="13"/>
  <c r="O131" i="13"/>
  <c r="O130" i="13"/>
  <c r="O129" i="13"/>
  <c r="O128" i="13"/>
  <c r="O127" i="13"/>
  <c r="O126" i="13"/>
  <c r="O125" i="13"/>
  <c r="O124" i="13"/>
  <c r="O123" i="13"/>
  <c r="O122" i="13"/>
  <c r="O121" i="13"/>
  <c r="O120" i="13"/>
  <c r="O119" i="13"/>
  <c r="O118" i="13"/>
  <c r="O117" i="13"/>
  <c r="O116" i="13"/>
  <c r="O115" i="13"/>
  <c r="O114" i="13"/>
  <c r="O113" i="13"/>
  <c r="O112" i="13"/>
  <c r="O111" i="13"/>
  <c r="O110" i="13"/>
  <c r="O109" i="13"/>
  <c r="O108" i="13"/>
  <c r="O107" i="13"/>
  <c r="O106" i="13"/>
  <c r="O105" i="13"/>
  <c r="O104" i="13"/>
  <c r="O103" i="13"/>
  <c r="O102" i="13"/>
  <c r="O101" i="13"/>
  <c r="O100" i="13"/>
  <c r="O99" i="13"/>
  <c r="O98" i="13"/>
  <c r="O97" i="13"/>
  <c r="O96" i="13"/>
  <c r="O95" i="13"/>
  <c r="O94" i="13"/>
  <c r="O93" i="13"/>
  <c r="O92" i="13"/>
  <c r="O91" i="13"/>
  <c r="O90" i="13"/>
  <c r="O89" i="13"/>
  <c r="O88" i="13"/>
  <c r="O87" i="13"/>
  <c r="O86" i="13"/>
  <c r="O85" i="13"/>
  <c r="O84" i="13"/>
  <c r="O83" i="13"/>
  <c r="O82" i="13"/>
  <c r="O81" i="13"/>
  <c r="O80" i="13"/>
  <c r="O79" i="13"/>
  <c r="O78" i="13"/>
  <c r="O77" i="13"/>
  <c r="O76" i="13"/>
  <c r="O75" i="13"/>
  <c r="O74" i="13"/>
  <c r="O73" i="13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O4" i="13"/>
  <c r="O3" i="13"/>
  <c r="O2" i="13"/>
  <c r="AK176" i="1"/>
  <c r="AK177" i="1"/>
  <c r="AK166" i="1"/>
  <c r="AK167" i="1"/>
  <c r="AK168" i="1"/>
  <c r="AK169" i="1"/>
  <c r="AK170" i="1"/>
  <c r="AK171" i="1"/>
  <c r="AK172" i="1"/>
  <c r="AK173" i="1"/>
  <c r="AK174" i="1"/>
  <c r="AK175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tc={62A1793B-B52C-44E2-8E15-E70F0E3A0393}</author>
    <author>tc={33A4C9A6-2417-4EED-BAD6-117251EAF6CF}</author>
    <author>tc={173E0F10-23A9-463C-A741-D9FDAC76F596}</author>
    <author>tc={60D5D98A-E073-4B3F-BE00-8831BC7F5203}</author>
    <author>tc={F63A4593-21D5-4B47-9DA3-3F69FB8E6755}</author>
    <author>tc={F5FA1CBD-4016-475F-8B22-EFB8C0500944}</author>
    <author>tc={1DC6A7E2-64EC-47D9-B6F3-F8BEE83C47B4}</author>
    <author>tc={578AD73C-DCB5-4CB6-93A3-B7B35285CC3C}</author>
  </authors>
  <commentList>
    <comment ref="A47" authorId="0" shapeId="0" xr:uid="{62A1793B-B52C-44E2-8E15-E70F0E3A0393}">
      <text>
        <t>[Threaded comment]
Your version of Excel allows you to read this threaded comment; however, any edits to it will get removed if the file is opened in a newer version of Excel. Learn more: https://go.microsoft.com/fwlink/?linkid=870924
Comment:
    Emp terminated</t>
      </text>
    </comment>
    <comment ref="J51" authorId="1" shapeId="0" xr:uid="{33A4C9A6-2417-4EED-BAD6-117251EAF6CF}">
      <text>
        <t>[Threaded comment]
Your version of Excel allows you to read this threaded comment; however, any edits to it will get removed if the file is opened in a newer version of Excel. Learn more: https://go.microsoft.com/fwlink/?linkid=870924
Comment:
    Details received on May 9</t>
      </text>
    </comment>
    <comment ref="AE92" authorId="2" shapeId="0" xr:uid="{173E0F10-23A9-463C-A741-D9FDAC76F596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@Kushal Tyagi  W2 received and uploaded in WD hence marked completed. 
Reply:
    @Akshay Gupta Thanks AK</t>
      </text>
    </comment>
    <comment ref="A178" authorId="3" shapeId="0" xr:uid="{60D5D98A-E073-4B3F-BE00-8831BC7F5203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 date to be pushed to July 22nd.
Katherine Lam on askhr
Reply:
    Katheirne Lam confirmed good to mark as declined - unresponsive.</t>
      </text>
    </comment>
    <comment ref="A204" authorId="4" shapeId="0" xr:uid="{F63A4593-21D5-4B47-9DA3-3F69FB8E6755}">
      <text>
        <t>[Threaded comment]
Your version of Excel allows you to read this threaded comment; however, any edits to it will get removed if the file is opened in a newer version of Excel. Learn more: https://go.microsoft.com/fwlink/?linkid=870924
Comment:
    Joining pushed from 8/5 to 8/12. Updated OL awaited.</t>
      </text>
    </comment>
    <comment ref="A305" authorId="5" shapeId="0" xr:uid="{F5FA1CBD-4016-475F-8B22-EFB8C0500944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OL awaited for 9/19
Reply:
    joining date being pushed - Jillian to confirm.</t>
      </text>
    </comment>
    <comment ref="A327" authorId="6" shapeId="0" xr:uid="{1DC6A7E2-64EC-47D9-B6F3-F8BEE83C47B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Start date will be change to 09/30/2024, Maggie will confirm.
Reply:
    Start date changed to 10/15. Updated OL awaited.
Reply:
    Brett has declined the offer. </t>
      </text>
    </comment>
    <comment ref="A353" authorId="7" shapeId="0" xr:uid="{578AD73C-DCB5-4CB6-93A3-B7B35285CC3C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 date pushed to 10/15. Updated OL awaited
Reply:
    Pushed to 11/4. Updated OL awaited.</t>
      </text>
    </comment>
  </commentList>
</comments>
</file>

<file path=xl/sharedStrings.xml><?xml version="1.0" encoding="utf-8"?>
<sst xmlns="http://schemas.openxmlformats.org/spreadsheetml/2006/main" count="64759" uniqueCount="14728">
  <si>
    <t>Candidate</t>
  </si>
  <si>
    <t>Employee ID</t>
  </si>
  <si>
    <t xml:space="preserve">Personal Email </t>
  </si>
  <si>
    <t>Better Email</t>
  </si>
  <si>
    <t>Job</t>
  </si>
  <si>
    <t>Requisition ID</t>
  </si>
  <si>
    <t>Department</t>
  </si>
  <si>
    <t>Office</t>
  </si>
  <si>
    <t xml:space="preserve">Offer letter Status </t>
  </si>
  <si>
    <t>Offer Sign Date</t>
  </si>
  <si>
    <t>Shared with Askhr</t>
  </si>
  <si>
    <t>Time taken by TA</t>
  </si>
  <si>
    <t>WD Creation Date</t>
  </si>
  <si>
    <t>Time taken for WD Creation</t>
  </si>
  <si>
    <t>Start Date</t>
  </si>
  <si>
    <t>Company</t>
  </si>
  <si>
    <t>Position Title</t>
  </si>
  <si>
    <t>Manager</t>
  </si>
  <si>
    <t>Employment Type</t>
  </si>
  <si>
    <t>Exempt/Non-Exempt/Intern</t>
  </si>
  <si>
    <t>Office Location (for OL)</t>
  </si>
  <si>
    <t>WD Office Location (for override)</t>
  </si>
  <si>
    <t>Orientation Information</t>
  </si>
  <si>
    <t>Level</t>
  </si>
  <si>
    <t>Management Level</t>
  </si>
  <si>
    <t>Hire Type</t>
  </si>
  <si>
    <t>Work Shift</t>
  </si>
  <si>
    <t>TimeZone</t>
  </si>
  <si>
    <t>BGV order date</t>
  </si>
  <si>
    <t>Time taken for BGV Initiation</t>
  </si>
  <si>
    <t>BGV</t>
  </si>
  <si>
    <t>Custom BGV</t>
  </si>
  <si>
    <t>BGV Complete date</t>
  </si>
  <si>
    <t>BGV Upload</t>
  </si>
  <si>
    <t>I9 Upload</t>
  </si>
  <si>
    <t>I9 order date</t>
  </si>
  <si>
    <t>Time taken for I9 order</t>
  </si>
  <si>
    <t>I9</t>
  </si>
  <si>
    <t>I9 Complete date</t>
  </si>
  <si>
    <t>Workmode</t>
  </si>
  <si>
    <t>Update work Location address - WORKDAY</t>
  </si>
  <si>
    <t>Time Entry for Day 1 (9am–12pm and 1 pm–6 pm</t>
  </si>
  <si>
    <t>Manager Change</t>
  </si>
  <si>
    <t>Offer Letter</t>
  </si>
  <si>
    <t>Workday Creation</t>
  </si>
  <si>
    <t>OTP</t>
  </si>
  <si>
    <t>Cal Invite</t>
  </si>
  <si>
    <t>Email 13</t>
  </si>
  <si>
    <t>Email 7</t>
  </si>
  <si>
    <t>Email 1</t>
  </si>
  <si>
    <t>Notes</t>
  </si>
  <si>
    <t>Handbook Acknowledgement</t>
  </si>
  <si>
    <t>SSN/ID change</t>
  </si>
  <si>
    <t>Benefits Enrollment</t>
  </si>
  <si>
    <t>SSN Escalation</t>
  </si>
  <si>
    <t>Benefits Escalation</t>
  </si>
  <si>
    <t>Patrick Martin</t>
  </si>
  <si>
    <t>Pat@bifmortgage.com</t>
  </si>
  <si>
    <t>pmartin@better.com</t>
  </si>
  <si>
    <t>Sales Manager</t>
  </si>
  <si>
    <t>JR102837</t>
  </si>
  <si>
    <t>SPOC</t>
  </si>
  <si>
    <t>Remote</t>
  </si>
  <si>
    <t>Accepted</t>
  </si>
  <si>
    <t>Better Mortgage Corporation</t>
  </si>
  <si>
    <t>Cody Schuiteboer</t>
  </si>
  <si>
    <t>Full-time/Regular</t>
  </si>
  <si>
    <t>Salaried - Exempt</t>
  </si>
  <si>
    <t>L6</t>
  </si>
  <si>
    <t>L6 [M1], Team Lead</t>
  </si>
  <si>
    <t>New Hire</t>
  </si>
  <si>
    <t>Completed</t>
  </si>
  <si>
    <t>Uploaded</t>
  </si>
  <si>
    <t>N/A</t>
  </si>
  <si>
    <t>Pending</t>
  </si>
  <si>
    <t>Cody</t>
  </si>
  <si>
    <t>Created</t>
  </si>
  <si>
    <t>NA</t>
  </si>
  <si>
    <t>Invited</t>
  </si>
  <si>
    <t>Sent</t>
  </si>
  <si>
    <t>Acknowledged</t>
  </si>
  <si>
    <t>cody@bifmortgage.com</t>
  </si>
  <si>
    <t>cschuiteboer@better.com</t>
  </si>
  <si>
    <t>Senior Director of Sales, Purchase</t>
  </si>
  <si>
    <t>JR102829</t>
  </si>
  <si>
    <t>Tessa Skot</t>
  </si>
  <si>
    <t>L9</t>
  </si>
  <si>
    <t>L9 [D1], Director</t>
  </si>
  <si>
    <t>Updated</t>
  </si>
  <si>
    <t>Tessa</t>
  </si>
  <si>
    <t>Approved</t>
  </si>
  <si>
    <t>Shandreika Stephenson</t>
  </si>
  <si>
    <t>shandreika_stephenson@yahoo.com</t>
  </si>
  <si>
    <t>sstephenson@better.com</t>
  </si>
  <si>
    <t>Coordinator</t>
  </si>
  <si>
    <t>JR102831</t>
  </si>
  <si>
    <t>Coordination</t>
  </si>
  <si>
    <t>Rob Vilano</t>
  </si>
  <si>
    <t>Salaried - Non Exempt</t>
  </si>
  <si>
    <t>L4</t>
  </si>
  <si>
    <t>L4 [IC4], Advanced Professional</t>
  </si>
  <si>
    <t>Rehire</t>
  </si>
  <si>
    <t>Rob Villano</t>
  </si>
  <si>
    <t>Tarek Afifi</t>
  </si>
  <si>
    <t>ta1206@nyu.edu</t>
  </si>
  <si>
    <t>tafifi@better.com</t>
  </si>
  <si>
    <t>Manager, Financial Planning &amp; Analysis</t>
  </si>
  <si>
    <t>JR102832</t>
  </si>
  <si>
    <t>Finance</t>
  </si>
  <si>
    <t>New York</t>
  </si>
  <si>
    <t>Better Home &amp; Finance Holding Company</t>
  </si>
  <si>
    <t>Hana Khosla</t>
  </si>
  <si>
    <t>L7</t>
  </si>
  <si>
    <t>L7 [IC7], Manager</t>
  </si>
  <si>
    <t>NY</t>
  </si>
  <si>
    <t>Thomas Nannoshi</t>
  </si>
  <si>
    <t>tnannoshi@gmail.com</t>
  </si>
  <si>
    <t>tnannoshi@better.com</t>
  </si>
  <si>
    <t>Loan Consultant</t>
  </si>
  <si>
    <t>JR102833</t>
  </si>
  <si>
    <t>Taylor Chertkov</t>
  </si>
  <si>
    <t>L3</t>
  </si>
  <si>
    <t>L3 [IC3], Experienced Professional</t>
  </si>
  <si>
    <t>EST</t>
  </si>
  <si>
    <t>Added</t>
  </si>
  <si>
    <t>Adam Williams</t>
  </si>
  <si>
    <t>adammauricewilliams@gmail.com</t>
  </si>
  <si>
    <t>awilliams1@better.com</t>
  </si>
  <si>
    <t>JR102840</t>
  </si>
  <si>
    <t>Scott Davis</t>
  </si>
  <si>
    <t>Nico Henry</t>
  </si>
  <si>
    <t>nico.b.henry@gmail.com</t>
  </si>
  <si>
    <t>nhenry@better.com</t>
  </si>
  <si>
    <t>JR102834</t>
  </si>
  <si>
    <t>Dania Khytaz</t>
  </si>
  <si>
    <t>Steven Oladipo</t>
  </si>
  <si>
    <t>stevenboladipo@gmail.com</t>
  </si>
  <si>
    <t>soladipo@better.com</t>
  </si>
  <si>
    <t>JR102848</t>
  </si>
  <si>
    <t>Elliott Reiss</t>
  </si>
  <si>
    <t>mrreiss81@icloud.com</t>
  </si>
  <si>
    <t>ereiss@better.com</t>
  </si>
  <si>
    <t>Angel Michel</t>
  </si>
  <si>
    <t>angelgarciamichel@gmail.com</t>
  </si>
  <si>
    <t>amichel@better.com</t>
  </si>
  <si>
    <t>JR102835</t>
  </si>
  <si>
    <t>PST</t>
  </si>
  <si>
    <t>Brandon Resch</t>
  </si>
  <si>
    <t>bresch85@gmail.com</t>
  </si>
  <si>
    <t>bresch@better.com</t>
  </si>
  <si>
    <t>Casey Cummings</t>
  </si>
  <si>
    <t>Fightin_irish231@yahoo.com</t>
  </si>
  <si>
    <t>ccummings@better.com</t>
  </si>
  <si>
    <t>Larry Penland</t>
  </si>
  <si>
    <t>larryepenland@gmail.com</t>
  </si>
  <si>
    <t>lpenland@better.com</t>
  </si>
  <si>
    <t>JR102841</t>
  </si>
  <si>
    <t>Cameron Rogers</t>
  </si>
  <si>
    <t>Cameron.n.rogers97@gmail.com</t>
  </si>
  <si>
    <t>crogers@better.com</t>
  </si>
  <si>
    <t>JR102842</t>
  </si>
  <si>
    <t>John Hall</t>
  </si>
  <si>
    <t>jhallpanj@gmail.com</t>
  </si>
  <si>
    <t>jhall@better.com</t>
  </si>
  <si>
    <t>JR102844</t>
  </si>
  <si>
    <t>Allycia Coleman</t>
  </si>
  <si>
    <t>allycialcoleman@gmail.com</t>
  </si>
  <si>
    <t>alcoleman@better.com</t>
  </si>
  <si>
    <t>Home Lending Associate</t>
  </si>
  <si>
    <t>JR102845</t>
  </si>
  <si>
    <t>Dalia Hervitz</t>
  </si>
  <si>
    <t>L2</t>
  </si>
  <si>
    <t>L2 [IC2], Entry-Intermediate Professional</t>
  </si>
  <si>
    <t>Renee Robles</t>
  </si>
  <si>
    <t>reneerobles14@gmail.com</t>
  </si>
  <si>
    <t>rrobles@better.com</t>
  </si>
  <si>
    <t>Katherine Lam</t>
  </si>
  <si>
    <t>katherinehlam@me.com</t>
  </si>
  <si>
    <t>klam@better.com</t>
  </si>
  <si>
    <t>Recruiter</t>
  </si>
  <si>
    <t>JR102846</t>
  </si>
  <si>
    <t>People</t>
  </si>
  <si>
    <t>Maggie Ark</t>
  </si>
  <si>
    <t>Cherie McAdams</t>
  </si>
  <si>
    <t>cheriekmc@yahoo.com</t>
  </si>
  <si>
    <t>cmcadams@better.com</t>
  </si>
  <si>
    <t>Cameron Phelps</t>
  </si>
  <si>
    <t>cphelps1209@gmail.com</t>
  </si>
  <si>
    <t>cphelps@better.com</t>
  </si>
  <si>
    <t>JR102847</t>
  </si>
  <si>
    <t>Mandy Urquilla</t>
  </si>
  <si>
    <t>mmurquilla@gmail.com</t>
  </si>
  <si>
    <t>murquilla@better.com</t>
  </si>
  <si>
    <t>JR102849</t>
  </si>
  <si>
    <t>Drew Michael</t>
  </si>
  <si>
    <t>drewmichael88@gmail.com</t>
  </si>
  <si>
    <t>dmichael@better.com</t>
  </si>
  <si>
    <t>JR102855</t>
  </si>
  <si>
    <t>Robert Szlachcic</t>
  </si>
  <si>
    <t>bobbyszlachcic@gmail.com</t>
  </si>
  <si>
    <t>rszlachcic@better.com</t>
  </si>
  <si>
    <t>Jasminda Brown</t>
  </si>
  <si>
    <t>brownjasminda@gmail.com</t>
  </si>
  <si>
    <t>jbrown2@better.com</t>
  </si>
  <si>
    <t>Director of SOX Compliance &amp; ITGC</t>
  </si>
  <si>
    <t>JR102856</t>
  </si>
  <si>
    <t>Glenn Onstad</t>
  </si>
  <si>
    <t>Chu Yi Lei</t>
  </si>
  <si>
    <t>Chuyilei1@gmail.com</t>
  </si>
  <si>
    <t>clei@better.com</t>
  </si>
  <si>
    <t>IT HelpDesk Analyst</t>
  </si>
  <si>
    <t>JR102852</t>
  </si>
  <si>
    <t>IT</t>
  </si>
  <si>
    <t>David Parrish</t>
  </si>
  <si>
    <t>Nicole Daoud</t>
  </si>
  <si>
    <t>nicoledaoud@bifmortgage.com</t>
  </si>
  <si>
    <t>ndaoud@better.com</t>
  </si>
  <si>
    <t>JR102858</t>
  </si>
  <si>
    <t>Mexhid Disha</t>
  </si>
  <si>
    <t>mexhid12@gmail.com</t>
  </si>
  <si>
    <t>mdisha@better.com</t>
  </si>
  <si>
    <t>JR102857</t>
  </si>
  <si>
    <t>Chris Veloz</t>
  </si>
  <si>
    <t>Chrisveloz80@gmail.com</t>
  </si>
  <si>
    <t>cveloz@better.com</t>
  </si>
  <si>
    <t>Riley Wentzel</t>
  </si>
  <si>
    <t>rileywentzel@outlook.com</t>
  </si>
  <si>
    <t>rwentzel@better.com</t>
  </si>
  <si>
    <t>JR102859</t>
  </si>
  <si>
    <t>Jimmy Partridge</t>
  </si>
  <si>
    <t>partridge86@gmail.com</t>
  </si>
  <si>
    <t>jpartridge@better.com</t>
  </si>
  <si>
    <t>JR102861</t>
  </si>
  <si>
    <t>Tania Monjazeb</t>
  </si>
  <si>
    <t>taniamonjazeb@yahoo.com</t>
  </si>
  <si>
    <t>tmonjazeb@better.com</t>
  </si>
  <si>
    <t>JR102862</t>
  </si>
  <si>
    <t>Vugar Mishiyev</t>
  </si>
  <si>
    <t>vugarmishiyev@gmail.com</t>
  </si>
  <si>
    <t>vmishiyev@better.com</t>
  </si>
  <si>
    <t>JR102864</t>
  </si>
  <si>
    <t>Elizabeth Silva</t>
  </si>
  <si>
    <t>silvaeli928@gmail.com</t>
  </si>
  <si>
    <t>esilva@better.com</t>
  </si>
  <si>
    <t>Loan Consultant Associate</t>
  </si>
  <si>
    <t>JR102866</t>
  </si>
  <si>
    <t>Mak Bonakdar</t>
  </si>
  <si>
    <t>Ginna Sierra</t>
  </si>
  <si>
    <t>ginnavanessa11@gmail.com</t>
  </si>
  <si>
    <t>gsierra@better.com</t>
  </si>
  <si>
    <t>JR102865</t>
  </si>
  <si>
    <t>Eric McLaughlin</t>
  </si>
  <si>
    <t>eric.mclaughlin@edgehomefinance.com</t>
  </si>
  <si>
    <t>emclaughlin@better.com</t>
  </si>
  <si>
    <t>JR102868</t>
  </si>
  <si>
    <t>Christopher Workinger</t>
  </si>
  <si>
    <t>chrisworkinger@yahoo.com</t>
  </si>
  <si>
    <t>cworkinger@better.com</t>
  </si>
  <si>
    <t>JR102869</t>
  </si>
  <si>
    <t>Jasmine Gonzalez</t>
  </si>
  <si>
    <t>jasmineegonzalez@gmail.com</t>
  </si>
  <si>
    <t>jgonzalez@better.com</t>
  </si>
  <si>
    <t>Licensing Compliance Associate</t>
  </si>
  <si>
    <t>JR102863</t>
  </si>
  <si>
    <t>Legal</t>
  </si>
  <si>
    <t>Wesley Wade</t>
  </si>
  <si>
    <t>Christopher Kmec</t>
  </si>
  <si>
    <t>chris.kmec@gmail.com</t>
  </si>
  <si>
    <t>ckmec@better.com</t>
  </si>
  <si>
    <t>JR102870</t>
  </si>
  <si>
    <t>Kyle Bailey</t>
  </si>
  <si>
    <t>Kbailey91@hotmail.com</t>
  </si>
  <si>
    <t>kbailey@better.com</t>
  </si>
  <si>
    <t>JR102883</t>
  </si>
  <si>
    <t>Alexander Moore</t>
  </si>
  <si>
    <t>almoore704@gmail.com</t>
  </si>
  <si>
    <t>amoore1@better.com</t>
  </si>
  <si>
    <t>JR102872</t>
  </si>
  <si>
    <t>3OTPs</t>
  </si>
  <si>
    <t>David Schultz</t>
  </si>
  <si>
    <t>david13schultz@gmail.com</t>
  </si>
  <si>
    <t>dschultz1@better.com</t>
  </si>
  <si>
    <t>JR102878</t>
  </si>
  <si>
    <t>Nicholas Graf</t>
  </si>
  <si>
    <t>Nickgraf2020@gmail.com</t>
  </si>
  <si>
    <t>ngraf@better.com</t>
  </si>
  <si>
    <t>JR102879</t>
  </si>
  <si>
    <t>2OTPs</t>
  </si>
  <si>
    <t>Brooke Voran</t>
  </si>
  <si>
    <t>brookevoran1@gmail.com</t>
  </si>
  <si>
    <t>bvoran@better.com</t>
  </si>
  <si>
    <t>JR102880</t>
  </si>
  <si>
    <t>Kelvin Mciver</t>
  </si>
  <si>
    <t>kdmciver@gmail.com</t>
  </si>
  <si>
    <t>kmciver@better.com</t>
  </si>
  <si>
    <t>Director of Internal Audit</t>
  </si>
  <si>
    <t>JR102885</t>
  </si>
  <si>
    <t>Yasmine Higbee</t>
  </si>
  <si>
    <t>yasminehigbee@gmail.com</t>
  </si>
  <si>
    <t>yhigbee@better.com</t>
  </si>
  <si>
    <t>JR102882</t>
  </si>
  <si>
    <t>Terminated</t>
  </si>
  <si>
    <t>Jay Camaj</t>
  </si>
  <si>
    <t>gjeto.camaj@gmail.com</t>
  </si>
  <si>
    <t>jcamaj@better.com</t>
  </si>
  <si>
    <t>JR102884</t>
  </si>
  <si>
    <t>Julia Luz</t>
  </si>
  <si>
    <t>Jmfluz93@gmail.com</t>
  </si>
  <si>
    <t>jluz@better.com</t>
  </si>
  <si>
    <t>JR102886</t>
  </si>
  <si>
    <t>Jean Paul Mankouche</t>
  </si>
  <si>
    <t>jpmankouche@yahoo.com</t>
  </si>
  <si>
    <t>jmankouche@better.com</t>
  </si>
  <si>
    <t>JR102894</t>
  </si>
  <si>
    <t>Kush Mehrotra</t>
  </si>
  <si>
    <t>kushmehrotra.96@gmail.com</t>
  </si>
  <si>
    <t>kmehrotra@better.com</t>
  </si>
  <si>
    <t>Growth Marketing Manager</t>
  </si>
  <si>
    <t>Sean Hundtofte.</t>
  </si>
  <si>
    <t>Timothy Williams Jr</t>
  </si>
  <si>
    <t>timothy_a_williams@hotmail.com</t>
  </si>
  <si>
    <t>twilliamsjr@better.com</t>
  </si>
  <si>
    <t>JR102900</t>
  </si>
  <si>
    <t>2 OTPs</t>
  </si>
  <si>
    <t>John Teschek</t>
  </si>
  <si>
    <t>jteschek@gmail.com</t>
  </si>
  <si>
    <t>jteschek@better.com</t>
  </si>
  <si>
    <t>Product Manager, UI</t>
  </si>
  <si>
    <t>JR102895</t>
  </si>
  <si>
    <t>Product</t>
  </si>
  <si>
    <t>Keith Kemp</t>
  </si>
  <si>
    <t>kempkeith13@gmail.com</t>
  </si>
  <si>
    <t>kkemp@better.com</t>
  </si>
  <si>
    <t>Underwriter</t>
  </si>
  <si>
    <t>JR102898</t>
  </si>
  <si>
    <t>Mortgage Operations</t>
  </si>
  <si>
    <t>Corinna Castro</t>
  </si>
  <si>
    <t>Salaried -Non Exempt</t>
  </si>
  <si>
    <t>Karina Quintero</t>
  </si>
  <si>
    <t>Quk3@aol.com</t>
  </si>
  <si>
    <t>kquintero@better.com</t>
  </si>
  <si>
    <t>Daniel Abbott</t>
  </si>
  <si>
    <t>abbottdan2@gmail.com</t>
  </si>
  <si>
    <t>dabbott@better.com</t>
  </si>
  <si>
    <t>JR102901</t>
  </si>
  <si>
    <t>Izaac Kasimov</t>
  </si>
  <si>
    <t>imkasimov@outlook.com</t>
  </si>
  <si>
    <t>ikasimov@better.com</t>
  </si>
  <si>
    <t>JR102877</t>
  </si>
  <si>
    <t>Irvine</t>
  </si>
  <si>
    <t>Andras Breuer</t>
  </si>
  <si>
    <t>andras.breuer1996@gmail.com</t>
  </si>
  <si>
    <t>abreuer@better.com</t>
  </si>
  <si>
    <t>JR102881</t>
  </si>
  <si>
    <t>Tyler Schmidt</t>
  </si>
  <si>
    <t>schmidt.tyler1108@gmail.com</t>
  </si>
  <si>
    <t>tyschmidt@better.com</t>
  </si>
  <si>
    <t>JR102899</t>
  </si>
  <si>
    <t>Eric Sasia</t>
  </si>
  <si>
    <t>eric.s.ezequiel@gmail.com</t>
  </si>
  <si>
    <t>esasia@better.com</t>
  </si>
  <si>
    <t>Compliance Associate, Incident Management</t>
  </si>
  <si>
    <t>JR102922</t>
  </si>
  <si>
    <t>Elizabeth Kane</t>
  </si>
  <si>
    <t>Gudmundur Jonasson</t>
  </si>
  <si>
    <t>gmj2122@columbia.edu</t>
  </si>
  <si>
    <t>gjonasson@better.com</t>
  </si>
  <si>
    <t>Growth Data Analyst</t>
  </si>
  <si>
    <t>JR102903</t>
  </si>
  <si>
    <t>Growth</t>
  </si>
  <si>
    <t>Sean Hundtofte</t>
  </si>
  <si>
    <t>Aaron Dounel</t>
  </si>
  <si>
    <t>Adounel@gmail.com</t>
  </si>
  <si>
    <t>adounel@better.com</t>
  </si>
  <si>
    <t>JR102902</t>
  </si>
  <si>
    <t>3 OTPs</t>
  </si>
  <si>
    <t>John D Awalt Jr</t>
  </si>
  <si>
    <t>john@swfloan.com</t>
  </si>
  <si>
    <t>jawaltjr@better.com</t>
  </si>
  <si>
    <t>JR102905</t>
  </si>
  <si>
    <t>Jenna Stuart</t>
  </si>
  <si>
    <t>jennastuartsm@gmail.com</t>
  </si>
  <si>
    <t>jstuart@better.com</t>
  </si>
  <si>
    <t>Sales Development Associate</t>
  </si>
  <si>
    <t>JR102928</t>
  </si>
  <si>
    <t>4 OTPs  , 2400</t>
  </si>
  <si>
    <t>Quan Cueto</t>
  </si>
  <si>
    <t>quan@cueto.org</t>
  </si>
  <si>
    <t>jcueto@better.com</t>
  </si>
  <si>
    <t>JR102923</t>
  </si>
  <si>
    <t>Robert Fludine</t>
  </si>
  <si>
    <t>robtfludine@gmail.com</t>
  </si>
  <si>
    <t>rfludine@better.com</t>
  </si>
  <si>
    <t>JR1012927</t>
  </si>
  <si>
    <t>Jon Fisher</t>
  </si>
  <si>
    <t>jonfisherjr.jf@gmail.com</t>
  </si>
  <si>
    <t>jfisher2@better.com</t>
  </si>
  <si>
    <t>JR102909</t>
  </si>
  <si>
    <t>Dyllon Bobo</t>
  </si>
  <si>
    <t>dbobo84@gmail.com</t>
  </si>
  <si>
    <t>dbobo@better.com</t>
  </si>
  <si>
    <t>Vincent Monaco</t>
  </si>
  <si>
    <t>vincentmonaco88@gmail.com</t>
  </si>
  <si>
    <t>vmonaco1@better.com</t>
  </si>
  <si>
    <t>JR102916</t>
  </si>
  <si>
    <t>Loni Drake</t>
  </si>
  <si>
    <t>lonidrake@hotmail.com</t>
  </si>
  <si>
    <t>ldrake@better.com</t>
  </si>
  <si>
    <t>JR102919</t>
  </si>
  <si>
    <t>Paolo Angeles</t>
  </si>
  <si>
    <t>impaolo918@gmail.com</t>
  </si>
  <si>
    <t>pangeles@better.com</t>
  </si>
  <si>
    <t>JR102920</t>
  </si>
  <si>
    <t>Sean Mcmanamon</t>
  </si>
  <si>
    <t>sean@mortgagesbysean.com</t>
  </si>
  <si>
    <t>smcmanamon@better.com</t>
  </si>
  <si>
    <t>JR102921</t>
  </si>
  <si>
    <t>Eboni Dixon</t>
  </si>
  <si>
    <t>eboni.dixon1@gmail.com</t>
  </si>
  <si>
    <t>edixon@better.com</t>
  </si>
  <si>
    <t>JR102915</t>
  </si>
  <si>
    <t>Kent Garner</t>
  </si>
  <si>
    <t>kg.mortgage85@gmail.com</t>
  </si>
  <si>
    <t>kgarner@better.com</t>
  </si>
  <si>
    <t>Angela Collier</t>
  </si>
  <si>
    <t>angela.m.collier@comcast.net</t>
  </si>
  <si>
    <t>acollier@better.com</t>
  </si>
  <si>
    <t>Accounting Manager</t>
  </si>
  <si>
    <t>JR102906</t>
  </si>
  <si>
    <t>Heather Croucher</t>
  </si>
  <si>
    <t>Teddie Steffelin</t>
  </si>
  <si>
    <t>teddie.steffelin@gmail.com</t>
  </si>
  <si>
    <t>tsteffelin@better.com</t>
  </si>
  <si>
    <t>Intern</t>
  </si>
  <si>
    <t>JR102908</t>
  </si>
  <si>
    <t>Mina Wilms</t>
  </si>
  <si>
    <t>Part-Time</t>
  </si>
  <si>
    <t>NYC</t>
  </si>
  <si>
    <t>Andrew Trinder</t>
  </si>
  <si>
    <t>trinder@bc.edu</t>
  </si>
  <si>
    <t>atrinder@better.com</t>
  </si>
  <si>
    <t>Jada Tuffin</t>
  </si>
  <si>
    <t>tuffin@bc.edu</t>
  </si>
  <si>
    <t>jtuffin@better.com</t>
  </si>
  <si>
    <t>Read Knowles</t>
  </si>
  <si>
    <t>read.knowles@yahoo.com</t>
  </si>
  <si>
    <t>rknowles@better.com</t>
  </si>
  <si>
    <t>JR102925</t>
  </si>
  <si>
    <t>Matthew Powell</t>
  </si>
  <si>
    <t>matthewrpowell06@gmail.com</t>
  </si>
  <si>
    <t>mpowell@better.com</t>
  </si>
  <si>
    <t>Felix Bento</t>
  </si>
  <si>
    <t>felixbento22@gmail.com</t>
  </si>
  <si>
    <t>fbento@better.com</t>
  </si>
  <si>
    <t>Kimora Lee Chong</t>
  </si>
  <si>
    <t>kcleechong@gmail.com</t>
  </si>
  <si>
    <t>kchong@better.com</t>
  </si>
  <si>
    <t>Genesis Gonzalez</t>
  </si>
  <si>
    <t>genesisgonzalez316@gmail.com</t>
  </si>
  <si>
    <t>ggonzalez@better.com</t>
  </si>
  <si>
    <t>JR102929</t>
  </si>
  <si>
    <t>Shannon Grier</t>
  </si>
  <si>
    <t>sgrier525@gmail.com</t>
  </si>
  <si>
    <t>sgrier@better.com</t>
  </si>
  <si>
    <t>JR102930</t>
  </si>
  <si>
    <t>Tina Devlin</t>
  </si>
  <si>
    <t>4 OTPs</t>
  </si>
  <si>
    <t>Shawan Ramble</t>
  </si>
  <si>
    <t>sramble312@gmail.com</t>
  </si>
  <si>
    <t>sramble@better.com</t>
  </si>
  <si>
    <t>JR102932</t>
  </si>
  <si>
    <t>Christopher Alianiello</t>
  </si>
  <si>
    <t>chrisalianiello@gmail.com</t>
  </si>
  <si>
    <t>calianiello@better.com</t>
  </si>
  <si>
    <t>JR102935</t>
  </si>
  <si>
    <t>Loren Applegate</t>
  </si>
  <si>
    <t>lorenapplegate@icloud.com</t>
  </si>
  <si>
    <t>lapplegate@better.com</t>
  </si>
  <si>
    <t>Remote Home Lending Associate</t>
  </si>
  <si>
    <t>JR102938</t>
  </si>
  <si>
    <t>Randall Spears</t>
  </si>
  <si>
    <t>spearra@icloud.com</t>
  </si>
  <si>
    <t>rspears@better.com</t>
  </si>
  <si>
    <t>JR102907</t>
  </si>
  <si>
    <t>Joanna Price</t>
  </si>
  <si>
    <t xml:space="preserve">EST </t>
  </si>
  <si>
    <t>Jason Mcdevitt</t>
  </si>
  <si>
    <t>mcdevitt_jason@yahoo.com</t>
  </si>
  <si>
    <t>jmcdevitt@better.com</t>
  </si>
  <si>
    <t>Remote Loan Consultant</t>
  </si>
  <si>
    <t>JR102931</t>
  </si>
  <si>
    <t>Andre Moore</t>
  </si>
  <si>
    <t>amoore310@gmail.com</t>
  </si>
  <si>
    <t>amoore2@better.com</t>
  </si>
  <si>
    <t>JR102933</t>
  </si>
  <si>
    <t>Cole Peters</t>
  </si>
  <si>
    <t>colerpeters@gmail.com</t>
  </si>
  <si>
    <t>cpeters@better.com</t>
  </si>
  <si>
    <t>Underwriter Manager</t>
  </si>
  <si>
    <t>JR102937</t>
  </si>
  <si>
    <t>Monica Earwood</t>
  </si>
  <si>
    <t>monica.earwood@gmail.com</t>
  </si>
  <si>
    <t>mearwood@better.com</t>
  </si>
  <si>
    <t>Appraisal Reviewer</t>
  </si>
  <si>
    <t>JR102944</t>
  </si>
  <si>
    <t xml:space="preserve">Collateral </t>
  </si>
  <si>
    <t>Gina Cursi</t>
  </si>
  <si>
    <t>gina.cursi@gmail.com</t>
  </si>
  <si>
    <t>gcursi@better.com</t>
  </si>
  <si>
    <t>Nicholas Bogner</t>
  </si>
  <si>
    <t>Nbogner2024@outlook.com</t>
  </si>
  <si>
    <t>nbogner@better.com</t>
  </si>
  <si>
    <t>JR102945</t>
  </si>
  <si>
    <t>3750*3</t>
  </si>
  <si>
    <t>Christopher Scartz</t>
  </si>
  <si>
    <t>scartzc@yahoo.com</t>
  </si>
  <si>
    <t>cscartz@better.com</t>
  </si>
  <si>
    <t>Myra Davila</t>
  </si>
  <si>
    <t>myradavila8@gmail.com</t>
  </si>
  <si>
    <t>mdavila@better.com</t>
  </si>
  <si>
    <t>Tiffany Parker</t>
  </si>
  <si>
    <t>tiffanyparker100@gmail.com</t>
  </si>
  <si>
    <t>tparker@better.com</t>
  </si>
  <si>
    <t>JR102948</t>
  </si>
  <si>
    <t>Matthew Gillespie</t>
  </si>
  <si>
    <t>gillespiematt1994@gmail.com</t>
  </si>
  <si>
    <t>mgillespie@better.com</t>
  </si>
  <si>
    <t>JR102947</t>
  </si>
  <si>
    <t>Andres Rodriguez</t>
  </si>
  <si>
    <t>andresrjulio@gmail.com</t>
  </si>
  <si>
    <t>anrodriguez@better.com</t>
  </si>
  <si>
    <t>JR102949</t>
  </si>
  <si>
    <t>1250*3</t>
  </si>
  <si>
    <t>Luis Ceja</t>
  </si>
  <si>
    <t>lgceja91@icloud.com</t>
  </si>
  <si>
    <t>lceja@better.com</t>
  </si>
  <si>
    <t>Completed (Ref Mina email)</t>
  </si>
  <si>
    <t>Rafik Issabeigi</t>
  </si>
  <si>
    <t>rafik.issabeigi@gmail.com</t>
  </si>
  <si>
    <t>rissabeigi@better.com</t>
  </si>
  <si>
    <t>Scott Poncedeleon</t>
  </si>
  <si>
    <t>scottponcedeleon1@gmail.com</t>
  </si>
  <si>
    <t>sponcedeleon@better.com</t>
  </si>
  <si>
    <t>Constance Atkins</t>
  </si>
  <si>
    <t>ms.atkins81@gmail.com</t>
  </si>
  <si>
    <t>catkins@better.com</t>
  </si>
  <si>
    <t>Whitney Balkany</t>
  </si>
  <si>
    <t>whitneybalkany@gmail.com</t>
  </si>
  <si>
    <t>wbalkany@better.com</t>
  </si>
  <si>
    <t>JR102924</t>
  </si>
  <si>
    <t>Randy Molitas</t>
  </si>
  <si>
    <t>rmolitas0@gmail.com</t>
  </si>
  <si>
    <t>rmolitas@better.com</t>
  </si>
  <si>
    <t>JR102936</t>
  </si>
  <si>
    <t>3750*2</t>
  </si>
  <si>
    <t>Tess Hultgren</t>
  </si>
  <si>
    <t>tess.hultgren@yahoo.com</t>
  </si>
  <si>
    <t>thultgren@better.com</t>
  </si>
  <si>
    <t>JR102950</t>
  </si>
  <si>
    <t>600*4</t>
  </si>
  <si>
    <t>Inga Folse McNair</t>
  </si>
  <si>
    <t>inga.folse@icloud.com</t>
  </si>
  <si>
    <t>imcnair@better.com</t>
  </si>
  <si>
    <t>JR102954</t>
  </si>
  <si>
    <t>Vindya Hettiarachchige de Silva</t>
  </si>
  <si>
    <t>Kristie Lee</t>
  </si>
  <si>
    <t>lee.kristie@gmail.com</t>
  </si>
  <si>
    <t>klee1@better.com</t>
  </si>
  <si>
    <t>JR102952</t>
  </si>
  <si>
    <t>Sent 7/9 (final</t>
  </si>
  <si>
    <t>Mitchell Degeeter</t>
  </si>
  <si>
    <t>mitchelldegeeter@gmail.com</t>
  </si>
  <si>
    <t>mdegeeter@better.com</t>
  </si>
  <si>
    <t>Sent 7/9 &amp; 7/22 (final)</t>
  </si>
  <si>
    <t>Cayenne Kepner</t>
  </si>
  <si>
    <t>kepnercayenne@gmail.com</t>
  </si>
  <si>
    <t>ckepner@better.com</t>
  </si>
  <si>
    <t>JR102957</t>
  </si>
  <si>
    <t>Charles Taylor</t>
  </si>
  <si>
    <t>charleset1788@gmail.com</t>
  </si>
  <si>
    <t>ctaylor1@better.com</t>
  </si>
  <si>
    <t>JR102956</t>
  </si>
  <si>
    <t>Hassan Bazzi</t>
  </si>
  <si>
    <t>bazz50@outlook.com</t>
  </si>
  <si>
    <t>hbazzi@better.com</t>
  </si>
  <si>
    <t>JR102959</t>
  </si>
  <si>
    <t>Denise Armenta</t>
  </si>
  <si>
    <t>dbarmenta@yahoo.com</t>
  </si>
  <si>
    <t>darmenta@better.com</t>
  </si>
  <si>
    <t>JR102961</t>
  </si>
  <si>
    <t>Completed (Ross and Yasmin Cleared)</t>
  </si>
  <si>
    <t>IRV</t>
  </si>
  <si>
    <t>Dalia Reyes</t>
  </si>
  <si>
    <t>reyesd08@gmail.com</t>
  </si>
  <si>
    <t>dreyes@better.com</t>
  </si>
  <si>
    <t>Andrew Navarrette</t>
  </si>
  <si>
    <t>drew_5839@yahoo.com</t>
  </si>
  <si>
    <t>anavarrette@better.com</t>
  </si>
  <si>
    <t>JR102964</t>
  </si>
  <si>
    <t>Caroline Ha</t>
  </si>
  <si>
    <t>contactcarolineha@gmail.com</t>
  </si>
  <si>
    <t>cha@better.com</t>
  </si>
  <si>
    <t>JR102963</t>
  </si>
  <si>
    <t>Gerardo Mora-Martinez</t>
  </si>
  <si>
    <t>moragerardo91@icloud.com</t>
  </si>
  <si>
    <t>gmoramartinez@better.com</t>
  </si>
  <si>
    <t>Harrison Carr</t>
  </si>
  <si>
    <t>harriecarr@gmail.com</t>
  </si>
  <si>
    <t>hcarr@better.com</t>
  </si>
  <si>
    <t>Krys Williams</t>
  </si>
  <si>
    <t>krysgione@gmail.com</t>
  </si>
  <si>
    <t>kwilliams@better.com</t>
  </si>
  <si>
    <t>Jack Robertshaw</t>
  </si>
  <si>
    <t>jbrobertshaw@verizon.net</t>
  </si>
  <si>
    <t>jrobertshaw@better.com</t>
  </si>
  <si>
    <t>JR102965</t>
  </si>
  <si>
    <t>Tania Vanesa Ramos</t>
  </si>
  <si>
    <t>ramosvtania@gmail.com</t>
  </si>
  <si>
    <t>tramos@better.com</t>
  </si>
  <si>
    <t>JR102966</t>
  </si>
  <si>
    <t>Victor Emmel (date pushed)</t>
  </si>
  <si>
    <t>victor.emmel@gmail.com</t>
  </si>
  <si>
    <t>vemmel@better.com</t>
  </si>
  <si>
    <t>Ross Cockburn</t>
  </si>
  <si>
    <t>rcockburn@ext-better.com</t>
  </si>
  <si>
    <t>rocockburn@better.com</t>
  </si>
  <si>
    <t>Employee Relations, Assistant General Counsel</t>
  </si>
  <si>
    <t>JR102962</t>
  </si>
  <si>
    <t>Legal &amp; Compliance</t>
  </si>
  <si>
    <t>Paula Tuffin</t>
  </si>
  <si>
    <t>Conversion</t>
  </si>
  <si>
    <t>Cesar Arredondo (no show)</t>
  </si>
  <si>
    <t>cj.arredondo@hotmail.com</t>
  </si>
  <si>
    <t>carredondo@better.com</t>
  </si>
  <si>
    <t>In Process</t>
  </si>
  <si>
    <t xml:space="preserve"> To Be Rescheduled-mail sent 7/8</t>
  </si>
  <si>
    <t>Sent - 7/9</t>
  </si>
  <si>
    <t>Ariel Loza</t>
  </si>
  <si>
    <t>arieldloza@gmail.com</t>
  </si>
  <si>
    <t>aloza@better.com</t>
  </si>
  <si>
    <t>JR102953</t>
  </si>
  <si>
    <t>Underwriting</t>
  </si>
  <si>
    <t>Michele Houston</t>
  </si>
  <si>
    <t>michelehouston334@gmail.com</t>
  </si>
  <si>
    <t>mhouston@better.com</t>
  </si>
  <si>
    <t>JR102955</t>
  </si>
  <si>
    <t>Sent 7/10</t>
  </si>
  <si>
    <t>Ronald V De Leon</t>
  </si>
  <si>
    <t>rondeleon631@gmail.com</t>
  </si>
  <si>
    <t>rleon@better.com</t>
  </si>
  <si>
    <t>Caroline Collins</t>
  </si>
  <si>
    <t>carolinecollins2000@yahoo.com</t>
  </si>
  <si>
    <t>ccollins1@better.com</t>
  </si>
  <si>
    <t>Manager, Coordination</t>
  </si>
  <si>
    <t>JR102976</t>
  </si>
  <si>
    <t>Jonathan Shuping</t>
  </si>
  <si>
    <t>Sent 7/10, 722, sent final 8/5</t>
  </si>
  <si>
    <t>Christine David</t>
  </si>
  <si>
    <t>happygirl86@icloud.com</t>
  </si>
  <si>
    <t>cdavid@better.com</t>
  </si>
  <si>
    <t>Credit Strategy Analyst</t>
  </si>
  <si>
    <t>JR102971</t>
  </si>
  <si>
    <t>Michelle Lutes</t>
  </si>
  <si>
    <t>L5</t>
  </si>
  <si>
    <t>Richard E. Parker</t>
  </si>
  <si>
    <t>richard@raparkerholdings.com</t>
  </si>
  <si>
    <t>rparker@better.com</t>
  </si>
  <si>
    <t>JR102968</t>
  </si>
  <si>
    <t>Brian Michael Webb</t>
  </si>
  <si>
    <t>brianmwebb11@gmail.com</t>
  </si>
  <si>
    <t>bwebb@better.com</t>
  </si>
  <si>
    <t>Susan Grace Neal (declined)</t>
  </si>
  <si>
    <t>vivaceamour@gmail.com</t>
  </si>
  <si>
    <t>sneal@better.com</t>
  </si>
  <si>
    <t>Richard Scholes (date pushed)</t>
  </si>
  <si>
    <t>rscholes1983@gmail.com</t>
  </si>
  <si>
    <t>rscholes@better.com</t>
  </si>
  <si>
    <t>Richard Scholes</t>
  </si>
  <si>
    <t>Philip Chan</t>
  </si>
  <si>
    <t>pchan8434@gmail.com</t>
  </si>
  <si>
    <t>pchan@better.com</t>
  </si>
  <si>
    <t>JR102972</t>
  </si>
  <si>
    <t>Sent 7/23</t>
  </si>
  <si>
    <t>Michael Azimian</t>
  </si>
  <si>
    <t>michaelazimian@yahoo.com</t>
  </si>
  <si>
    <t>mazimian@better.com</t>
  </si>
  <si>
    <t>JR102979</t>
  </si>
  <si>
    <t>James Antonio Jurecki</t>
  </si>
  <si>
    <t>jamesjurecki@gmail.com</t>
  </si>
  <si>
    <t>jjurecki@better.com</t>
  </si>
  <si>
    <t>Tristan J. O'Neill</t>
  </si>
  <si>
    <t>tristan.oneill@hotmail.com</t>
  </si>
  <si>
    <t>tneill@better.com</t>
  </si>
  <si>
    <t>Kevin Fox</t>
  </si>
  <si>
    <t>kevinpfox88@gmail.com</t>
  </si>
  <si>
    <t>kfox1@better.com</t>
  </si>
  <si>
    <t>JR102983</t>
  </si>
  <si>
    <t>Mathew Escobar</t>
  </si>
  <si>
    <t>mtescobar12@gmail.com</t>
  </si>
  <si>
    <t>mescobar@better.com</t>
  </si>
  <si>
    <t>JR102986</t>
  </si>
  <si>
    <t>Las Vegas</t>
  </si>
  <si>
    <t>Sent 7/23, 7/25, 8/5, final 8/16</t>
  </si>
  <si>
    <t>Devian Trotter</t>
  </si>
  <si>
    <t>trotterdevian@gmail.com</t>
  </si>
  <si>
    <t>dtrotter@better.com</t>
  </si>
  <si>
    <t>JR102984</t>
  </si>
  <si>
    <t>Becky Goland</t>
  </si>
  <si>
    <t>bgoland@gmail.com</t>
  </si>
  <si>
    <t>bgoland@better.com</t>
  </si>
  <si>
    <t>Patrick C. Hawkins</t>
  </si>
  <si>
    <t>patrickcarlhawkins@gmail.com</t>
  </si>
  <si>
    <t>phawkins@better.com</t>
  </si>
  <si>
    <t>JR102985</t>
  </si>
  <si>
    <t>Sent 7/25, 8/5, final 8/16</t>
  </si>
  <si>
    <t>Karina Reyes</t>
  </si>
  <si>
    <t>mskarinareyes83@gmail.com</t>
  </si>
  <si>
    <t>kreyes1@better.com</t>
  </si>
  <si>
    <t>Sent 7/25, 8/5,final 8/16</t>
  </si>
  <si>
    <t>Jeff Hargrove</t>
  </si>
  <si>
    <t>jeff-hargrove@hotmail.com</t>
  </si>
  <si>
    <t>jhargrove@better.com</t>
  </si>
  <si>
    <t>Stephanie Jackson</t>
  </si>
  <si>
    <t>stephanie.cords4@gmail.com</t>
  </si>
  <si>
    <t>sjackson1@better.com</t>
  </si>
  <si>
    <t>Training Lead</t>
  </si>
  <si>
    <t>JR102987</t>
  </si>
  <si>
    <t>Enablement</t>
  </si>
  <si>
    <t>Nicholas Calamari</t>
  </si>
  <si>
    <t>Natasha Johnson</t>
  </si>
  <si>
    <t>nrr8701@yahoo.com</t>
  </si>
  <si>
    <t>njohnson1@better.com</t>
  </si>
  <si>
    <t>Suzanne Tonti-Smith</t>
  </si>
  <si>
    <t>stontismith@yahoo.com</t>
  </si>
  <si>
    <t>stonti-smith@better.com</t>
  </si>
  <si>
    <t>JR102992</t>
  </si>
  <si>
    <t>Aneel Hasham</t>
  </si>
  <si>
    <t>aneel.hasham1@gmail.com</t>
  </si>
  <si>
    <t>ahasham@better.com</t>
  </si>
  <si>
    <t>JR102993</t>
  </si>
  <si>
    <t>Hulya Strickland</t>
  </si>
  <si>
    <t>HulyaStrickland@yahoo.com</t>
  </si>
  <si>
    <t>hstrickland@better.com</t>
  </si>
  <si>
    <t>JR102994</t>
  </si>
  <si>
    <t>Sent 7/25</t>
  </si>
  <si>
    <t>Cayla Torres</t>
  </si>
  <si>
    <t>caylatorress@gmail.com</t>
  </si>
  <si>
    <t>ctorres@better.com</t>
  </si>
  <si>
    <t>Awaiting Response - Mail sent</t>
  </si>
  <si>
    <t>Sent 7/26, 8/5, final 8/16</t>
  </si>
  <si>
    <t>Rocky Casillas</t>
  </si>
  <si>
    <t>rcasillas26@gmail.com</t>
  </si>
  <si>
    <t>rcasillas@better.com</t>
  </si>
  <si>
    <t>Sent 7/23, 7/25</t>
  </si>
  <si>
    <t>Thomas Maldonado</t>
  </si>
  <si>
    <t>arthurtmaldonado@gmail.com</t>
  </si>
  <si>
    <t>tmaldonado@better.com</t>
  </si>
  <si>
    <t>JR102995</t>
  </si>
  <si>
    <t>Andrew H. Thurlow</t>
  </si>
  <si>
    <t>ahthurlow@gmail.com</t>
  </si>
  <si>
    <t>athurlow@better.com</t>
  </si>
  <si>
    <t>Ashley Schuweiler</t>
  </si>
  <si>
    <t>ashleyschuweiler@yahoo.com</t>
  </si>
  <si>
    <t>aschuweiler@better.com</t>
  </si>
  <si>
    <t>JR102996</t>
  </si>
  <si>
    <t>Sam Basha</t>
  </si>
  <si>
    <t>basha.work@gmail.com</t>
  </si>
  <si>
    <t>sbasha@better.com</t>
  </si>
  <si>
    <t>Paul Zari</t>
  </si>
  <si>
    <t>pzari@yahoo.com</t>
  </si>
  <si>
    <t>pzari@better.com</t>
  </si>
  <si>
    <t>Seth Lester</t>
  </si>
  <si>
    <t>sethlester@cox.net</t>
  </si>
  <si>
    <t>slester@better.com</t>
  </si>
  <si>
    <t>Emp - Price Mortgage, Llc - Terminated</t>
  </si>
  <si>
    <t>Sarkis Babakhanyan</t>
  </si>
  <si>
    <t>sbabakhanyan@gmail.com</t>
  </si>
  <si>
    <t>sbabakhanyan@better.com</t>
  </si>
  <si>
    <t>JR102998</t>
  </si>
  <si>
    <t>Cindy Vallejo</t>
  </si>
  <si>
    <t>cvalle1041@aol.com</t>
  </si>
  <si>
    <t>cvallejo@better.com</t>
  </si>
  <si>
    <t>Thomas Carruth</t>
  </si>
  <si>
    <t>carruththomas0@gmail.com</t>
  </si>
  <si>
    <t>tcarruth@better.com</t>
  </si>
  <si>
    <t>Sent 7/25, 8/5</t>
  </si>
  <si>
    <t>Robert Tovar</t>
  </si>
  <si>
    <t>roberttovar.loans@gmail.com</t>
  </si>
  <si>
    <t>rtovar@better.com</t>
  </si>
  <si>
    <t>Daniel Moses</t>
  </si>
  <si>
    <t>dmoses500@gmail.com</t>
  </si>
  <si>
    <t>dmoses@better.com</t>
  </si>
  <si>
    <t>Neha Choksi</t>
  </si>
  <si>
    <t>neha.p.choksi@gmail.com</t>
  </si>
  <si>
    <t>nchoksi@better.com</t>
  </si>
  <si>
    <t>Payroll Manager</t>
  </si>
  <si>
    <t>JR102999</t>
  </si>
  <si>
    <t>Rachel Huff</t>
  </si>
  <si>
    <t>Joseph Haddad</t>
  </si>
  <si>
    <t>yhaddad92@icloud.com</t>
  </si>
  <si>
    <t>jhaddad@better.com</t>
  </si>
  <si>
    <t>Bradford Pugh</t>
  </si>
  <si>
    <t>pb004000@gmail.com</t>
  </si>
  <si>
    <t>bpugh@better.com</t>
  </si>
  <si>
    <t>Adedamola "Mo" Adebiyi</t>
  </si>
  <si>
    <t>ybadebiyi@gmail.com</t>
  </si>
  <si>
    <t>aadebiyi@better.com</t>
  </si>
  <si>
    <t>JR103003</t>
  </si>
  <si>
    <t>Mitchell Hatty</t>
  </si>
  <si>
    <t>hatty1mj@gmail.com</t>
  </si>
  <si>
    <t>mhatty@better.com</t>
  </si>
  <si>
    <t>Michael P. Carpenter</t>
  </si>
  <si>
    <t>carpenter203@gmail.com</t>
  </si>
  <si>
    <t>mcarpenter@better.com</t>
  </si>
  <si>
    <t>Nicholas Brown</t>
  </si>
  <si>
    <t>nickhbrown93@gmail.com</t>
  </si>
  <si>
    <t>nbrown@better.com</t>
  </si>
  <si>
    <t>JR103004</t>
  </si>
  <si>
    <t>Glenn Turner Jr.</t>
  </si>
  <si>
    <t>glennturner88@gmail.com</t>
  </si>
  <si>
    <t>gturner@better.com</t>
  </si>
  <si>
    <t>Dakotah Rabago</t>
  </si>
  <si>
    <t>dakotah.hilton@yahoo.com</t>
  </si>
  <si>
    <t>dahilton@better.com</t>
  </si>
  <si>
    <t>JR103007</t>
  </si>
  <si>
    <t>Patrick Dixon</t>
  </si>
  <si>
    <t>6445_P</t>
  </si>
  <si>
    <t>patrickndixon@yahoo.com</t>
  </si>
  <si>
    <t>pdixon@better.com</t>
  </si>
  <si>
    <t>Katrina Warren</t>
  </si>
  <si>
    <t>klwarren218@gmail.com</t>
  </si>
  <si>
    <t>kgilbert@better.com</t>
  </si>
  <si>
    <t>Completed - Ref email from Yasmin</t>
  </si>
  <si>
    <t>Lance Lopera-Zacarias</t>
  </si>
  <si>
    <t>lance.lopera23@gmail.com</t>
  </si>
  <si>
    <t>lloperazacarias@better.com</t>
  </si>
  <si>
    <t>JR103008</t>
  </si>
  <si>
    <t>Warren Chiapparelli</t>
  </si>
  <si>
    <t>wchiapparelli@gmail.com</t>
  </si>
  <si>
    <t>wchiapparelli@better.com</t>
  </si>
  <si>
    <t>JR103006</t>
  </si>
  <si>
    <t>Steven Jenkins (declined)</t>
  </si>
  <si>
    <t>Jenki241@gmail.com</t>
  </si>
  <si>
    <t>sjenkins@better.com</t>
  </si>
  <si>
    <t>Emp - New American Funding - Mail Sent</t>
  </si>
  <si>
    <t>Victor Emmel (declined)</t>
  </si>
  <si>
    <t xml:space="preserve"> EDU - No Information - Mail Sent</t>
  </si>
  <si>
    <t>Malcolm Evans Arrington (unresponsive)</t>
  </si>
  <si>
    <t>malcolmarrington36@gmail.com</t>
  </si>
  <si>
    <t>marrington@better.com</t>
  </si>
  <si>
    <t>JR102946</t>
  </si>
  <si>
    <t>Emp -	New American Funding - mail sent, Follow up 07/08</t>
  </si>
  <si>
    <t>Pending revised OL</t>
  </si>
  <si>
    <t>Tony Sartarelli (Declined)</t>
  </si>
  <si>
    <t>tsartarelli@yahoo.com</t>
  </si>
  <si>
    <t>tsartarelli@better.com</t>
  </si>
  <si>
    <t>Awaiting Response</t>
  </si>
  <si>
    <t>Patrick Usahacharoenporn</t>
  </si>
  <si>
    <t>patu.loans@gmail.com</t>
  </si>
  <si>
    <t>pusaha@better.com</t>
  </si>
  <si>
    <t>Sent 8/6</t>
  </si>
  <si>
    <t>Jesus Torres</t>
  </si>
  <si>
    <t>torres.jesus.1191@gmail.com</t>
  </si>
  <si>
    <t>jtorres@better.com</t>
  </si>
  <si>
    <t>JR103005</t>
  </si>
  <si>
    <t xml:space="preserve">Rehire </t>
  </si>
  <si>
    <t>Jonathan Ware</t>
  </si>
  <si>
    <t>waresjon@yahoo.com</t>
  </si>
  <si>
    <t>jware@better.com</t>
  </si>
  <si>
    <t>Completed - Ref email from Yasmin Foster</t>
  </si>
  <si>
    <t>Sent 8/8</t>
  </si>
  <si>
    <t>Nia Rodney</t>
  </si>
  <si>
    <t>nia.r250k@gmail.com</t>
  </si>
  <si>
    <t>nrodney@better.com</t>
  </si>
  <si>
    <t>Sent 8/7</t>
  </si>
  <si>
    <t>Mayank Aggarwal</t>
  </si>
  <si>
    <t>Aggarwalmayank@gmail.com</t>
  </si>
  <si>
    <t>maggarwal1@better.com</t>
  </si>
  <si>
    <t>Senior Director, Revenue Operations</t>
  </si>
  <si>
    <t>JR103028</t>
  </si>
  <si>
    <t>Chad Smith</t>
  </si>
  <si>
    <t>Sent 8/8, 8/16, Final 8/28</t>
  </si>
  <si>
    <t>Jessica Manna</t>
  </si>
  <si>
    <t>jessica@jessicamanna.com</t>
  </si>
  <si>
    <t>jmanna@better.com</t>
  </si>
  <si>
    <t>Vice President of Growth, Marketing</t>
  </si>
  <si>
    <t>JR103019</t>
  </si>
  <si>
    <t>Marketing</t>
  </si>
  <si>
    <t>EST - NYC Office</t>
  </si>
  <si>
    <t>Keiona Willis</t>
  </si>
  <si>
    <t>keionawillis30@gmail.com</t>
  </si>
  <si>
    <t>kwillis@better.com</t>
  </si>
  <si>
    <t>JR103009</t>
  </si>
  <si>
    <t>Completed - Ref email from Max Moio</t>
  </si>
  <si>
    <t>Lakeisha Stroman</t>
  </si>
  <si>
    <t>keishastroman@gmail.com</t>
  </si>
  <si>
    <t>lstroman@better.com</t>
  </si>
  <si>
    <t>Sent 8/6, 8/16, Final 8/28</t>
  </si>
  <si>
    <t>Charmaine Wilson</t>
  </si>
  <si>
    <t>cmw2431@gmail.com</t>
  </si>
  <si>
    <t>cwilson1@better.com</t>
  </si>
  <si>
    <t>JR103012</t>
  </si>
  <si>
    <t>James Gaskin</t>
  </si>
  <si>
    <t>jamesbgaskin@gmail.com</t>
  </si>
  <si>
    <t>jgaskin@better.com</t>
  </si>
  <si>
    <t>JR103013</t>
  </si>
  <si>
    <t>Nick Colagrossi</t>
  </si>
  <si>
    <t>nickcolagrossi71@gmail.com</t>
  </si>
  <si>
    <t>ncolagrossi@better.com</t>
  </si>
  <si>
    <t>Michael Lee</t>
  </si>
  <si>
    <t>professional92610@outlook.com</t>
  </si>
  <si>
    <t>mlee@better.com</t>
  </si>
  <si>
    <t>JR103011</t>
  </si>
  <si>
    <t>Taylor E. Doane</t>
  </si>
  <si>
    <t>taylor2te@yahoo.com</t>
  </si>
  <si>
    <t>tdoane@better.com</t>
  </si>
  <si>
    <t>Eri Reaux</t>
  </si>
  <si>
    <t>eri.reaux@gmail.com</t>
  </si>
  <si>
    <t>ereaux@better.com</t>
  </si>
  <si>
    <t>JR103020</t>
  </si>
  <si>
    <t>Donavon Kolley</t>
  </si>
  <si>
    <t>dk4606@gmail.com</t>
  </si>
  <si>
    <t>dkolley@better.com</t>
  </si>
  <si>
    <t>JR103021</t>
  </si>
  <si>
    <t>Geneva Price</t>
  </si>
  <si>
    <t>Springmoon333@yahoo.com</t>
  </si>
  <si>
    <t>gprice@better.com</t>
  </si>
  <si>
    <t>Justin Cooper</t>
  </si>
  <si>
    <t>supercooper3419@gmail.com</t>
  </si>
  <si>
    <t>jcooper@better.com</t>
  </si>
  <si>
    <t>Sent 8/6, 8/8</t>
  </si>
  <si>
    <t>Sent 8/9, 8/16, Final 8/28</t>
  </si>
  <si>
    <t>Zachary Chavez</t>
  </si>
  <si>
    <t>zchavezgolf11@outlook.com</t>
  </si>
  <si>
    <t>zchavez@better.com</t>
  </si>
  <si>
    <t>Jason Horvath</t>
  </si>
  <si>
    <t>jmaxhorvath@yahoo.com</t>
  </si>
  <si>
    <t>jhorvath@better.com</t>
  </si>
  <si>
    <t>Sent 8/9, 8/16</t>
  </si>
  <si>
    <t>Thomas Denton</t>
  </si>
  <si>
    <t>tkdenton777@gmail.com</t>
  </si>
  <si>
    <t>tdenton@better.com</t>
  </si>
  <si>
    <t>JR103026</t>
  </si>
  <si>
    <t>Angela James</t>
  </si>
  <si>
    <t>angelareams11@yahoo.com</t>
  </si>
  <si>
    <t>ajames@better.com</t>
  </si>
  <si>
    <t>JR103036</t>
  </si>
  <si>
    <t>Taylor Richardson</t>
  </si>
  <si>
    <t>tayshae3192@gmail.com</t>
  </si>
  <si>
    <t>tarichardson@better.com</t>
  </si>
  <si>
    <t>JR103040</t>
  </si>
  <si>
    <t>Sent 8/7, 8/16, Final 8/28</t>
  </si>
  <si>
    <t>Paul Clark (offer decline)</t>
  </si>
  <si>
    <t>paulclark01@gmail.com</t>
  </si>
  <si>
    <t>pclark1@better.com</t>
  </si>
  <si>
    <t>To Be Rescheduled</t>
  </si>
  <si>
    <t>Jadey Boiles (offer decline)</t>
  </si>
  <si>
    <t>jadeyboiles@gmail.com</t>
  </si>
  <si>
    <t>jboiles@better.com</t>
  </si>
  <si>
    <t>Sean Lindsey (offer declined)</t>
  </si>
  <si>
    <t>seankl@umich.edu</t>
  </si>
  <si>
    <t>slindsey@better.com</t>
  </si>
  <si>
    <t>JR102978</t>
  </si>
  <si>
    <t>Awaiting Subject Input</t>
  </si>
  <si>
    <t>Updated OL Pending</t>
  </si>
  <si>
    <t>Anthony Gutierrez</t>
  </si>
  <si>
    <t>agutierrez9876@yahoo.com</t>
  </si>
  <si>
    <t>agutierrez@better.com</t>
  </si>
  <si>
    <t>Talent Acquisition Manager</t>
  </si>
  <si>
    <t>JR103029</t>
  </si>
  <si>
    <t>Sent 8/13, 8/20</t>
  </si>
  <si>
    <t>Anthony Coleman</t>
  </si>
  <si>
    <t>acoleman513@gmail.com</t>
  </si>
  <si>
    <t>acoleman1@better.com</t>
  </si>
  <si>
    <t>JR103042</t>
  </si>
  <si>
    <t>Sent 8/20, 8/21</t>
  </si>
  <si>
    <t>Sent 8/22</t>
  </si>
  <si>
    <t>Jeffrey Warburton</t>
  </si>
  <si>
    <t>jeffrey.s.warburton@gmail.com</t>
  </si>
  <si>
    <t>jwarburton@better.com</t>
  </si>
  <si>
    <t>Awaiting Response - MAil Sent</t>
  </si>
  <si>
    <t>Sent 8/22, 8/29</t>
  </si>
  <si>
    <t>Sonia Min</t>
  </si>
  <si>
    <t>soniaschin@gmail.com</t>
  </si>
  <si>
    <t>smin@better.com</t>
  </si>
  <si>
    <t>JR103030</t>
  </si>
  <si>
    <t>Michael T. Naughton</t>
  </si>
  <si>
    <t>MICHAELNAUGHTON7@GMAIL.COM</t>
  </si>
  <si>
    <t>mnaughton@better.com</t>
  </si>
  <si>
    <t>Sent 8/20</t>
  </si>
  <si>
    <t>Helen Duringer</t>
  </si>
  <si>
    <t>hduringer@gmail.com</t>
  </si>
  <si>
    <t>hduringer@better.com</t>
  </si>
  <si>
    <t>Rachelle Jones</t>
  </si>
  <si>
    <t>Rachelle_Jones6@hotmail.com</t>
  </si>
  <si>
    <t>rajones@better.com</t>
  </si>
  <si>
    <t>Pre-Purchase Specialist</t>
  </si>
  <si>
    <t>JR103051</t>
  </si>
  <si>
    <t>Doug Keady</t>
  </si>
  <si>
    <t>Peppino Illiano</t>
  </si>
  <si>
    <t>joeilliano714@gmail.com</t>
  </si>
  <si>
    <t>pilliano@better.com</t>
  </si>
  <si>
    <t>Morgan Schmidt</t>
  </si>
  <si>
    <t>morganwenson@gmail.com</t>
  </si>
  <si>
    <t>mschmidt@better.com</t>
  </si>
  <si>
    <t>Sent 8/21, 8/29</t>
  </si>
  <si>
    <t>Lonnie Johnson</t>
  </si>
  <si>
    <t>lonnie.e.johnson1@icloud.com</t>
  </si>
  <si>
    <t>ljohnson1@better.com</t>
  </si>
  <si>
    <t>JR103037</t>
  </si>
  <si>
    <t>Vijay Ballack</t>
  </si>
  <si>
    <t>vijayballack@yahoo.com</t>
  </si>
  <si>
    <t>vballack@better.com</t>
  </si>
  <si>
    <t>IT Help Desk Analyst</t>
  </si>
  <si>
    <t>JR103038</t>
  </si>
  <si>
    <t>IT Helpdesk Analyst</t>
  </si>
  <si>
    <t>EST - NYC</t>
  </si>
  <si>
    <t>Griselda Garibay</t>
  </si>
  <si>
    <t>griseldagaribay@ymail.com</t>
  </si>
  <si>
    <t>ggaribay@better.com</t>
  </si>
  <si>
    <t>Senior People Operations Manager</t>
  </si>
  <si>
    <t>JR103045</t>
  </si>
  <si>
    <t>Sent 8/21</t>
  </si>
  <si>
    <t>Garman Ho</t>
  </si>
  <si>
    <t>garman.ho.3@gmail.com</t>
  </si>
  <si>
    <t>gho@better.com</t>
  </si>
  <si>
    <t>Compliance Associate</t>
  </si>
  <si>
    <t>JR103046</t>
  </si>
  <si>
    <t>Anna Anthony</t>
  </si>
  <si>
    <t>Deborah Sorbo</t>
  </si>
  <si>
    <t>Debhaslett@gmail.com</t>
  </si>
  <si>
    <t>dsorbo@better.com</t>
  </si>
  <si>
    <t>JR103044</t>
  </si>
  <si>
    <t>Sent 8/20, 8/29</t>
  </si>
  <si>
    <t>Carlos Toscano</t>
  </si>
  <si>
    <t>carlos_toscano@msn.com</t>
  </si>
  <si>
    <t>ctoscano@better.com</t>
  </si>
  <si>
    <t>JR103043</t>
  </si>
  <si>
    <t>Sent 8/20, 8/29, Final 9/11</t>
  </si>
  <si>
    <t>Brian Falkenstrom</t>
  </si>
  <si>
    <t>brianfalkenstrom@gmail.com</t>
  </si>
  <si>
    <t>bfalkenstrom@better.com</t>
  </si>
  <si>
    <t>JR103048</t>
  </si>
  <si>
    <t>Joshua Kaufman</t>
  </si>
  <si>
    <t>kaufmaj3@gmail.com</t>
  </si>
  <si>
    <t>jkaufman1@better.com</t>
  </si>
  <si>
    <t>James Marshall</t>
  </si>
  <si>
    <t>jamesdmarshall23@gmail.com</t>
  </si>
  <si>
    <t>jmarshall1@better.com</t>
  </si>
  <si>
    <t>Richard Totimeh</t>
  </si>
  <si>
    <t>rtotimeh@gmail.com</t>
  </si>
  <si>
    <t>rtotimeh@better.com</t>
  </si>
  <si>
    <t>JR103050</t>
  </si>
  <si>
    <t>Kelsey Nguyen</t>
  </si>
  <si>
    <t>jolk1990@icloud.com</t>
  </si>
  <si>
    <t>knguyen1@better.com</t>
  </si>
  <si>
    <t>JR103049</t>
  </si>
  <si>
    <t>Cindy Duong</t>
  </si>
  <si>
    <t>duongcindy@yahoo.com</t>
  </si>
  <si>
    <t>cduong@better.com</t>
  </si>
  <si>
    <t>Rodney V Kemp Jr</t>
  </si>
  <si>
    <t>kemp163@msn.com</t>
  </si>
  <si>
    <t>rkemp@better.com</t>
  </si>
  <si>
    <t>JR103055</t>
  </si>
  <si>
    <t>Sent 8/20, 8/29, final 9/11</t>
  </si>
  <si>
    <t>John Sedrowski</t>
  </si>
  <si>
    <t>blazer_c19@hotmail.com</t>
  </si>
  <si>
    <t>jsedrowski@better.com</t>
  </si>
  <si>
    <t>Joshua Smith</t>
  </si>
  <si>
    <t>eckoman1337@gmail.com</t>
  </si>
  <si>
    <t>jsmith1@better.com</t>
  </si>
  <si>
    <t>JR103056</t>
  </si>
  <si>
    <t>Anna McDowell</t>
  </si>
  <si>
    <t>anna.mcdowell8510@gmail.com</t>
  </si>
  <si>
    <t>amcdowell@better.com</t>
  </si>
  <si>
    <t>JR103058</t>
  </si>
  <si>
    <t>Carina D. Caceres</t>
  </si>
  <si>
    <t>carinasizzles@yahoo.com</t>
  </si>
  <si>
    <t>ccaceres@better.com</t>
  </si>
  <si>
    <t>JR103059</t>
  </si>
  <si>
    <t>Jon Elliott</t>
  </si>
  <si>
    <t>jlelliott1976@gmail.com</t>
  </si>
  <si>
    <t>jelliott1@better.com</t>
  </si>
  <si>
    <t>Wanda French-Wallace</t>
  </si>
  <si>
    <t>wandafrench2@gmail.com</t>
  </si>
  <si>
    <t>wfrench-wallace@better.com</t>
  </si>
  <si>
    <t>JR103062</t>
  </si>
  <si>
    <t>Linda Nguyen</t>
  </si>
  <si>
    <t>lindakimloan@gmail.com</t>
  </si>
  <si>
    <t>lnguyen1@better.com</t>
  </si>
  <si>
    <t>JR103063</t>
  </si>
  <si>
    <t>David Moc</t>
  </si>
  <si>
    <t>davidmoc@gmail.com</t>
  </si>
  <si>
    <t>dmoc@better.com</t>
  </si>
  <si>
    <t>JR103064</t>
  </si>
  <si>
    <t>Gurkan Suel</t>
  </si>
  <si>
    <t>gurkansuel@gmail.com</t>
  </si>
  <si>
    <t>gsuel@better.com</t>
  </si>
  <si>
    <t>JR103065</t>
  </si>
  <si>
    <t>Christal Solis</t>
  </si>
  <si>
    <t>christal_solis@yahoo.com</t>
  </si>
  <si>
    <t>csolis@better.com</t>
  </si>
  <si>
    <t>Orlando McConnell</t>
  </si>
  <si>
    <t>orlandocm42@yahoo.com</t>
  </si>
  <si>
    <t>omcconnell@better.com</t>
  </si>
  <si>
    <t>Emp - Lithia Motors, Edu - No info -Mail Sent, Reminder 09/10/2024, 10/04/2024 Teams</t>
  </si>
  <si>
    <t>Roxana Gil (Terminated)</t>
  </si>
  <si>
    <t>roxanagil16@gmail.com</t>
  </si>
  <si>
    <t>rgil@better.com</t>
  </si>
  <si>
    <t>JR103071</t>
  </si>
  <si>
    <t>James Buzzo</t>
  </si>
  <si>
    <t>jamesbuzzo16@gmail.com</t>
  </si>
  <si>
    <t>jbuzzo@better.com</t>
  </si>
  <si>
    <t>JR103072</t>
  </si>
  <si>
    <t>Benjamin Joyce</t>
  </si>
  <si>
    <t>mrbenjoyce2@gmail.com</t>
  </si>
  <si>
    <t>bjoyce@better.com</t>
  </si>
  <si>
    <t>Emp - Uber Technologies, Edu - Christian International School of Theology - MAil Sent, reminder 10/04/2024</t>
  </si>
  <si>
    <t>Sent 8/20, 8/21, 8/26</t>
  </si>
  <si>
    <t>Sent 8/27, 8/29, final 9/11</t>
  </si>
  <si>
    <t>Paul Kim</t>
  </si>
  <si>
    <t>paulbkim1@gmail.com</t>
  </si>
  <si>
    <t>pkim@better.com</t>
  </si>
  <si>
    <t>JR103075</t>
  </si>
  <si>
    <t>Anthony Scarpa</t>
  </si>
  <si>
    <t>leads4a2@gmail.com</t>
  </si>
  <si>
    <t>ascarpa@better.com</t>
  </si>
  <si>
    <t>Home Lending Associate Manager</t>
  </si>
  <si>
    <t>JR103078</t>
  </si>
  <si>
    <t>Jaelen Johnson (Terminated)</t>
  </si>
  <si>
    <t>jaelenjj50@gmail.com</t>
  </si>
  <si>
    <t>jaejohnson@better.com</t>
  </si>
  <si>
    <t>JR103073</t>
  </si>
  <si>
    <t>Emp - Brex - mail sent</t>
  </si>
  <si>
    <t>William R Mantooth (adverse action on BGV)</t>
  </si>
  <si>
    <t>billmantooth1@gmail.com</t>
  </si>
  <si>
    <t>wmantooth@better.com</t>
  </si>
  <si>
    <t>To DIX</t>
  </si>
  <si>
    <t>Tamara Biggers</t>
  </si>
  <si>
    <t>tamara.lacol@gmail.com</t>
  </si>
  <si>
    <t>tbiggers@better.com</t>
  </si>
  <si>
    <t>Sent 9/4</t>
  </si>
  <si>
    <t>David Ivezaj</t>
  </si>
  <si>
    <t>dave.ivezaj@gmail.com</t>
  </si>
  <si>
    <t>divezaj@better.com</t>
  </si>
  <si>
    <t>JR103053</t>
  </si>
  <si>
    <t>EST-NYC</t>
  </si>
  <si>
    <t>Sent 9/5</t>
  </si>
  <si>
    <t>Alan Stone</t>
  </si>
  <si>
    <t>stonealan@mac.com</t>
  </si>
  <si>
    <t>astone@better.com</t>
  </si>
  <si>
    <t>John Hanley</t>
  </si>
  <si>
    <t>jackhanley019@gmail.com</t>
  </si>
  <si>
    <t>jhanley@better.com</t>
  </si>
  <si>
    <t>Jeffrey Fenkell</t>
  </si>
  <si>
    <t>jeff.fenkell@gmail.com</t>
  </si>
  <si>
    <t>jfenkell@better.com</t>
  </si>
  <si>
    <t>Kawani Ross</t>
  </si>
  <si>
    <t>rosskawani@gmail.com</t>
  </si>
  <si>
    <t>kross1@better.com</t>
  </si>
  <si>
    <t>JR103061</t>
  </si>
  <si>
    <t>Frank Leonard</t>
  </si>
  <si>
    <t>leonardf@mail.gvsu.edu</t>
  </si>
  <si>
    <t>fleonard1@better.com</t>
  </si>
  <si>
    <t>Mike Jones</t>
  </si>
  <si>
    <t>jones28210@gmail.com</t>
  </si>
  <si>
    <t>mjones2@better.com</t>
  </si>
  <si>
    <t>Pat Burgos</t>
  </si>
  <si>
    <t>patdavid15@gmail.com</t>
  </si>
  <si>
    <t>pburgos@better.com</t>
  </si>
  <si>
    <t>Sent 9/4, 9/5, 9/9</t>
  </si>
  <si>
    <t>Sent 9/10, 9/19</t>
  </si>
  <si>
    <t>Irene Mancha</t>
  </si>
  <si>
    <t>bowsermancha@yahoo.com</t>
  </si>
  <si>
    <t>imancha@better.com</t>
  </si>
  <si>
    <t>Ali Namazi</t>
  </si>
  <si>
    <t>alin949@yahoo.com</t>
  </si>
  <si>
    <t>anamazi@better.com</t>
  </si>
  <si>
    <t>JR103074</t>
  </si>
  <si>
    <t>Joshua Wani</t>
  </si>
  <si>
    <t>joshwani@gmail.com</t>
  </si>
  <si>
    <t>jwani@better.com</t>
  </si>
  <si>
    <t>Sent 9/4, 9/5</t>
  </si>
  <si>
    <t>Sent 9/9</t>
  </si>
  <si>
    <t>Travis Evans</t>
  </si>
  <si>
    <t>travis.chardon@gmail.com</t>
  </si>
  <si>
    <t>tevans1@better.com</t>
  </si>
  <si>
    <t>Awaiting Response - Mail Sent</t>
  </si>
  <si>
    <t>Sent 9/9, 9/19, final 9/26</t>
  </si>
  <si>
    <t>Adrian Macias</t>
  </si>
  <si>
    <t>amacias1985@gmail.com</t>
  </si>
  <si>
    <t>amacias1@better.com</t>
  </si>
  <si>
    <t>River Robertson</t>
  </si>
  <si>
    <t>riverrobertson@gmail.com</t>
  </si>
  <si>
    <t>rrobertson@better.com</t>
  </si>
  <si>
    <t>Jacob Akins</t>
  </si>
  <si>
    <t>jacobmakins@gmail.com</t>
  </si>
  <si>
    <t>jakins@better.com</t>
  </si>
  <si>
    <t>Underwriting Manager</t>
  </si>
  <si>
    <t>JR103081</t>
  </si>
  <si>
    <t>Justin-Blake Ogunbase</t>
  </si>
  <si>
    <t>juswub80@gmail.com</t>
  </si>
  <si>
    <t>jogunbase@better.com</t>
  </si>
  <si>
    <t>Sent 9/10, 9/19, final 9/26</t>
  </si>
  <si>
    <t>Claudia Botello Diefes</t>
  </si>
  <si>
    <t>claudiadiefes@gmail.com</t>
  </si>
  <si>
    <t>cdiefes@better.com</t>
  </si>
  <si>
    <t>JR103079</t>
  </si>
  <si>
    <t>Azaria Garcia</t>
  </si>
  <si>
    <t>azariamg@gmail.com</t>
  </si>
  <si>
    <t>agarcia@better.com</t>
  </si>
  <si>
    <t>JR103080</t>
  </si>
  <si>
    <t>Michael Schelach</t>
  </si>
  <si>
    <t>schelach00@gmail.com</t>
  </si>
  <si>
    <t>mschelach@better.com</t>
  </si>
  <si>
    <t>Sent 9/4, 9/9, 9/19, final 9/26</t>
  </si>
  <si>
    <t>Bryan Endreszl</t>
  </si>
  <si>
    <t>bryan21az@gmail.com</t>
  </si>
  <si>
    <t>bendreszl@better.com</t>
  </si>
  <si>
    <t>Noreen Sparks</t>
  </si>
  <si>
    <t>nsparks59@gmail.com</t>
  </si>
  <si>
    <t>nsparks@better.com</t>
  </si>
  <si>
    <t>Neal Wilson</t>
  </si>
  <si>
    <t>nealwil427@gmail.com</t>
  </si>
  <si>
    <t>nwilson1@better.com</t>
  </si>
  <si>
    <t>Sent 9/4, 9/9, 9/19</t>
  </si>
  <si>
    <t>Jason Ugay</t>
  </si>
  <si>
    <t>jcugay@yahoo.com</t>
  </si>
  <si>
    <t>jugay@better.com</t>
  </si>
  <si>
    <t>Jeffrey Ko</t>
  </si>
  <si>
    <t>949jeffreyko@gmail.com</t>
  </si>
  <si>
    <t>jko@better.com</t>
  </si>
  <si>
    <t>Jessica Walburn</t>
  </si>
  <si>
    <t>jessica.w.appraisal@gmail.com</t>
  </si>
  <si>
    <t>jwalburn@better.com</t>
  </si>
  <si>
    <t>JR103091</t>
  </si>
  <si>
    <t>Matt Mckeown</t>
  </si>
  <si>
    <t>mr.mckeown@gmail.com</t>
  </si>
  <si>
    <t>mmckeown@better.com</t>
  </si>
  <si>
    <t>JR103087</t>
  </si>
  <si>
    <t>Santiago Mayorga</t>
  </si>
  <si>
    <t>smayorga9293@icloud.com</t>
  </si>
  <si>
    <t>smayorga@better.com</t>
  </si>
  <si>
    <t>JR103092</t>
  </si>
  <si>
    <t>Megan McDermott</t>
  </si>
  <si>
    <t>meganlym@icloud.com</t>
  </si>
  <si>
    <t>mmcdermott1@better.com</t>
  </si>
  <si>
    <t>Raul Blake</t>
  </si>
  <si>
    <t>rblake60@yahoo.com</t>
  </si>
  <si>
    <t>rblake@better.com</t>
  </si>
  <si>
    <t>Hannah Varner</t>
  </si>
  <si>
    <t>Varnerhannah@yahoo.com</t>
  </si>
  <si>
    <t>hvarner@better.com</t>
  </si>
  <si>
    <t>Christopher Behrns</t>
  </si>
  <si>
    <t>Cbehrns33@gmail.com</t>
  </si>
  <si>
    <t>cbehrns@better.com</t>
  </si>
  <si>
    <t>Sr. Manager Sales</t>
  </si>
  <si>
    <t>JR103097</t>
  </si>
  <si>
    <t>L8</t>
  </si>
  <si>
    <t>Tish Orocio (Offer Decline)</t>
  </si>
  <si>
    <t>tish8120@gmail.com</t>
  </si>
  <si>
    <t>torocio@better.com</t>
  </si>
  <si>
    <t>Jason Mubaslat (Offer Decline)</t>
  </si>
  <si>
    <t>YourMortgageAdvisor1@gmail.com</t>
  </si>
  <si>
    <t>jmubaslat@better.com</t>
  </si>
  <si>
    <t>Joshua Camp-Yeomans</t>
  </si>
  <si>
    <t>jcampyeomans@yahoo.com</t>
  </si>
  <si>
    <t>jcamp-yeomans@better.com</t>
  </si>
  <si>
    <t>Michael Riley</t>
  </si>
  <si>
    <t>Michael.S.Riley14@gmail.com</t>
  </si>
  <si>
    <t>mriley@better.com</t>
  </si>
  <si>
    <t>Completed (EDU is cleared from GG) rest w2 is provided</t>
  </si>
  <si>
    <t>Sent 9/18</t>
  </si>
  <si>
    <t>Sent 9/19</t>
  </si>
  <si>
    <t>Kevin Wilks</t>
  </si>
  <si>
    <t>kmwilks@gmail.com</t>
  </si>
  <si>
    <t>kwilks@better.com</t>
  </si>
  <si>
    <t>Mark Diefes</t>
  </si>
  <si>
    <t>markdiefes@gmail.com</t>
  </si>
  <si>
    <t>mdiefes@better.com</t>
  </si>
  <si>
    <t>Sent 9/19, 9/26</t>
  </si>
  <si>
    <t>Brent Scheffler</t>
  </si>
  <si>
    <t>nunezscheffler@gmail.com</t>
  </si>
  <si>
    <t>bscheffler@better.com</t>
  </si>
  <si>
    <t>Cody Mabey</t>
  </si>
  <si>
    <t>codymabey@gmail.com</t>
  </si>
  <si>
    <t>cmabey@better.com</t>
  </si>
  <si>
    <t>Kay Roubadeaux</t>
  </si>
  <si>
    <t>kroubad@outlook.com</t>
  </si>
  <si>
    <t>kroubadeaux@better.com</t>
  </si>
  <si>
    <t>JR103093</t>
  </si>
  <si>
    <t>DeShawn Meriwether</t>
  </si>
  <si>
    <t>deshawn.meriwether@gmail.com</t>
  </si>
  <si>
    <t>dmeriwether@better.com</t>
  </si>
  <si>
    <t>Nancy Cardona</t>
  </si>
  <si>
    <t>cardonancy@gmail.com</t>
  </si>
  <si>
    <t>ncardona@better.com</t>
  </si>
  <si>
    <t>Joel Campbell</t>
  </si>
  <si>
    <t>Jacam841@Yahoo.Com</t>
  </si>
  <si>
    <t>jcampbell@better.com</t>
  </si>
  <si>
    <t>Irene Lee</t>
  </si>
  <si>
    <t>ireneleeis@gmail.com</t>
  </si>
  <si>
    <t>ilee@better.com</t>
  </si>
  <si>
    <t>Chloe Rosenberg</t>
  </si>
  <si>
    <t>chloefrosenberg@gmail.com</t>
  </si>
  <si>
    <t>crosenberg@better.com</t>
  </si>
  <si>
    <t>Associate General Counsel</t>
  </si>
  <si>
    <t>JR103108</t>
  </si>
  <si>
    <t>Megan Bradley</t>
  </si>
  <si>
    <t>Sent 9/18, 9/19</t>
  </si>
  <si>
    <t>Sent 9/23, 9/26</t>
  </si>
  <si>
    <t>Shawnee L. Moges</t>
  </si>
  <si>
    <t>shawnee.moges@gmail.com</t>
  </si>
  <si>
    <t>smoges@better.com</t>
  </si>
  <si>
    <t>Tracy Michelle Dietz</t>
  </si>
  <si>
    <t>tmd30080@gmail.com</t>
  </si>
  <si>
    <t>tdietz@better.com</t>
  </si>
  <si>
    <t>JR103111</t>
  </si>
  <si>
    <t>Shailey Wetmore</t>
  </si>
  <si>
    <t>wetmore.23@icloud.com</t>
  </si>
  <si>
    <t>swetmore@better.com</t>
  </si>
  <si>
    <t>Sent 9/20, 9/26</t>
  </si>
  <si>
    <t>Brandon Wilhelmy</t>
  </si>
  <si>
    <t>bgwilhelmy@gmail.com</t>
  </si>
  <si>
    <t>bwilhelmy@better.com</t>
  </si>
  <si>
    <t>JR103107</t>
  </si>
  <si>
    <t>Westly Hatfield-Reavis</t>
  </si>
  <si>
    <t>wes.hatfield31@gmail.com</t>
  </si>
  <si>
    <t>whatfield@better.com</t>
  </si>
  <si>
    <t>JR103114</t>
  </si>
  <si>
    <t>Georgia Southern University - Mail Sent, reminder 10/02/2024</t>
  </si>
  <si>
    <t>Sanjay Shankaren</t>
  </si>
  <si>
    <t>sanjay.shankaren@gmail.com</t>
  </si>
  <si>
    <t>sshankaren@better.com</t>
  </si>
  <si>
    <t>Edu - Heald College - MAil Sent</t>
  </si>
  <si>
    <t>Sent 9/18, 9/19, 9/23</t>
  </si>
  <si>
    <t>Farbod Nabavi</t>
  </si>
  <si>
    <t>farbodnabavi@yahoo.com</t>
  </si>
  <si>
    <t>fnabavi@better.com</t>
  </si>
  <si>
    <t>JR103115</t>
  </si>
  <si>
    <t>Lawrence Portwood</t>
  </si>
  <si>
    <t>lploans@gmail.com</t>
  </si>
  <si>
    <t>lportwood@better.com</t>
  </si>
  <si>
    <t>Tyrell Carlton</t>
  </si>
  <si>
    <t>tyrellcarlton@gmail.com</t>
  </si>
  <si>
    <t>tcarlton@better.com</t>
  </si>
  <si>
    <t>JR103117</t>
  </si>
  <si>
    <t>William R Mantooth</t>
  </si>
  <si>
    <t>Joshua Price</t>
  </si>
  <si>
    <t>jpjoshprice03@gmail.com</t>
  </si>
  <si>
    <t>jprice1@better.com</t>
  </si>
  <si>
    <t>JR103120</t>
  </si>
  <si>
    <t>Maquel Hilton</t>
  </si>
  <si>
    <t>maquelhilton@gmail.com</t>
  </si>
  <si>
    <t>mhilton@better.com</t>
  </si>
  <si>
    <t>Mariah Soltero</t>
  </si>
  <si>
    <t>mariahsoltero4@gmail.com</t>
  </si>
  <si>
    <t>msoltero@better.com</t>
  </si>
  <si>
    <t>JR103121</t>
  </si>
  <si>
    <t>Jennifer Stone</t>
  </si>
  <si>
    <t>Jmstone5190@gmail.com</t>
  </si>
  <si>
    <t>jstone1@better.com</t>
  </si>
  <si>
    <t>JR103122</t>
  </si>
  <si>
    <t>Tess Skot</t>
  </si>
  <si>
    <t>Megan Bolt (no show)</t>
  </si>
  <si>
    <t>megan.bolt16@gmail.com</t>
  </si>
  <si>
    <t>mbolt@better.com</t>
  </si>
  <si>
    <t>updated OL awaited</t>
  </si>
  <si>
    <t>Alec Manoogian (No Show)</t>
  </si>
  <si>
    <t>alecmanoogian@gmail.com</t>
  </si>
  <si>
    <t>amanoogian@better.com</t>
  </si>
  <si>
    <t>Sara Loos (resigned 10/2)</t>
  </si>
  <si>
    <t>saraloosaz@gmail.com</t>
  </si>
  <si>
    <t>sloos@better.com</t>
  </si>
  <si>
    <t>Emp - No info, Edu - No info</t>
  </si>
  <si>
    <t>Sent 10/1</t>
  </si>
  <si>
    <t>Brian Hackett</t>
  </si>
  <si>
    <t>hackett215@gmail.com</t>
  </si>
  <si>
    <t>bhackett@better.com</t>
  </si>
  <si>
    <t>Emp - No info , Edu - No Info - Mail Sent</t>
  </si>
  <si>
    <t>Sent 10/3</t>
  </si>
  <si>
    <t>Randy Prusiewicz</t>
  </si>
  <si>
    <t>RPrusiewicz@hotmail.com</t>
  </si>
  <si>
    <t>rprusiewicz@better.com</t>
  </si>
  <si>
    <t>JR103116</t>
  </si>
  <si>
    <t>Sent 10/1, 10/3</t>
  </si>
  <si>
    <t>Zeenat Hussain</t>
  </si>
  <si>
    <t>hzeenatk@gmail.com</t>
  </si>
  <si>
    <t>zhussain1@better.com</t>
  </si>
  <si>
    <t>Revenue Accountant</t>
  </si>
  <si>
    <t>JR103118</t>
  </si>
  <si>
    <t>Accounting</t>
  </si>
  <si>
    <t>Maria Lupher</t>
  </si>
  <si>
    <t>Sent 10/1, 10/3, 10/7</t>
  </si>
  <si>
    <t>Brittney Klippel</t>
  </si>
  <si>
    <t>BrittneyKlippel@gmail.com</t>
  </si>
  <si>
    <t>bklippel@better.com</t>
  </si>
  <si>
    <t>Servicing Support Specialist</t>
  </si>
  <si>
    <t>JR103119</t>
  </si>
  <si>
    <t>Melanie Speer</t>
  </si>
  <si>
    <t>melanienparks@yahoo.com</t>
  </si>
  <si>
    <t>mspeer@better.com</t>
  </si>
  <si>
    <t>Sent 10/7</t>
  </si>
  <si>
    <t>Michael Levin</t>
  </si>
  <si>
    <t>michael.louis.levin@gmail.com</t>
  </si>
  <si>
    <t>mlevin@better.com</t>
  </si>
  <si>
    <t>Senior Director of Investor Relations</t>
  </si>
  <si>
    <t>JR103123</t>
  </si>
  <si>
    <t>Brandon LaFaye</t>
  </si>
  <si>
    <t>blafaye@hotmail.com</t>
  </si>
  <si>
    <t>blafaye@better.com</t>
  </si>
  <si>
    <t>Justin Cheathem</t>
  </si>
  <si>
    <t>jccheathem@gmail.com</t>
  </si>
  <si>
    <t>jcheathem@better.com</t>
  </si>
  <si>
    <t>Sent 10/1, 10/3, 10/7, 10/09</t>
  </si>
  <si>
    <t>Anthony Piccione</t>
  </si>
  <si>
    <t>apiccione17@gmail.com</t>
  </si>
  <si>
    <t>apiccione@better.com</t>
  </si>
  <si>
    <t>JR103124</t>
  </si>
  <si>
    <t>Joseph Tran</t>
  </si>
  <si>
    <t>Jtran014@gmail.com</t>
  </si>
  <si>
    <t>jtran1@better.com</t>
  </si>
  <si>
    <t>Halli Schermer</t>
  </si>
  <si>
    <t>Hallims70@gmail.com</t>
  </si>
  <si>
    <t>hschermer@better.com</t>
  </si>
  <si>
    <t>Henry Siverson</t>
  </si>
  <si>
    <t>H.Siverson@yahoo.com</t>
  </si>
  <si>
    <t>hsiverson@better.com</t>
  </si>
  <si>
    <t>Rafael Pulido</t>
  </si>
  <si>
    <t>rpulido0808@gmail.com</t>
  </si>
  <si>
    <t>rpulido@better.com</t>
  </si>
  <si>
    <t xml:space="preserve">Sent </t>
  </si>
  <si>
    <t>Louis Salak</t>
  </si>
  <si>
    <t>louissalak@gmail.com</t>
  </si>
  <si>
    <t>lsalak@better.com</t>
  </si>
  <si>
    <t>(Action Required) Emp - Valor Home Loans, require a valid address and/or phone number</t>
  </si>
  <si>
    <t>Sean Cooper</t>
  </si>
  <si>
    <t>scoop916@gmail.com</t>
  </si>
  <si>
    <t>scooper@better.com</t>
  </si>
  <si>
    <t>JR103128</t>
  </si>
  <si>
    <t>Steven Winn (declined)</t>
  </si>
  <si>
    <t>stevewinn13@icloud.com</t>
  </si>
  <si>
    <t>swinn@better.com</t>
  </si>
  <si>
    <t>Robert King (No Show)</t>
  </si>
  <si>
    <t>rsking2930@gmail.com</t>
  </si>
  <si>
    <t>rking@better.com</t>
  </si>
  <si>
    <t>Shauna Welch (No Show)</t>
  </si>
  <si>
    <t>Shauniew23@gmail.com</t>
  </si>
  <si>
    <t>swelch@better.com</t>
  </si>
  <si>
    <t>Brianna White (No Show)</t>
  </si>
  <si>
    <t>bricwhite89@gmail.com</t>
  </si>
  <si>
    <t>bwhite1@better.com</t>
  </si>
  <si>
    <t>Brett Sackman (declined)</t>
  </si>
  <si>
    <t>bsac314@me.com</t>
  </si>
  <si>
    <t>bsackman@better.com</t>
  </si>
  <si>
    <t>Bailey J. Naslund</t>
  </si>
  <si>
    <t>bailey.naslund97@gmail.com</t>
  </si>
  <si>
    <t>bnaslund@better.com</t>
  </si>
  <si>
    <t>Emp - National Debt Relief</t>
  </si>
  <si>
    <t>Michael Ecke</t>
  </si>
  <si>
    <t>michaeljecke@gmail.com</t>
  </si>
  <si>
    <t>mecke@better.com</t>
  </si>
  <si>
    <t>Scheduled 10/14</t>
  </si>
  <si>
    <t>Pending Approval</t>
  </si>
  <si>
    <t>Marlon Rodriguez</t>
  </si>
  <si>
    <t>nbk6x24@yahoo.com</t>
  </si>
  <si>
    <t>mrodriguez1@better.com</t>
  </si>
  <si>
    <t>Vijay Kumar Bollina</t>
  </si>
  <si>
    <t>bollinavijay@gmail.com</t>
  </si>
  <si>
    <t>vbollina@better.com</t>
  </si>
  <si>
    <t>Data Engineer</t>
  </si>
  <si>
    <t>JR103130</t>
  </si>
  <si>
    <t>Data Engineering</t>
  </si>
  <si>
    <t>JP Colomer</t>
  </si>
  <si>
    <t>Emp - Sumas Corporation</t>
  </si>
  <si>
    <t>To be Rescheduled</t>
  </si>
  <si>
    <t>Jessica Bazzi</t>
  </si>
  <si>
    <t>jessbazzi@gmail.com</t>
  </si>
  <si>
    <t>jbazzi@better.com</t>
  </si>
  <si>
    <t>JR103131</t>
  </si>
  <si>
    <t>Ordered</t>
  </si>
  <si>
    <t>Benjamin J Gutierrez</t>
  </si>
  <si>
    <t>bgutierrez2715@icloud.com</t>
  </si>
  <si>
    <t>bgutierrez@better.com</t>
  </si>
  <si>
    <t>Russell Black</t>
  </si>
  <si>
    <t>russ.black@gmail.com</t>
  </si>
  <si>
    <t>rblack@better.com</t>
  </si>
  <si>
    <t>Katherine Fuess</t>
  </si>
  <si>
    <t>katherinefuess@gmail.com</t>
  </si>
  <si>
    <t>kfuess@better.com</t>
  </si>
  <si>
    <t>Associate Recruiter</t>
  </si>
  <si>
    <t>JR103133</t>
  </si>
  <si>
    <t>Ryan Sangha</t>
  </si>
  <si>
    <t>ryansangha@gmail.com</t>
  </si>
  <si>
    <t>rsangha@better.com</t>
  </si>
  <si>
    <t>JR103134</t>
  </si>
  <si>
    <t>Texas</t>
  </si>
  <si>
    <t>Malik Summers</t>
  </si>
  <si>
    <t>maliksummers2017@outlook.com</t>
  </si>
  <si>
    <t>msummers@better.com</t>
  </si>
  <si>
    <t>JR103135</t>
  </si>
  <si>
    <t>Scheduled 10/12</t>
  </si>
  <si>
    <t>Franklin McKenzie</t>
  </si>
  <si>
    <t>franklin.mckenzie10@gmail.com</t>
  </si>
  <si>
    <t>fmckenzie@better.com</t>
  </si>
  <si>
    <t>Sean Waller</t>
  </si>
  <si>
    <t>sauce24@gmail.com</t>
  </si>
  <si>
    <t>swaller1@better.com</t>
  </si>
  <si>
    <t>Loan Setup Coordinator</t>
  </si>
  <si>
    <t>JR103138</t>
  </si>
  <si>
    <t>Caroline Collins`</t>
  </si>
  <si>
    <t>Soony Kobeissi</t>
  </si>
  <si>
    <t>soonykobeissii@gmail.com</t>
  </si>
  <si>
    <t>pending</t>
  </si>
  <si>
    <t>Michigan</t>
  </si>
  <si>
    <t>Emp - Loandepot, Edu - No info</t>
  </si>
  <si>
    <t>Scheduled 10/9</t>
  </si>
  <si>
    <t>PENDING JR</t>
  </si>
  <si>
    <t>Jared Kotsko</t>
  </si>
  <si>
    <t>jkotsko19@gmail.com</t>
  </si>
  <si>
    <t>jkotsko@better.com</t>
  </si>
  <si>
    <t>Albert Hudson</t>
  </si>
  <si>
    <t>alhudson479@gmail.com</t>
  </si>
  <si>
    <t>Duncan Smith</t>
  </si>
  <si>
    <t>dds394@gmail.com</t>
  </si>
  <si>
    <t>dsmith1@better.com</t>
  </si>
  <si>
    <t>JR103139</t>
  </si>
  <si>
    <t>Joshua Wallace</t>
  </si>
  <si>
    <t>wjosh7893@gmail.com</t>
  </si>
  <si>
    <t>jwallace@better.com</t>
  </si>
  <si>
    <t>Daniel McHardy</t>
  </si>
  <si>
    <t>mchardydaniel101@gmail.com</t>
  </si>
  <si>
    <t>Under Review</t>
  </si>
  <si>
    <t>Eric Knight</t>
  </si>
  <si>
    <t>ericknight14@yahoo.com</t>
  </si>
  <si>
    <t>eknight@better.com</t>
  </si>
  <si>
    <t>JR103143</t>
  </si>
  <si>
    <t>Frederick Parker</t>
  </si>
  <si>
    <t>fred.parker10@yahoo.com</t>
  </si>
  <si>
    <t>fparker@better.com</t>
  </si>
  <si>
    <t>JR103144</t>
  </si>
  <si>
    <t>David Burrows</t>
  </si>
  <si>
    <t>davidburrows2244@gmail.com</t>
  </si>
  <si>
    <t>dburrows@better.com</t>
  </si>
  <si>
    <t>JR103145</t>
  </si>
  <si>
    <t>Scheduled 10/10</t>
  </si>
  <si>
    <t>Sinan Seeba</t>
  </si>
  <si>
    <t>sinansibba@yahoo.com</t>
  </si>
  <si>
    <t>Zachary Lee Hancock</t>
  </si>
  <si>
    <t>hancockzachl@gmail.com</t>
  </si>
  <si>
    <t>zhancock@better.com</t>
  </si>
  <si>
    <t>JR103146</t>
  </si>
  <si>
    <t>Scheduled 10/11</t>
  </si>
  <si>
    <t>Neil Brissett (offer decline)</t>
  </si>
  <si>
    <t>brissettn80@gmail.com</t>
  </si>
  <si>
    <t>Sarah Rehbein</t>
  </si>
  <si>
    <t>sarahrehbein84@gmail.com</t>
  </si>
  <si>
    <t>JR103132</t>
  </si>
  <si>
    <t>Emily Keith</t>
  </si>
  <si>
    <t>OFF-CYCLE (CONFIRM SESSIONS SCHEDULE)  IT setup call for 10/28 and the candidate can be a part of rest of the sessions with the 11/4 bat</t>
  </si>
  <si>
    <t>Timothy Sliter (updated OL awaited)</t>
  </si>
  <si>
    <t>timothyesliter@gmail.com</t>
  </si>
  <si>
    <t>tsliter@better.com</t>
  </si>
  <si>
    <t>Korbin Rodgers</t>
  </si>
  <si>
    <t>korbin.rodgers@yahoo.com</t>
  </si>
  <si>
    <t>JR103140</t>
  </si>
  <si>
    <t>George A. Alberson Jr</t>
  </si>
  <si>
    <t>George.A.Alberson@gmail.com</t>
  </si>
  <si>
    <t>Todd Luvisi</t>
  </si>
  <si>
    <t>toddluvisi1@gmail.com</t>
  </si>
  <si>
    <t>Candidate Email</t>
  </si>
  <si>
    <t>Better Email ID</t>
  </si>
  <si>
    <t>Status</t>
  </si>
  <si>
    <t>I9 Order Date</t>
  </si>
  <si>
    <t>I9 WD Upload</t>
  </si>
  <si>
    <t>BGV WD Upload</t>
  </si>
  <si>
    <t>BGV Order date</t>
  </si>
  <si>
    <t>Custom</t>
  </si>
  <si>
    <t>Work Location Change</t>
  </si>
  <si>
    <t>Workday</t>
  </si>
  <si>
    <t>Username</t>
  </si>
  <si>
    <t>Microsoft Invite</t>
  </si>
  <si>
    <t>Personal and contact info</t>
  </si>
  <si>
    <t>Payment Elections</t>
  </si>
  <si>
    <t>Tax elections</t>
  </si>
  <si>
    <t>SSN Entry</t>
  </si>
  <si>
    <t>DD Setup</t>
  </si>
  <si>
    <t>Adrianne Cornejo</t>
  </si>
  <si>
    <t>adriannecornejo@gmail.com</t>
  </si>
  <si>
    <t>acornejo@ext-better.com</t>
  </si>
  <si>
    <t>JR102830</t>
  </si>
  <si>
    <t>Local Loan Consultant</t>
  </si>
  <si>
    <t>BRE</t>
  </si>
  <si>
    <t>Katie Palmietto</t>
  </si>
  <si>
    <t>Part - Time</t>
  </si>
  <si>
    <t>Done</t>
  </si>
  <si>
    <t>Corey Stampley</t>
  </si>
  <si>
    <t>Coreystampley.realtor@gmail.com</t>
  </si>
  <si>
    <t>cstampley@ext-better.com</t>
  </si>
  <si>
    <t>Brendan Mooney</t>
  </si>
  <si>
    <t>brendan@brendanmooney.realtor</t>
  </si>
  <si>
    <t>bmooney@ext-better.com</t>
  </si>
  <si>
    <t>Robert C Lang</t>
  </si>
  <si>
    <t>rob@askroblang.com</t>
  </si>
  <si>
    <t>rlang@ext-better.com</t>
  </si>
  <si>
    <t>Tiffany Nichole Jones</t>
  </si>
  <si>
    <t>Tiffanynicholellc@gmail.com</t>
  </si>
  <si>
    <t>tjones1@ext-better.com</t>
  </si>
  <si>
    <t>Lacey Kelly</t>
  </si>
  <si>
    <t>Laceykelly@gmail.com</t>
  </si>
  <si>
    <t>lkelly1@ext-better.com</t>
  </si>
  <si>
    <t>JR102836</t>
  </si>
  <si>
    <t>Santiago D Gomez</t>
  </si>
  <si>
    <t>santiagog@santiagoproperties.us</t>
  </si>
  <si>
    <t>sgomez@ext-better.com</t>
  </si>
  <si>
    <t>Nick Getzendanner</t>
  </si>
  <si>
    <t>nick@energyrealtors.com</t>
  </si>
  <si>
    <t>ngetzendanner@ext-better.com</t>
  </si>
  <si>
    <t>Sage McCetich</t>
  </si>
  <si>
    <t>sage@blueskymoscow.com</t>
  </si>
  <si>
    <t>smccetich@ext-better.com</t>
  </si>
  <si>
    <t>Ryan Lenocker</t>
  </si>
  <si>
    <t>ryan@thehouseheroes.com</t>
  </si>
  <si>
    <t>rlenocker@ext-better.com</t>
  </si>
  <si>
    <t>JR102843</t>
  </si>
  <si>
    <t>Katyna Bunn</t>
  </si>
  <si>
    <t>katyna@nclegacy.com</t>
  </si>
  <si>
    <t>kbunn@ext-better.com</t>
  </si>
  <si>
    <t>Pamela Kay Fitzgerald</t>
  </si>
  <si>
    <t>pamelagambini@yahoo.com</t>
  </si>
  <si>
    <t>pfitzgerald@ext-better.com</t>
  </si>
  <si>
    <t>Nikki Lozano</t>
  </si>
  <si>
    <t>nikki@teamnewdoor.com</t>
  </si>
  <si>
    <t>nlozano@ext-better.com</t>
  </si>
  <si>
    <t>Lis Baker</t>
  </si>
  <si>
    <t>lis@lisbaker.com</t>
  </si>
  <si>
    <t>lbaker1@ext-better.com</t>
  </si>
  <si>
    <t>Misty Cooper</t>
  </si>
  <si>
    <t>misty@mistycooper.com</t>
  </si>
  <si>
    <t>mcooper@ext-better.com</t>
  </si>
  <si>
    <t>Michael Boyd</t>
  </si>
  <si>
    <t>Mike.Boyd@vylla.com</t>
  </si>
  <si>
    <t>mboyd1@ext-better.com</t>
  </si>
  <si>
    <t>JR102850</t>
  </si>
  <si>
    <t>Vera Mitrofanova</t>
  </si>
  <si>
    <t>verasellshouston@gmail.com</t>
  </si>
  <si>
    <t>vmitrofanova@ext-better.com</t>
  </si>
  <si>
    <t>JR102853</t>
  </si>
  <si>
    <t>Aaron Miskin</t>
  </si>
  <si>
    <t>aaron.ortongroup@gmail.com</t>
  </si>
  <si>
    <t>amiskin@ext-better.com</t>
  </si>
  <si>
    <t>JR102854</t>
  </si>
  <si>
    <t>James Zonsius</t>
  </si>
  <si>
    <t>jzonsius@gmail.com</t>
  </si>
  <si>
    <t>jzonsius@ext-better.com</t>
  </si>
  <si>
    <t>Jaime Robles</t>
  </si>
  <si>
    <t>jaime.robles@cbrealty.com</t>
  </si>
  <si>
    <t>jrobles1@ext-better.com</t>
  </si>
  <si>
    <t>Arielle Carpenter</t>
  </si>
  <si>
    <t>carpenterarielle46@gmail.com</t>
  </si>
  <si>
    <t>acarpenter@ext-better.com</t>
  </si>
  <si>
    <t>Susan Hinojoza</t>
  </si>
  <si>
    <t>DFWNestFinder@gmail.com</t>
  </si>
  <si>
    <t>shinojoza@ext-better.com</t>
  </si>
  <si>
    <t>Richard Sapp</t>
  </si>
  <si>
    <t>richard@thecoregroupfl.com</t>
  </si>
  <si>
    <t>rsapp@ext-better.com</t>
  </si>
  <si>
    <t>Justin Carrow</t>
  </si>
  <si>
    <t>justin@tsegroup.com</t>
  </si>
  <si>
    <t>jcarrow@ext-better.com</t>
  </si>
  <si>
    <t>Marysol Calvillo</t>
  </si>
  <si>
    <t>marysol@txeliteproperties.com</t>
  </si>
  <si>
    <t>mcalvillo@ext-better.com</t>
  </si>
  <si>
    <t>Onboarding  Date 4/23/2024</t>
  </si>
  <si>
    <t>Susan Crawford</t>
  </si>
  <si>
    <t>susan@rtphomefinder.com</t>
  </si>
  <si>
    <t>scrawford1@ext-better.com</t>
  </si>
  <si>
    <t>Onboarding Date 5/7/2024/revised offer for 5/7</t>
  </si>
  <si>
    <t>Matt Watson</t>
  </si>
  <si>
    <t>matt@mattwatson.com</t>
  </si>
  <si>
    <t>mwatson@ext-better.com</t>
  </si>
  <si>
    <t>Charles Wayne Carstensen</t>
  </si>
  <si>
    <t>carstensen.chuck@gmail.com</t>
  </si>
  <si>
    <t>ccarstensen@ext-better.com</t>
  </si>
  <si>
    <t>Sonseeahray Harvin</t>
  </si>
  <si>
    <t>sonni@sonnirealestate.com</t>
  </si>
  <si>
    <t>sharvin@ext-better.com</t>
  </si>
  <si>
    <t>Gerardo J Andrade</t>
  </si>
  <si>
    <t>stawilmington@gmail.com</t>
  </si>
  <si>
    <t>gandrade@ext-better.com</t>
  </si>
  <si>
    <t>JR102876</t>
  </si>
  <si>
    <t>Ryan Bowyer</t>
  </si>
  <si>
    <t>Ryan@theflorioteam.com</t>
  </si>
  <si>
    <t>rbowyer@ext-better.com</t>
  </si>
  <si>
    <t>Zakir Hussain</t>
  </si>
  <si>
    <t>zakir9612@gmail.com</t>
  </si>
  <si>
    <t>zhussain@ext-better.com</t>
  </si>
  <si>
    <t>Yolanda Muckle</t>
  </si>
  <si>
    <t>yolanda.muckle@lnf.com</t>
  </si>
  <si>
    <t>ymuckle@ext-better.com</t>
  </si>
  <si>
    <t>Bradley Sammis</t>
  </si>
  <si>
    <t>brad@sammisrealty.com</t>
  </si>
  <si>
    <t>bsammis@ext-better.com</t>
  </si>
  <si>
    <t>Evelyn Lewis-Wilson</t>
  </si>
  <si>
    <t>elwilson@c21connectrealty.com</t>
  </si>
  <si>
    <t>elewis-wilson@ext-better.com</t>
  </si>
  <si>
    <t>Kris A Suerdick</t>
  </si>
  <si>
    <t>kris@cprealestate.com</t>
  </si>
  <si>
    <t>ksuerdick@ext-better.com</t>
  </si>
  <si>
    <t>David R Sheehan</t>
  </si>
  <si>
    <t>dave@reflectre.com</t>
  </si>
  <si>
    <t>dsheehan@ext-better.com</t>
  </si>
  <si>
    <t>Tanisha Miles</t>
  </si>
  <si>
    <t>tmiles@icoveratlantahomes.com</t>
  </si>
  <si>
    <t>tmiles@ext-better.com</t>
  </si>
  <si>
    <t>Manika Vijay Sethia</t>
  </si>
  <si>
    <t>admin@homedreamsolutions.com</t>
  </si>
  <si>
    <t>msethia@ext-better.com</t>
  </si>
  <si>
    <t>Nicholas Buffomante</t>
  </si>
  <si>
    <t>nicholas@theflorioteam.com</t>
  </si>
  <si>
    <t>nbuffomante@ext-better.com</t>
  </si>
  <si>
    <t>JR102904</t>
  </si>
  <si>
    <t>Jessica Olevsky</t>
  </si>
  <si>
    <t>jessica@jparstellarliving.com</t>
  </si>
  <si>
    <t>jolevsky@ext-better.com</t>
  </si>
  <si>
    <t>updated</t>
  </si>
  <si>
    <t>Matt Hernacki</t>
  </si>
  <si>
    <t>matt@misterhomes.com</t>
  </si>
  <si>
    <t>mhernacki@ext-better.com</t>
  </si>
  <si>
    <t>Sandy Bolinger</t>
  </si>
  <si>
    <t>sandybolinger@kw.com</t>
  </si>
  <si>
    <t>sbolinger@ext-better.com</t>
  </si>
  <si>
    <t>Artie Owens</t>
  </si>
  <si>
    <t>artie.owens@exprealty.com</t>
  </si>
  <si>
    <t>aowens@ext-better.com</t>
  </si>
  <si>
    <t>Caron Prideaux</t>
  </si>
  <si>
    <t>climbagent@gmail.com</t>
  </si>
  <si>
    <t>cprideaux@ext-better.com</t>
  </si>
  <si>
    <t>Mike La</t>
  </si>
  <si>
    <t>mike.la@kw.com</t>
  </si>
  <si>
    <t>mla@ext-better.com</t>
  </si>
  <si>
    <t>Tyler Rocke</t>
  </si>
  <si>
    <t>rockerealestate@gmail.com</t>
  </si>
  <si>
    <t>trocke@ext-better.com</t>
  </si>
  <si>
    <t>Joshua Franklin</t>
  </si>
  <si>
    <t>joshua@spiritrealtygroup.com</t>
  </si>
  <si>
    <t>jfranklin1@ext-better.com</t>
  </si>
  <si>
    <t>Shaunta Butler</t>
  </si>
  <si>
    <t>sbutler@shaunta-butler.com</t>
  </si>
  <si>
    <t>sbutler1@ext-better.com</t>
  </si>
  <si>
    <t>Dominick Florio</t>
  </si>
  <si>
    <t>dominick@theflorioteam.com</t>
  </si>
  <si>
    <t>dflorio@ext-better.com</t>
  </si>
  <si>
    <t>JR102934</t>
  </si>
  <si>
    <t>Victoria Elchert Valle</t>
  </si>
  <si>
    <t>victoria@luxionhomes.com</t>
  </si>
  <si>
    <t>vvalle@ext-better.com</t>
  </si>
  <si>
    <t>Nancy Woodson Foley</t>
  </si>
  <si>
    <t>fancyrealtor1@gmail.com</t>
  </si>
  <si>
    <t>nfoley@ext-better.com</t>
  </si>
  <si>
    <t>Annie Madison</t>
  </si>
  <si>
    <t>anuka1324@gmail.com</t>
  </si>
  <si>
    <t>amadison@ext-better.com</t>
  </si>
  <si>
    <t>Angel Thomas</t>
  </si>
  <si>
    <t>angelthomas@kw.com</t>
  </si>
  <si>
    <t>athomas1@ext-better.com</t>
  </si>
  <si>
    <t>Jkiaya Thompson</t>
  </si>
  <si>
    <t>Jthompre@gmail.com</t>
  </si>
  <si>
    <t>jthompson@ext-better.com</t>
  </si>
  <si>
    <t>Taylor Kirkley</t>
  </si>
  <si>
    <t>taylorkirkley@gmail.com</t>
  </si>
  <si>
    <t>tkirkley@ext-better.com</t>
  </si>
  <si>
    <t>Miracle Chateau</t>
  </si>
  <si>
    <t>Miracle.chateau@legacyhomepartners.org</t>
  </si>
  <si>
    <t>mchateau@ext-better.com</t>
  </si>
  <si>
    <t>Art Homer</t>
  </si>
  <si>
    <t>art.homer@exprealty.com</t>
  </si>
  <si>
    <t>ahomer@ext-better.com</t>
  </si>
  <si>
    <t>Jeffery Thomas Kessler</t>
  </si>
  <si>
    <t>jeffkesslerhomes@gmail.com</t>
  </si>
  <si>
    <t>jkessler@ext-better.com</t>
  </si>
  <si>
    <t>Eric Jon Simmons</t>
  </si>
  <si>
    <t>bestmtg1@gmail.com</t>
  </si>
  <si>
    <t>esimmons@ext-better.com</t>
  </si>
  <si>
    <t>JR102951</t>
  </si>
  <si>
    <t>Sharon Castles</t>
  </si>
  <si>
    <t>sharon@castlesandhomes.com</t>
  </si>
  <si>
    <t>scastles@ext-better.com</t>
  </si>
  <si>
    <t>Sheree Dunay</t>
  </si>
  <si>
    <t>sdunay@highgarden.com</t>
  </si>
  <si>
    <t>sdunay@ext-better.com</t>
  </si>
  <si>
    <t>Tedford Richard Archer</t>
  </si>
  <si>
    <t>ted@archerhometeam.com</t>
  </si>
  <si>
    <t>tarcher@ext-better.com</t>
  </si>
  <si>
    <t>Paul Fennell</t>
  </si>
  <si>
    <t>paul@fluxre.com</t>
  </si>
  <si>
    <t>pfennell@ext-better.com</t>
  </si>
  <si>
    <t>Benjamin Peters</t>
  </si>
  <si>
    <t>ben@missionrealestategroup.com</t>
  </si>
  <si>
    <t>bpeters@ext-better.com</t>
  </si>
  <si>
    <t>gsierra2@ext-better.com</t>
  </si>
  <si>
    <t>Jonathan Brown</t>
  </si>
  <si>
    <t>soldbyjonbrown@gmail.com</t>
  </si>
  <si>
    <t>jbrown3@ext-better.com</t>
  </si>
  <si>
    <t>Susan Way</t>
  </si>
  <si>
    <t>susanway_2007@yahoo.com</t>
  </si>
  <si>
    <t>sway@ext-better.com</t>
  </si>
  <si>
    <t>JR102958</t>
  </si>
  <si>
    <t>Michael Edward Petrusha</t>
  </si>
  <si>
    <t>ch810cudas810@gmail.com</t>
  </si>
  <si>
    <t>mpetrusha@ext-better.com</t>
  </si>
  <si>
    <t>La Tasha Binns</t>
  </si>
  <si>
    <t>latasha.binns@divvyhomes.com</t>
  </si>
  <si>
    <t>lbinns@ext-better.com</t>
  </si>
  <si>
    <t>Ryan Shields</t>
  </si>
  <si>
    <t>rdilley@truebloodre.com</t>
  </si>
  <si>
    <t>rshields@ext-better.com</t>
  </si>
  <si>
    <t>Completed(Cleared by ross)</t>
  </si>
  <si>
    <t>Brett Larson</t>
  </si>
  <si>
    <t>brett@brettlarsonhomes.com</t>
  </si>
  <si>
    <t>blarson@ext-better.com</t>
  </si>
  <si>
    <t>Completed ( Self Employed)</t>
  </si>
  <si>
    <t>Lorrie Piotrowski</t>
  </si>
  <si>
    <t>piotrowskilorrie@gmail.com</t>
  </si>
  <si>
    <t>lpiotrowski@ext-better.com</t>
  </si>
  <si>
    <t>Dean Powell</t>
  </si>
  <si>
    <t>deanpowell@kw.com</t>
  </si>
  <si>
    <t>dpowell@ext-better.com</t>
  </si>
  <si>
    <t>Heather Strowd</t>
  </si>
  <si>
    <t>hstrowd@yahoo.com</t>
  </si>
  <si>
    <t>hstrowd@ext-better.com</t>
  </si>
  <si>
    <t>Angie Nichols</t>
  </si>
  <si>
    <t>angie@thenicholsteam.com</t>
  </si>
  <si>
    <t>anichols@ext-better.com</t>
  </si>
  <si>
    <t>Mike Rust</t>
  </si>
  <si>
    <t>mike@buysellrabell.com</t>
  </si>
  <si>
    <t>mrust@ext-better.com</t>
  </si>
  <si>
    <t>Trish Bellows</t>
  </si>
  <si>
    <t>trish@therealtybees.com</t>
  </si>
  <si>
    <t>tbellows@ext-better.com</t>
  </si>
  <si>
    <t>JR102967</t>
  </si>
  <si>
    <t>Shannon Mangin</t>
  </si>
  <si>
    <t>shannon@themanginteam.com</t>
  </si>
  <si>
    <t>smangin@ext-better.com</t>
  </si>
  <si>
    <t>Jimmy Moscoso</t>
  </si>
  <si>
    <t>jimmym@hey.com</t>
  </si>
  <si>
    <t>jmoscoso@ext-better.com</t>
  </si>
  <si>
    <t>Jen Kitner</t>
  </si>
  <si>
    <t>kitner.jen@gmail.com</t>
  </si>
  <si>
    <t>jkitner@ext-better.com</t>
  </si>
  <si>
    <t>Jeffrey Untersee</t>
  </si>
  <si>
    <t>jeffreyuntersee@kw.com</t>
  </si>
  <si>
    <t>juntersee@ext-better.com</t>
  </si>
  <si>
    <t>Leslie Williams</t>
  </si>
  <si>
    <t>leslie@lesliewilliams-properties.com</t>
  </si>
  <si>
    <t>lwilliams3@ext-better.com</t>
  </si>
  <si>
    <t>Rina Rivera</t>
  </si>
  <si>
    <t>rinarivera44@gmail.com</t>
  </si>
  <si>
    <t>rrivera@ext-better.com</t>
  </si>
  <si>
    <t>Kristee Leonard</t>
  </si>
  <si>
    <t>kristee@theleadersrealty.com</t>
  </si>
  <si>
    <t>kleonard@ext-better.com</t>
  </si>
  <si>
    <t>Heather Goodson</t>
  </si>
  <si>
    <t>hgoodson@reecenichols.com</t>
  </si>
  <si>
    <t>hgoodson@ext-better.com</t>
  </si>
  <si>
    <t>Re verification</t>
  </si>
  <si>
    <t>Kegan Inman</t>
  </si>
  <si>
    <t>keganinman@gmail.com</t>
  </si>
  <si>
    <t>kinman@ext-better.com</t>
  </si>
  <si>
    <t>John Wesley Wilson</t>
  </si>
  <si>
    <t>jwwils@gmail.com</t>
  </si>
  <si>
    <t>jwilson1@ext-better.com</t>
  </si>
  <si>
    <t>Tolulope O Adebayo</t>
  </si>
  <si>
    <t>temmycrown112@gmail.com</t>
  </si>
  <si>
    <t>tadebayo@ext-better.com</t>
  </si>
  <si>
    <t>JR102977</t>
  </si>
  <si>
    <t>Nicholas Tomanelli</t>
  </si>
  <si>
    <t>nicholas.tomanelli@cbrealty.com</t>
  </si>
  <si>
    <t>ntomanelli@ext-better.com</t>
  </si>
  <si>
    <t>Jennifer Hay</t>
  </si>
  <si>
    <t>jenniferocaladevelopment@gmail.com</t>
  </si>
  <si>
    <t>jhay@ext-better.com</t>
  </si>
  <si>
    <t>Bob Winstead</t>
  </si>
  <si>
    <t>wrg.bob@gmail.com</t>
  </si>
  <si>
    <t>bwinstead@ext-better.com</t>
  </si>
  <si>
    <t>Dominic Caruso</t>
  </si>
  <si>
    <t>dom@misterhomes.com</t>
  </si>
  <si>
    <t>dcaruso@ext-better.com</t>
  </si>
  <si>
    <t>Lora Reynolds</t>
  </si>
  <si>
    <t>lora@wrsuccess.com</t>
  </si>
  <si>
    <t>lreynolds@ext-better.com</t>
  </si>
  <si>
    <t>Teresa Davis</t>
  </si>
  <si>
    <t>teresadavishomes@gmail.com</t>
  </si>
  <si>
    <t>tdavis2@ext-better.com</t>
  </si>
  <si>
    <t>Kuldip Goyal</t>
  </si>
  <si>
    <t>kuldipgoy@gmail.com</t>
  </si>
  <si>
    <t>kgoyal1@ext-better.com</t>
  </si>
  <si>
    <t>Molly Branson</t>
  </si>
  <si>
    <t>molly@districtresidential.com</t>
  </si>
  <si>
    <t>mbranson@ext-better.com</t>
  </si>
  <si>
    <t>Enoch Moon</t>
  </si>
  <si>
    <t>enochmoon1@gmail.com</t>
  </si>
  <si>
    <t>emoon@ext-better.com</t>
  </si>
  <si>
    <t>JR103010</t>
  </si>
  <si>
    <t>Robert Kelly</t>
  </si>
  <si>
    <t>bobbykellyrealtor@gmail.com</t>
  </si>
  <si>
    <t>rkelly@ext-better.com</t>
  </si>
  <si>
    <t>Kathy Holmes</t>
  </si>
  <si>
    <t>kathyholmes@crownrealty.com</t>
  </si>
  <si>
    <t>kholmes@ext-better.com</t>
  </si>
  <si>
    <t>Reginald Patterson</t>
  </si>
  <si>
    <t>reggietherealestateguy@gmail.com</t>
  </si>
  <si>
    <t>rpatterson@ext-better.com</t>
  </si>
  <si>
    <t>Jimmy Lane</t>
  </si>
  <si>
    <t>jimmy@jimmylane.com</t>
  </si>
  <si>
    <t>jlane@ext-better.com</t>
  </si>
  <si>
    <t>Emily Green</t>
  </si>
  <si>
    <t>emilygreenrealtor@gmail.com</t>
  </si>
  <si>
    <t>egreen@ext-better.com</t>
  </si>
  <si>
    <t>Don McGrath</t>
  </si>
  <si>
    <t>Don@LovejoyHomes.com</t>
  </si>
  <si>
    <t>dmcgrath@ext-better.com</t>
  </si>
  <si>
    <t>Donna Dillard</t>
  </si>
  <si>
    <t>donna@redribbonhomes.com</t>
  </si>
  <si>
    <t>ddillard@ext-better.com</t>
  </si>
  <si>
    <t>Cheryl Cruz</t>
  </si>
  <si>
    <t>lovetankrealty@gmail.com</t>
  </si>
  <si>
    <t>ccruz@ext-better.com</t>
  </si>
  <si>
    <t>John Martellini</t>
  </si>
  <si>
    <t>john@txeliterealtors.com</t>
  </si>
  <si>
    <t>jmartellini@ext-better.com</t>
  </si>
  <si>
    <t>Teandra Myers</t>
  </si>
  <si>
    <t>teandra@teandramyers.com</t>
  </si>
  <si>
    <t>tmyers@ext-better.com</t>
  </si>
  <si>
    <t>Kelly Dather</t>
  </si>
  <si>
    <t>kelly@kellydather.com</t>
  </si>
  <si>
    <t>kdather@ext-better.com</t>
  </si>
  <si>
    <t>JR103060</t>
  </si>
  <si>
    <t>Zenovia Crystal Denson</t>
  </si>
  <si>
    <t>ATL@WatchCrystalSell.com</t>
  </si>
  <si>
    <t>zdenson@ext-better.com</t>
  </si>
  <si>
    <t>Ebonee Clark</t>
  </si>
  <si>
    <t>eboneeclark@indigoroad.com</t>
  </si>
  <si>
    <t>eclark@ext-better.com</t>
  </si>
  <si>
    <t>Johnathon Stewart</t>
  </si>
  <si>
    <t>stewarthomesrealty@gmail.com</t>
  </si>
  <si>
    <t>jstewart@ext-better.com</t>
  </si>
  <si>
    <t>Andrea Wilson</t>
  </si>
  <si>
    <t>andreasold74@gmail.com</t>
  </si>
  <si>
    <t>awilson1@ext-better.com</t>
  </si>
  <si>
    <t>Amit Verma</t>
  </si>
  <si>
    <t>amit@amitvermarealty.com</t>
  </si>
  <si>
    <t>averma1@ext-better.com</t>
  </si>
  <si>
    <t>Graham Prophet</t>
  </si>
  <si>
    <t>graham@kohorealty.com</t>
  </si>
  <si>
    <t>gprophet@ext-better.com</t>
  </si>
  <si>
    <t>JR103095</t>
  </si>
  <si>
    <t>Ivica Ivo Lazich</t>
  </si>
  <si>
    <t>lazich2@yahoo.com</t>
  </si>
  <si>
    <t>ilazich@ext-better.com</t>
  </si>
  <si>
    <t>John Walker</t>
  </si>
  <si>
    <t>johnwalkerrealtor@gmail.com</t>
  </si>
  <si>
    <t>jwalker1@ext-better.com</t>
  </si>
  <si>
    <t>Lisa Fischer</t>
  </si>
  <si>
    <t>loveablelisac@gmail.com</t>
  </si>
  <si>
    <t>lfischer@ext-better.com</t>
  </si>
  <si>
    <t>Trey Sippial</t>
  </si>
  <si>
    <t>treysippial@gmail.com</t>
  </si>
  <si>
    <t>tsippial@ext-better.com</t>
  </si>
  <si>
    <t>Chris Phillis</t>
  </si>
  <si>
    <t>chris@homewiserealtygroup.com</t>
  </si>
  <si>
    <t>cphillis@ext-better.com</t>
  </si>
  <si>
    <t>William Acosta</t>
  </si>
  <si>
    <t>william.acosta74@yahoo.com</t>
  </si>
  <si>
    <t>wacosta@ext-better.com</t>
  </si>
  <si>
    <t>Shanon Ohmann</t>
  </si>
  <si>
    <t>shanonohmann@gmail.com</t>
  </si>
  <si>
    <t>sohmann@ext-better.com</t>
  </si>
  <si>
    <t>Courtney Chambless</t>
  </si>
  <si>
    <t>courtney.chambless@exprealty.com</t>
  </si>
  <si>
    <t>cchambless@ext-better.com</t>
  </si>
  <si>
    <t>Pamela Creel</t>
  </si>
  <si>
    <t>pamcreel@foxfirerealty.com</t>
  </si>
  <si>
    <t>pcreel@ext-better.com</t>
  </si>
  <si>
    <t>Jill Hella</t>
  </si>
  <si>
    <t>jill@jhellarealestate.com</t>
  </si>
  <si>
    <t>jhella@ext-better.com</t>
  </si>
  <si>
    <t>Carlos Castorena</t>
  </si>
  <si>
    <t>3780557@gmail.com</t>
  </si>
  <si>
    <t>ccastorena@ext-better.com</t>
  </si>
  <si>
    <t>Kim Kroner Kroner</t>
  </si>
  <si>
    <t>kim@kimkroner.com</t>
  </si>
  <si>
    <t>kkroner@ext-better.com</t>
  </si>
  <si>
    <t>Russell Brazil (declined)</t>
  </si>
  <si>
    <t>russell@russellbrazil.com</t>
  </si>
  <si>
    <t>rbrazil@ext-better.com</t>
  </si>
  <si>
    <t>Amee Henderson</t>
  </si>
  <si>
    <t>Amee.henderson@cbschmidtohio.com</t>
  </si>
  <si>
    <t>ahenderson1@ext-better.com</t>
  </si>
  <si>
    <t>JR103113</t>
  </si>
  <si>
    <t>In Progress</t>
  </si>
  <si>
    <t>Thomas Taranto</t>
  </si>
  <si>
    <t>tomtaranto@kw.com</t>
  </si>
  <si>
    <t>ttaranto@ext-better.com</t>
  </si>
  <si>
    <t>Lynnise Nichols</t>
  </si>
  <si>
    <t>nia@areawestrealty.com</t>
  </si>
  <si>
    <t>lnichols@ext-better.com</t>
  </si>
  <si>
    <t>Ram Konara</t>
  </si>
  <si>
    <t>rkonara@yahoo.com</t>
  </si>
  <si>
    <t>rkonara@ext-better.com</t>
  </si>
  <si>
    <t>Angie Tonini-rogers</t>
  </si>
  <si>
    <t>angie@homepagerealty.com</t>
  </si>
  <si>
    <t>atonini-rogers@ext-better.com</t>
  </si>
  <si>
    <t>Lorena Lucio</t>
  </si>
  <si>
    <t>lorenaluciorealtor@gmail.com</t>
  </si>
  <si>
    <t>llucio@ext-better.com</t>
  </si>
  <si>
    <t>Emp - Texas Ally Real Estate Group, Edu - Universidad Michoacana De San Nicolás De Hidalgo - Mail Sent</t>
  </si>
  <si>
    <t>Marcus Saloane</t>
  </si>
  <si>
    <t>msaloane@highgarden.com</t>
  </si>
  <si>
    <t>msaloane@ext-better.com</t>
  </si>
  <si>
    <t>Dennis Rosa</t>
  </si>
  <si>
    <t>dennis@drosarealestate.com</t>
  </si>
  <si>
    <t>drosa@ext-better.com</t>
  </si>
  <si>
    <t>Melissa Horn</t>
  </si>
  <si>
    <t>melissahornflr@gmail.com</t>
  </si>
  <si>
    <t>mhorn@ext-better.com</t>
  </si>
  <si>
    <t>Connor Cushman</t>
  </si>
  <si>
    <t>connorjcush@gmail.com</t>
  </si>
  <si>
    <t>ccushman@ext-better.com</t>
  </si>
  <si>
    <t>Andy Burch</t>
  </si>
  <si>
    <t>homes@andyburch.com</t>
  </si>
  <si>
    <t>aburch@ext-better.com</t>
  </si>
  <si>
    <t>Stacy Hale</t>
  </si>
  <si>
    <t>stacy@thetownre.com</t>
  </si>
  <si>
    <t>shale1@ext-better.com</t>
  </si>
  <si>
    <t>JR103129</t>
  </si>
  <si>
    <t>Sergio Salazar</t>
  </si>
  <si>
    <t>ssalazar77@gmail.com</t>
  </si>
  <si>
    <t>ssalazar@ext-better.com</t>
  </si>
  <si>
    <t>Kay Morrison</t>
  </si>
  <si>
    <t>kaymorrison@kw.com</t>
  </si>
  <si>
    <t>kmorrison@ext-better.com</t>
  </si>
  <si>
    <t>Joshua Ratcliffe</t>
  </si>
  <si>
    <t>josh@aafbcs.com</t>
  </si>
  <si>
    <t>jratcliffe@ext-better.com</t>
  </si>
  <si>
    <t>Katherine Rzad</t>
  </si>
  <si>
    <t>kathy@sevenliliesrealty.com</t>
  </si>
  <si>
    <t>krzad@ext-better.com</t>
  </si>
  <si>
    <t>Christine Green</t>
  </si>
  <si>
    <t>christinegreen1014@gmail.com</t>
  </si>
  <si>
    <t>chrgreen1@ext-better.com</t>
  </si>
  <si>
    <t>Stacey Buchanan</t>
  </si>
  <si>
    <t>broker@melbournerealtyinc.com</t>
  </si>
  <si>
    <t>sbuchanan@ext-better.com</t>
  </si>
  <si>
    <t>Jason Boice</t>
  </si>
  <si>
    <t>jason@jasonboice.com</t>
  </si>
  <si>
    <t>jboice@ext-better.com</t>
  </si>
  <si>
    <t>Mike Lynch</t>
  </si>
  <si>
    <t>mlynch@psnrealty.com</t>
  </si>
  <si>
    <t>mlynch@ext-better.com</t>
  </si>
  <si>
    <t>New offer letter Tuesday, October 22th awaited</t>
  </si>
  <si>
    <t>Nora Hogue</t>
  </si>
  <si>
    <t>nora@norahoguehomes.com</t>
  </si>
  <si>
    <t>Scheduled for 10/10/2024</t>
  </si>
  <si>
    <t>Anastasia Rubin</t>
  </si>
  <si>
    <t>anastasia@thearg.net</t>
  </si>
  <si>
    <t>JR103142</t>
  </si>
  <si>
    <t>Janet Ridgway</t>
  </si>
  <si>
    <t>Janet.ridgway@gmail.com</t>
  </si>
  <si>
    <t>Nick Nahid</t>
  </si>
  <si>
    <t>nicknahid@nicknahid.com</t>
  </si>
  <si>
    <t>Tong-Chin Wu</t>
  </si>
  <si>
    <t>tcwu@wpirealestate.com</t>
  </si>
  <si>
    <t>Yes</t>
  </si>
  <si>
    <t>Initial 9/30</t>
  </si>
  <si>
    <t>Initial 10/1</t>
  </si>
  <si>
    <t>Initial 10/3</t>
  </si>
  <si>
    <t>Initial 10/3, Reminder 10/4</t>
  </si>
  <si>
    <t>Initial 10/7</t>
  </si>
  <si>
    <t>Initial 10/8</t>
  </si>
  <si>
    <t>Initial 10/9</t>
  </si>
  <si>
    <t>Pruchchha Shah</t>
  </si>
  <si>
    <t xml:space="preserve">I9 to be rasised again </t>
  </si>
  <si>
    <t>3rd reminder sent</t>
  </si>
  <si>
    <t>05/21 Onboarding session</t>
  </si>
  <si>
    <t>Ref Soni</t>
  </si>
  <si>
    <t>Kenneth Speer</t>
  </si>
  <si>
    <t>condokingwa@gmail.com</t>
  </si>
  <si>
    <t>Added for 04/09</t>
  </si>
  <si>
    <t>Not completed</t>
  </si>
  <si>
    <t>Received New Offer Letter</t>
  </si>
  <si>
    <t>Not required</t>
  </si>
  <si>
    <t>Onboarding Date 5/7/2024</t>
  </si>
  <si>
    <t>Closed</t>
  </si>
  <si>
    <t>??</t>
  </si>
  <si>
    <t>New hire Tracker - untill 28th March 2024</t>
  </si>
  <si>
    <t>https://bettermg-my.sharepoint.com/:x:/r/personal/mchadha_better_com/_layouts/15/Doc.aspx?sourcedoc=%7B3C2AE36E-0370-467E-995E-959FEAB8C82F%7D&amp;file=NH%20Tracker.xlsx&amp;action=default&amp;mobileredirect=true&amp;DefaultItemOpen=1&amp;login_hint=akshgupta%40better.com&amp;ct=1710764802041&amp;wdOrigin=OFFICECOM-WEB.START.EDGEWORTH&amp;cid=f3a686fd-f4b1-463a-8eb7-abae739eac76&amp;wdPreviousSessionSrc=HarmonyWeb&amp;wdPreviousSession=bb1ade08-d576-4608-bad5-4589fd655c95</t>
  </si>
  <si>
    <t>Onboarding Audit Data From Jan'23 till March '24</t>
  </si>
  <si>
    <t>https://bettermg-my.sharepoint.com/:x:/r/personal/hkhanna1_better_com/Documents/Onboarding%20Audit%20Data%20-%20Effective%20January%2723%20.xlsx?d=w4165679e651a4d0eb49ea973530b1089&amp;csf=1&amp;web=1&amp;e=yzHLUh</t>
  </si>
  <si>
    <t xml:space="preserve">Offer Signed on </t>
  </si>
  <si>
    <t>Yasmin Foster</t>
  </si>
  <si>
    <t>JR102773</t>
  </si>
  <si>
    <t>foster_yasmin@outlook.com</t>
  </si>
  <si>
    <t>Salaried -Exempt</t>
  </si>
  <si>
    <t>L7 [M2], Manager</t>
  </si>
  <si>
    <t> </t>
  </si>
  <si>
    <t>People Operations Associate</t>
  </si>
  <si>
    <t>minawilms@gmail.com</t>
  </si>
  <si>
    <t>New</t>
  </si>
  <si>
    <t>Sara Loos</t>
  </si>
  <si>
    <t>Robert King</t>
  </si>
  <si>
    <t>Timothy Sliter</t>
  </si>
  <si>
    <t>Shauna Welch</t>
  </si>
  <si>
    <t>Brianna White</t>
  </si>
  <si>
    <t xml:space="preserve">WD Report </t>
  </si>
  <si>
    <t>Worker</t>
  </si>
  <si>
    <t>Legal Name - First Name</t>
  </si>
  <si>
    <t>Preferred First Name</t>
  </si>
  <si>
    <t>Legal Name - Middle Name</t>
  </si>
  <si>
    <t>Last Name</t>
  </si>
  <si>
    <t>Gender</t>
  </si>
  <si>
    <t>Ethnicity</t>
  </si>
  <si>
    <t>Email - Primary Work</t>
  </si>
  <si>
    <t>Hire Date</t>
  </si>
  <si>
    <t>Employee Type</t>
  </si>
  <si>
    <t>Time Type</t>
  </si>
  <si>
    <t>Business Title</t>
  </si>
  <si>
    <t>Cost Center</t>
  </si>
  <si>
    <t>Location</t>
  </si>
  <si>
    <t>Primary Work Address - Country</t>
  </si>
  <si>
    <t>Work Address - State/Province</t>
  </si>
  <si>
    <t>Location - Primary Address</t>
  </si>
  <si>
    <t>Time Zone of Location of Worker's Primary Position</t>
  </si>
  <si>
    <t>Time Zone</t>
  </si>
  <si>
    <t>Primary Home Address</t>
  </si>
  <si>
    <t>Primary Home Address - City</t>
  </si>
  <si>
    <t>Primary Home Address - State</t>
  </si>
  <si>
    <t>Primary Home Address - Postal Code</t>
  </si>
  <si>
    <t>Email - Primary Home</t>
  </si>
  <si>
    <t>Primary Home Phone</t>
  </si>
  <si>
    <t>Company - Name</t>
  </si>
  <si>
    <t>Job Profile</t>
  </si>
  <si>
    <t>Time in Job Profile</t>
  </si>
  <si>
    <t>Time in Position</t>
  </si>
  <si>
    <t>Exempt</t>
  </si>
  <si>
    <t>Type of Time Entry</t>
  </si>
  <si>
    <t>Number of Direct Reports</t>
  </si>
  <si>
    <t>Department Hierarchy - Level 2</t>
  </si>
  <si>
    <t>Department Hierarchy - Level 3</t>
  </si>
  <si>
    <t>Manager - Employee ID</t>
  </si>
  <si>
    <t>Manager - Preferred First Name</t>
  </si>
  <si>
    <t>Manager - Last Name</t>
  </si>
  <si>
    <t>Manager - Email</t>
  </si>
  <si>
    <t>TBC</t>
  </si>
  <si>
    <t>Charles Rudolph</t>
  </si>
  <si>
    <t>Charles</t>
  </si>
  <si>
    <t>Rudolph</t>
  </si>
  <si>
    <t>Male</t>
  </si>
  <si>
    <t>Hispanic</t>
  </si>
  <si>
    <t>crudolph@ext-better.com</t>
  </si>
  <si>
    <t>Regular</t>
  </si>
  <si>
    <t>Part time</t>
  </si>
  <si>
    <t>Arizona Qualifying Individual</t>
  </si>
  <si>
    <t>Compliance</t>
  </si>
  <si>
    <t>United States of America</t>
  </si>
  <si>
    <t>Arizona</t>
  </si>
  <si>
    <t>175 Greenwich St.</t>
  </si>
  <si>
    <t>Remote Mode (United States of America)</t>
  </si>
  <si>
    <t>GMT-08:00 Pacific Time (Los Angeles)</t>
  </si>
  <si>
    <t>7161 E Rancho Vista Dr</t>
  </si>
  <si>
    <t>Scottsdale</t>
  </si>
  <si>
    <t>85251-1655</t>
  </si>
  <si>
    <t>charles@arizonamortgageri.com</t>
  </si>
  <si>
    <t>+1 480-992-2322</t>
  </si>
  <si>
    <t>7 year(s), 3 month(s), 18 day(s)</t>
  </si>
  <si>
    <t>L5 [IC5], Expert Professional</t>
  </si>
  <si>
    <t>Manual Entry</t>
  </si>
  <si>
    <t>CR</t>
  </si>
  <si>
    <t>Edward</t>
  </si>
  <si>
    <t>Krasniewski</t>
  </si>
  <si>
    <t>edward@better.com</t>
  </si>
  <si>
    <t>Gabi Smith</t>
  </si>
  <si>
    <t>Gabriella</t>
  </si>
  <si>
    <t>Gabi</t>
  </si>
  <si>
    <t>Kalani</t>
  </si>
  <si>
    <t>Smith</t>
  </si>
  <si>
    <t>Female</t>
  </si>
  <si>
    <t>Black or African American</t>
  </si>
  <si>
    <t>gabrsmith@better.com</t>
  </si>
  <si>
    <t>Full time</t>
  </si>
  <si>
    <t>Senior Compliance Associate</t>
  </si>
  <si>
    <t>New Jersey</t>
  </si>
  <si>
    <t>60 Woodward Road</t>
  </si>
  <si>
    <t>Manalapan</t>
  </si>
  <si>
    <t>gabriella.k.smith.22@dartmouth.edu</t>
  </si>
  <si>
    <t>+1 732-272-8157</t>
  </si>
  <si>
    <t>Compliance IV</t>
  </si>
  <si>
    <t>2 year(s), 0 month(s), 18 day(s)</t>
  </si>
  <si>
    <t>Corp</t>
  </si>
  <si>
    <t>Legal - Hierarchy</t>
  </si>
  <si>
    <t>Anna</t>
  </si>
  <si>
    <t>Anthony</t>
  </si>
  <si>
    <t>aanthony@better.com</t>
  </si>
  <si>
    <t>Timothy Harrington</t>
  </si>
  <si>
    <t>Timothy</t>
  </si>
  <si>
    <t>Harrington</t>
  </si>
  <si>
    <t>White</t>
  </si>
  <si>
    <t>tim@better.com</t>
  </si>
  <si>
    <t>Senior Staff Software Engineer</t>
  </si>
  <si>
    <t>Sr. Staff Software Engineer</t>
  </si>
  <si>
    <t>Engineering - SF</t>
  </si>
  <si>
    <t>206 Rim Rock Dr</t>
  </si>
  <si>
    <t>Georgetown</t>
  </si>
  <si>
    <t>timharrington7@gmail.com</t>
  </si>
  <si>
    <t>+1 317-201-5087</t>
  </si>
  <si>
    <t>Manager III, Software Development</t>
  </si>
  <si>
    <t>2 year(s), 9 month(s), 5 day(s)</t>
  </si>
  <si>
    <t>10 year(s), 9 month(s), 21 day(s)</t>
  </si>
  <si>
    <t>L8 [M3], Senior Manager</t>
  </si>
  <si>
    <t>Engineering</t>
  </si>
  <si>
    <t>Technology</t>
  </si>
  <si>
    <t>Ziggy</t>
  </si>
  <si>
    <t>Jonsson</t>
  </si>
  <si>
    <t>ziggy@better.com</t>
  </si>
  <si>
    <t>Vishal Garg</t>
  </si>
  <si>
    <t>Vishal</t>
  </si>
  <si>
    <t>Garg</t>
  </si>
  <si>
    <t>Asian</t>
  </si>
  <si>
    <t>vgarg@better.com</t>
  </si>
  <si>
    <t>Chief Executive Officer</t>
  </si>
  <si>
    <t>Executive Team - SF</t>
  </si>
  <si>
    <t>US_NY_New York_175 Greenwich Street</t>
  </si>
  <si>
    <t>Flex Mode (United States of America)</t>
  </si>
  <si>
    <t>GMT-05:00 Eastern Time (New York)</t>
  </si>
  <si>
    <t>30 Little West St</t>
  </si>
  <si>
    <t>+1 917-371-9284</t>
  </si>
  <si>
    <t>8 year(s), 2 month(s), 5 day(s)</t>
  </si>
  <si>
    <t>L13 [C], Chief Officer</t>
  </si>
  <si>
    <t>Executive Team</t>
  </si>
  <si>
    <t>Sara Westgate</t>
  </si>
  <si>
    <t>Sara</t>
  </si>
  <si>
    <t>Siddiq</t>
  </si>
  <si>
    <t>Westgate</t>
  </si>
  <si>
    <t>ssiddiq@better.com</t>
  </si>
  <si>
    <t>Product Liaison/Program Manager</t>
  </si>
  <si>
    <t>Compliance VI</t>
  </si>
  <si>
    <t>Office Mode (United States of America)</t>
  </si>
  <si>
    <t>676 Hancock Street</t>
  </si>
  <si>
    <t>BROOKLYN</t>
  </si>
  <si>
    <t>+1 516-702-9587</t>
  </si>
  <si>
    <t>3 year(s), 2 month(s), 5 day(s)</t>
  </si>
  <si>
    <t>5 year(s), 10 month(s), 21 day(s)</t>
  </si>
  <si>
    <t>L6 [IC6], Team Lead</t>
  </si>
  <si>
    <t>Ashay</t>
  </si>
  <si>
    <t>Brahmbhatt</t>
  </si>
  <si>
    <t>abrahmbhatt@better.com</t>
  </si>
  <si>
    <t>Jerry Selitto</t>
  </si>
  <si>
    <t>Jerome</t>
  </si>
  <si>
    <t>Jerry</t>
  </si>
  <si>
    <t>John</t>
  </si>
  <si>
    <t>Selitto</t>
  </si>
  <si>
    <t>jselitto@better.com</t>
  </si>
  <si>
    <t>President</t>
  </si>
  <si>
    <t>Illinois</t>
  </si>
  <si>
    <t>3240 N Lake Shore Drive, Apt 9A</t>
  </si>
  <si>
    <t>Chicago</t>
  </si>
  <si>
    <t>+1 917-226-4560</t>
  </si>
  <si>
    <t>9 year(s), 4 month(s), 0 day(s)</t>
  </si>
  <si>
    <t>L11 [VP], Vice President</t>
  </si>
  <si>
    <t>Kevin</t>
  </si>
  <si>
    <t>Ryan</t>
  </si>
  <si>
    <t>kryan@better.com</t>
  </si>
  <si>
    <t>Jill Thomas</t>
  </si>
  <si>
    <t>Jill</t>
  </si>
  <si>
    <t>M.</t>
  </si>
  <si>
    <t>Thomas</t>
  </si>
  <si>
    <t>jthomas@better.com</t>
  </si>
  <si>
    <t>Software Engineer</t>
  </si>
  <si>
    <t>Software Development V</t>
  </si>
  <si>
    <t>803 Quincy St</t>
  </si>
  <si>
    <t>Brooklyn</t>
  </si>
  <si>
    <t>jmthomas8111@gmail.com</t>
  </si>
  <si>
    <t>+1 480-205-0316</t>
  </si>
  <si>
    <t>2 year(s), 10 month(s), 5 day(s)</t>
  </si>
  <si>
    <t>9 year(s), 2 month(s), 11 day(s)</t>
  </si>
  <si>
    <t>Aaron</t>
  </si>
  <si>
    <t>Ryden</t>
  </si>
  <si>
    <t>aryden@better.com</t>
  </si>
  <si>
    <t>Paula</t>
  </si>
  <si>
    <t>A</t>
  </si>
  <si>
    <t>Tuffin</t>
  </si>
  <si>
    <t>ptuffin@better.com</t>
  </si>
  <si>
    <t>Chief Compliance Officer &amp; General Counsel</t>
  </si>
  <si>
    <t>114 Undercliff Road</t>
  </si>
  <si>
    <t>Montclair</t>
  </si>
  <si>
    <t>paulatuffin1@gmail.com</t>
  </si>
  <si>
    <t>+1 201-303-4643</t>
  </si>
  <si>
    <t>Chief Compliance Officer</t>
  </si>
  <si>
    <t>8 year(s), 2 month(s), 21 day(s)</t>
  </si>
  <si>
    <t>Edward Krasniewski (On Leave)</t>
  </si>
  <si>
    <t>Andres</t>
  </si>
  <si>
    <t>Director, Regulatory Strategy &amp; Operations</t>
  </si>
  <si>
    <t>Director, Regulatory Conmpliance</t>
  </si>
  <si>
    <t>80 Cranberry St</t>
  </si>
  <si>
    <t>edward.a.krasniewski@gmail.com</t>
  </si>
  <si>
    <t>+1 347-640-2805</t>
  </si>
  <si>
    <t>Director I, Compliance</t>
  </si>
  <si>
    <t>7 year(s), 8 month(s), 1 day(s)</t>
  </si>
  <si>
    <t>Ali Khan</t>
  </si>
  <si>
    <t>Ali</t>
  </si>
  <si>
    <t>Khan</t>
  </si>
  <si>
    <t>akhan@better.com</t>
  </si>
  <si>
    <t>Chief Information Security Officer</t>
  </si>
  <si>
    <t>IT - SF</t>
  </si>
  <si>
    <t>Florida</t>
  </si>
  <si>
    <t>12555 N Parkland Bay Trl</t>
  </si>
  <si>
    <t>Parkland</t>
  </si>
  <si>
    <t>alisemail@gmail.com</t>
  </si>
  <si>
    <t>+1 646-644-5426</t>
  </si>
  <si>
    <t>VP, Systems Operations</t>
  </si>
  <si>
    <t>7 year(s), 6 month(s), 20 day(s)</t>
  </si>
  <si>
    <t>Security</t>
  </si>
  <si>
    <t>IT &amp; Security</t>
  </si>
  <si>
    <t>Nicholas</t>
  </si>
  <si>
    <t>Calamari</t>
  </si>
  <si>
    <t>nick@better.com</t>
  </si>
  <si>
    <t>Abhi Reddy (On Leave)</t>
  </si>
  <si>
    <t>Cheruku Abhijith</t>
  </si>
  <si>
    <t>Abhi</t>
  </si>
  <si>
    <t>Reddy</t>
  </si>
  <si>
    <t>areddy@better.com</t>
  </si>
  <si>
    <t>Senior Engineering Manager</t>
  </si>
  <si>
    <t>701 monroe street, 5A</t>
  </si>
  <si>
    <t>Hoboken</t>
  </si>
  <si>
    <t>+1 904-412-4925</t>
  </si>
  <si>
    <t>2 year(s), 0 month(s), 5 day(s)</t>
  </si>
  <si>
    <t>6 year(s), 9 month(s), 25 day(s)</t>
  </si>
  <si>
    <t>Benjamin Black</t>
  </si>
  <si>
    <t>Benjamin</t>
  </si>
  <si>
    <t>Black</t>
  </si>
  <si>
    <t>bblack@better.com</t>
  </si>
  <si>
    <t>Staff Software Engineer</t>
  </si>
  <si>
    <t>Senior Software Engineer</t>
  </si>
  <si>
    <t>97 Grattan St</t>
  </si>
  <si>
    <t>benblack86@gmail.com</t>
  </si>
  <si>
    <t>+1 646-579-0565</t>
  </si>
  <si>
    <t>Software Development VII</t>
  </si>
  <si>
    <t>6 year(s), 6 month(s), 0 day(s)</t>
  </si>
  <si>
    <t>Amanda Himmelmann</t>
  </si>
  <si>
    <t>Amanda</t>
  </si>
  <si>
    <t>Maund</t>
  </si>
  <si>
    <t>ahimmelmann@better.com</t>
  </si>
  <si>
    <t>Director, CMS</t>
  </si>
  <si>
    <t>10 Seabrook Lane</t>
  </si>
  <si>
    <t>Stony Brook</t>
  </si>
  <si>
    <t>anhimmelmann4@gmail.com</t>
  </si>
  <si>
    <t>+1 631-902-4656</t>
  </si>
  <si>
    <t>0 year(s), 9 month(s), 5 day(s)</t>
  </si>
  <si>
    <t>Young</t>
  </si>
  <si>
    <t>Manager, Compliance</t>
  </si>
  <si>
    <t>Compliance VII</t>
  </si>
  <si>
    <t>California</t>
  </si>
  <si>
    <t>5032 Doanoke Ave</t>
  </si>
  <si>
    <t>annasonganthony@gmail.com</t>
  </si>
  <si>
    <t>+1 949-633-1660</t>
  </si>
  <si>
    <t>Elizabeth Argibay</t>
  </si>
  <si>
    <t>Elizabeth</t>
  </si>
  <si>
    <t>Argibay</t>
  </si>
  <si>
    <t>eargibay@better.com</t>
  </si>
  <si>
    <t>Executive Assistant</t>
  </si>
  <si>
    <t>Executive Assistant - SF</t>
  </si>
  <si>
    <t>21-39 29th Street</t>
  </si>
  <si>
    <t>Astoria</t>
  </si>
  <si>
    <t>elizabatnyc@gmail.com</t>
  </si>
  <si>
    <t>+1 917-545-2610</t>
  </si>
  <si>
    <t>Administration VI - Exempt</t>
  </si>
  <si>
    <t>0 year(s), 9 month(s), 27 day(s)</t>
  </si>
  <si>
    <t>5 year(s), 4 month(s), 25 day(s)</t>
  </si>
  <si>
    <t>Eric McDaniel</t>
  </si>
  <si>
    <t>Eric</t>
  </si>
  <si>
    <t>Richard</t>
  </si>
  <si>
    <t>McDaniel</t>
  </si>
  <si>
    <t>emcdaniel@better.com</t>
  </si>
  <si>
    <t>Senior Director, Quality Control</t>
  </si>
  <si>
    <t>QC</t>
  </si>
  <si>
    <t>Missouri</t>
  </si>
  <si>
    <t>34 Burroughs Ln</t>
  </si>
  <si>
    <t>St. Louis</t>
  </si>
  <si>
    <t>ericmcdaniel0614@gmail.com</t>
  </si>
  <si>
    <t>+1 623-256-5757</t>
  </si>
  <si>
    <t>Director II, Compliance</t>
  </si>
  <si>
    <t>2 year(s), 1 month(s), 22 day(s)</t>
  </si>
  <si>
    <t>5 year(s), 4 month(s), 18 day(s)</t>
  </si>
  <si>
    <t>L10 [D2], Senior Director</t>
  </si>
  <si>
    <t>Quality Control</t>
  </si>
  <si>
    <t>Kiran Dhillon</t>
  </si>
  <si>
    <t>Kiran</t>
  </si>
  <si>
    <t>Dhillon</t>
  </si>
  <si>
    <t>Two or More Races</t>
  </si>
  <si>
    <t>kdhillon@better.com</t>
  </si>
  <si>
    <t>Senior Director, Corporate Marketing</t>
  </si>
  <si>
    <t>Director II, Corporate Marketing</t>
  </si>
  <si>
    <t>Product Marketing</t>
  </si>
  <si>
    <t>2910 Morgan Drive</t>
  </si>
  <si>
    <t>San Ramon</t>
  </si>
  <si>
    <t>kdhillon24@gmail.com</t>
  </si>
  <si>
    <t>+1 925-683-4658</t>
  </si>
  <si>
    <t>2 year(s), 2 month(s), 22 day(s)</t>
  </si>
  <si>
    <t>Marketing - Hierarchy</t>
  </si>
  <si>
    <t>Sean</t>
  </si>
  <si>
    <t>Hundtofte</t>
  </si>
  <si>
    <t>shundtofte@better.com</t>
  </si>
  <si>
    <t>KT</t>
  </si>
  <si>
    <t>Howard Choong</t>
  </si>
  <si>
    <t>Howard</t>
  </si>
  <si>
    <t>Choong</t>
  </si>
  <si>
    <t>hchoong@better.com</t>
  </si>
  <si>
    <t>46-25 217th Street</t>
  </si>
  <si>
    <t>Bayside</t>
  </si>
  <si>
    <t>hwd91c@gmail.com</t>
  </si>
  <si>
    <t>+1 917-478-6888</t>
  </si>
  <si>
    <t>1 year(s), 6 month(s), 0 day(s)</t>
  </si>
  <si>
    <t>2 year(s), 0 month(s), 4 day(s)</t>
  </si>
  <si>
    <t>Paul Aubry</t>
  </si>
  <si>
    <t>Paul</t>
  </si>
  <si>
    <t>Michael</t>
  </si>
  <si>
    <t>Aubry</t>
  </si>
  <si>
    <t>paubry@better.com</t>
  </si>
  <si>
    <t>IT Cloud Core Technology Manager</t>
  </si>
  <si>
    <t>IT &amp; Security - SF</t>
  </si>
  <si>
    <t>10-20 47th Ave</t>
  </si>
  <si>
    <t>Long Island City</t>
  </si>
  <si>
    <t>paul@paulaubry.com</t>
  </si>
  <si>
    <t>+1 845-633-1251</t>
  </si>
  <si>
    <t>Security Engineering VII</t>
  </si>
  <si>
    <t>0 year(s), 6 month(s), 26 day(s)</t>
  </si>
  <si>
    <t>David</t>
  </si>
  <si>
    <t>Parrish</t>
  </si>
  <si>
    <t>dparrish@better.com</t>
  </si>
  <si>
    <t>Joe Mileo</t>
  </si>
  <si>
    <t>Joseph</t>
  </si>
  <si>
    <t>Joe</t>
  </si>
  <si>
    <t>Francis</t>
  </si>
  <si>
    <t>Mileo</t>
  </si>
  <si>
    <t>jmileo@better.com</t>
  </si>
  <si>
    <t>Senior Product Manager</t>
  </si>
  <si>
    <t>Product - SF</t>
  </si>
  <si>
    <t>6 Dunlop Court</t>
  </si>
  <si>
    <t>Commack</t>
  </si>
  <si>
    <t>jmileo@gmail.com</t>
  </si>
  <si>
    <t>+1 631-903-9848</t>
  </si>
  <si>
    <t>Product Management VIII</t>
  </si>
  <si>
    <t>2 year(s), 7 month(s), 21 day(s)</t>
  </si>
  <si>
    <t>L8 [IC8], Senior Manager</t>
  </si>
  <si>
    <t>Rory Moore</t>
  </si>
  <si>
    <t>William</t>
  </si>
  <si>
    <t>Rory</t>
  </si>
  <si>
    <t>Moore</t>
  </si>
  <si>
    <t>Declined to Answer</t>
  </si>
  <si>
    <t>rmoore@better.com</t>
  </si>
  <si>
    <t>Group Product Manager</t>
  </si>
  <si>
    <t>Connecticut</t>
  </si>
  <si>
    <t>128 Orchard Drive</t>
  </si>
  <si>
    <t>New Canaan</t>
  </si>
  <si>
    <t>wrorymoore@gmail.com</t>
  </si>
  <si>
    <t>+1 203-246-4464</t>
  </si>
  <si>
    <t>1 year(s), 8 month(s), 30 day(s)</t>
  </si>
  <si>
    <t>5 year(s), 0 month(s), 7 day(s)</t>
  </si>
  <si>
    <t>Faline</t>
  </si>
  <si>
    <t>Wu</t>
  </si>
  <si>
    <t>fawu@better.com</t>
  </si>
  <si>
    <t>Ashly Gione</t>
  </si>
  <si>
    <t>Ashly</t>
  </si>
  <si>
    <t>Marie</t>
  </si>
  <si>
    <t>Gione</t>
  </si>
  <si>
    <t>agione@better.com</t>
  </si>
  <si>
    <t>Appraisal Coordinator Team Lead</t>
  </si>
  <si>
    <t>Manager I, Appraisal</t>
  </si>
  <si>
    <t>Direct Engagement Panel</t>
  </si>
  <si>
    <t>8841 Sandpiper Circle</t>
  </si>
  <si>
    <t>FOUNTAIN VALLEY</t>
  </si>
  <si>
    <t>ashlygione@gmail.com</t>
  </si>
  <si>
    <t>+1 714-483-4675</t>
  </si>
  <si>
    <t>4 year(s), 10 month(s), 27 day(s)</t>
  </si>
  <si>
    <t>OpCo</t>
  </si>
  <si>
    <t>Operations - Hierarchy</t>
  </si>
  <si>
    <t>Juliet</t>
  </si>
  <si>
    <t>Leibon</t>
  </si>
  <si>
    <t>jleibon@better.com</t>
  </si>
  <si>
    <t>Maggie Dunn</t>
  </si>
  <si>
    <t>Anne</t>
  </si>
  <si>
    <t>Maggie</t>
  </si>
  <si>
    <t>Margaret</t>
  </si>
  <si>
    <t>Dunn</t>
  </si>
  <si>
    <t>mdunn@better.com</t>
  </si>
  <si>
    <t>US_NC_Charlotte_128 S Tryon</t>
  </si>
  <si>
    <t>North Carolina</t>
  </si>
  <si>
    <t>128 S. Tryon Street</t>
  </si>
  <si>
    <t>1162 Forest Hills Dr</t>
  </si>
  <si>
    <t>Wilmington</t>
  </si>
  <si>
    <t>amaggiedunn@gmail.com</t>
  </si>
  <si>
    <t>+1 717-875-1897</t>
  </si>
  <si>
    <t>4 year(s), 10 month(s), 13 day(s)</t>
  </si>
  <si>
    <t>Max Lowman</t>
  </si>
  <si>
    <t>Maxford</t>
  </si>
  <si>
    <t>Max</t>
  </si>
  <si>
    <t>Lowman</t>
  </si>
  <si>
    <t>mlowman@better.com</t>
  </si>
  <si>
    <t>Facilities Manager</t>
  </si>
  <si>
    <t>Workplace Operations - SF</t>
  </si>
  <si>
    <t>91 Seeley Ave</t>
  </si>
  <si>
    <t>Kearny</t>
  </si>
  <si>
    <t>maxfordward@hotmail.com</t>
  </si>
  <si>
    <t>+1 347-406-2500</t>
  </si>
  <si>
    <t>Workplace Operations IV</t>
  </si>
  <si>
    <t>0 year(s), 11 month(s), 29 day(s)</t>
  </si>
  <si>
    <t>1 year(s), 6 month(s), 28 day(s)</t>
  </si>
  <si>
    <t>Employee Services</t>
  </si>
  <si>
    <t>People Team</t>
  </si>
  <si>
    <t>People Team (US)</t>
  </si>
  <si>
    <t>Koty Wong</t>
  </si>
  <si>
    <t>Koty</t>
  </si>
  <si>
    <t>Wong</t>
  </si>
  <si>
    <t>kwong@better.com</t>
  </si>
  <si>
    <t>3 Colonial Woods Drive</t>
  </si>
  <si>
    <t>WEST ORANGE</t>
  </si>
  <si>
    <t>wongkoty@gmail.com</t>
  </si>
  <si>
    <t>+1 310-905-2748</t>
  </si>
  <si>
    <t>2 year(s), 2 month(s), 5 day(s)</t>
  </si>
  <si>
    <t>4 year(s), 9 month(s), 15 day(s)</t>
  </si>
  <si>
    <t>Yogesh Kumar</t>
  </si>
  <si>
    <t>Yogesh</t>
  </si>
  <si>
    <t>Kumar</t>
  </si>
  <si>
    <t>yokumar@better.com</t>
  </si>
  <si>
    <t>Senior Manager, Regulatory Strategy &amp; Analytics</t>
  </si>
  <si>
    <t>Manager III, Regulatory Compliance</t>
  </si>
  <si>
    <t>101 West 90th Street</t>
  </si>
  <si>
    <t>NEW YORK</t>
  </si>
  <si>
    <t>yogesh.kainthola@gmail.com</t>
  </si>
  <si>
    <t>+1 929-254-8838</t>
  </si>
  <si>
    <t>Kelly Miskunas</t>
  </si>
  <si>
    <t>Kelly</t>
  </si>
  <si>
    <t>Miskunas</t>
  </si>
  <si>
    <t>Olivieri</t>
  </si>
  <si>
    <t>kmiskunas@better.com</t>
  </si>
  <si>
    <t>Senior Director, Capital Markets</t>
  </si>
  <si>
    <t>Finance - SF</t>
  </si>
  <si>
    <t>16 Old Track Road</t>
  </si>
  <si>
    <t>Greenwich</t>
  </si>
  <si>
    <t>kelly.miskunas@gmail.com</t>
  </si>
  <si>
    <t>+1 860-989-5832</t>
  </si>
  <si>
    <t>Director II, Capital Markets</t>
  </si>
  <si>
    <t>Corporate Finance</t>
  </si>
  <si>
    <t>Dom</t>
  </si>
  <si>
    <t>Savino</t>
  </si>
  <si>
    <t>dsavino@better.com</t>
  </si>
  <si>
    <t>Jeff White</t>
  </si>
  <si>
    <t>Jeffrey</t>
  </si>
  <si>
    <t>Jeff</t>
  </si>
  <si>
    <t>jewhite@better.com</t>
  </si>
  <si>
    <t>Deputy Chief Security Officer</t>
  </si>
  <si>
    <t>IT&amp;Sec</t>
  </si>
  <si>
    <t>400 Neighbors Dr</t>
  </si>
  <si>
    <t>Midland</t>
  </si>
  <si>
    <t>Jeff.white0711@gmail.com</t>
  </si>
  <si>
    <t>+1 980-322-9241</t>
  </si>
  <si>
    <t>0 year(s), 11 month(s), 5 day(s)</t>
  </si>
  <si>
    <t>Heidi Poe</t>
  </si>
  <si>
    <t>Heidi</t>
  </si>
  <si>
    <t>Ruth</t>
  </si>
  <si>
    <t>Poe</t>
  </si>
  <si>
    <t>hpoe@better.com</t>
  </si>
  <si>
    <t>Manager, Regulatory Strategy Audit</t>
  </si>
  <si>
    <t>Georgia</t>
  </si>
  <si>
    <t>4184 Westchester Trace NE</t>
  </si>
  <si>
    <t>Roswell</t>
  </si>
  <si>
    <t>Heidipoe78@gmail.com</t>
  </si>
  <si>
    <t>+1 925-206-0933</t>
  </si>
  <si>
    <t>Manager II, Regulatory Compliance</t>
  </si>
  <si>
    <t>2 year(s), 8 month(s), 29 day(s)</t>
  </si>
  <si>
    <t>Ashay Brahmbhatt</t>
  </si>
  <si>
    <t>Director, Compliance</t>
  </si>
  <si>
    <t>Compliance IX</t>
  </si>
  <si>
    <t>70 Battery Place</t>
  </si>
  <si>
    <t>ashayb@gmail.com</t>
  </si>
  <si>
    <t>+1 312-399-3050</t>
  </si>
  <si>
    <t>4 year(s), 5 month(s), 19 day(s)</t>
  </si>
  <si>
    <t>L9 [IC9], Director</t>
  </si>
  <si>
    <t>Matt Campbell</t>
  </si>
  <si>
    <t>Matthew</t>
  </si>
  <si>
    <t>Matt</t>
  </si>
  <si>
    <t>Robert</t>
  </si>
  <si>
    <t>Campbell</t>
  </si>
  <si>
    <t>mcampbell@better.com</t>
  </si>
  <si>
    <t>IT Infrastructure Manager</t>
  </si>
  <si>
    <t>IT Infrastructure - SF</t>
  </si>
  <si>
    <t>301 Hollar Ln</t>
  </si>
  <si>
    <t>Taylorsville</t>
  </si>
  <si>
    <t>matthewc@gbmtek.com</t>
  </si>
  <si>
    <t>+1 704-798-5213</t>
  </si>
  <si>
    <t>4 year(s), 5 month(s), 12 day(s)</t>
  </si>
  <si>
    <t>Infrastructure &amp; Networking</t>
  </si>
  <si>
    <t>Korey Aaronson</t>
  </si>
  <si>
    <t>Korey</t>
  </si>
  <si>
    <t>Aaronson</t>
  </si>
  <si>
    <t>kaaronson@better.com</t>
  </si>
  <si>
    <t>248 Silvermine Avenue</t>
  </si>
  <si>
    <t>Norwalk</t>
  </si>
  <si>
    <t>korey.aaronson@gmail.com</t>
  </si>
  <si>
    <t>+1 203-822-4119</t>
  </si>
  <si>
    <t>4 year(s), 5 month(s), 3 day(s)</t>
  </si>
  <si>
    <t>Jocelyn De Jesus</t>
  </si>
  <si>
    <t>Jocelyn</t>
  </si>
  <si>
    <t>De Jesus</t>
  </si>
  <si>
    <t>jdejesus@better.com</t>
  </si>
  <si>
    <t>Workplace Operations V</t>
  </si>
  <si>
    <t>Real Estate and Workplace Operations</t>
  </si>
  <si>
    <t>2370 36th Street</t>
  </si>
  <si>
    <t>j.dejesu20@gmail.com</t>
  </si>
  <si>
    <t>+1 845-464-7386</t>
  </si>
  <si>
    <t>0 year(s), 10 month(s), 11 day(s)</t>
  </si>
  <si>
    <t>Corporate Real Estate</t>
  </si>
  <si>
    <t>Ben Proctor</t>
  </si>
  <si>
    <t>Ben</t>
  </si>
  <si>
    <t>Logan</t>
  </si>
  <si>
    <t>Proctor</t>
  </si>
  <si>
    <t>bproctor@better.com</t>
  </si>
  <si>
    <t>Senior Technical Program Manager</t>
  </si>
  <si>
    <t>Pennsylvania</t>
  </si>
  <si>
    <t>1115 North American Street</t>
  </si>
  <si>
    <t>Philadelphia</t>
  </si>
  <si>
    <t>bproctor42@gmail.com</t>
  </si>
  <si>
    <t>+1 937-903-1270</t>
  </si>
  <si>
    <t>Engineering Excellence VI</t>
  </si>
  <si>
    <t>3 year(s), 6 month(s), 22 day(s)</t>
  </si>
  <si>
    <t>Obi Chukwu</t>
  </si>
  <si>
    <t>Obiajulu</t>
  </si>
  <si>
    <t>Obi</t>
  </si>
  <si>
    <t>Chibueze</t>
  </si>
  <si>
    <t>Chukwu</t>
  </si>
  <si>
    <t>ochukwu@better.com</t>
  </si>
  <si>
    <t>Associate General Counsel, Capital Markets and Aff</t>
  </si>
  <si>
    <t>Corporate Attorney Mgmt X</t>
  </si>
  <si>
    <t>26 Avenue at Port Imperial</t>
  </si>
  <si>
    <t>West New York</t>
  </si>
  <si>
    <t>obi.c.chukwu@gmail.com</t>
  </si>
  <si>
    <t>+1 803-873-5644</t>
  </si>
  <si>
    <t>4 year(s), 3 month(s), 30 day(s)</t>
  </si>
  <si>
    <t>L10 [IC10], Senior Director</t>
  </si>
  <si>
    <t>Mitchell Pepe</t>
  </si>
  <si>
    <t>Mitchell</t>
  </si>
  <si>
    <t>Pepe</t>
  </si>
  <si>
    <t>mpepe@better.com</t>
  </si>
  <si>
    <t>Legal Counsel</t>
  </si>
  <si>
    <t>1556 2nd Avenue</t>
  </si>
  <si>
    <t>mitchellpepe@yahoo.com</t>
  </si>
  <si>
    <t>+1 914-403-7047</t>
  </si>
  <si>
    <t>General Counsel VII</t>
  </si>
  <si>
    <t>2 year(s), 4 month(s), 5 day(s)</t>
  </si>
  <si>
    <t>Aaron Ryden</t>
  </si>
  <si>
    <t>Director, Engineering</t>
  </si>
  <si>
    <t>476 Candlewood Lake Rd N</t>
  </si>
  <si>
    <t>New Milford</t>
  </si>
  <si>
    <t>aryden@gmail.com</t>
  </si>
  <si>
    <t>+1 301-704-5148</t>
  </si>
  <si>
    <t>Director I, Software Development</t>
  </si>
  <si>
    <t>0 year(s), 6 month(s), 25 day(s)</t>
  </si>
  <si>
    <t>Jonathan Case</t>
  </si>
  <si>
    <t>Jonathan</t>
  </si>
  <si>
    <t>Case</t>
  </si>
  <si>
    <t>jcase@better.com</t>
  </si>
  <si>
    <t>Sr. Manager, Security Engineering</t>
  </si>
  <si>
    <t>Security - SF</t>
  </si>
  <si>
    <t>30 Seabrook Rd</t>
  </si>
  <si>
    <t>Stockton</t>
  </si>
  <si>
    <t>jcase311@gmail.com</t>
  </si>
  <si>
    <t>+1 908-208-6452</t>
  </si>
  <si>
    <t>Manager III, Security Engineering</t>
  </si>
  <si>
    <t>2 year(s), 1 month(s), 5 day(s)</t>
  </si>
  <si>
    <t>4 year(s), 0 month(s), 30 day(s)</t>
  </si>
  <si>
    <t>Nick Korpela</t>
  </si>
  <si>
    <t>Nick</t>
  </si>
  <si>
    <t>Korpela</t>
  </si>
  <si>
    <t>nkorpela@better.com</t>
  </si>
  <si>
    <t>Director, Ally Operations</t>
  </si>
  <si>
    <t>Partnerships Production - SF</t>
  </si>
  <si>
    <t>Colorado</t>
  </si>
  <si>
    <t>1372 Vine St</t>
  </si>
  <si>
    <t>Denver</t>
  </si>
  <si>
    <t>nkorp01@gmail.com</t>
  </si>
  <si>
    <t>+1 612-382-2509</t>
  </si>
  <si>
    <t>Director I, Title Operations</t>
  </si>
  <si>
    <t>2 year(s), 11 month(s), 5 day(s)</t>
  </si>
  <si>
    <t>Partnerships Business Development</t>
  </si>
  <si>
    <t>Mike Lazzaro</t>
  </si>
  <si>
    <t>Mike</t>
  </si>
  <si>
    <t>Lazzaro</t>
  </si>
  <si>
    <t>mlazzaro@better.com</t>
  </si>
  <si>
    <t>2630 Tennessee Ave</t>
  </si>
  <si>
    <t>Saint Louis</t>
  </si>
  <si>
    <t>michael@lazza.ro</t>
  </si>
  <si>
    <t>+1 551-206-7578</t>
  </si>
  <si>
    <t>4 year(s), 0 month(s), 16 day(s)</t>
  </si>
  <si>
    <t>Rogina</t>
  </si>
  <si>
    <t>drogina@better.com</t>
  </si>
  <si>
    <t>Hana</t>
  </si>
  <si>
    <t>Ebert</t>
  </si>
  <si>
    <t>Khosla</t>
  </si>
  <si>
    <t>hkhosla@better.com</t>
  </si>
  <si>
    <t>VP, Corporate Finance and Investor Relations</t>
  </si>
  <si>
    <t>1396 McAllister St.</t>
  </si>
  <si>
    <t>San Francisco</t>
  </si>
  <si>
    <t>hanaekhosla@gmail.com</t>
  </si>
  <si>
    <t>+1 650-391-8282</t>
  </si>
  <si>
    <t>VP, Corporate Finance</t>
  </si>
  <si>
    <t>1 year(s), 9 month(s), 5 day(s)</t>
  </si>
  <si>
    <t>4 year(s), 0 month(s), 2 day(s)</t>
  </si>
  <si>
    <t>Jared Clifton-Lee</t>
  </si>
  <si>
    <t>Jared</t>
  </si>
  <si>
    <t>Clifton-Lee</t>
  </si>
  <si>
    <t>jcliftonlee@better.com</t>
  </si>
  <si>
    <t>7527 Talbot Ct</t>
  </si>
  <si>
    <t>Sugar Land</t>
  </si>
  <si>
    <t>jared@clifton-lee.com</t>
  </si>
  <si>
    <t>+1 210-708-1397</t>
  </si>
  <si>
    <t>3 year(s), 10 month(s), 29 day(s)</t>
  </si>
  <si>
    <t>Jahnavi Singh</t>
  </si>
  <si>
    <t>Jahnavi</t>
  </si>
  <si>
    <t>Singh</t>
  </si>
  <si>
    <t>jahsingh@better.com</t>
  </si>
  <si>
    <t>Senior Associate, Regulatory Strategy &amp; Operations</t>
  </si>
  <si>
    <t>227 East 88th Street</t>
  </si>
  <si>
    <t>jahnavisingh98@yahoo.in</t>
  </si>
  <si>
    <t>+1 212-810-1850</t>
  </si>
  <si>
    <t>0 year(s), 6 month(s), 12 day(s)</t>
  </si>
  <si>
    <t>Amilcar Javier</t>
  </si>
  <si>
    <t>Amilcar</t>
  </si>
  <si>
    <t>Javier</t>
  </si>
  <si>
    <t>ajavier@better.com</t>
  </si>
  <si>
    <t>14-55 31st Avenue</t>
  </si>
  <si>
    <t>amilcar.javier@nyu.edu</t>
  </si>
  <si>
    <t>+1 917-650-2437</t>
  </si>
  <si>
    <t>Software Development VI</t>
  </si>
  <si>
    <t>3 year(s), 10 month(s), 15 day(s)</t>
  </si>
  <si>
    <t>Rachel</t>
  </si>
  <si>
    <t>Vanacore</t>
  </si>
  <si>
    <t>rhuff@better.com</t>
  </si>
  <si>
    <t>Senior Director, Corporate Accounting and Internal Controls</t>
  </si>
  <si>
    <t>Accounting - SF</t>
  </si>
  <si>
    <t>10127 Paxton Run Rd</t>
  </si>
  <si>
    <t>Charlotte</t>
  </si>
  <si>
    <t>rachel.r.huff@gmail.com</t>
  </si>
  <si>
    <t>+1 347-504-2955</t>
  </si>
  <si>
    <t>Director II, Accounting</t>
  </si>
  <si>
    <t>1 year(s), 9 month(s), 13 day(s)</t>
  </si>
  <si>
    <t>3 year(s), 10 month(s), 0 day(s)</t>
  </si>
  <si>
    <t>Bill</t>
  </si>
  <si>
    <t>Fischer</t>
  </si>
  <si>
    <t>wfischer@better.com</t>
  </si>
  <si>
    <t>Kevin Ryan</t>
  </si>
  <si>
    <t>Chief Financial Officer</t>
  </si>
  <si>
    <t>US_FL_Palm Beach</t>
  </si>
  <si>
    <t>230 Royal Palm Way</t>
  </si>
  <si>
    <t>171 El Pueblo Way</t>
  </si>
  <si>
    <t>Palm Beach</t>
  </si>
  <si>
    <t>97kjryan@gmail.com</t>
  </si>
  <si>
    <t>+1 917-847-8584</t>
  </si>
  <si>
    <t>3 year(s), 9 month(s), 25 day(s)</t>
  </si>
  <si>
    <t>Kara Benton-Smith</t>
  </si>
  <si>
    <t>Kara</t>
  </si>
  <si>
    <t>Janelle</t>
  </si>
  <si>
    <t>Benton-Smith</t>
  </si>
  <si>
    <t>ksmith@better.com</t>
  </si>
  <si>
    <t>Senior Director, Benefits</t>
  </si>
  <si>
    <t>Compensation &amp; Benefits - SF</t>
  </si>
  <si>
    <t>36 Rochester avenue</t>
  </si>
  <si>
    <t>kbentonsmith@gmail.com</t>
  </si>
  <si>
    <t>+1 718-962-8758</t>
  </si>
  <si>
    <t>Director II, Benefits</t>
  </si>
  <si>
    <t>1 year(s), 4 month(s), 23 day(s)</t>
  </si>
  <si>
    <t>3 year(s), 9 month(s), 17 day(s)</t>
  </si>
  <si>
    <t>Total Rewards</t>
  </si>
  <si>
    <t>Travis Ferguson</t>
  </si>
  <si>
    <t>Travis</t>
  </si>
  <si>
    <t>Ferguson</t>
  </si>
  <si>
    <t>tferguson@better.com</t>
  </si>
  <si>
    <t>Senior Compliance Associate, New Products/Remediation</t>
  </si>
  <si>
    <t>Compliance V</t>
  </si>
  <si>
    <t>219 Murders Kill Rd</t>
  </si>
  <si>
    <t>Athens</t>
  </si>
  <si>
    <t>tferguson4190@gmail.com</t>
  </si>
  <si>
    <t>+1 330-819-2802</t>
  </si>
  <si>
    <t>James Salazar</t>
  </si>
  <si>
    <t>James</t>
  </si>
  <si>
    <t>Salazar</t>
  </si>
  <si>
    <t>jsalazar@better.com</t>
  </si>
  <si>
    <t>Senior Director, Financial Reporting and Corporate Accounting</t>
  </si>
  <si>
    <t>606 W 57th St, Apt 902</t>
  </si>
  <si>
    <t>Jsalazar@better.com</t>
  </si>
  <si>
    <t>+1 813-679-7055</t>
  </si>
  <si>
    <t>3 year(s), 9 month(s), 2 day(s)</t>
  </si>
  <si>
    <t>Mike D'Ambrosio</t>
  </si>
  <si>
    <t>P.</t>
  </si>
  <si>
    <t>D'Ambrosio</t>
  </si>
  <si>
    <t>mdambrosio@better.com</t>
  </si>
  <si>
    <t>Director, Divisional Mgmt / Strategy</t>
  </si>
  <si>
    <t>Director I, Management and Strategy</t>
  </si>
  <si>
    <t>Capital Markets - SF</t>
  </si>
  <si>
    <t>106 Marlborough Rd.</t>
  </si>
  <si>
    <t>West Hempstead</t>
  </si>
  <si>
    <t>mikedambrosio14@gmail.com</t>
  </si>
  <si>
    <t>+1 516-996-2866</t>
  </si>
  <si>
    <t>9 year(s), 9 month(s), 3 day(s)</t>
  </si>
  <si>
    <t>Robin Aycock</t>
  </si>
  <si>
    <t>Robin</t>
  </si>
  <si>
    <t>Aycock</t>
  </si>
  <si>
    <t>raycock@better.com</t>
  </si>
  <si>
    <t>Senior Processing Expert</t>
  </si>
  <si>
    <t>Processing - SF</t>
  </si>
  <si>
    <t>GMT-06:00 Central Time (Chicago)</t>
  </si>
  <si>
    <t>27618 Dalton Bluff CT</t>
  </si>
  <si>
    <t>Katy</t>
  </si>
  <si>
    <t>robinwaycock@gmail.com</t>
  </si>
  <si>
    <t>+1 678-471-1393</t>
  </si>
  <si>
    <t>Processing IV</t>
  </si>
  <si>
    <t>9 year(s), 3 month(s), 10 day(s)</t>
  </si>
  <si>
    <t>Clock In/Out</t>
  </si>
  <si>
    <t>Coordination - Partnerships - Ally</t>
  </si>
  <si>
    <t>Lawson</t>
  </si>
  <si>
    <t>rlawson@better.com</t>
  </si>
  <si>
    <t>Michael McGinniss</t>
  </si>
  <si>
    <t>McGinniss</t>
  </si>
  <si>
    <t>mmcginniss@better.com</t>
  </si>
  <si>
    <t>Senior Manager, Sales - LC</t>
  </si>
  <si>
    <t>Home Advisement</t>
  </si>
  <si>
    <t>17 Bruce Drive</t>
  </si>
  <si>
    <t>Manorville</t>
  </si>
  <si>
    <t>mmcginniss35@gmail.com</t>
  </si>
  <si>
    <t>+1 631-905-8373</t>
  </si>
  <si>
    <t>Manager III, Home Advisor</t>
  </si>
  <si>
    <t>3 year(s), 0 month(s), 4 day(s)</t>
  </si>
  <si>
    <t>Purchase - General</t>
  </si>
  <si>
    <t>Sales &amp; Customer Service - Hierarchy</t>
  </si>
  <si>
    <t>Skot</t>
  </si>
  <si>
    <t>tessa.skot@better.co.uk</t>
  </si>
  <si>
    <t>Justin Yung</t>
  </si>
  <si>
    <t>Justin</t>
  </si>
  <si>
    <t>Yung</t>
  </si>
  <si>
    <t>jyung@better.com</t>
  </si>
  <si>
    <t>Product Manager</t>
  </si>
  <si>
    <t>Product Management V</t>
  </si>
  <si>
    <t>Underwriting - SF</t>
  </si>
  <si>
    <t>118-17 union turnpike</t>
  </si>
  <si>
    <t>Forest Hills</t>
  </si>
  <si>
    <t>justinkyung@gmail.com</t>
  </si>
  <si>
    <t>+1 917-299-4315</t>
  </si>
  <si>
    <t>2 year(s), 5 month(s), 5 day(s)</t>
  </si>
  <si>
    <t>6 year(s), 8 month(s), 9 day(s)</t>
  </si>
  <si>
    <t>Joel Graber</t>
  </si>
  <si>
    <t>Joel</t>
  </si>
  <si>
    <t>Patrick</t>
  </si>
  <si>
    <t>Graber</t>
  </si>
  <si>
    <t>jgraber@better.com</t>
  </si>
  <si>
    <t>Head of Operations</t>
  </si>
  <si>
    <t>Ops Management - SF</t>
  </si>
  <si>
    <t>160 Hemlock Hills Road South</t>
  </si>
  <si>
    <t>Fairfield</t>
  </si>
  <si>
    <t>graberjp@gmail.com</t>
  </si>
  <si>
    <t>+1 714-791-1860</t>
  </si>
  <si>
    <t>Head of Mortgage Operations</t>
  </si>
  <si>
    <t>2 year(s), 6 month(s), 5 day(s)</t>
  </si>
  <si>
    <t>4 year(s), 4 month(s), 20 day(s)</t>
  </si>
  <si>
    <t>Operations</t>
  </si>
  <si>
    <t>Rachael McGurr</t>
  </si>
  <si>
    <t>Rachael</t>
  </si>
  <si>
    <t>McGurr</t>
  </si>
  <si>
    <t>rmcgurr@better.com</t>
  </si>
  <si>
    <t>Senior Loan Consultant</t>
  </si>
  <si>
    <t>Sales - SF</t>
  </si>
  <si>
    <t>60 Vanderbeck Place</t>
  </si>
  <si>
    <t>Hackensack</t>
  </si>
  <si>
    <t>rmcgurr@gmail.com</t>
  </si>
  <si>
    <t>+1 973-886-3122</t>
  </si>
  <si>
    <t>Loan Conversion V - Non Exempt</t>
  </si>
  <si>
    <t>Sales Partnerships - Ally</t>
  </si>
  <si>
    <t>Mak</t>
  </si>
  <si>
    <t>Bonakdar</t>
  </si>
  <si>
    <t>mbonakdar@better.com</t>
  </si>
  <si>
    <t>John McEniry</t>
  </si>
  <si>
    <t>J</t>
  </si>
  <si>
    <t>McEniry</t>
  </si>
  <si>
    <t>jmceniry@better.com</t>
  </si>
  <si>
    <t>Senior Underwriter</t>
  </si>
  <si>
    <t>11238 SW Village Ct  Apt 212</t>
  </si>
  <si>
    <t>Port St Lucie</t>
  </si>
  <si>
    <t>jjmce21@aol.com</t>
  </si>
  <si>
    <t>+1 917-453-0006</t>
  </si>
  <si>
    <t>Underwriting V</t>
  </si>
  <si>
    <t>Corinna</t>
  </si>
  <si>
    <t>Castro</t>
  </si>
  <si>
    <t>ccastro@better.com</t>
  </si>
  <si>
    <t>Powell</t>
  </si>
  <si>
    <t>1811 Cedarwood Ter</t>
  </si>
  <si>
    <t>BRENTWOOD</t>
  </si>
  <si>
    <t>+1 925-848-9784</t>
  </si>
  <si>
    <t>Underwriting IV</t>
  </si>
  <si>
    <t>0 year(s), 2 month(s), 3 day(s)</t>
  </si>
  <si>
    <t>Cole</t>
  </si>
  <si>
    <t>Peters</t>
  </si>
  <si>
    <t>Regional Underwriting Manager</t>
  </si>
  <si>
    <t>5192 casa loma</t>
  </si>
  <si>
    <t>Yorba linda</t>
  </si>
  <si>
    <t>corinna951.cp@gmail.com</t>
  </si>
  <si>
    <t>+1 951-732-0306</t>
  </si>
  <si>
    <t>Manager III, Underwriting</t>
  </si>
  <si>
    <t>5 year(s), 10 month(s), 19 day(s)</t>
  </si>
  <si>
    <t>Shannon</t>
  </si>
  <si>
    <t>Blasingame</t>
  </si>
  <si>
    <t>sblasingame@better.com</t>
  </si>
  <si>
    <t>Shannon Blasingame</t>
  </si>
  <si>
    <t>Head of Underwriting</t>
  </si>
  <si>
    <t>2555 Leavenworth Street</t>
  </si>
  <si>
    <t>shannonbgame@gmail.com</t>
  </si>
  <si>
    <t>+1 925-381-3166</t>
  </si>
  <si>
    <t>Director II, Management and Strategy</t>
  </si>
  <si>
    <t>5 year(s), 10 month(s), 4 day(s)</t>
  </si>
  <si>
    <t>Brian Delfs</t>
  </si>
  <si>
    <t>Brian</t>
  </si>
  <si>
    <t>Delfs</t>
  </si>
  <si>
    <t>bdelfs@better.com</t>
  </si>
  <si>
    <t>Virginia</t>
  </si>
  <si>
    <t>6923 Dartmouth Avenue</t>
  </si>
  <si>
    <t>Richmond</t>
  </si>
  <si>
    <t>briandelfs1@gmail.com</t>
  </si>
  <si>
    <t>+1 908-917-4225</t>
  </si>
  <si>
    <t>Loan Conversion III</t>
  </si>
  <si>
    <t>0 year(s), 5 month(s), 5 day(s)</t>
  </si>
  <si>
    <t>Dania</t>
  </si>
  <si>
    <t>Khytaz</t>
  </si>
  <si>
    <t>dkhytaz@better.com</t>
  </si>
  <si>
    <t>Maria Alfaro</t>
  </si>
  <si>
    <t>Maria</t>
  </si>
  <si>
    <t>Alfaro</t>
  </si>
  <si>
    <t>malfaro@better.com</t>
  </si>
  <si>
    <t>37523 Cardiff Road</t>
  </si>
  <si>
    <t>Murrieta</t>
  </si>
  <si>
    <t>maria.alfaro3008@gmail.com</t>
  </si>
  <si>
    <t>+1 951-541-4540</t>
  </si>
  <si>
    <t>0 year(s), 5 month(s), 21 day(s)</t>
  </si>
  <si>
    <t>Litzy Yang</t>
  </si>
  <si>
    <t>Le Qi</t>
  </si>
  <si>
    <t>Litzy</t>
  </si>
  <si>
    <t>Yang</t>
  </si>
  <si>
    <t>lyang@better.com</t>
  </si>
  <si>
    <t>2509 Fisk Ln</t>
  </si>
  <si>
    <t>Redondo Beach</t>
  </si>
  <si>
    <t>leqiyang916@gmail.com</t>
  </si>
  <si>
    <t>+1 626-278-8879</t>
  </si>
  <si>
    <t>5 year(s), 9 month(s), 1 day(s)</t>
  </si>
  <si>
    <t>Angela</t>
  </si>
  <si>
    <t>Customer Experience</t>
  </si>
  <si>
    <t>219 Cumberland Way</t>
  </si>
  <si>
    <t>Discovery Bay</t>
  </si>
  <si>
    <t>+1 224-723-9939</t>
  </si>
  <si>
    <t>Sales Development II</t>
  </si>
  <si>
    <t>0 year(s), 0 month(s), 1 day(s)</t>
  </si>
  <si>
    <t>Sales Development - Ally</t>
  </si>
  <si>
    <t>Tina</t>
  </si>
  <si>
    <t>Devlin</t>
  </si>
  <si>
    <t>tdevlin@better.com</t>
  </si>
  <si>
    <t>Cathy Yu</t>
  </si>
  <si>
    <t>Cathy</t>
  </si>
  <si>
    <t>Yu</t>
  </si>
  <si>
    <t>cyu@better.com</t>
  </si>
  <si>
    <t>Underwriting Credit Strategy Analyst</t>
  </si>
  <si>
    <t>5918 Charter Oaks Drive</t>
  </si>
  <si>
    <t>Castro Valley</t>
  </si>
  <si>
    <t>catyu8@gmail.com</t>
  </si>
  <si>
    <t>+1 510-393-0178</t>
  </si>
  <si>
    <t>0 year(s), 10 month(s), 12 day(s)</t>
  </si>
  <si>
    <t>Michelle</t>
  </si>
  <si>
    <t>Lutes</t>
  </si>
  <si>
    <t>mlutes@better.com</t>
  </si>
  <si>
    <t>Andrew</t>
  </si>
  <si>
    <t>S.</t>
  </si>
  <si>
    <t>Navarrette</t>
  </si>
  <si>
    <t>US_CA_Irvine_5 Park Plaza</t>
  </si>
  <si>
    <t>5 Park Plaza</t>
  </si>
  <si>
    <t>1122 Broad Avenue</t>
  </si>
  <si>
    <t>+1 310-753-1477</t>
  </si>
  <si>
    <t>Coordinator IV</t>
  </si>
  <si>
    <t>0 year(s), 1 month(s), 13 day(s)</t>
  </si>
  <si>
    <t>Coordination - Purchase</t>
  </si>
  <si>
    <t>Vindya</t>
  </si>
  <si>
    <t>Hettiarachchige de Silva</t>
  </si>
  <si>
    <t>vdesilva@better.com</t>
  </si>
  <si>
    <t>Alyssa Segui</t>
  </si>
  <si>
    <t>Alyssa</t>
  </si>
  <si>
    <t>Segui</t>
  </si>
  <si>
    <t>asegui@better.com</t>
  </si>
  <si>
    <t>Processing Expert</t>
  </si>
  <si>
    <t>2243 Sullivan</t>
  </si>
  <si>
    <t>a.siggyy@gmail.com</t>
  </si>
  <si>
    <t>+1 714-616-8420</t>
  </si>
  <si>
    <t>5 year(s), 8 month(s), 2 day(s)</t>
  </si>
  <si>
    <t>Rob</t>
  </si>
  <si>
    <t>Villano</t>
  </si>
  <si>
    <t>rvillano@better.com</t>
  </si>
  <si>
    <t>Michelle Williams</t>
  </si>
  <si>
    <t>Williams</t>
  </si>
  <si>
    <t>mwilliams@better.com</t>
  </si>
  <si>
    <t>3311 Willow Park Circle</t>
  </si>
  <si>
    <t>CORONA</t>
  </si>
  <si>
    <t>mlwilliams07@yahoo.com</t>
  </si>
  <si>
    <t>+1 714-655-2958</t>
  </si>
  <si>
    <t>Frenz Barrett</t>
  </si>
  <si>
    <t>Frenzyanne</t>
  </si>
  <si>
    <t>Frenz</t>
  </si>
  <si>
    <t>Barrett</t>
  </si>
  <si>
    <t>fbarrett@better.com</t>
  </si>
  <si>
    <t>3641 S Bear St</t>
  </si>
  <si>
    <t>Santa Ana</t>
  </si>
  <si>
    <t>fbarrett1981@gmail.com</t>
  </si>
  <si>
    <t>+1 714-514-2981</t>
  </si>
  <si>
    <t>5 year(s), 6 month(s), 29 day(s)</t>
  </si>
  <si>
    <t>Mai Huynh</t>
  </si>
  <si>
    <t>Mai</t>
  </si>
  <si>
    <t>P</t>
  </si>
  <si>
    <t>Huynh</t>
  </si>
  <si>
    <t>mhuynh@better.com</t>
  </si>
  <si>
    <t>Underwriting Team Lead</t>
  </si>
  <si>
    <t>8654 Green Valley Ln</t>
  </si>
  <si>
    <t>Garden Grove</t>
  </si>
  <si>
    <t>mhuynh@hotmail.com</t>
  </si>
  <si>
    <t>+1 714-227-1918</t>
  </si>
  <si>
    <t>Underwriting VI</t>
  </si>
  <si>
    <t>0 year(s), 4 month(s), 26 day(s)</t>
  </si>
  <si>
    <t>1 year(s), 1 month(s), 17 day(s)</t>
  </si>
  <si>
    <t>Reggie Sequeira</t>
  </si>
  <si>
    <t>Reginald</t>
  </si>
  <si>
    <t>Reggie</t>
  </si>
  <si>
    <t>Eli</t>
  </si>
  <si>
    <t>Sequeira</t>
  </si>
  <si>
    <t>rsequeira@better.com</t>
  </si>
  <si>
    <t>631 E VISTA DEL PLAYA AVE</t>
  </si>
  <si>
    <t>ORANGE</t>
  </si>
  <si>
    <t>reggie.sequeira@gmail.com</t>
  </si>
  <si>
    <t>+1 714-206-5504</t>
  </si>
  <si>
    <t>0 year(s), 4 month(s), 29 day(s)</t>
  </si>
  <si>
    <t>Jackie Lessard</t>
  </si>
  <si>
    <t>Jackie</t>
  </si>
  <si>
    <t>Isabel</t>
  </si>
  <si>
    <t>Lessard</t>
  </si>
  <si>
    <t>jlessard@better.com</t>
  </si>
  <si>
    <t>283 Hutchins Ave</t>
  </si>
  <si>
    <t>Sebastopol</t>
  </si>
  <si>
    <t>lessard.jackie@gmail.com</t>
  </si>
  <si>
    <t>+1 707-484-1735</t>
  </si>
  <si>
    <t>Patty Utman</t>
  </si>
  <si>
    <t>Patricia</t>
  </si>
  <si>
    <t>Patty</t>
  </si>
  <si>
    <t>Kyonghi</t>
  </si>
  <si>
    <t>Utman</t>
  </si>
  <si>
    <t>plopez@better.com</t>
  </si>
  <si>
    <t>1699 Hemlock Court</t>
  </si>
  <si>
    <t>Oakley</t>
  </si>
  <si>
    <t>pattyklopez@gmail.com</t>
  </si>
  <si>
    <t>+1 707-696-6837</t>
  </si>
  <si>
    <t>Ellie Silva</t>
  </si>
  <si>
    <t>Ellie</t>
  </si>
  <si>
    <t>Silva</t>
  </si>
  <si>
    <t>351 Grove St Apt 5</t>
  </si>
  <si>
    <t>+1 310-916-8702</t>
  </si>
  <si>
    <t>0 year(s), 3 month(s), 22 day(s)</t>
  </si>
  <si>
    <t>Chantel Childrey</t>
  </si>
  <si>
    <t>Chantel</t>
  </si>
  <si>
    <t>Faye</t>
  </si>
  <si>
    <t>Childrey</t>
  </si>
  <si>
    <t>cchildrey@better.com</t>
  </si>
  <si>
    <t>7329 London Ave</t>
  </si>
  <si>
    <t>RANCHO CUCAMONGA</t>
  </si>
  <si>
    <t>chantelfaye@yahoo.com</t>
  </si>
  <si>
    <t>+1 949-259-2861</t>
  </si>
  <si>
    <t>0 year(s), 7 month(s), 4 day(s)</t>
  </si>
  <si>
    <t>B</t>
  </si>
  <si>
    <t>Gaskin</t>
  </si>
  <si>
    <t>14018 Leibacher Ave</t>
  </si>
  <si>
    <t>+1 657-295-5157</t>
  </si>
  <si>
    <t>Terrence Wolfe</t>
  </si>
  <si>
    <t>Terrence</t>
  </si>
  <si>
    <t>Wolfe</t>
  </si>
  <si>
    <t>twolfe@better.com</t>
  </si>
  <si>
    <t>15 Cranston Place</t>
  </si>
  <si>
    <t>Bronxville</t>
  </si>
  <si>
    <t>wolfet2017@gmail.com</t>
  </si>
  <si>
    <t>+1 914-471-3588</t>
  </si>
  <si>
    <t>Home Advisor V</t>
  </si>
  <si>
    <t>Andrew Lim</t>
  </si>
  <si>
    <t>Lim</t>
  </si>
  <si>
    <t>alim@better.com</t>
  </si>
  <si>
    <t>58 Iron Horse Trail</t>
  </si>
  <si>
    <t>Ladera Ranch</t>
  </si>
  <si>
    <t>andrewplim@gmail.com</t>
  </si>
  <si>
    <t>+1 949-295-3095</t>
  </si>
  <si>
    <t>Karina</t>
  </si>
  <si>
    <t>Quintero</t>
  </si>
  <si>
    <t>12256 Keenland Drive</t>
  </si>
  <si>
    <t>Rancho Cucamonga</t>
  </si>
  <si>
    <t>+1 909-702-4463</t>
  </si>
  <si>
    <t>0 year(s), 2 month(s), 17 day(s)</t>
  </si>
  <si>
    <t>Jasmine</t>
  </si>
  <si>
    <t>Gonzalez</t>
  </si>
  <si>
    <t>GMT-05:00 Eastern Time</t>
  </si>
  <si>
    <t>58-12 Queens Blvd</t>
  </si>
  <si>
    <t>Woodside</t>
  </si>
  <si>
    <t>+1 917-280-3478</t>
  </si>
  <si>
    <t>Compliance II</t>
  </si>
  <si>
    <t>Wesley</t>
  </si>
  <si>
    <t>Wade</t>
  </si>
  <si>
    <t>wwade@better.com</t>
  </si>
  <si>
    <t>Dinesh Suryawanshi</t>
  </si>
  <si>
    <t>Dinesh</t>
  </si>
  <si>
    <t>Suryawanshi</t>
  </si>
  <si>
    <t>dsuryawanshi@better.com</t>
  </si>
  <si>
    <t>6250 Canoga Ave. Apt. 314</t>
  </si>
  <si>
    <t>Woodland Hills</t>
  </si>
  <si>
    <t>dinesh.suryawanshi1@gmail.com</t>
  </si>
  <si>
    <t>+1 973-985-4665</t>
  </si>
  <si>
    <t>Hoon Lee</t>
  </si>
  <si>
    <t>Seung</t>
  </si>
  <si>
    <t>Hoon</t>
  </si>
  <si>
    <t>Lee</t>
  </si>
  <si>
    <t>slee@better.com</t>
  </si>
  <si>
    <t>US_NV_Las Vegas_10845 Griffith Park Dr</t>
  </si>
  <si>
    <t>Nevada</t>
  </si>
  <si>
    <t>7960 Rafael Rivera Way</t>
  </si>
  <si>
    <t>8775 cerrito canyon ct</t>
  </si>
  <si>
    <t>las vegas</t>
  </si>
  <si>
    <t>hoonsl@gmail.com</t>
  </si>
  <si>
    <t>+1 248-410-0750</t>
  </si>
  <si>
    <t>Scott</t>
  </si>
  <si>
    <t>Davis</t>
  </si>
  <si>
    <t>sdavis1@better.com</t>
  </si>
  <si>
    <t>Elliott</t>
  </si>
  <si>
    <t>Reiss</t>
  </si>
  <si>
    <t>GMT-05:00 Eastern Time (Indianapolis)</t>
  </si>
  <si>
    <t>2035 Morton St</t>
  </si>
  <si>
    <t>CHARLOTTE</t>
  </si>
  <si>
    <t>+1 980-316-5586</t>
  </si>
  <si>
    <t>Derek</t>
  </si>
  <si>
    <t>Tinkle</t>
  </si>
  <si>
    <t>dtinkle@better.com</t>
  </si>
  <si>
    <t>Sean Villalba</t>
  </si>
  <si>
    <t>Joesph</t>
  </si>
  <si>
    <t>Villalba</t>
  </si>
  <si>
    <t>svillalba@better.com</t>
  </si>
  <si>
    <t>1756 Ocean Avenue</t>
  </si>
  <si>
    <t>seanjvillalba11@gmail.com</t>
  </si>
  <si>
    <t>+1 347-513-0851</t>
  </si>
  <si>
    <t>4 year(s), 11 month(s), 10 day(s)</t>
  </si>
  <si>
    <t>Mahkameh</t>
  </si>
  <si>
    <t>Safar Ali</t>
  </si>
  <si>
    <t>Senior Manager, Sales</t>
  </si>
  <si>
    <t>Home Advisor, Senior Manager</t>
  </si>
  <si>
    <t>16012 LEGACY RD UNIT 210</t>
  </si>
  <si>
    <t>TUSTIN</t>
  </si>
  <si>
    <t>makbonakdar@yahoo.com</t>
  </si>
  <si>
    <t>+1 714-357-9695</t>
  </si>
  <si>
    <t>Jesse Gonzalez</t>
  </si>
  <si>
    <t>Jesus</t>
  </si>
  <si>
    <t>Jesse</t>
  </si>
  <si>
    <t>Ruben</t>
  </si>
  <si>
    <t>jegonzalez@better.com</t>
  </si>
  <si>
    <t>1506 S Pine Dr.</t>
  </si>
  <si>
    <t>Fullerton</t>
  </si>
  <si>
    <t>bally6523@yahoo.com</t>
  </si>
  <si>
    <t>+1 323-896-6923</t>
  </si>
  <si>
    <t>Andres Mejia</t>
  </si>
  <si>
    <t>Mejia</t>
  </si>
  <si>
    <t>amejia@better.com</t>
  </si>
  <si>
    <t>810 BELLMORE AVE</t>
  </si>
  <si>
    <t>EAST MEADOW</t>
  </si>
  <si>
    <t>andres.mejia@baruchmail.cuny.edu</t>
  </si>
  <si>
    <t>+1 516-761-1735</t>
  </si>
  <si>
    <t>Steven</t>
  </si>
  <si>
    <t>Oladipo</t>
  </si>
  <si>
    <t>153 Valley Street Unit 144</t>
  </si>
  <si>
    <t>South Orange</t>
  </si>
  <si>
    <t>+1 908-472-2943</t>
  </si>
  <si>
    <t>Daniel</t>
  </si>
  <si>
    <t>Abbott</t>
  </si>
  <si>
    <t>Robert Caldwell</t>
  </si>
  <si>
    <t>Caldwell</t>
  </si>
  <si>
    <t>rcaldwell@better.com</t>
  </si>
  <si>
    <t>10 Liberty Street</t>
  </si>
  <si>
    <t>robertcaldwell22@gmail.com</t>
  </si>
  <si>
    <t>+1 831-241-3179</t>
  </si>
  <si>
    <t>Spencer</t>
  </si>
  <si>
    <t>Dalzell</t>
  </si>
  <si>
    <t>sdalzell@better.com</t>
  </si>
  <si>
    <t>Mike Madonna</t>
  </si>
  <si>
    <t>Madonna</t>
  </si>
  <si>
    <t>mmadonna@better.com</t>
  </si>
  <si>
    <t>Senior Manager, Sales Intelligence</t>
  </si>
  <si>
    <t>2-12th Street</t>
  </si>
  <si>
    <t>mikemadonna24@gmail.com</t>
  </si>
  <si>
    <t>+1 732-589-5170</t>
  </si>
  <si>
    <t>Manager III, Management &amp; Strategy</t>
  </si>
  <si>
    <t>1 year(s), 8 month(s), 5 day(s)</t>
  </si>
  <si>
    <t>Sales Intelligence - General</t>
  </si>
  <si>
    <t>Adele Dever</t>
  </si>
  <si>
    <t>Adelaide</t>
  </si>
  <si>
    <t>Adele</t>
  </si>
  <si>
    <t>Mary</t>
  </si>
  <si>
    <t>Dever</t>
  </si>
  <si>
    <t>adever@better.com</t>
  </si>
  <si>
    <t>Head of Duo Agent Success</t>
  </si>
  <si>
    <t>BRE Agent</t>
  </si>
  <si>
    <t>455 Onderdonk Ave</t>
  </si>
  <si>
    <t>Ridgewood</t>
  </si>
  <si>
    <t>adelaide.dever@gmail.com</t>
  </si>
  <si>
    <t>+1 347-725-5481</t>
  </si>
  <si>
    <t>BRE Agent Support VIII</t>
  </si>
  <si>
    <t>3 year(s), 0 month(s), 22 day(s)</t>
  </si>
  <si>
    <t>2 year(s), 4 month(s), 27 day(s)</t>
  </si>
  <si>
    <t>Better Real Estate</t>
  </si>
  <si>
    <t>Taylor</t>
  </si>
  <si>
    <t>ntaylor1@better.com</t>
  </si>
  <si>
    <t>Eboni</t>
  </si>
  <si>
    <t>Dixon</t>
  </si>
  <si>
    <t>11806 Red Leaf Dr</t>
  </si>
  <si>
    <t>+1 704-891-7960</t>
  </si>
  <si>
    <t>0 year(s), 2 month(s), 9 day(s)</t>
  </si>
  <si>
    <t>Gen Gonzalez</t>
  </si>
  <si>
    <t>Genesis</t>
  </si>
  <si>
    <t>Gen</t>
  </si>
  <si>
    <t>694 Miller Ave Apt 1B</t>
  </si>
  <si>
    <t>+1 347-553-9685</t>
  </si>
  <si>
    <t>Sales Development - Outbound D2C</t>
  </si>
  <si>
    <t>Dalia</t>
  </si>
  <si>
    <t>Hervitz</t>
  </si>
  <si>
    <t>dhervitz@better.com</t>
  </si>
  <si>
    <t>Wibodini</t>
  </si>
  <si>
    <t>562 Travis Avenue</t>
  </si>
  <si>
    <t>Staten Island</t>
  </si>
  <si>
    <t>vindya.hettiarachchi@wagner.edu</t>
  </si>
  <si>
    <t>+1 347-320-8439</t>
  </si>
  <si>
    <t>Manager II, Coordination</t>
  </si>
  <si>
    <t>1 year(s), 3 month(s), 20 day(s)</t>
  </si>
  <si>
    <t>4 year(s), 8 month(s), 3 day(s)</t>
  </si>
  <si>
    <t>Shuping</t>
  </si>
  <si>
    <t>jshuping@better.com</t>
  </si>
  <si>
    <t>Izaac</t>
  </si>
  <si>
    <t>Kasimov</t>
  </si>
  <si>
    <t>21 Bolero</t>
  </si>
  <si>
    <t>Mission Viejo</t>
  </si>
  <si>
    <t>+1 714-474-1172</t>
  </si>
  <si>
    <t>JT Terrazas</t>
  </si>
  <si>
    <t>JT</t>
  </si>
  <si>
    <t>Terrazas</t>
  </si>
  <si>
    <t>jterrazas@better.com</t>
  </si>
  <si>
    <t>1661 Texas Cir</t>
  </si>
  <si>
    <t>Costa Mesa</t>
  </si>
  <si>
    <t>jonterraza7@gmail.com</t>
  </si>
  <si>
    <t>+1 949-285-1626</t>
  </si>
  <si>
    <t>Bradley Antonson</t>
  </si>
  <si>
    <t>Bradley</t>
  </si>
  <si>
    <t>Antonson</t>
  </si>
  <si>
    <t>bantonson1@better.com</t>
  </si>
  <si>
    <t>23111 Cherry Ave</t>
  </si>
  <si>
    <t>Lake Forest</t>
  </si>
  <si>
    <t>bantonson12@gmail.com</t>
  </si>
  <si>
    <t>+1 925-212-3285</t>
  </si>
  <si>
    <t>0 year(s), 5 month(s), 25 day(s)</t>
  </si>
  <si>
    <t>Fox</t>
  </si>
  <si>
    <t>Spencer Dalzell</t>
  </si>
  <si>
    <t>Graeme</t>
  </si>
  <si>
    <t>5012 Harstone Court</t>
  </si>
  <si>
    <t>Cramerton</t>
  </si>
  <si>
    <t>spencerdalzell1@gmail.com</t>
  </si>
  <si>
    <t>+1 845-943-9180</t>
  </si>
  <si>
    <t>Christine</t>
  </si>
  <si>
    <t>Cherie</t>
  </si>
  <si>
    <t>20 Clay</t>
  </si>
  <si>
    <t>+1 949-413-5315</t>
  </si>
  <si>
    <t>0 year(s), 0 month(s), 29 day(s)</t>
  </si>
  <si>
    <t>Ashley Gould-Martinez</t>
  </si>
  <si>
    <t>Ashley</t>
  </si>
  <si>
    <t>Gould-Martinez</t>
  </si>
  <si>
    <t>agouldmartinez@better.com</t>
  </si>
  <si>
    <t>Hawaii</t>
  </si>
  <si>
    <t>9 Papaiaulu Pl</t>
  </si>
  <si>
    <t>Wailuku</t>
  </si>
  <si>
    <t>argm057@gmail.com</t>
  </si>
  <si>
    <t>+1 646-406-7718</t>
  </si>
  <si>
    <t>Tyler</t>
  </si>
  <si>
    <t>Ficek</t>
  </si>
  <si>
    <t>tficek@better.com</t>
  </si>
  <si>
    <t>Lisa Jefferson</t>
  </si>
  <si>
    <t>Lisa</t>
  </si>
  <si>
    <t>Yvonne</t>
  </si>
  <si>
    <t>Jefferson</t>
  </si>
  <si>
    <t>ljefferson@better.com</t>
  </si>
  <si>
    <t>Senior Coordinator</t>
  </si>
  <si>
    <t>12212 Diablo Drive</t>
  </si>
  <si>
    <t>Huntersville</t>
  </si>
  <si>
    <t>lyjefferson@gmail.com</t>
  </si>
  <si>
    <t>+1 980-208-5166</t>
  </si>
  <si>
    <t>Sanam Parwani</t>
  </si>
  <si>
    <t>Sanam</t>
  </si>
  <si>
    <t>Parwani</t>
  </si>
  <si>
    <t>Mohseni</t>
  </si>
  <si>
    <t>sparwani@better.com</t>
  </si>
  <si>
    <t>21921 Rimhurst Drive</t>
  </si>
  <si>
    <t>sanammoh@gmail.com</t>
  </si>
  <si>
    <t>Rodriguez</t>
  </si>
  <si>
    <t>9823 Fremont Ave</t>
  </si>
  <si>
    <t>+1 626-434-5977</t>
  </si>
  <si>
    <t>0 year(s), 1 month(s), 27 day(s)</t>
  </si>
  <si>
    <t>Shandreika</t>
  </si>
  <si>
    <t>Stephenson</t>
  </si>
  <si>
    <t>3232 reid brook ln</t>
  </si>
  <si>
    <t>+1 980-233-0414</t>
  </si>
  <si>
    <t>0 year(s), 3 month(s), 29 day(s)</t>
  </si>
  <si>
    <t>Jenna</t>
  </si>
  <si>
    <t>Stuart</t>
  </si>
  <si>
    <t>306 W 47th St</t>
  </si>
  <si>
    <t>+1 559-970-7136</t>
  </si>
  <si>
    <t>Katharine Thibaudeau</t>
  </si>
  <si>
    <t>Katharine</t>
  </si>
  <si>
    <t>Thibaudeau</t>
  </si>
  <si>
    <t>kthibaudeau@better.com</t>
  </si>
  <si>
    <t>5149 Thomasville Dr</t>
  </si>
  <si>
    <t>Belmont</t>
  </si>
  <si>
    <t>katharinethibaudeau@gmail.com</t>
  </si>
  <si>
    <t>+1 843-557-5715</t>
  </si>
  <si>
    <t>Jacky Vuong</t>
  </si>
  <si>
    <t>Jacky</t>
  </si>
  <si>
    <t>Vuong</t>
  </si>
  <si>
    <t>jvuong1@better.com</t>
  </si>
  <si>
    <t>28 Remington Dr</t>
  </si>
  <si>
    <t>WEST BERLIN</t>
  </si>
  <si>
    <t>vuongjacky@yahoo.com</t>
  </si>
  <si>
    <t>+1 732-439-3301</t>
  </si>
  <si>
    <t>Katrina</t>
  </si>
  <si>
    <t>Lynn</t>
  </si>
  <si>
    <t>Warren</t>
  </si>
  <si>
    <t>Maryland</t>
  </si>
  <si>
    <t>7008 Heather Dr</t>
  </si>
  <si>
    <t>Bryans Road</t>
  </si>
  <si>
    <t>Klwarren218@gmail.com</t>
  </si>
  <si>
    <t>+1 510-415-2179</t>
  </si>
  <si>
    <t>0 year(s), 0 month(s), 15 day(s)</t>
  </si>
  <si>
    <t>Jen Govea</t>
  </si>
  <si>
    <t>Jenifer</t>
  </si>
  <si>
    <t>Jen</t>
  </si>
  <si>
    <t>Govea</t>
  </si>
  <si>
    <t>jgovea@better.com</t>
  </si>
  <si>
    <t>4792 W. Mesa Ave.</t>
  </si>
  <si>
    <t>Fresno</t>
  </si>
  <si>
    <t>jenifer_govea@yahoo.com</t>
  </si>
  <si>
    <t>+1 408-386-3320</t>
  </si>
  <si>
    <t>JJ Hall</t>
  </si>
  <si>
    <t>JJ</t>
  </si>
  <si>
    <t>Hall</t>
  </si>
  <si>
    <t>831 Central Ave</t>
  </si>
  <si>
    <t>Asbury Park</t>
  </si>
  <si>
    <t>johnjhall1995@aol.com</t>
  </si>
  <si>
    <t>+1 201-492-1451</t>
  </si>
  <si>
    <t>Jocelyn Salcido Irwin (On Leave)</t>
  </si>
  <si>
    <t>Lilia</t>
  </si>
  <si>
    <t>Salcido Irwin</t>
  </si>
  <si>
    <t>jsalcido@better.com</t>
  </si>
  <si>
    <t>2041 W JACARANDA PL</t>
  </si>
  <si>
    <t>FULLERTON</t>
  </si>
  <si>
    <t>salcidojocelyn25@gmail.com</t>
  </si>
  <si>
    <t>+1 714-614-5186</t>
  </si>
  <si>
    <t>Julie Chang</t>
  </si>
  <si>
    <t>Julie</t>
  </si>
  <si>
    <t>Chang</t>
  </si>
  <si>
    <t>jchang@better.com</t>
  </si>
  <si>
    <t>Team Lead, Coordination</t>
  </si>
  <si>
    <t>280 S Auburn Heights Lane</t>
  </si>
  <si>
    <t>Anaheim</t>
  </si>
  <si>
    <t>juliechaaang@gmail.com</t>
  </si>
  <si>
    <t>+1 909-471-1607</t>
  </si>
  <si>
    <t>Processing VI</t>
  </si>
  <si>
    <t>Jonathan Shuping (On Leave)</t>
  </si>
  <si>
    <t>Director of Coordination</t>
  </si>
  <si>
    <t>Director I, Coordination</t>
  </si>
  <si>
    <t>1207 Cavalier Ct NW</t>
  </si>
  <si>
    <t>Concord</t>
  </si>
  <si>
    <t>jshuping3@gmail.com</t>
  </si>
  <si>
    <t>+1 704-267-8198</t>
  </si>
  <si>
    <t>Washington</t>
  </si>
  <si>
    <t>11811 NW 40th Ave</t>
  </si>
  <si>
    <t>Vancouver</t>
  </si>
  <si>
    <t>Colerpeters@gmail.com</t>
  </si>
  <si>
    <t>+1 503-799-7544</t>
  </si>
  <si>
    <t>Manager II, Underwriting</t>
  </si>
  <si>
    <t>Liz Pisano</t>
  </si>
  <si>
    <t>Liz</t>
  </si>
  <si>
    <t>Rebekah</t>
  </si>
  <si>
    <t>Pisano</t>
  </si>
  <si>
    <t>episano@better.com</t>
  </si>
  <si>
    <t>1705 Grayscroft Dr</t>
  </si>
  <si>
    <t>Waxhaw</t>
  </si>
  <si>
    <t>lizsaindon@gmail.com</t>
  </si>
  <si>
    <t>+1 480-580-9450</t>
  </si>
  <si>
    <t>4 year(s), 4 month(s), 6 day(s)</t>
  </si>
  <si>
    <t>Kasey Adams</t>
  </si>
  <si>
    <t>Kasey</t>
  </si>
  <si>
    <t>Adams</t>
  </si>
  <si>
    <t>kaadams@better.com</t>
  </si>
  <si>
    <t>27322 Osuna</t>
  </si>
  <si>
    <t>kaseyadams744@gmail.com</t>
  </si>
  <si>
    <t>+1 949-610-3035</t>
  </si>
  <si>
    <t>Caroline</t>
  </si>
  <si>
    <t>Ha</t>
  </si>
  <si>
    <t>8075 E Portico Ter</t>
  </si>
  <si>
    <t>Orange</t>
  </si>
  <si>
    <t>+1 714-875-8147</t>
  </si>
  <si>
    <t>Tania</t>
  </si>
  <si>
    <t>Monjazeb</t>
  </si>
  <si>
    <t>140 Agostino</t>
  </si>
  <si>
    <t>+1 949-838-4925</t>
  </si>
  <si>
    <t>Jesse Padgett</t>
  </si>
  <si>
    <t>Eugene Jacobs</t>
  </si>
  <si>
    <t>Padgett</t>
  </si>
  <si>
    <t>jpadgett@better.com</t>
  </si>
  <si>
    <t>810 Brockbank rd</t>
  </si>
  <si>
    <t>clt.jesse.padgett@gmail.com</t>
  </si>
  <si>
    <t>+1 704-836-6271</t>
  </si>
  <si>
    <t>1 year(s), 0 month(s), 13 day(s)</t>
  </si>
  <si>
    <t>Morgan Reyes</t>
  </si>
  <si>
    <t>Brittany</t>
  </si>
  <si>
    <t>Morgan</t>
  </si>
  <si>
    <t>Reyes</t>
  </si>
  <si>
    <t>breyes@better.com</t>
  </si>
  <si>
    <t>2012 Bonterra Boulevard</t>
  </si>
  <si>
    <t>Indian Trail</t>
  </si>
  <si>
    <t>brittany.reyes72@icloud.com</t>
  </si>
  <si>
    <t>+1 770-843-8309</t>
  </si>
  <si>
    <t>Nora Maloney</t>
  </si>
  <si>
    <t>Nora</t>
  </si>
  <si>
    <t>Kate</t>
  </si>
  <si>
    <t>Maloney</t>
  </si>
  <si>
    <t>nmaloney@better.com</t>
  </si>
  <si>
    <t>4701 E Colorado St</t>
  </si>
  <si>
    <t>Long Beach</t>
  </si>
  <si>
    <t>norakate17@yahoo.com</t>
  </si>
  <si>
    <t>+1 760-419-8790</t>
  </si>
  <si>
    <t>Allycia</t>
  </si>
  <si>
    <t>Coleman</t>
  </si>
  <si>
    <t>11 Pyrite Way</t>
  </si>
  <si>
    <t>Asheville</t>
  </si>
  <si>
    <t>+1 310-728-9191</t>
  </si>
  <si>
    <t>Lance</t>
  </si>
  <si>
    <t>Lopera-Zacarias</t>
  </si>
  <si>
    <t>8822 87th st</t>
  </si>
  <si>
    <t>Woodhaven</t>
  </si>
  <si>
    <t>+1 917-496-3922</t>
  </si>
  <si>
    <t>Loan Conversion IV</t>
  </si>
  <si>
    <t>Joanna</t>
  </si>
  <si>
    <t>Price</t>
  </si>
  <si>
    <t>jprice@better.com</t>
  </si>
  <si>
    <t>Vin McCarthy</t>
  </si>
  <si>
    <t>Gavin</t>
  </si>
  <si>
    <t>Vin</t>
  </si>
  <si>
    <t>Edward James</t>
  </si>
  <si>
    <t>McCarthy</t>
  </si>
  <si>
    <t>vmccarthy@better.com</t>
  </si>
  <si>
    <t>9 Cherry Hill Road</t>
  </si>
  <si>
    <t>BLOOMING GROVE</t>
  </si>
  <si>
    <t>vinmccarthy242@gmail.com</t>
  </si>
  <si>
    <t>+1 646-837-1959</t>
  </si>
  <si>
    <t>Krysta</t>
  </si>
  <si>
    <t>Krys</t>
  </si>
  <si>
    <t>8131 San Angelo Dr Apt 17</t>
  </si>
  <si>
    <t>Huntington Beach</t>
  </si>
  <si>
    <t>Krystagione@gmail.com</t>
  </si>
  <si>
    <t>+1 714-392-5709</t>
  </si>
  <si>
    <t>Director of Underwriting Credit Strategy</t>
  </si>
  <si>
    <t>28541 Big Springs Rd</t>
  </si>
  <si>
    <t>Portola Hills</t>
  </si>
  <si>
    <t>michellelutes@gmail.com</t>
  </si>
  <si>
    <t>+1 949-584-8456</t>
  </si>
  <si>
    <t>Director I, Ops Support</t>
  </si>
  <si>
    <t>2 year(s), 4 month(s), 29 day(s)</t>
  </si>
  <si>
    <t>4 year(s), 1 month(s), 21 day(s)</t>
  </si>
  <si>
    <t>Jared Clark</t>
  </si>
  <si>
    <t>Clark</t>
  </si>
  <si>
    <t>jclark@better.com</t>
  </si>
  <si>
    <t>Senior Home Advisor V</t>
  </si>
  <si>
    <t>Kentucky</t>
  </si>
  <si>
    <t>3035 Canyon Overlook</t>
  </si>
  <si>
    <t>Burlington</t>
  </si>
  <si>
    <t>Jaredclark38@gmail.com</t>
  </si>
  <si>
    <t>+1 859-394-4379</t>
  </si>
  <si>
    <t>Loan Conversion V</t>
  </si>
  <si>
    <t>Ryan Dang</t>
  </si>
  <si>
    <t>Dang</t>
  </si>
  <si>
    <t>rydang@better.com</t>
  </si>
  <si>
    <t>1901 E Dyer Rd</t>
  </si>
  <si>
    <t>dang.ryannn@gmail.com</t>
  </si>
  <si>
    <t>+1 408-694-7264</t>
  </si>
  <si>
    <t>0 year(s), 5 month(s), 14 day(s)</t>
  </si>
  <si>
    <t>Loan Conversion</t>
  </si>
  <si>
    <t>Annette</t>
  </si>
  <si>
    <t>Senior Manager, Sales Development</t>
  </si>
  <si>
    <t>5602 Mountain View Ave</t>
  </si>
  <si>
    <t>Yorba Linda</t>
  </si>
  <si>
    <t>tinaannettedevlin@gmail.com</t>
  </si>
  <si>
    <t>+1 714-822-5505</t>
  </si>
  <si>
    <t>Manager III, Sales Development</t>
  </si>
  <si>
    <t>Marissa Gurtler</t>
  </si>
  <si>
    <t>Marissa</t>
  </si>
  <si>
    <t>Gurtler</t>
  </si>
  <si>
    <t>mgurtler@better.com</t>
  </si>
  <si>
    <t>15 Iroquois Dr</t>
  </si>
  <si>
    <t>Freehold</t>
  </si>
  <si>
    <t>marissagurtler96@gmail.com</t>
  </si>
  <si>
    <t>+1 732-850-4783</t>
  </si>
  <si>
    <t>Daniel Hull-Fossas</t>
  </si>
  <si>
    <t>Harwood</t>
  </si>
  <si>
    <t>Hull-Fossas</t>
  </si>
  <si>
    <t>dhullfossas@better.com</t>
  </si>
  <si>
    <t>Pipeline and Partnerships Lead</t>
  </si>
  <si>
    <t>324 East 14th St</t>
  </si>
  <si>
    <t>dhh.fossas@gmail.com</t>
  </si>
  <si>
    <t>+1 787-237-6085</t>
  </si>
  <si>
    <t>Coordination VI</t>
  </si>
  <si>
    <t>0 year(s), 9 month(s), 21 day(s)</t>
  </si>
  <si>
    <t>Coordination - Refinance</t>
  </si>
  <si>
    <t>Matthew Jordan</t>
  </si>
  <si>
    <t>Rossi</t>
  </si>
  <si>
    <t>Jordan</t>
  </si>
  <si>
    <t>mjordan@better.com</t>
  </si>
  <si>
    <t>Business Lead, Operations</t>
  </si>
  <si>
    <t>Operations - SF</t>
  </si>
  <si>
    <t>Louisiana</t>
  </si>
  <si>
    <t>547 Baronne Street</t>
  </si>
  <si>
    <t>New Orleans</t>
  </si>
  <si>
    <t>mrossijordan@gmail.com</t>
  </si>
  <si>
    <t>+1 413-336-8330</t>
  </si>
  <si>
    <t>Manager III, Mortgage Ops</t>
  </si>
  <si>
    <t>1 year(s), 6 month(s), 20 day(s)</t>
  </si>
  <si>
    <t>Gerardo</t>
  </si>
  <si>
    <t>Mora-Martinez</t>
  </si>
  <si>
    <t>1334 Daniels st</t>
  </si>
  <si>
    <t>Manteca</t>
  </si>
  <si>
    <t>mora21gerardo91@gmail.com</t>
  </si>
  <si>
    <t>+1 510-362-4444</t>
  </si>
  <si>
    <t>Timothy Tsai</t>
  </si>
  <si>
    <t>Tsai</t>
  </si>
  <si>
    <t>ttsai@better.com</t>
  </si>
  <si>
    <t>Senior Home Advisor</t>
  </si>
  <si>
    <t>8865 Domaine St.</t>
  </si>
  <si>
    <t>Rosemead</t>
  </si>
  <si>
    <t>timothytsai1@gmail.com</t>
  </si>
  <si>
    <t>+1 626-786-2322</t>
  </si>
  <si>
    <t>Bryan Unkle</t>
  </si>
  <si>
    <t>Bryan</t>
  </si>
  <si>
    <t>Unkle</t>
  </si>
  <si>
    <t>bunkle@better.com</t>
  </si>
  <si>
    <t>800 The Mark Ln #603</t>
  </si>
  <si>
    <t>San Diego</t>
  </si>
  <si>
    <t>bryanunk24@gmail.com</t>
  </si>
  <si>
    <t>+1 714-928-6264</t>
  </si>
  <si>
    <t>Ebony Barnes</t>
  </si>
  <si>
    <t>Ebony</t>
  </si>
  <si>
    <t>Barnes</t>
  </si>
  <si>
    <t>ebarnes@better.com</t>
  </si>
  <si>
    <t>Team Lead, Client Coordinator</t>
  </si>
  <si>
    <t>Insurance - SF</t>
  </si>
  <si>
    <t>355 Lefferts Ave</t>
  </si>
  <si>
    <t>Barnes.ebony88@gmail.com</t>
  </si>
  <si>
    <t>+1 646-203-7690</t>
  </si>
  <si>
    <t>Better Cover, LLC</t>
  </si>
  <si>
    <t>Title Operations IV - Non Exempt</t>
  </si>
  <si>
    <t>2 year(s), 8 month(s), 5 day(s)</t>
  </si>
  <si>
    <t>Insurance</t>
  </si>
  <si>
    <t>Parks</t>
  </si>
  <si>
    <t>japarks@better.com</t>
  </si>
  <si>
    <t>Alexis Jimenez</t>
  </si>
  <si>
    <t>Alexis</t>
  </si>
  <si>
    <t>Jimenez</t>
  </si>
  <si>
    <t>ajimenez@better.com</t>
  </si>
  <si>
    <t>2916 Milton Place</t>
  </si>
  <si>
    <t>Bronx</t>
  </si>
  <si>
    <t>alexisjimenez1230@gmail.com</t>
  </si>
  <si>
    <t>+1 914-643-0227</t>
  </si>
  <si>
    <t>Coordination VI-Exempt</t>
  </si>
  <si>
    <t>0 year(s), 3 month(s), 0 day(s)</t>
  </si>
  <si>
    <t>Emily Kischinevzky</t>
  </si>
  <si>
    <t>Emily</t>
  </si>
  <si>
    <t>Kristine</t>
  </si>
  <si>
    <t>Kischinevzky</t>
  </si>
  <si>
    <t>ekischinevzky@better.com</t>
  </si>
  <si>
    <t>Compliance Associate, Contact Monitoring</t>
  </si>
  <si>
    <t>421 Bernard Street, 225</t>
  </si>
  <si>
    <t>lilkisch51@hotmail.com</t>
  </si>
  <si>
    <t>+1 949-413-8533</t>
  </si>
  <si>
    <t>0 year(s), 8 month(s), 24 day(s)</t>
  </si>
  <si>
    <t>Kat Klein</t>
  </si>
  <si>
    <t>Kat</t>
  </si>
  <si>
    <t>Klein</t>
  </si>
  <si>
    <t>kklein@better.com</t>
  </si>
  <si>
    <t>Product Support Team Lead</t>
  </si>
  <si>
    <t>91 Mt. Salem Road</t>
  </si>
  <si>
    <t>Port Jervis</t>
  </si>
  <si>
    <t>katrina.e.klein@gmail.com</t>
  </si>
  <si>
    <t>+1 973-291-8318</t>
  </si>
  <si>
    <t>Product Support VI</t>
  </si>
  <si>
    <t>0 year(s), 6 month(s), 15 day(s)</t>
  </si>
  <si>
    <t>Steven Maiuri</t>
  </si>
  <si>
    <t>Michael Robert</t>
  </si>
  <si>
    <t>Maiuri</t>
  </si>
  <si>
    <t>smaiuri@better.com</t>
  </si>
  <si>
    <t>Senior Associate, Partnerships</t>
  </si>
  <si>
    <t>529 Broome Street</t>
  </si>
  <si>
    <t>steven.maiuri@gmail.com</t>
  </si>
  <si>
    <t>+1 925-708-9567</t>
  </si>
  <si>
    <t>Partnerships V</t>
  </si>
  <si>
    <t>3 year(s), 4 month(s), 5 day(s)</t>
  </si>
  <si>
    <t>Justin No</t>
  </si>
  <si>
    <t>No</t>
  </si>
  <si>
    <t>jno@better.com</t>
  </si>
  <si>
    <t>315 S Virgil Ave</t>
  </si>
  <si>
    <t>Los Angeles</t>
  </si>
  <si>
    <t>Justinsm.no@gmail.com</t>
  </si>
  <si>
    <t>+1 703-347-1091</t>
  </si>
  <si>
    <t>Brenden Palormo</t>
  </si>
  <si>
    <t>Brenden</t>
  </si>
  <si>
    <t>Palormo</t>
  </si>
  <si>
    <t>bpalormo@better.com</t>
  </si>
  <si>
    <t>47-130 Uakoko Pl</t>
  </si>
  <si>
    <t>Kaneohe</t>
  </si>
  <si>
    <t>bcpalormo@gmail.com</t>
  </si>
  <si>
    <t>+1 650-273-2122</t>
  </si>
  <si>
    <t>0 year(s), 8 month(s), 17 day(s)</t>
  </si>
  <si>
    <t>Torres</t>
  </si>
  <si>
    <t>2040 Chapel Creek Rd</t>
  </si>
  <si>
    <t>+1 704-785-1519</t>
  </si>
  <si>
    <t>Keith</t>
  </si>
  <si>
    <t>Kemp</t>
  </si>
  <si>
    <t>9216 NE 165th Ave</t>
  </si>
  <si>
    <t>+1 360-513-1729</t>
  </si>
  <si>
    <t>Angela Suel</t>
  </si>
  <si>
    <t>Suel</t>
  </si>
  <si>
    <t>asuel@better.com</t>
  </si>
  <si>
    <t>Sr. Operations Project Lead</t>
  </si>
  <si>
    <t>217 Mountaire Cir</t>
  </si>
  <si>
    <t>Clayton</t>
  </si>
  <si>
    <t>angela.c.suel@gmail.com</t>
  </si>
  <si>
    <t>+1 925-324-0135</t>
  </si>
  <si>
    <t>Ops Support VI</t>
  </si>
  <si>
    <t>3 year(s), 11 month(s), 19 day(s)</t>
  </si>
  <si>
    <t>Underwriting Remote</t>
  </si>
  <si>
    <t>Alexa Fallon</t>
  </si>
  <si>
    <t>Alexa</t>
  </si>
  <si>
    <t>Reed</t>
  </si>
  <si>
    <t>Fallon</t>
  </si>
  <si>
    <t>afallon@better.com</t>
  </si>
  <si>
    <t>2426 Kensington Station Parkway</t>
  </si>
  <si>
    <t>afallon4004@gmail.com</t>
  </si>
  <si>
    <t>+1 704-681-2191</t>
  </si>
  <si>
    <t>Erin Haggerty</t>
  </si>
  <si>
    <t>Erin</t>
  </si>
  <si>
    <t>Colleen</t>
  </si>
  <si>
    <t>Haggerty</t>
  </si>
  <si>
    <t>ehaggerty@better.com</t>
  </si>
  <si>
    <t>Client Coordinator</t>
  </si>
  <si>
    <t>Better Settlement Services</t>
  </si>
  <si>
    <t>Massachusetts</t>
  </si>
  <si>
    <t>153 I Street</t>
  </si>
  <si>
    <t>Boston</t>
  </si>
  <si>
    <t>e.haggerty@comcast.net</t>
  </si>
  <si>
    <t>+1 603-491-6188</t>
  </si>
  <si>
    <t>Better Settlement Services, LLC</t>
  </si>
  <si>
    <t>Title Operations II - Non Exempt</t>
  </si>
  <si>
    <t>3 year(s), 6 month(s), 5 day(s)</t>
  </si>
  <si>
    <t>Settlement Services</t>
  </si>
  <si>
    <t>Gena</t>
  </si>
  <si>
    <t>Giron-Pace</t>
  </si>
  <si>
    <t>gpace@better.com</t>
  </si>
  <si>
    <t>Hayden Hendrick</t>
  </si>
  <si>
    <t>Hayden</t>
  </si>
  <si>
    <t>Bradford</t>
  </si>
  <si>
    <t>Hendrick</t>
  </si>
  <si>
    <t>hhendrick@better.com</t>
  </si>
  <si>
    <t>Loan Officer</t>
  </si>
  <si>
    <t>3612 Hermitage Pl Dr</t>
  </si>
  <si>
    <t>hayden.hendrick22@gmail.com</t>
  </si>
  <si>
    <t>+1 615-424-5449</t>
  </si>
  <si>
    <t>Sean Baron</t>
  </si>
  <si>
    <t>Baron</t>
  </si>
  <si>
    <t>sbaron@better.com</t>
  </si>
  <si>
    <t>1021 Cabrillo St</t>
  </si>
  <si>
    <t>seanbaron32@gmail.com</t>
  </si>
  <si>
    <t>+1 541-390-6422</t>
  </si>
  <si>
    <t>Product Management IV</t>
  </si>
  <si>
    <t>0 year(s), 7 month(s), 5 day(s)</t>
  </si>
  <si>
    <t>5 year(s), 9 month(s), 14 day(s)</t>
  </si>
  <si>
    <t>Operations Intelligence</t>
  </si>
  <si>
    <t>Sandra Kolakowski (On Leave)</t>
  </si>
  <si>
    <t>Sandra</t>
  </si>
  <si>
    <t>Monica</t>
  </si>
  <si>
    <t>Kolakowski</t>
  </si>
  <si>
    <t>skolakowski@better.com</t>
  </si>
  <si>
    <t>74 west 5th street</t>
  </si>
  <si>
    <t>Bayonne</t>
  </si>
  <si>
    <t>sandra.m.kolakowski@gmail.com</t>
  </si>
  <si>
    <t>+1 551-225-5884</t>
  </si>
  <si>
    <t>3 year(s), 1 month(s), 5 day(s)</t>
  </si>
  <si>
    <t>Robert Lawson</t>
  </si>
  <si>
    <t>Dewayne</t>
  </si>
  <si>
    <t>2913 3rd St.</t>
  </si>
  <si>
    <t>Santa Monica</t>
  </si>
  <si>
    <t>robertdewaynelawson@gmail.com</t>
  </si>
  <si>
    <t>+1 520-414-8955</t>
  </si>
  <si>
    <t>Thanh Nguyen</t>
  </si>
  <si>
    <t>Thanh</t>
  </si>
  <si>
    <t>Nguyen</t>
  </si>
  <si>
    <t>tnguyen@better.com</t>
  </si>
  <si>
    <t>116 John Street</t>
  </si>
  <si>
    <t>thanh.pt.ng@gmail.com</t>
  </si>
  <si>
    <t>+1 646-255-7613</t>
  </si>
  <si>
    <t>2 year(s), 7 month(s), 17 day(s)</t>
  </si>
  <si>
    <t>Kody Powell</t>
  </si>
  <si>
    <t>Kody</t>
  </si>
  <si>
    <t>Lamar</t>
  </si>
  <si>
    <t>kpowell@better.com</t>
  </si>
  <si>
    <t>237 Duffield Street</t>
  </si>
  <si>
    <t>kodylamar@icloud.com</t>
  </si>
  <si>
    <t>+1 631-944-0782</t>
  </si>
  <si>
    <t>Schuweiler</t>
  </si>
  <si>
    <t>10305 97th Street</t>
  </si>
  <si>
    <t>Ozone Park</t>
  </si>
  <si>
    <t>+1 612-232-9477</t>
  </si>
  <si>
    <t>Maor Segal</t>
  </si>
  <si>
    <t>Maor</t>
  </si>
  <si>
    <t>Segal</t>
  </si>
  <si>
    <t>msegal@better.com</t>
  </si>
  <si>
    <t>Senior Manager, Better Agent Match</t>
  </si>
  <si>
    <t>130 Monitor St</t>
  </si>
  <si>
    <t>Jersey City</t>
  </si>
  <si>
    <t>maorsegal@gmail.com</t>
  </si>
  <si>
    <t>+1 732-754-4328</t>
  </si>
  <si>
    <t>Insights &amp; Strategy VIII</t>
  </si>
  <si>
    <t>Bruna Tazza</t>
  </si>
  <si>
    <t>Bruna</t>
  </si>
  <si>
    <t>Da Matta</t>
  </si>
  <si>
    <t>Tazza</t>
  </si>
  <si>
    <t>btazza@better.com</t>
  </si>
  <si>
    <t>508 Sandalwood Dr</t>
  </si>
  <si>
    <t>Livermore</t>
  </si>
  <si>
    <t>bdtazza@outlook.com</t>
  </si>
  <si>
    <t>+1 919-924-6172</t>
  </si>
  <si>
    <t>Manager, Issue Resolution</t>
  </si>
  <si>
    <t>2860 Pine Ave</t>
  </si>
  <si>
    <t>Ronkonkoma</t>
  </si>
  <si>
    <t>robvillano81@gmail.com</t>
  </si>
  <si>
    <t>Leonard Andrew</t>
  </si>
  <si>
    <t>Leonard</t>
  </si>
  <si>
    <t>landrew@better.com</t>
  </si>
  <si>
    <t>Better Cover Insurance Agent</t>
  </si>
  <si>
    <t>180 north centre ave</t>
  </si>
  <si>
    <t>Rockville Centre</t>
  </si>
  <si>
    <t>leonard.andrew92@gmail.com</t>
  </si>
  <si>
    <t>+1 516-425-8003</t>
  </si>
  <si>
    <t>Better Cover III</t>
  </si>
  <si>
    <t>2 year(s), 1 month(s), 14 day(s)</t>
  </si>
  <si>
    <t>Courtney Beacham</t>
  </si>
  <si>
    <t>Courtney</t>
  </si>
  <si>
    <t>Beacham</t>
  </si>
  <si>
    <t>cbeacham@better.com</t>
  </si>
  <si>
    <t>Closing - SF</t>
  </si>
  <si>
    <t>25 Bank Street Apt 216B</t>
  </si>
  <si>
    <t>White Plains</t>
  </si>
  <si>
    <t>beacham.courtney@gmail.com</t>
  </si>
  <si>
    <t>+1 908-421-0487</t>
  </si>
  <si>
    <t>1 year(s), 5 month(s), 5 day(s)</t>
  </si>
  <si>
    <t>Philip</t>
  </si>
  <si>
    <t>Chan</t>
  </si>
  <si>
    <t>47 Taylor Terrace</t>
  </si>
  <si>
    <t>Colonia</t>
  </si>
  <si>
    <t>+1 201-515-7151</t>
  </si>
  <si>
    <t>Juan</t>
  </si>
  <si>
    <t>Quan</t>
  </si>
  <si>
    <t>Rodolfo</t>
  </si>
  <si>
    <t>Cueto</t>
  </si>
  <si>
    <t>1761 E Woodridge Cir</t>
  </si>
  <si>
    <t>West Covina</t>
  </si>
  <si>
    <t>+1 909-942-1674</t>
  </si>
  <si>
    <t>Katie DiRosa</t>
  </si>
  <si>
    <t>Katarina</t>
  </si>
  <si>
    <t>Katie</t>
  </si>
  <si>
    <t>DiRosa</t>
  </si>
  <si>
    <t>kdirosa@better.com</t>
  </si>
  <si>
    <t>Training Associate</t>
  </si>
  <si>
    <t>500 madison st</t>
  </si>
  <si>
    <t>hoboken</t>
  </si>
  <si>
    <t>dirosakatarina@gmail.com</t>
  </si>
  <si>
    <t>+1 908-380-1860</t>
  </si>
  <si>
    <t>Enablement IV</t>
  </si>
  <si>
    <t>OpCo Enablement</t>
  </si>
  <si>
    <t>Sarah Anderson</t>
  </si>
  <si>
    <t>Sarah</t>
  </si>
  <si>
    <t>Anderson</t>
  </si>
  <si>
    <t>sdyke@better.com</t>
  </si>
  <si>
    <t>9027 Hatley Place</t>
  </si>
  <si>
    <t>sarahdyke0630@gmail.com</t>
  </si>
  <si>
    <t>+1 304-654-8055</t>
  </si>
  <si>
    <t>Brian Gunter</t>
  </si>
  <si>
    <t>Lamont</t>
  </si>
  <si>
    <t>Gunter</t>
  </si>
  <si>
    <t>bgunter@better.com</t>
  </si>
  <si>
    <t>9927 Oakbrook Drive</t>
  </si>
  <si>
    <t>Pineville</t>
  </si>
  <si>
    <t>gunterb13@gmail.com</t>
  </si>
  <si>
    <t>+1 704-421-2549</t>
  </si>
  <si>
    <t>Chris Kmec</t>
  </si>
  <si>
    <t>Christopher</t>
  </si>
  <si>
    <t>Chris</t>
  </si>
  <si>
    <t>Austin</t>
  </si>
  <si>
    <t>Kmec</t>
  </si>
  <si>
    <t>2007 Forbishire Dr</t>
  </si>
  <si>
    <t>Matthews</t>
  </si>
  <si>
    <t>+1 310-280-8689</t>
  </si>
  <si>
    <t>0 year(s), 3 month(s), 8 day(s)</t>
  </si>
  <si>
    <t>Julia</t>
  </si>
  <si>
    <t>Luz</t>
  </si>
  <si>
    <t>400 NE 20th St</t>
  </si>
  <si>
    <t>Boca Raton</t>
  </si>
  <si>
    <t>jmfluz93@gmail.com</t>
  </si>
  <si>
    <t>+1 561-306-6503</t>
  </si>
  <si>
    <t>0 year(s), 2 month(s), 24 day(s)</t>
  </si>
  <si>
    <t>Stefanie Osborne</t>
  </si>
  <si>
    <t>Stefanie</t>
  </si>
  <si>
    <t>Osborne</t>
  </si>
  <si>
    <t>sosborne@better.com</t>
  </si>
  <si>
    <t>Underwriting Credit Strategy Sr. Specialist</t>
  </si>
  <si>
    <t>Ohio</t>
  </si>
  <si>
    <t>210 Rome Dr.</t>
  </si>
  <si>
    <t>Etna</t>
  </si>
  <si>
    <t>stefanieosborne@yahoo.com</t>
  </si>
  <si>
    <t>+1 614-208-8604</t>
  </si>
  <si>
    <t>Underwriting West</t>
  </si>
  <si>
    <t>Tania Ramos</t>
  </si>
  <si>
    <t>Vanesa</t>
  </si>
  <si>
    <t>Ramos</t>
  </si>
  <si>
    <t>12949 Newhope St.</t>
  </si>
  <si>
    <t>+1 714-624-2950</t>
  </si>
  <si>
    <t>Michael Tadlock</t>
  </si>
  <si>
    <t>Tadlock</t>
  </si>
  <si>
    <t>mtadlock@better.com</t>
  </si>
  <si>
    <t>506 North Flint St</t>
  </si>
  <si>
    <t>Lincolnton</t>
  </si>
  <si>
    <t>tadlock.austin@yahoo.com</t>
  </si>
  <si>
    <t>+1 704-941-0071</t>
  </si>
  <si>
    <t>Danielle Weinreb</t>
  </si>
  <si>
    <t>Danielle</t>
  </si>
  <si>
    <t>Weinreb</t>
  </si>
  <si>
    <t>dweinreb@better.com</t>
  </si>
  <si>
    <t>7 w 21</t>
  </si>
  <si>
    <t>danielle.weinreb@colorado.edu</t>
  </si>
  <si>
    <t>+1 818-442-2025</t>
  </si>
  <si>
    <t>0 year(s), 4 month(s), 15 day(s)</t>
  </si>
  <si>
    <t>Felicia Hinzman</t>
  </si>
  <si>
    <t>Felicia</t>
  </si>
  <si>
    <t>Hinzman</t>
  </si>
  <si>
    <t>fhinzman@better.com</t>
  </si>
  <si>
    <t>98 Fieldcrest Dr</t>
  </si>
  <si>
    <t>Delaware</t>
  </si>
  <si>
    <t>feliciahinzman@outlook.com</t>
  </si>
  <si>
    <t>+1 480-570-9886</t>
  </si>
  <si>
    <t>Ashish Bharti</t>
  </si>
  <si>
    <t>Ashish</t>
  </si>
  <si>
    <t>Bharti</t>
  </si>
  <si>
    <t>abharti@better.com</t>
  </si>
  <si>
    <t>Team Lead</t>
  </si>
  <si>
    <t>Insights &amp; Strategy VI</t>
  </si>
  <si>
    <t>400 Claremont Avenue</t>
  </si>
  <si>
    <t>ashishbharti0701@gmail.com</t>
  </si>
  <si>
    <t>+1 551-200-4832</t>
  </si>
  <si>
    <t>4 year(s), 7 month(s), 17 day(s)</t>
  </si>
  <si>
    <t>Sales &amp; Fulfillment Insights</t>
  </si>
  <si>
    <t>OpCo Strategy</t>
  </si>
  <si>
    <t>Rahul Jindal</t>
  </si>
  <si>
    <t>Rahul</t>
  </si>
  <si>
    <t>Jindal</t>
  </si>
  <si>
    <t>rjindal@better.com</t>
  </si>
  <si>
    <t>Manager, Insights &amp; Strategy</t>
  </si>
  <si>
    <t>Sales &amp; Ops Insights</t>
  </si>
  <si>
    <t>1200 S 5th St</t>
  </si>
  <si>
    <t>Harrison</t>
  </si>
  <si>
    <t>jindalrahul94@gmail.com</t>
  </si>
  <si>
    <t>+1 201-889-0003</t>
  </si>
  <si>
    <t>Insights &amp; Strategy VII</t>
  </si>
  <si>
    <t>Krystal Walker</t>
  </si>
  <si>
    <t>Krystal</t>
  </si>
  <si>
    <t>N</t>
  </si>
  <si>
    <t>Walker</t>
  </si>
  <si>
    <t>kwalker@better.com</t>
  </si>
  <si>
    <t>308 Patrick ave sw</t>
  </si>
  <si>
    <t>Klindsey0926@gmail.com</t>
  </si>
  <si>
    <t>Randy Gale</t>
  </si>
  <si>
    <t>Randy</t>
  </si>
  <si>
    <t>Gale</t>
  </si>
  <si>
    <t>rgale@better.com</t>
  </si>
  <si>
    <t>16190 Blue Haven Ct</t>
  </si>
  <si>
    <t>Riverside</t>
  </si>
  <si>
    <t>randyg00@live.com</t>
  </si>
  <si>
    <t>+1 714-851-6178</t>
  </si>
  <si>
    <t>Tess</t>
  </si>
  <si>
    <t>Hultgren</t>
  </si>
  <si>
    <t>1782 Pierce Lane</t>
  </si>
  <si>
    <t>Placentia</t>
  </si>
  <si>
    <t>Tess.hultgren@yahoo.com</t>
  </si>
  <si>
    <t>+1 714-745-8603</t>
  </si>
  <si>
    <t>Karlyn Beaver</t>
  </si>
  <si>
    <t>Karlyn</t>
  </si>
  <si>
    <t>Claudia</t>
  </si>
  <si>
    <t>Beaver</t>
  </si>
  <si>
    <t>kbeaver@better.com</t>
  </si>
  <si>
    <t>Senior IT Infrastructure Engineer</t>
  </si>
  <si>
    <t>IT Senior Infrastructure Engineer</t>
  </si>
  <si>
    <t>823 Georgia Oak Ln</t>
  </si>
  <si>
    <t>Landis</t>
  </si>
  <si>
    <t>karlyn.beaver@outlook.com</t>
  </si>
  <si>
    <t>+1 704-856-9806</t>
  </si>
  <si>
    <t>Security Engineering IV</t>
  </si>
  <si>
    <t>0 year(s), 4 month(s), 5 day(s)</t>
  </si>
  <si>
    <t>3 year(s), 8 month(s), 5 day(s)</t>
  </si>
  <si>
    <t>Demyra Sonnier</t>
  </si>
  <si>
    <t>Demyra</t>
  </si>
  <si>
    <t>L</t>
  </si>
  <si>
    <t>Sonnier</t>
  </si>
  <si>
    <t>dsonnier@better.com</t>
  </si>
  <si>
    <t>Post Closing - SF</t>
  </si>
  <si>
    <t>913 Harp Way</t>
  </si>
  <si>
    <t>North Las Vegas</t>
  </si>
  <si>
    <t>demyrasonnier@gmail.com</t>
  </si>
  <si>
    <t>+1 702-759-3793</t>
  </si>
  <si>
    <t>Post Closing III</t>
  </si>
  <si>
    <t>0 year(s), 4 month(s), 12 day(s)</t>
  </si>
  <si>
    <t>US-Post Closing</t>
  </si>
  <si>
    <t>Doug</t>
  </si>
  <si>
    <t>Keady</t>
  </si>
  <si>
    <t>dkeady@better.com</t>
  </si>
  <si>
    <t>Caleb Kapono</t>
  </si>
  <si>
    <t>Caleb</t>
  </si>
  <si>
    <t>Kapono</t>
  </si>
  <si>
    <t>Los Banos</t>
  </si>
  <si>
    <t>ckapono@better.com</t>
  </si>
  <si>
    <t>Senior Manager, Title Operations</t>
  </si>
  <si>
    <t>1836 W Davis Street, Apt 2162</t>
  </si>
  <si>
    <t>Dallas</t>
  </si>
  <si>
    <t>caleb.kapono@gmail.com</t>
  </si>
  <si>
    <t>+1 808-561-4412</t>
  </si>
  <si>
    <t>BSS Texas, LLC</t>
  </si>
  <si>
    <t>Manager III, Title Operations</t>
  </si>
  <si>
    <t>Tiffany</t>
  </si>
  <si>
    <t>Shantel</t>
  </si>
  <si>
    <t>Parker</t>
  </si>
  <si>
    <t>9919 Masterpiece Dr</t>
  </si>
  <si>
    <t>Tiffanyparker100@gmail.com</t>
  </si>
  <si>
    <t>+1 702-420-3501</t>
  </si>
  <si>
    <t>Vince Monaco</t>
  </si>
  <si>
    <t>Vincent</t>
  </si>
  <si>
    <t>Vince</t>
  </si>
  <si>
    <t>Monaco</t>
  </si>
  <si>
    <t>vmonaco@better.com</t>
  </si>
  <si>
    <t>Senior Manager, Collateral</t>
  </si>
  <si>
    <t>Collateral</t>
  </si>
  <si>
    <t>10 LENOX DRIVE</t>
  </si>
  <si>
    <t>HAINESPORT</t>
  </si>
  <si>
    <t>Vmonaco17@gmail.com</t>
  </si>
  <si>
    <t>+1 215-519-2940</t>
  </si>
  <si>
    <t>Zach</t>
  </si>
  <si>
    <t>Dawson</t>
  </si>
  <si>
    <t>zdawson@better.com</t>
  </si>
  <si>
    <t>Jose Martinez</t>
  </si>
  <si>
    <t>Jose</t>
  </si>
  <si>
    <t>Martinez</t>
  </si>
  <si>
    <t>jomartinez@better.com</t>
  </si>
  <si>
    <t>Manager, Corporate Security</t>
  </si>
  <si>
    <t>5040 Groves Edge Ln</t>
  </si>
  <si>
    <t>jose.martinez.cissp@outlook.com</t>
  </si>
  <si>
    <t>+1 704-292-3703</t>
  </si>
  <si>
    <t>3 year(s), 8 month(s), 20 day(s)</t>
  </si>
  <si>
    <t>Jennifer Wolfe</t>
  </si>
  <si>
    <t>Jennifer</t>
  </si>
  <si>
    <t>jwolfe@better.com</t>
  </si>
  <si>
    <t>Head of Origination</t>
  </si>
  <si>
    <t>3009 Camelot Dr</t>
  </si>
  <si>
    <t>PORTSMOUTH</t>
  </si>
  <si>
    <t>jennifer.wolfe1998@icloud.com</t>
  </si>
  <si>
    <t>Director II, Origination</t>
  </si>
  <si>
    <t>3 year(s), 8 month(s), 27 day(s)</t>
  </si>
  <si>
    <t>Origination - Production - Closing</t>
  </si>
  <si>
    <t>Chief Administrative Officer and Senior Counsel</t>
  </si>
  <si>
    <t>319 State Street</t>
  </si>
  <si>
    <t>nicholascalamari@gmail.com</t>
  </si>
  <si>
    <t>+1 860-227-5186</t>
  </si>
  <si>
    <t>2 year(s), 1 month(s), 13 day(s)</t>
  </si>
  <si>
    <t>3 year(s), 7 month(s), 29 day(s)</t>
  </si>
  <si>
    <t>Joseph Giambrone</t>
  </si>
  <si>
    <t>M</t>
  </si>
  <si>
    <t>Giambrone</t>
  </si>
  <si>
    <t>jgiambrone@better.com</t>
  </si>
  <si>
    <t>Treasury Team Lead</t>
  </si>
  <si>
    <t>Treasury V</t>
  </si>
  <si>
    <t>188 Southern Blvd</t>
  </si>
  <si>
    <t>Nesconset</t>
  </si>
  <si>
    <t>joegiambrone96@gmail.com</t>
  </si>
  <si>
    <t>+1 929-615-0320</t>
  </si>
  <si>
    <t>Asher</t>
  </si>
  <si>
    <t>easher@better.com</t>
  </si>
  <si>
    <t>Andre Montagne</t>
  </si>
  <si>
    <t>Andre</t>
  </si>
  <si>
    <t>Montagne</t>
  </si>
  <si>
    <t>amontagne@better.com</t>
  </si>
  <si>
    <t>182 Hancock Avenue</t>
  </si>
  <si>
    <t>montagne714@gmail.com</t>
  </si>
  <si>
    <t>+1 201-906-2347</t>
  </si>
  <si>
    <t>Chris Alianiello</t>
  </si>
  <si>
    <t>E</t>
  </si>
  <si>
    <t>Alianiello</t>
  </si>
  <si>
    <t>9840 Surrey Ridge Road</t>
  </si>
  <si>
    <t>Orlando</t>
  </si>
  <si>
    <t>+1 407-625-6208</t>
  </si>
  <si>
    <t>Ziggy Jonsson</t>
  </si>
  <si>
    <t>Sigurgeir</t>
  </si>
  <si>
    <t>SVP, Growth Engineering</t>
  </si>
  <si>
    <t>70 Pine Street</t>
  </si>
  <si>
    <t>+1 917-225-9401</t>
  </si>
  <si>
    <t>1 year(s), 11 month(s), 5 day(s)</t>
  </si>
  <si>
    <t>3 year(s), 7 month(s), 16 day(s)</t>
  </si>
  <si>
    <t>L12 [SVP/EVP], Executive/Senior Vice President</t>
  </si>
  <si>
    <t>Pat Dixon</t>
  </si>
  <si>
    <t>Pat</t>
  </si>
  <si>
    <t>14215 Misty Brook Ln</t>
  </si>
  <si>
    <t>28273-3199</t>
  </si>
  <si>
    <t>+1 704-999-1701</t>
  </si>
  <si>
    <t>6459_P</t>
  </si>
  <si>
    <t>Sean Fenton</t>
  </si>
  <si>
    <t>Fenton</t>
  </si>
  <si>
    <t>sfenton@better.com</t>
  </si>
  <si>
    <t>965 Hyde St #12</t>
  </si>
  <si>
    <t>sreedfenton@gmail.com</t>
  </si>
  <si>
    <t>+1 628-225-8635</t>
  </si>
  <si>
    <t>Regulatory Compliance V</t>
  </si>
  <si>
    <t>3 year(s), 7 month(s), 1 day(s)</t>
  </si>
  <si>
    <t>6469_P</t>
  </si>
  <si>
    <t>Andrew Furth</t>
  </si>
  <si>
    <t>Furth</t>
  </si>
  <si>
    <t>afurth@better.com</t>
  </si>
  <si>
    <t>311 Lincoln Place</t>
  </si>
  <si>
    <t>andrew.furth@gmail.com</t>
  </si>
  <si>
    <t>+1 301-580-1536</t>
  </si>
  <si>
    <t>Yueping</t>
  </si>
  <si>
    <t>Qian</t>
  </si>
  <si>
    <t>yqian@better.com</t>
  </si>
  <si>
    <t>Joseph Kim (On Leave)</t>
  </si>
  <si>
    <t>Kim</t>
  </si>
  <si>
    <t>jokim@better.com</t>
  </si>
  <si>
    <t>232 Family Tree</t>
  </si>
  <si>
    <t>josephrkim22@gmail.com</t>
  </si>
  <si>
    <t>+1 714-488-9865</t>
  </si>
  <si>
    <t>Libby Owens</t>
  </si>
  <si>
    <t>Libby</t>
  </si>
  <si>
    <t>Anne Gillette</t>
  </si>
  <si>
    <t>Owens</t>
  </si>
  <si>
    <t>lowens@better.com</t>
  </si>
  <si>
    <t>230 S Tryon St</t>
  </si>
  <si>
    <t>eagillet@gmail.com</t>
  </si>
  <si>
    <t>+1 980-307-1625</t>
  </si>
  <si>
    <t>Glenn Turner</t>
  </si>
  <si>
    <t>Glenn</t>
  </si>
  <si>
    <t>Odell</t>
  </si>
  <si>
    <t>Turner</t>
  </si>
  <si>
    <t>1601 Wisdom Way</t>
  </si>
  <si>
    <t>Modesto</t>
  </si>
  <si>
    <t>+1 510-496-1812</t>
  </si>
  <si>
    <t>Brieauna Williams</t>
  </si>
  <si>
    <t>Brieauna</t>
  </si>
  <si>
    <t>brwilliams@better.com</t>
  </si>
  <si>
    <t>13816 Water Terrace Dr</t>
  </si>
  <si>
    <t>brieaka16@gmail.com</t>
  </si>
  <si>
    <t>+1 216-402-4523</t>
  </si>
  <si>
    <t>Emily Wolff</t>
  </si>
  <si>
    <t>Wolff</t>
  </si>
  <si>
    <t>ewolff@better.com</t>
  </si>
  <si>
    <t>505 Congress St</t>
  </si>
  <si>
    <t>wolffe0057@gmail.com</t>
  </si>
  <si>
    <t>+1 262-501-0833</t>
  </si>
  <si>
    <t>Alexander Laitamaki</t>
  </si>
  <si>
    <t>Alexander</t>
  </si>
  <si>
    <t>Laitamaki</t>
  </si>
  <si>
    <t>alaitamaki@better.com</t>
  </si>
  <si>
    <t>Senior Manager, Partnerships</t>
  </si>
  <si>
    <t>Arkansas</t>
  </si>
  <si>
    <t>1029 n eastwood dr</t>
  </si>
  <si>
    <t>Fayetteville</t>
  </si>
  <si>
    <t>alexander.laitamaki@gmail.com</t>
  </si>
  <si>
    <t>+1 908-294-1290</t>
  </si>
  <si>
    <t>Partnerships VII</t>
  </si>
  <si>
    <t>1 year(s), 4 month(s), 17 day(s)</t>
  </si>
  <si>
    <t>3 year(s), 6 month(s), 18 day(s)</t>
  </si>
  <si>
    <t>Capital Markets</t>
  </si>
  <si>
    <t>Krusha Bhatia</t>
  </si>
  <si>
    <t>Krusha</t>
  </si>
  <si>
    <t>Bhatia</t>
  </si>
  <si>
    <t>kbhatia@better.com</t>
  </si>
  <si>
    <t>Data Engineer V</t>
  </si>
  <si>
    <t>Data Engineering V</t>
  </si>
  <si>
    <t>6558 Roswell Rd</t>
  </si>
  <si>
    <t>Atlanta</t>
  </si>
  <si>
    <t>kbhatia4@illinois.edu</t>
  </si>
  <si>
    <t>+1 217-819-8297</t>
  </si>
  <si>
    <t>3 year(s), 5 month(s), 21 day(s)</t>
  </si>
  <si>
    <t>JP</t>
  </si>
  <si>
    <t>Colomer</t>
  </si>
  <si>
    <t>jcolomer1@ext-better.com</t>
  </si>
  <si>
    <t>Cesare Lucido</t>
  </si>
  <si>
    <t>Cesare</t>
  </si>
  <si>
    <t>Lucido</t>
  </si>
  <si>
    <t>clucido@better.com</t>
  </si>
  <si>
    <t>97 Waterbury Avenue</t>
  </si>
  <si>
    <t>clucidojr123@gmail.com</t>
  </si>
  <si>
    <t>+1 917-301-2702</t>
  </si>
  <si>
    <t>Software Development IV</t>
  </si>
  <si>
    <t>0 year(s), 3 month(s), 13 day(s)</t>
  </si>
  <si>
    <t>2 year(s), 1 month(s), 16 day(s)</t>
  </si>
  <si>
    <t>Emily Porter</t>
  </si>
  <si>
    <t>Porter</t>
  </si>
  <si>
    <t>eporter@better.com</t>
  </si>
  <si>
    <t>Manager, Strategy &amp; Business Affairs</t>
  </si>
  <si>
    <t>Business Affairs</t>
  </si>
  <si>
    <t>1100 Madison Ave</t>
  </si>
  <si>
    <t>emmadore1125@gmail.com</t>
  </si>
  <si>
    <t>+1 334-462-9534</t>
  </si>
  <si>
    <t>Chandan Challana</t>
  </si>
  <si>
    <t>Chandan</t>
  </si>
  <si>
    <t>Challana</t>
  </si>
  <si>
    <t>cchallana@better.com</t>
  </si>
  <si>
    <t>Senior Software Engineer, Data</t>
  </si>
  <si>
    <t>Data Engineering VI</t>
  </si>
  <si>
    <t>2068 Alameda Way</t>
  </si>
  <si>
    <t>San Jose</t>
  </si>
  <si>
    <t>chandan.challana@gmail.com</t>
  </si>
  <si>
    <t>3 year(s), 6 month(s), 4 day(s)</t>
  </si>
  <si>
    <t>Juliet Leibon</t>
  </si>
  <si>
    <t>Senior Director</t>
  </si>
  <si>
    <t>110 Suffolk St.</t>
  </si>
  <si>
    <t>nycleibon@gmail.com</t>
  </si>
  <si>
    <t>+1 917-294-5807</t>
  </si>
  <si>
    <t>Alexandra Isaacs</t>
  </si>
  <si>
    <t>Alexandra</t>
  </si>
  <si>
    <t>Isaacs</t>
  </si>
  <si>
    <t>aisaacs@better.com</t>
  </si>
  <si>
    <t>Senior Product Support Specialist</t>
  </si>
  <si>
    <t>56 Burnt Hill Road</t>
  </si>
  <si>
    <t>Roscoe</t>
  </si>
  <si>
    <t>lex.isaacs@gmail.com</t>
  </si>
  <si>
    <t>+1 203-482-7021</t>
  </si>
  <si>
    <t>Yueping Qian</t>
  </si>
  <si>
    <t>Engineering Manager</t>
  </si>
  <si>
    <t>8728 Burghardt Road</t>
  </si>
  <si>
    <t>San Gabriel</t>
  </si>
  <si>
    <t>yueping.q@gmail.com</t>
  </si>
  <si>
    <t>+1 626-673-7176</t>
  </si>
  <si>
    <t>Manager II, Software Development</t>
  </si>
  <si>
    <t>Max Goodman</t>
  </si>
  <si>
    <t>Goodman</t>
  </si>
  <si>
    <t>mgoodman@better.com</t>
  </si>
  <si>
    <t>75 Poplar street</t>
  </si>
  <si>
    <t>maxgoodman23@gmail.com</t>
  </si>
  <si>
    <t>+1 917-520-0689</t>
  </si>
  <si>
    <t>General Counsel VIII</t>
  </si>
  <si>
    <t>2 year(s), 4 month(s), 22 day(s)</t>
  </si>
  <si>
    <t>Lindsay McCuen</t>
  </si>
  <si>
    <t>Lindsay</t>
  </si>
  <si>
    <t>McCuen</t>
  </si>
  <si>
    <t>lmccuen@better.com</t>
  </si>
  <si>
    <t>Capital Markets Senior Associate</t>
  </si>
  <si>
    <t>7206 Groveview Court</t>
  </si>
  <si>
    <t>lindsay.mccuen@gmail.com</t>
  </si>
  <si>
    <t>+1 614-462-0713</t>
  </si>
  <si>
    <t>Capital Markets V</t>
  </si>
  <si>
    <t>2 year(s), 3 month(s), 21 day(s)</t>
  </si>
  <si>
    <t>3 year(s), 4 month(s), 21 day(s)</t>
  </si>
  <si>
    <t>Adam Prout</t>
  </si>
  <si>
    <t>Adam</t>
  </si>
  <si>
    <t>Prout</t>
  </si>
  <si>
    <t>kprout@better.com</t>
  </si>
  <si>
    <t>South Carolina</t>
  </si>
  <si>
    <t>2054 Ireland Rd</t>
  </si>
  <si>
    <t>Easley</t>
  </si>
  <si>
    <t>proutadam@gmail.com</t>
  </si>
  <si>
    <t>+1 206-251-3759</t>
  </si>
  <si>
    <t>3 year(s), 5 month(s), 4 day(s)</t>
  </si>
  <si>
    <t>Max Moio</t>
  </si>
  <si>
    <t>Moio</t>
  </si>
  <si>
    <t>mmoio@better.com</t>
  </si>
  <si>
    <t>31-44 36th Street, Unit 3F</t>
  </si>
  <si>
    <t>maxamoio@gmail.com</t>
  </si>
  <si>
    <t>+1 412-508-0625</t>
  </si>
  <si>
    <t>General Counsel X</t>
  </si>
  <si>
    <t>1 year(s), 0 month(s), 2 day(s)</t>
  </si>
  <si>
    <t>3 year(s), 5 month(s), 5 day(s)</t>
  </si>
  <si>
    <t>Jonathan Lazaro-Salgado</t>
  </si>
  <si>
    <t>Ernesto</t>
  </si>
  <si>
    <t>Lazaro-Salgado</t>
  </si>
  <si>
    <t>jlazaro@better.com</t>
  </si>
  <si>
    <t>12335 Sundale Ave</t>
  </si>
  <si>
    <t>Hawthorne</t>
  </si>
  <si>
    <t>lazaro_jonny@yahoo.com</t>
  </si>
  <si>
    <t>+1 805-598-3004</t>
  </si>
  <si>
    <t>Home Advisor III</t>
  </si>
  <si>
    <t>Alexmil Reyes</t>
  </si>
  <si>
    <t>Alexmil</t>
  </si>
  <si>
    <t>alreyes@better.com</t>
  </si>
  <si>
    <t>IT Cloud Core Technology Engineer</t>
  </si>
  <si>
    <t>740 West 187th Street</t>
  </si>
  <si>
    <t>alexmil@me.com</t>
  </si>
  <si>
    <t>+1 347-610-8037</t>
  </si>
  <si>
    <t>Security Engineering VI</t>
  </si>
  <si>
    <t>Kane</t>
  </si>
  <si>
    <t>likane@better.com</t>
  </si>
  <si>
    <t>Team Lead, Compliance Incident Management</t>
  </si>
  <si>
    <t>9429 COPPER HILL LN</t>
  </si>
  <si>
    <t>liz.kane13@gmail.com</t>
  </si>
  <si>
    <t>+1 978-270-5920</t>
  </si>
  <si>
    <t>0 year(s), 1 month(s), 3 day(s)</t>
  </si>
  <si>
    <t>Liang Gu</t>
  </si>
  <si>
    <t>Liang</t>
  </si>
  <si>
    <t>Gu</t>
  </si>
  <si>
    <t>lgu@better.com</t>
  </si>
  <si>
    <t>97-29 64th Road,  Apt 9C</t>
  </si>
  <si>
    <t>Rego Park</t>
  </si>
  <si>
    <t>lianggu2000@gmail.com</t>
  </si>
  <si>
    <t>+1 302-897-3271</t>
  </si>
  <si>
    <t>Daisy Lopez</t>
  </si>
  <si>
    <t>Daisy</t>
  </si>
  <si>
    <t>Lopez</t>
  </si>
  <si>
    <t>dlopez@better.com</t>
  </si>
  <si>
    <t>8443 MOUNTAIN VIEW</t>
  </si>
  <si>
    <t>SOUTH GATE</t>
  </si>
  <si>
    <t>daisy.lopez31@aol.com</t>
  </si>
  <si>
    <t>+1 323-605-6731</t>
  </si>
  <si>
    <t>Servicing Support III</t>
  </si>
  <si>
    <t>Jessica Buck</t>
  </si>
  <si>
    <t>Jessica</t>
  </si>
  <si>
    <t>Buck</t>
  </si>
  <si>
    <t>jbuck@better.com</t>
  </si>
  <si>
    <t>6597 Adagio Ct.</t>
  </si>
  <si>
    <t>Eastvale</t>
  </si>
  <si>
    <t>buckjessica8@gmail.com</t>
  </si>
  <si>
    <t>+1 626-590-0177</t>
  </si>
  <si>
    <t>Louis Mastro</t>
  </si>
  <si>
    <t>Louis</t>
  </si>
  <si>
    <t>Mastro</t>
  </si>
  <si>
    <t>lmastro@better.com</t>
  </si>
  <si>
    <t>2200 Benjamin Franklin Pkwy</t>
  </si>
  <si>
    <t>lem0324@gmail.com</t>
  </si>
  <si>
    <t>+1 704-754-0446</t>
  </si>
  <si>
    <t>Keiame Lee Chong</t>
  </si>
  <si>
    <t>Keiame</t>
  </si>
  <si>
    <t>Lee Chong</t>
  </si>
  <si>
    <t>kleechong@better.com</t>
  </si>
  <si>
    <t>Manager, Corporate Communications</t>
  </si>
  <si>
    <t>Content</t>
  </si>
  <si>
    <t>512 E 79th Street</t>
  </si>
  <si>
    <t>keiame.leechong@gmail.com</t>
  </si>
  <si>
    <t>+1 917-627-3889</t>
  </si>
  <si>
    <t>Social Media IV</t>
  </si>
  <si>
    <t>1 year(s), 5 month(s), 4 day(s)</t>
  </si>
  <si>
    <t>Content Marketing</t>
  </si>
  <si>
    <t>Ayrton Trujillo</t>
  </si>
  <si>
    <t>Ayrton</t>
  </si>
  <si>
    <t>Trujillo</t>
  </si>
  <si>
    <t>aytrujillo@better.com</t>
  </si>
  <si>
    <t>912 Channelside Drive</t>
  </si>
  <si>
    <t>Tampa</t>
  </si>
  <si>
    <t>ayrtonx123@gmail.com</t>
  </si>
  <si>
    <t>+1 484-577-0340</t>
  </si>
  <si>
    <t>Sheelakeerthi Vallabhaneni</t>
  </si>
  <si>
    <t>Sheelakeerthi</t>
  </si>
  <si>
    <t>Vallabhaneni</t>
  </si>
  <si>
    <t>svallabhaneni@better.com</t>
  </si>
  <si>
    <t>2801 ryder ln</t>
  </si>
  <si>
    <t>aubrey</t>
  </si>
  <si>
    <t>sheelakeerthi9@gmail.com</t>
  </si>
  <si>
    <t>+1 602-451-8746</t>
  </si>
  <si>
    <t>Robert Lightbourn</t>
  </si>
  <si>
    <t>Lightbourn</t>
  </si>
  <si>
    <t>rlightbourn@better.com</t>
  </si>
  <si>
    <t>3200 devon croft ln</t>
  </si>
  <si>
    <t>lightbourn_robert@yahoo.com</t>
  </si>
  <si>
    <t>+1 915-342-4036</t>
  </si>
  <si>
    <t>Home Advisor IV</t>
  </si>
  <si>
    <t>0 year(s), 6 month(s), 1 day(s)</t>
  </si>
  <si>
    <t>Richard Ali</t>
  </si>
  <si>
    <t>rali@better.com</t>
  </si>
  <si>
    <t>2466 E Redwood Ct</t>
  </si>
  <si>
    <t>Chandler</t>
  </si>
  <si>
    <t>gt3richard@gmail.com</t>
  </si>
  <si>
    <t>+1 949-292-4722</t>
  </si>
  <si>
    <t>Zach Dawson</t>
  </si>
  <si>
    <t>Zachary</t>
  </si>
  <si>
    <t>Head of Collateral</t>
  </si>
  <si>
    <t>Minnesota</t>
  </si>
  <si>
    <t>207 W Elmwood Pl</t>
  </si>
  <si>
    <t>Minneapolis</t>
  </si>
  <si>
    <t>zachary.d.dawson@gmail.com</t>
  </si>
  <si>
    <t>+1 612-554-6826</t>
  </si>
  <si>
    <t>Director II, Title Operations</t>
  </si>
  <si>
    <t>2 year(s), 4 month(s), 21 day(s)</t>
  </si>
  <si>
    <t>3 year(s), 4 month(s), 0 day(s)</t>
  </si>
  <si>
    <t>Michele Mor</t>
  </si>
  <si>
    <t>Michele</t>
  </si>
  <si>
    <t>Mor</t>
  </si>
  <si>
    <t>mmor@better.com</t>
  </si>
  <si>
    <t>Secondary Markets Senior Associate</t>
  </si>
  <si>
    <t>Acquisitions - SF</t>
  </si>
  <si>
    <t>395 South End Ave</t>
  </si>
  <si>
    <t>michelehmor@gmail.com</t>
  </si>
  <si>
    <t>+1 305-342-5900</t>
  </si>
  <si>
    <t>Acquisitions</t>
  </si>
  <si>
    <t>Houston</t>
  </si>
  <si>
    <t>5000 Old Heartwood Way</t>
  </si>
  <si>
    <t>+1 704-622-2989</t>
  </si>
  <si>
    <t>Andrew Santorella-Doyle</t>
  </si>
  <si>
    <t>Santorella-Doyle</t>
  </si>
  <si>
    <t>asantorelladoyle@better.com</t>
  </si>
  <si>
    <t>450 E 20th Street</t>
  </si>
  <si>
    <t>santorella18@gmail.com</t>
  </si>
  <si>
    <t>+1 973-590-7335</t>
  </si>
  <si>
    <t>Ryan Arzaga</t>
  </si>
  <si>
    <t>Arzaga</t>
  </si>
  <si>
    <t>rarzaga@better.com</t>
  </si>
  <si>
    <t>7834 E Walnut Ridge Rd</t>
  </si>
  <si>
    <t>ryanarzaga8@gmail.com</t>
  </si>
  <si>
    <t>+1 949-690-0934</t>
  </si>
  <si>
    <t>Luke Holden</t>
  </si>
  <si>
    <t>Luke</t>
  </si>
  <si>
    <t>Holden</t>
  </si>
  <si>
    <t>lholden@better.com</t>
  </si>
  <si>
    <t>33802 Colegio Drive</t>
  </si>
  <si>
    <t>Dana Point</t>
  </si>
  <si>
    <t>lukeholden19@gmail.com</t>
  </si>
  <si>
    <t>+1 406-539-8456</t>
  </si>
  <si>
    <t>Carr</t>
  </si>
  <si>
    <t>13034 Summit Ridge Dr</t>
  </si>
  <si>
    <t>Nevada City</t>
  </si>
  <si>
    <t>+1 408-655-2609</t>
  </si>
  <si>
    <t>Peter Lee</t>
  </si>
  <si>
    <t>Peter</t>
  </si>
  <si>
    <t>plee@better.com</t>
  </si>
  <si>
    <t>8243 Henderson Green</t>
  </si>
  <si>
    <t>Buena Park</t>
  </si>
  <si>
    <t>wasafune@gmail.com</t>
  </si>
  <si>
    <t>+1 213-631-0103</t>
  </si>
  <si>
    <t>3 year(s), 3 month(s), 17 day(s)</t>
  </si>
  <si>
    <t>Schmidt</t>
  </si>
  <si>
    <t>11624 Sweetbriar Ridge Dr</t>
  </si>
  <si>
    <t>+1 704-960-0100</t>
  </si>
  <si>
    <t>Julie Drady</t>
  </si>
  <si>
    <t>Drady</t>
  </si>
  <si>
    <t>jdrady@better.com</t>
  </si>
  <si>
    <t>307 Ranch House Drive</t>
  </si>
  <si>
    <t>Cloverdale</t>
  </si>
  <si>
    <t>julie.drady@gmail.com</t>
  </si>
  <si>
    <t>+1 707-849-8090</t>
  </si>
  <si>
    <t>Shawan</t>
  </si>
  <si>
    <t>Ramble</t>
  </si>
  <si>
    <t>132 Hamrick Rd</t>
  </si>
  <si>
    <t>Gastonia</t>
  </si>
  <si>
    <t>+1 704-208-6644</t>
  </si>
  <si>
    <t>Aida Vianna</t>
  </si>
  <si>
    <t>Aida</t>
  </si>
  <si>
    <t>Vianna</t>
  </si>
  <si>
    <t>avianna@better.com</t>
  </si>
  <si>
    <t>65 Cooper Street</t>
  </si>
  <si>
    <t>aidaavianna@gmail.com</t>
  </si>
  <si>
    <t>+1 615-513-7884</t>
  </si>
  <si>
    <t>Alberto Mendoza</t>
  </si>
  <si>
    <t>Alberto</t>
  </si>
  <si>
    <t>Mendoza</t>
  </si>
  <si>
    <t>amendoza@better.com</t>
  </si>
  <si>
    <t>6547 Mission Ave</t>
  </si>
  <si>
    <t>albertom8889@gmail.com</t>
  </si>
  <si>
    <t>+1 909-248-6611</t>
  </si>
  <si>
    <t>Shalimar Vega-Mavroff</t>
  </si>
  <si>
    <t>Shalimar</t>
  </si>
  <si>
    <t>Rameshk</t>
  </si>
  <si>
    <t>Vega-Mavroff</t>
  </si>
  <si>
    <t>srvegamavroff@better.com</t>
  </si>
  <si>
    <t>1118 Cedar Park Drive</t>
  </si>
  <si>
    <t>shalimar_r_vega@yahoo.com</t>
  </si>
  <si>
    <t>+1 414-801-0387</t>
  </si>
  <si>
    <t>3 year(s), 3 month(s), 2 day(s)</t>
  </si>
  <si>
    <t>Temmy Adebayo</t>
  </si>
  <si>
    <t>Tolulope</t>
  </si>
  <si>
    <t>Temmy</t>
  </si>
  <si>
    <t>Adebayo</t>
  </si>
  <si>
    <t>3055 Lauren Parc Rd</t>
  </si>
  <si>
    <t>Decatur</t>
  </si>
  <si>
    <t>+1 678-732-8827</t>
  </si>
  <si>
    <t>0 year(s), 0 month(s), 21 day(s)</t>
  </si>
  <si>
    <t>Palmietto</t>
  </si>
  <si>
    <t>kpalmietto@better.com</t>
  </si>
  <si>
    <t>Elliot Lozano</t>
  </si>
  <si>
    <t>Elliot</t>
  </si>
  <si>
    <t>Lozano</t>
  </si>
  <si>
    <t>elozano@better.com</t>
  </si>
  <si>
    <t>16763 Sheridan Parkway</t>
  </si>
  <si>
    <t>Broomfield</t>
  </si>
  <si>
    <t>elliot.lozano@gmail.com</t>
  </si>
  <si>
    <t>+1 415-378-2341</t>
  </si>
  <si>
    <t>Julia Coe</t>
  </si>
  <si>
    <t>Coe</t>
  </si>
  <si>
    <t>jucoe@better.com</t>
  </si>
  <si>
    <t>6522 Afterglow ln</t>
  </si>
  <si>
    <t>Indian trail</t>
  </si>
  <si>
    <t>jcoe1018@gmail.com</t>
  </si>
  <si>
    <t>+1 704-756-5229</t>
  </si>
  <si>
    <t>Lori Ann Jacobs</t>
  </si>
  <si>
    <t>Lori Ann</t>
  </si>
  <si>
    <t>Jacobs</t>
  </si>
  <si>
    <t>ljacobs@better.com</t>
  </si>
  <si>
    <t>Head of Partner Agent Enrollment</t>
  </si>
  <si>
    <t>6131 W Gambit Trl</t>
  </si>
  <si>
    <t>Phoenix</t>
  </si>
  <si>
    <t>besthomesinphoenix@gmail.com</t>
  </si>
  <si>
    <t>+1 602-653-0800</t>
  </si>
  <si>
    <t>Enablement VIII</t>
  </si>
  <si>
    <t>Lex Brijmohan</t>
  </si>
  <si>
    <t>Lekhram</t>
  </si>
  <si>
    <t>Lex</t>
  </si>
  <si>
    <t>Brijmohan</t>
  </si>
  <si>
    <t>lbrijmohan@better.com</t>
  </si>
  <si>
    <t>IT Support and Lifecycle Management Administrator</t>
  </si>
  <si>
    <t>IT Lifecycle Management - SF</t>
  </si>
  <si>
    <t>555 McLean Avenue Apt 2C</t>
  </si>
  <si>
    <t>Yonkers</t>
  </si>
  <si>
    <t>lex1293@gmail.com</t>
  </si>
  <si>
    <t>+1 718-300-4660</t>
  </si>
  <si>
    <t>Systems Operations IV</t>
  </si>
  <si>
    <t>1 year(s), 6 month(s), 5 day(s)</t>
  </si>
  <si>
    <t>Tony Song</t>
  </si>
  <si>
    <t>Tony</t>
  </si>
  <si>
    <t>Song</t>
  </si>
  <si>
    <t>tsong@better.com</t>
  </si>
  <si>
    <t>515 East 78th St.</t>
  </si>
  <si>
    <t>tsong160@gmail.com</t>
  </si>
  <si>
    <t>+1 646-510-7508</t>
  </si>
  <si>
    <t>200 Boyden Ave.</t>
  </si>
  <si>
    <t>Maplewood</t>
  </si>
  <si>
    <t>wesleywade@icloud.com</t>
  </si>
  <si>
    <t>+1 973-220-1485</t>
  </si>
  <si>
    <t>Michael Rosenau</t>
  </si>
  <si>
    <t>Rosenau</t>
  </si>
  <si>
    <t>mrosenau@better.com</t>
  </si>
  <si>
    <t>Head of Creative</t>
  </si>
  <si>
    <t>Copy &amp; Design</t>
  </si>
  <si>
    <t>Oregon</t>
  </si>
  <si>
    <t>3624 SE Henry St</t>
  </si>
  <si>
    <t>Portland</t>
  </si>
  <si>
    <t>michaelrosenau@gmail.com</t>
  </si>
  <si>
    <t>+1 503-550-4239</t>
  </si>
  <si>
    <t>Manager III, Channel Marketing</t>
  </si>
  <si>
    <t>2 year(s), 3 month(s), 5 day(s)</t>
  </si>
  <si>
    <t>Brand &amp; Creative</t>
  </si>
  <si>
    <t>Design - Hierarchy</t>
  </si>
  <si>
    <t>Lakeisha</t>
  </si>
  <si>
    <t>Stroman</t>
  </si>
  <si>
    <t>9449 Kimmel Ln</t>
  </si>
  <si>
    <t>+1 704-223-9477</t>
  </si>
  <si>
    <t>Rachel Morales</t>
  </si>
  <si>
    <t>Morales</t>
  </si>
  <si>
    <t>rmorales@better.com</t>
  </si>
  <si>
    <t>1046 Brownsmith dr</t>
  </si>
  <si>
    <t>Apex</t>
  </si>
  <si>
    <t>rachel.morales@gmail.com</t>
  </si>
  <si>
    <t>+1 516-708-6443</t>
  </si>
  <si>
    <t>Ryan OBrien</t>
  </si>
  <si>
    <t>OBrien</t>
  </si>
  <si>
    <t>robrien@better.com</t>
  </si>
  <si>
    <t>Senior Benefits Specialist</t>
  </si>
  <si>
    <t>Benefits VI</t>
  </si>
  <si>
    <t>523 Broadway E</t>
  </si>
  <si>
    <t>Seattle</t>
  </si>
  <si>
    <t>ryanobrien6@gmail.com</t>
  </si>
  <si>
    <t>+1 718-608-4692</t>
  </si>
  <si>
    <t>Linda Watts</t>
  </si>
  <si>
    <t>Linda</t>
  </si>
  <si>
    <t>Watts</t>
  </si>
  <si>
    <t>lwatts@better.com</t>
  </si>
  <si>
    <t>Post Closing Underwriter</t>
  </si>
  <si>
    <t>GMT-06:00 Central Time</t>
  </si>
  <si>
    <t>4417 Forsyth Lane</t>
  </si>
  <si>
    <t>Grand Prairie</t>
  </si>
  <si>
    <t>gregory.watts@sbcglobal.net</t>
  </si>
  <si>
    <t>+1 469-569-3084</t>
  </si>
  <si>
    <t>Post Closing V - Non-Exempt</t>
  </si>
  <si>
    <t>Loren</t>
  </si>
  <si>
    <t>Applegate</t>
  </si>
  <si>
    <t>6806 Jade Lane</t>
  </si>
  <si>
    <t>Carlsbad</t>
  </si>
  <si>
    <t>+1 619-994-7753</t>
  </si>
  <si>
    <t>Steve Woo</t>
  </si>
  <si>
    <t>Steve</t>
  </si>
  <si>
    <t>Woo</t>
  </si>
  <si>
    <t>swoo@better.com</t>
  </si>
  <si>
    <t>791 Mariposa St.</t>
  </si>
  <si>
    <t>La Habra</t>
  </si>
  <si>
    <t>woos0424@gmail.com</t>
  </si>
  <si>
    <t>+1 562-640-0420</t>
  </si>
  <si>
    <t>Faline Wu</t>
  </si>
  <si>
    <t>Hsin-Ying Faline</t>
  </si>
  <si>
    <t>SVP, Product Management</t>
  </si>
  <si>
    <t>520 W Claremont st</t>
  </si>
  <si>
    <t>Pasadena</t>
  </si>
  <si>
    <t>faline.wu@gmail.com</t>
  </si>
  <si>
    <t>+1 818-667-1688</t>
  </si>
  <si>
    <t>VP, Product Management</t>
  </si>
  <si>
    <t>Shavonne Jordan (On Leave)</t>
  </si>
  <si>
    <t>Shavonne</t>
  </si>
  <si>
    <t>sjordan@better.com</t>
  </si>
  <si>
    <t>Privacy Paralegal</t>
  </si>
  <si>
    <t>45 Clermont Avenue</t>
  </si>
  <si>
    <t>shavonnejordan@gmail.com</t>
  </si>
  <si>
    <t>+1 212-603-9086</t>
  </si>
  <si>
    <t>Paralegal IV</t>
  </si>
  <si>
    <t>3 year(s), 2 month(s), 19 day(s)</t>
  </si>
  <si>
    <t>Luis</t>
  </si>
  <si>
    <t>Ceja</t>
  </si>
  <si>
    <t>1818 S State College Blvd</t>
  </si>
  <si>
    <t>cejaluis91@gmail.com</t>
  </si>
  <si>
    <t>+1 714-458-7095</t>
  </si>
  <si>
    <t>Kathleen</t>
  </si>
  <si>
    <t>Program Manager, Agent Partnerships</t>
  </si>
  <si>
    <t>Volume Management</t>
  </si>
  <si>
    <t>28 Roberta Dr</t>
  </si>
  <si>
    <t>Cortlandt Manor</t>
  </si>
  <si>
    <t>katiepalmietto@gmail.com</t>
  </si>
  <si>
    <t>+1 914-602-3579</t>
  </si>
  <si>
    <t>Manager II, Project Administration</t>
  </si>
  <si>
    <t>James Parks</t>
  </si>
  <si>
    <t>Senior Manager, Better Cover</t>
  </si>
  <si>
    <t>205 Beekman Ln</t>
  </si>
  <si>
    <t>Hillsborough</t>
  </si>
  <si>
    <t>j.parks@me.com</t>
  </si>
  <si>
    <t>+1 908-420-3138</t>
  </si>
  <si>
    <t>0 year(s), 9 month(s), 17 day(s)</t>
  </si>
  <si>
    <t>Norwina Angeles</t>
  </si>
  <si>
    <t>Norwina</t>
  </si>
  <si>
    <t>Angeles</t>
  </si>
  <si>
    <t>Native Hawaiian or Other Pacific Islander</t>
  </si>
  <si>
    <t>nangeles@better.com</t>
  </si>
  <si>
    <t>Senior Payroll Analyst</t>
  </si>
  <si>
    <t>62-60 99th Street</t>
  </si>
  <si>
    <t>winaangeles@yahoo.com</t>
  </si>
  <si>
    <t>+1 646-643-0643</t>
  </si>
  <si>
    <t>Payroll IV</t>
  </si>
  <si>
    <t>1 year(s), 3 month(s), 21 day(s)</t>
  </si>
  <si>
    <t>Marc Moore</t>
  </si>
  <si>
    <t>Marc</t>
  </si>
  <si>
    <t>mmoore@ext-better.com</t>
  </si>
  <si>
    <t>8101 Club Court</t>
  </si>
  <si>
    <t>marcmoorehomes@gmail.com</t>
  </si>
  <si>
    <t>+1 512-694-3974</t>
  </si>
  <si>
    <t>0 year(s), 9 month(s), 6 day(s)</t>
  </si>
  <si>
    <t>Dion Gutierrez</t>
  </si>
  <si>
    <t>Dion</t>
  </si>
  <si>
    <t>Gutierrez</t>
  </si>
  <si>
    <t>dgutierrez1@ext-better.com</t>
  </si>
  <si>
    <t>11015 Circle Point Rd</t>
  </si>
  <si>
    <t>Westminster</t>
  </si>
  <si>
    <t>dion@diongutierrez.com</t>
  </si>
  <si>
    <t>+1 303-656-1020</t>
  </si>
  <si>
    <t>0 year(s), 7 month(s), 25 day(s)</t>
  </si>
  <si>
    <t>Nadiah Sandoval</t>
  </si>
  <si>
    <t>Nadiah</t>
  </si>
  <si>
    <t>Sandoval</t>
  </si>
  <si>
    <t>nsandoval@better.com</t>
  </si>
  <si>
    <t>Idaho</t>
  </si>
  <si>
    <t>15396 Hogback Way</t>
  </si>
  <si>
    <t>amadorn75@gmail.com</t>
  </si>
  <si>
    <t>+1 208-571-0556</t>
  </si>
  <si>
    <t>Post Closing Classic III - Non Exempt</t>
  </si>
  <si>
    <t>3 year(s), 1 month(s), 29 day(s)</t>
  </si>
  <si>
    <t>Nick Brown</t>
  </si>
  <si>
    <t>Brown</t>
  </si>
  <si>
    <t>1 Park Sq</t>
  </si>
  <si>
    <t>Rahway</t>
  </si>
  <si>
    <t>nicholasbrown82893@gmail.com</t>
  </si>
  <si>
    <t>+1 616-307-7040</t>
  </si>
  <si>
    <t>Dan Ploskonka</t>
  </si>
  <si>
    <t>Dan</t>
  </si>
  <si>
    <t>Ploskonka</t>
  </si>
  <si>
    <t>dploskonka@better.com</t>
  </si>
  <si>
    <t>Pre-Purchase Team Lead</t>
  </si>
  <si>
    <t>511 W Mill St</t>
  </si>
  <si>
    <t>GIRARD</t>
  </si>
  <si>
    <t>ditka53@yahoo.com</t>
  </si>
  <si>
    <t>+1 217-652-5590</t>
  </si>
  <si>
    <t>Post Closing Classic V</t>
  </si>
  <si>
    <t>Grier</t>
  </si>
  <si>
    <t>8718 Upland Drive</t>
  </si>
  <si>
    <t>+1 704-756-0973</t>
  </si>
  <si>
    <t>Phillis McMartin</t>
  </si>
  <si>
    <t>Phillis</t>
  </si>
  <si>
    <t>McMartin</t>
  </si>
  <si>
    <t>pmcmartin@better.com</t>
  </si>
  <si>
    <t>Senior Government Insuring Auditor</t>
  </si>
  <si>
    <t>4025 McClain Way</t>
  </si>
  <si>
    <t>Carmichael</t>
  </si>
  <si>
    <t>phillis.mcmartin@gmail.com</t>
  </si>
  <si>
    <t>+1 916-934-9936</t>
  </si>
  <si>
    <t>Regina Houston</t>
  </si>
  <si>
    <t>Regina</t>
  </si>
  <si>
    <t>rhouston@better.com</t>
  </si>
  <si>
    <t>1402 Williamsburg Lane</t>
  </si>
  <si>
    <t>Monroe</t>
  </si>
  <si>
    <t>rhoust83@gmail.com</t>
  </si>
  <si>
    <t>+1 704-287-1831</t>
  </si>
  <si>
    <t>Escrow IV</t>
  </si>
  <si>
    <t>Amanda Castro</t>
  </si>
  <si>
    <t>amcastro@better.com</t>
  </si>
  <si>
    <t>Client Coordinator Cover</t>
  </si>
  <si>
    <t>Title and Insurance Management</t>
  </si>
  <si>
    <t>2083 San Diego Dr</t>
  </si>
  <si>
    <t>Corona</t>
  </si>
  <si>
    <t>amandaeguia@gmail.com</t>
  </si>
  <si>
    <t>+1 707-704-5072</t>
  </si>
  <si>
    <t>Sandra Sigurgeirsdottir</t>
  </si>
  <si>
    <t>Sigurgeirsdottir</t>
  </si>
  <si>
    <t>ssigurgeirsdottir@better.com</t>
  </si>
  <si>
    <t>Associate Product Manager</t>
  </si>
  <si>
    <t>sandras@bu.edu</t>
  </si>
  <si>
    <t>+1 646-404-2163</t>
  </si>
  <si>
    <t>Insights &amp; Strategy V</t>
  </si>
  <si>
    <t>0 year(s), 1 month(s), 16 day(s)</t>
  </si>
  <si>
    <t>0 year(s), 11 month(s), 28 day(s)</t>
  </si>
  <si>
    <t>Tonya Ashcraft</t>
  </si>
  <si>
    <t>Tonya</t>
  </si>
  <si>
    <t>Ashcraft</t>
  </si>
  <si>
    <t>tashcraft1@ext-better.com</t>
  </si>
  <si>
    <t>14807 Middlesborough Drive</t>
  </si>
  <si>
    <t>realtor.ashcraft@gmail.com</t>
  </si>
  <si>
    <t>+1 704-493-3156</t>
  </si>
  <si>
    <t>0 year(s), 5 month(s), 10 day(s)</t>
  </si>
  <si>
    <t>Pre Purchase Manager</t>
  </si>
  <si>
    <t>Iowa</t>
  </si>
  <si>
    <t>2017 Serenity Circle</t>
  </si>
  <si>
    <t>dougkeady@gmail.com</t>
  </si>
  <si>
    <t>+1 712-541-0612</t>
  </si>
  <si>
    <t>Manager II, Post Closing Classic</t>
  </si>
  <si>
    <t>3 year(s), 1 month(s), 0 day(s)</t>
  </si>
  <si>
    <t>Clay</t>
  </si>
  <si>
    <t>Culpepper</t>
  </si>
  <si>
    <t>cculpepper@better.com</t>
  </si>
  <si>
    <t>Bryan Beasley</t>
  </si>
  <si>
    <t>Beasley</t>
  </si>
  <si>
    <t>bbeasley@ext-better.com</t>
  </si>
  <si>
    <t>210 Kingsway Cir</t>
  </si>
  <si>
    <t>bryan.beasley.violin@gmail.com</t>
  </si>
  <si>
    <t>+1 980-297-5777</t>
  </si>
  <si>
    <t>Nidhi Kasireddy</t>
  </si>
  <si>
    <t>Sreenidhi</t>
  </si>
  <si>
    <t>Nidhi</t>
  </si>
  <si>
    <t>Kasireddy</t>
  </si>
  <si>
    <t>nkasireddy@better.com</t>
  </si>
  <si>
    <t>820 Washington Avenue</t>
  </si>
  <si>
    <t>nidhi.kasireddy@gmail.com</t>
  </si>
  <si>
    <t>+1 732-485-1798</t>
  </si>
  <si>
    <t>3 year(s), 1 month(s), 15 day(s)</t>
  </si>
  <si>
    <t>Dana Reece</t>
  </si>
  <si>
    <t>Dana</t>
  </si>
  <si>
    <t>Reece</t>
  </si>
  <si>
    <t>dreece1@ext-better.com</t>
  </si>
  <si>
    <t>583 Bedford Ave</t>
  </si>
  <si>
    <t>weston</t>
  </si>
  <si>
    <t>danamreece@gmail.com</t>
  </si>
  <si>
    <t>+1 786-606-9810</t>
  </si>
  <si>
    <t>Chirag Chauhan</t>
  </si>
  <si>
    <t>Chirag</t>
  </si>
  <si>
    <t>Chauhan</t>
  </si>
  <si>
    <t>cchauhan@better.com</t>
  </si>
  <si>
    <t>1 Park View Ave</t>
  </si>
  <si>
    <t>chiragchauhan@nyu.edu</t>
  </si>
  <si>
    <t>+1 929-235-0427</t>
  </si>
  <si>
    <t>3 year(s), 0 month(s), 17 day(s)</t>
  </si>
  <si>
    <t>Harnoor Powar</t>
  </si>
  <si>
    <t>Harnoor</t>
  </si>
  <si>
    <t>Powar</t>
  </si>
  <si>
    <t>hapowar@better.com</t>
  </si>
  <si>
    <t>35 Hudson St</t>
  </si>
  <si>
    <t>harnoor1234@gmail.com</t>
  </si>
  <si>
    <t>+1 646-610-9202</t>
  </si>
  <si>
    <t>3 year(s), 0 month(s), 3 day(s)</t>
  </si>
  <si>
    <t>Iris Benozilio</t>
  </si>
  <si>
    <t>Iris</t>
  </si>
  <si>
    <t>Benozilio</t>
  </si>
  <si>
    <t>ibenozilio1@ext-better.com</t>
  </si>
  <si>
    <t>5968 SW 112 drive,</t>
  </si>
  <si>
    <t>Cooper City</t>
  </si>
  <si>
    <t>iris4life@att.net</t>
  </si>
  <si>
    <t>+1 954-588-1155</t>
  </si>
  <si>
    <t>0 year(s), 4 month(s), 25 day(s)</t>
  </si>
  <si>
    <t>Caylun Davis</t>
  </si>
  <si>
    <t>Caylun</t>
  </si>
  <si>
    <t>cdavis@better.com</t>
  </si>
  <si>
    <t>259 N Magnolia Ave</t>
  </si>
  <si>
    <t>dcaylun@yahoo.com</t>
  </si>
  <si>
    <t>+1 816-217-6482</t>
  </si>
  <si>
    <t>Erika Kennedy</t>
  </si>
  <si>
    <t>Erika</t>
  </si>
  <si>
    <t>Kennedy</t>
  </si>
  <si>
    <t>ekennedy@better.com</t>
  </si>
  <si>
    <t>Collateral Mailroom Manager</t>
  </si>
  <si>
    <t>2324 Mancke Dr</t>
  </si>
  <si>
    <t>Rock Hill</t>
  </si>
  <si>
    <t>axek09@gmail.com</t>
  </si>
  <si>
    <t>+1 757-773-7379</t>
  </si>
  <si>
    <t>2 year(s), 7 month(s), 5 day(s)</t>
  </si>
  <si>
    <t>Ryan Ladson</t>
  </si>
  <si>
    <t>Ladson</t>
  </si>
  <si>
    <t>rladson@better.com</t>
  </si>
  <si>
    <t>400 E Brooklyn Village Ave</t>
  </si>
  <si>
    <t>rsladson2@gmail.com</t>
  </si>
  <si>
    <t>+1 703-638-3590</t>
  </si>
  <si>
    <t>Konu Alejo</t>
  </si>
  <si>
    <t>Brandon</t>
  </si>
  <si>
    <t>Konu</t>
  </si>
  <si>
    <t>Alejo</t>
  </si>
  <si>
    <t>balejo1@better.com</t>
  </si>
  <si>
    <t>5062 pearce dr unit b</t>
  </si>
  <si>
    <t>huntington beach</t>
  </si>
  <si>
    <t>konu.alejo@gmail.com</t>
  </si>
  <si>
    <t>+1 949-836-5936</t>
  </si>
  <si>
    <t>William Patterson</t>
  </si>
  <si>
    <t>Patterson</t>
  </si>
  <si>
    <t>wpatterson@ext-better.com</t>
  </si>
  <si>
    <t>583 Darius Pearce Rd</t>
  </si>
  <si>
    <t>Youngsville</t>
  </si>
  <si>
    <t>william.brian.patterson@gmail.com</t>
  </si>
  <si>
    <t>+1 919-812-4742</t>
  </si>
  <si>
    <t>Deidra Johnson</t>
  </si>
  <si>
    <t>Deidra</t>
  </si>
  <si>
    <t>Johnson</t>
  </si>
  <si>
    <t>deijohnson@better.com</t>
  </si>
  <si>
    <t>8326 Hitchcock Lane #611</t>
  </si>
  <si>
    <t>deidralarae@yahoo.com</t>
  </si>
  <si>
    <t>+1 304-650-1239</t>
  </si>
  <si>
    <t>2 year(s), 11 month(s), 6 day(s)</t>
  </si>
  <si>
    <t>Diliao Xu</t>
  </si>
  <si>
    <t>Diliao</t>
  </si>
  <si>
    <t>Xu</t>
  </si>
  <si>
    <t>dxu@better.com</t>
  </si>
  <si>
    <t>770 James St</t>
  </si>
  <si>
    <t>Syracuse</t>
  </si>
  <si>
    <t>xudiliao@gmail.com</t>
  </si>
  <si>
    <t>+1 315-807-1617</t>
  </si>
  <si>
    <t>Quiante Hager</t>
  </si>
  <si>
    <t>Quiante</t>
  </si>
  <si>
    <t>Hager</t>
  </si>
  <si>
    <t>qhager@better.com</t>
  </si>
  <si>
    <t>Senior Insurance Expert</t>
  </si>
  <si>
    <t>11338 ERWIN RIDGE AVE</t>
  </si>
  <si>
    <t>emailquiante@gmail.com</t>
  </si>
  <si>
    <t>+1 803-524-7975</t>
  </si>
  <si>
    <t>Escrow V - Non Exempt</t>
  </si>
  <si>
    <t>0 year(s), 7 month(s), 1 day(s)</t>
  </si>
  <si>
    <t>2 year(s), 11 month(s), 20 day(s)</t>
  </si>
  <si>
    <t>Marquita McGee</t>
  </si>
  <si>
    <t>Marquita</t>
  </si>
  <si>
    <t>McGee</t>
  </si>
  <si>
    <t>mamcgee@better.com</t>
  </si>
  <si>
    <t>Collateral Specialist</t>
  </si>
  <si>
    <t>1284 Woodland Heights Rd</t>
  </si>
  <si>
    <t>York</t>
  </si>
  <si>
    <t>kee_tas@yahoo.com</t>
  </si>
  <si>
    <t>+1 803-322-3518</t>
  </si>
  <si>
    <t>Dakotah</t>
  </si>
  <si>
    <t>Rabago</t>
  </si>
  <si>
    <t>Utah</t>
  </si>
  <si>
    <t>GMT-07:00 Mountain Time (Denver)</t>
  </si>
  <si>
    <t>312 N Beacon Dr</t>
  </si>
  <si>
    <t>cedar city</t>
  </si>
  <si>
    <t>+1 949-357-9295</t>
  </si>
  <si>
    <t>Melissa Walker</t>
  </si>
  <si>
    <t>Melissa</t>
  </si>
  <si>
    <t>Dawn</t>
  </si>
  <si>
    <t>mwalker@better.com</t>
  </si>
  <si>
    <t>714 Palmerston Lane</t>
  </si>
  <si>
    <t>walkermelissa2020@gmail.com</t>
  </si>
  <si>
    <t>+1 980-240-3046</t>
  </si>
  <si>
    <t>Dalton Luther</t>
  </si>
  <si>
    <t>Jeremiah</t>
  </si>
  <si>
    <t>Dalton</t>
  </si>
  <si>
    <t>Luther</t>
  </si>
  <si>
    <t>dluther@better.com</t>
  </si>
  <si>
    <t>43 Wellington Drive</t>
  </si>
  <si>
    <t>daltonluther007@gmail.com</t>
  </si>
  <si>
    <t>+1 828-774-9455</t>
  </si>
  <si>
    <t>Ingrid Sanders</t>
  </si>
  <si>
    <t>Ingrid</t>
  </si>
  <si>
    <t>Sanders</t>
  </si>
  <si>
    <t>isanders1@ext-better.com</t>
  </si>
  <si>
    <t>7091 Thoreau Circle</t>
  </si>
  <si>
    <t>ingridesanders@gmail.com</t>
  </si>
  <si>
    <t>+1 770-530-7924</t>
  </si>
  <si>
    <t>0 year(s), 8 month(s), 23 day(s)</t>
  </si>
  <si>
    <t>Kelvin Brito</t>
  </si>
  <si>
    <t>Kelvin</t>
  </si>
  <si>
    <t>Brito</t>
  </si>
  <si>
    <t>kbrito@better.com</t>
  </si>
  <si>
    <t>Team Lead, Insurance Experts</t>
  </si>
  <si>
    <t>99 Ridgefield Ave</t>
  </si>
  <si>
    <t>Ridgefield Park</t>
  </si>
  <si>
    <t>kbrito24@gmail.com</t>
  </si>
  <si>
    <t>+1 201-786-3302</t>
  </si>
  <si>
    <t>Escrow VI - Non Exempt</t>
  </si>
  <si>
    <t>Simone Blankenberger</t>
  </si>
  <si>
    <t>Simone</t>
  </si>
  <si>
    <t>Blankenberger</t>
  </si>
  <si>
    <t>sblankenberger@better.com</t>
  </si>
  <si>
    <t>755 Market Place</t>
  </si>
  <si>
    <t>simone.blankenberger@icloud.com</t>
  </si>
  <si>
    <t>+1 949-501-5977</t>
  </si>
  <si>
    <t>2 year(s), 3 month(s), 17 day(s)</t>
  </si>
  <si>
    <t>Cristin Ingram</t>
  </si>
  <si>
    <t>Cristin</t>
  </si>
  <si>
    <t>Ingram</t>
  </si>
  <si>
    <t>cingram@better.com</t>
  </si>
  <si>
    <t>10630 Tisbury Rd</t>
  </si>
  <si>
    <t>cristiningram@yahoo.com</t>
  </si>
  <si>
    <t>+1 980-365-9248</t>
  </si>
  <si>
    <t>Amber Myers</t>
  </si>
  <si>
    <t>Amber</t>
  </si>
  <si>
    <t>Myers</t>
  </si>
  <si>
    <t>amyers@better.com</t>
  </si>
  <si>
    <t>1616 S Park Ave</t>
  </si>
  <si>
    <t>Springfield</t>
  </si>
  <si>
    <t>ambereturk@gmail.com</t>
  </si>
  <si>
    <t>+1 217-816-6702</t>
  </si>
  <si>
    <t>Colby Cook</t>
  </si>
  <si>
    <t>Colby</t>
  </si>
  <si>
    <t>Cook</t>
  </si>
  <si>
    <t>cocook@better.com</t>
  </si>
  <si>
    <t>43 Acropolis Aisle</t>
  </si>
  <si>
    <t>colby714@live.com</t>
  </si>
  <si>
    <t>+1 714-470-6609</t>
  </si>
  <si>
    <t>Keiona</t>
  </si>
  <si>
    <t>Willis</t>
  </si>
  <si>
    <t>208 Lindbeth Drive</t>
  </si>
  <si>
    <t>Greenville</t>
  </si>
  <si>
    <t>+1 910-214-0724</t>
  </si>
  <si>
    <t>Edward Asher</t>
  </si>
  <si>
    <t>Eduardo</t>
  </si>
  <si>
    <t>VP, Treasury</t>
  </si>
  <si>
    <t>7015 Winding Creek Rd</t>
  </si>
  <si>
    <t>edward.ascher@gmail.com</t>
  </si>
  <si>
    <t>+1 619-861-2900</t>
  </si>
  <si>
    <t>VP, Accounting</t>
  </si>
  <si>
    <t>2 year(s), 10 month(s), 23 day(s)</t>
  </si>
  <si>
    <t>Ashley Hemerick</t>
  </si>
  <si>
    <t>Hemerick</t>
  </si>
  <si>
    <t>ahemerick1@ext-better.com</t>
  </si>
  <si>
    <t>4 Gretchen Ct</t>
  </si>
  <si>
    <t>Aliso Viejo</t>
  </si>
  <si>
    <t>ashleyhemerick@gmail.com</t>
  </si>
  <si>
    <t>+1 949-295-2966</t>
  </si>
  <si>
    <t>Marco Munoz Flores</t>
  </si>
  <si>
    <t>Marco</t>
  </si>
  <si>
    <t>Munoz Flores</t>
  </si>
  <si>
    <t>mmunozflores@better.com</t>
  </si>
  <si>
    <t>418 N. Main St.</t>
  </si>
  <si>
    <t>munozfloresamarco@gmail.com</t>
  </si>
  <si>
    <t>+1 714-401-1826</t>
  </si>
  <si>
    <t>2 year(s), 10 month(s), 1 day(s)</t>
  </si>
  <si>
    <t>Eddie Chen</t>
  </si>
  <si>
    <t>Eddie</t>
  </si>
  <si>
    <t>Chen</t>
  </si>
  <si>
    <t>edchen@better.com</t>
  </si>
  <si>
    <t>edwardchen413@gmail.com</t>
  </si>
  <si>
    <t>+1 949-413-2763</t>
  </si>
  <si>
    <t>Michelle Sutherland</t>
  </si>
  <si>
    <t>Sutherland</t>
  </si>
  <si>
    <t>msutherland@better.com</t>
  </si>
  <si>
    <t>Reporting and Analytics Manager</t>
  </si>
  <si>
    <t>4632 Morningstar Drive</t>
  </si>
  <si>
    <t>Flower Mound</t>
  </si>
  <si>
    <t>msuth117@gmail.com</t>
  </si>
  <si>
    <t>+1 616-581-3960</t>
  </si>
  <si>
    <t>Ops Support VII</t>
  </si>
  <si>
    <t>Kelly Reed</t>
  </si>
  <si>
    <t>kreed@better.com</t>
  </si>
  <si>
    <t>Agency Delivery &amp; Analytics Specialist</t>
  </si>
  <si>
    <t>453 6th Ave S</t>
  </si>
  <si>
    <t>South Saint Paul</t>
  </si>
  <si>
    <t>kgerdts16@gmail.com</t>
  </si>
  <si>
    <t>+1 563-260-2093</t>
  </si>
  <si>
    <t>Funding and Pooling IV</t>
  </si>
  <si>
    <t>Brian Moran</t>
  </si>
  <si>
    <t>Moran</t>
  </si>
  <si>
    <t>bmoran1@ext-better.com</t>
  </si>
  <si>
    <t>306 Devlin Rd</t>
  </si>
  <si>
    <t>Ingleside</t>
  </si>
  <si>
    <t>brian.moran454@gmail.com</t>
  </si>
  <si>
    <t>+1 224-715-3061</t>
  </si>
  <si>
    <t>0 year(s), 6 month(s), 7 day(s)</t>
  </si>
  <si>
    <t>Joseph Adams</t>
  </si>
  <si>
    <t>jadams@better.com</t>
  </si>
  <si>
    <t>Review Appraiser</t>
  </si>
  <si>
    <t>29153 Rock Summit Rd</t>
  </si>
  <si>
    <t>Menifee</t>
  </si>
  <si>
    <t>aprjoe22@gmail.com</t>
  </si>
  <si>
    <t>+1 951-639-7148</t>
  </si>
  <si>
    <t>Appraisal VI - Non-Exempt</t>
  </si>
  <si>
    <t>Kelley Shih (On Leave)</t>
  </si>
  <si>
    <t>Kelley</t>
  </si>
  <si>
    <t>Shih</t>
  </si>
  <si>
    <t>kshih@better.com</t>
  </si>
  <si>
    <t>131 Mountainside Drive</t>
  </si>
  <si>
    <t>Randolph</t>
  </si>
  <si>
    <t>kshihh@gmail.com</t>
  </si>
  <si>
    <t>+1 732-762-6138</t>
  </si>
  <si>
    <t>Manager II, Accounting</t>
  </si>
  <si>
    <t>Spencer Glackin</t>
  </si>
  <si>
    <t>Glackin</t>
  </si>
  <si>
    <t>sglackin@better.com</t>
  </si>
  <si>
    <t>303 10th Ave</t>
  </si>
  <si>
    <t>spencerglackin@me.com</t>
  </si>
  <si>
    <t>+1 302-650-0706</t>
  </si>
  <si>
    <t>Briana Hovington</t>
  </si>
  <si>
    <t>Briana</t>
  </si>
  <si>
    <t>Hovington</t>
  </si>
  <si>
    <t>bhovington@better.com</t>
  </si>
  <si>
    <t>Paid Media Lead</t>
  </si>
  <si>
    <t>36 W 130th St</t>
  </si>
  <si>
    <t>+1 443-852-5102</t>
  </si>
  <si>
    <t>Channel Marketing VII</t>
  </si>
  <si>
    <t>0 year(s), 6 month(s), 19 day(s)</t>
  </si>
  <si>
    <t>Ellen Lee</t>
  </si>
  <si>
    <t>Ellen</t>
  </si>
  <si>
    <t>ellee@better.com</t>
  </si>
  <si>
    <t>4921 Malibu Drive</t>
  </si>
  <si>
    <t>ellenlee27@outlook.com</t>
  </si>
  <si>
    <t>+1 980-312-9670</t>
  </si>
  <si>
    <t>Dedrian Kay</t>
  </si>
  <si>
    <t>Dedrian</t>
  </si>
  <si>
    <t>Kay</t>
  </si>
  <si>
    <t>dkay@better.com</t>
  </si>
  <si>
    <t>1009 CAPPS HOLLOW DR</t>
  </si>
  <si>
    <t>dedriankkay@abbey.bac.edu</t>
  </si>
  <si>
    <t>+1 704-648-3272</t>
  </si>
  <si>
    <t>Customer Experience II</t>
  </si>
  <si>
    <t>Negar Haghkar</t>
  </si>
  <si>
    <t>Zahra</t>
  </si>
  <si>
    <t>Negar</t>
  </si>
  <si>
    <t>Haghkar</t>
  </si>
  <si>
    <t>nhaghkar1@ext-better.com</t>
  </si>
  <si>
    <t>11600 Rolling Meadow Drive</t>
  </si>
  <si>
    <t>Great Falls</t>
  </si>
  <si>
    <t>nhaghkar@gmail.com</t>
  </si>
  <si>
    <t>+1 610-937-8867</t>
  </si>
  <si>
    <t>Andrea Pierce</t>
  </si>
  <si>
    <t>Andrea</t>
  </si>
  <si>
    <t>Pierce</t>
  </si>
  <si>
    <t>apierce@better.com</t>
  </si>
  <si>
    <t>Post Closing Support Lead</t>
  </si>
  <si>
    <t>169 Rolling Ct</t>
  </si>
  <si>
    <t>Lancaster</t>
  </si>
  <si>
    <t>apierce699@gmail.com</t>
  </si>
  <si>
    <t>+1 214-478-4049</t>
  </si>
  <si>
    <t>Manager I, Post Closing</t>
  </si>
  <si>
    <t>Kristopher Stahl</t>
  </si>
  <si>
    <t>Kristopher</t>
  </si>
  <si>
    <t>Stahl</t>
  </si>
  <si>
    <t>krstahl@better.com</t>
  </si>
  <si>
    <t>16200 Mariner dr</t>
  </si>
  <si>
    <t>kristopherstahl89@gmail.com</t>
  </si>
  <si>
    <t>+1 562-213-7128</t>
  </si>
  <si>
    <t>Julie Dunville</t>
  </si>
  <si>
    <t>Dunville</t>
  </si>
  <si>
    <t>jdunville1@ext-better.com</t>
  </si>
  <si>
    <t>860 Yorktown Ct.</t>
  </si>
  <si>
    <t>Northville</t>
  </si>
  <si>
    <t>juliebird62@gmail.com</t>
  </si>
  <si>
    <t>+1 248-761-6115</t>
  </si>
  <si>
    <t>Dmarjai Devine</t>
  </si>
  <si>
    <t>Dmarjai</t>
  </si>
  <si>
    <t>Devine</t>
  </si>
  <si>
    <t>ddevine@better.com</t>
  </si>
  <si>
    <t>6618 Broad Valley Court</t>
  </si>
  <si>
    <t>dmarjaidevine@yahoo.com</t>
  </si>
  <si>
    <t>+1 704-309-0051</t>
  </si>
  <si>
    <t>2 year(s), 8 month(s), 21 day(s)</t>
  </si>
  <si>
    <t>Ravon Rogers</t>
  </si>
  <si>
    <t>Ravon</t>
  </si>
  <si>
    <t>Rogers</t>
  </si>
  <si>
    <t>American Indian or Alaska Native</t>
  </si>
  <si>
    <t>rrogers@better.com</t>
  </si>
  <si>
    <t>1200 Washington St.</t>
  </si>
  <si>
    <t>Kansas City</t>
  </si>
  <si>
    <t>ravon.rogers@gmail.com</t>
  </si>
  <si>
    <t>+1 913-808-7493</t>
  </si>
  <si>
    <t>2 year(s), 9 month(s), 4 day(s)</t>
  </si>
  <si>
    <t>VP, IT</t>
  </si>
  <si>
    <t>10112 Cool Hive Place</t>
  </si>
  <si>
    <t>Mechanicsville</t>
  </si>
  <si>
    <t>+1 804-647-5092</t>
  </si>
  <si>
    <t>VP, IT Security</t>
  </si>
  <si>
    <t>2 year(s), 9 month(s), 26 day(s)</t>
  </si>
  <si>
    <t>Clay Culpepper</t>
  </si>
  <si>
    <t>Samuel</t>
  </si>
  <si>
    <t>Post Closing Senior Manager</t>
  </si>
  <si>
    <t>135 E Kossuth St</t>
  </si>
  <si>
    <t>Columbus</t>
  </si>
  <si>
    <t>clay.s.culpepper@gmail.com</t>
  </si>
  <si>
    <t>+1 512-376-8048</t>
  </si>
  <si>
    <t>Manager III, Post Closing</t>
  </si>
  <si>
    <t>1 year(s), 2 month(s), 6 day(s)</t>
  </si>
  <si>
    <t>2 year(s), 9 month(s), 18 day(s)</t>
  </si>
  <si>
    <t>Majadi Hughes</t>
  </si>
  <si>
    <t>Majadi</t>
  </si>
  <si>
    <t>Hughes</t>
  </si>
  <si>
    <t>mhughes@better.com</t>
  </si>
  <si>
    <t>7209 E WT Harris Blvd</t>
  </si>
  <si>
    <t>majadih@gmail.com</t>
  </si>
  <si>
    <t>+1 803-665-7531</t>
  </si>
  <si>
    <t>Chu Yi</t>
  </si>
  <si>
    <t>Lei</t>
  </si>
  <si>
    <t>2125 35th Ave Apt 6e</t>
  </si>
  <si>
    <t>chuyilei1@gmail.com</t>
  </si>
  <si>
    <t>+1 929-427-3517</t>
  </si>
  <si>
    <t>Systems Operations III</t>
  </si>
  <si>
    <t>Steffan Fazzari</t>
  </si>
  <si>
    <t>Steffan</t>
  </si>
  <si>
    <t>Fazzari</t>
  </si>
  <si>
    <t>sfazzari@better.com</t>
  </si>
  <si>
    <t>2051 Establishment Way</t>
  </si>
  <si>
    <t>steffan.fazzari980@gmail.com</t>
  </si>
  <si>
    <t>+1 980-475-7356</t>
  </si>
  <si>
    <t>2 year(s), 7 month(s), 2 day(s)</t>
  </si>
  <si>
    <t>Jake Schroeder</t>
  </si>
  <si>
    <t>Jake</t>
  </si>
  <si>
    <t>Schroeder</t>
  </si>
  <si>
    <t>jschroeder@better.com</t>
  </si>
  <si>
    <t>1945 Sherington Pl, Apt #G209</t>
  </si>
  <si>
    <t>Newport Beach</t>
  </si>
  <si>
    <t>jkschroeder10@gmail.com</t>
  </si>
  <si>
    <t>+1 661-714-8284</t>
  </si>
  <si>
    <t>Alex Papier</t>
  </si>
  <si>
    <t>Alex</t>
  </si>
  <si>
    <t>Papier</t>
  </si>
  <si>
    <t>apapier@better.com</t>
  </si>
  <si>
    <t>1000 W Adams St</t>
  </si>
  <si>
    <t>papier.alex@gmail.com</t>
  </si>
  <si>
    <t>+1 973-255-0897</t>
  </si>
  <si>
    <t>Post Closing IV</t>
  </si>
  <si>
    <t>Dominique Jackson</t>
  </si>
  <si>
    <t>Dominique</t>
  </si>
  <si>
    <t>Jackson</t>
  </si>
  <si>
    <t>djackson@better.com</t>
  </si>
  <si>
    <t>3626 Marbury Rd</t>
  </si>
  <si>
    <t>jacksdomi0214@gmail.com</t>
  </si>
  <si>
    <t>+1 980-230-9894</t>
  </si>
  <si>
    <t>Jacob Schmidt</t>
  </si>
  <si>
    <t>Jacob</t>
  </si>
  <si>
    <t>jschmidt@better.com</t>
  </si>
  <si>
    <t>6320 Golden Gate Drive</t>
  </si>
  <si>
    <t>schmidt_jacob@outlook.com</t>
  </si>
  <si>
    <t>+1 714-457-7421</t>
  </si>
  <si>
    <t>Hyunbae Park</t>
  </si>
  <si>
    <t>Hyunbae</t>
  </si>
  <si>
    <t>Park</t>
  </si>
  <si>
    <t>jopark@better.com</t>
  </si>
  <si>
    <t>233 S Brookhurst St</t>
  </si>
  <si>
    <t>parkjoseph864@gmail.com</t>
  </si>
  <si>
    <t>+1 714-864-7233</t>
  </si>
  <si>
    <t>Nadine de Vries</t>
  </si>
  <si>
    <t>Nadine</t>
  </si>
  <si>
    <t>de Vries</t>
  </si>
  <si>
    <t>nvries@better.com</t>
  </si>
  <si>
    <t>43 West 16th Street</t>
  </si>
  <si>
    <t>nadine.devries1@gmail.com</t>
  </si>
  <si>
    <t>+1 332-256-5935</t>
  </si>
  <si>
    <t>Adrian Soriano</t>
  </si>
  <si>
    <t>Adrian</t>
  </si>
  <si>
    <t>Soriano</t>
  </si>
  <si>
    <t>asoriano@better.com</t>
  </si>
  <si>
    <t>524 W Wilshire Ave Apt 4</t>
  </si>
  <si>
    <t>adrian81411@gmail.com</t>
  </si>
  <si>
    <t>+1 760-983-0555</t>
  </si>
  <si>
    <t>Richardson</t>
  </si>
  <si>
    <t>12316 Verdant Ct</t>
  </si>
  <si>
    <t>+1 980-320-9403</t>
  </si>
  <si>
    <t>George Hendricks</t>
  </si>
  <si>
    <t>George</t>
  </si>
  <si>
    <t>Hendricks</t>
  </si>
  <si>
    <t>ghendricks@better.com</t>
  </si>
  <si>
    <t>1001 N Marine Dr</t>
  </si>
  <si>
    <t>hendricksg33@gmail.com</t>
  </si>
  <si>
    <t>+1 503-753-8588</t>
  </si>
  <si>
    <t>Ops Support IV</t>
  </si>
  <si>
    <t>Laura Diehl</t>
  </si>
  <si>
    <t>Laura</t>
  </si>
  <si>
    <t>Diehl</t>
  </si>
  <si>
    <t>ldiehl1@ext-better.com</t>
  </si>
  <si>
    <t>11305 S. Lost Creek Circle</t>
  </si>
  <si>
    <t>lauradiehl2020@gmail.com</t>
  </si>
  <si>
    <t>+1 706-897-8100</t>
  </si>
  <si>
    <t>Ping Ni Chen</t>
  </si>
  <si>
    <t>Ping Ni</t>
  </si>
  <si>
    <t>pichen@better.com</t>
  </si>
  <si>
    <t>Lead Designer</t>
  </si>
  <si>
    <t>Design - SF</t>
  </si>
  <si>
    <t>41-42 24th St</t>
  </si>
  <si>
    <t>cpingni@gmail.com</t>
  </si>
  <si>
    <t>+1 914-414-2487</t>
  </si>
  <si>
    <t>Designer VI</t>
  </si>
  <si>
    <t>1 year(s), 7 month(s), 22 day(s)</t>
  </si>
  <si>
    <t>2 year(s), 7 month(s), 30 day(s)</t>
  </si>
  <si>
    <t>Christopher Cole</t>
  </si>
  <si>
    <t>ccole1@ext-better.com</t>
  </si>
  <si>
    <t>5735 Coachwood Trail</t>
  </si>
  <si>
    <t>Colorado Springs</t>
  </si>
  <si>
    <t>christophercole.realtor@gmail.com</t>
  </si>
  <si>
    <t>+1 719-985-9368</t>
  </si>
  <si>
    <t>0 year(s), 6 month(s), 28 day(s)</t>
  </si>
  <si>
    <t>Brian Desio</t>
  </si>
  <si>
    <t>Desio</t>
  </si>
  <si>
    <t>bdesio@better.com</t>
  </si>
  <si>
    <t>Partner Success Manager</t>
  </si>
  <si>
    <t>2321 Tice Valley Blvd</t>
  </si>
  <si>
    <t>Walnut Creek</t>
  </si>
  <si>
    <t>briandesio1@gmail.com</t>
  </si>
  <si>
    <t>+1 925-963-7497</t>
  </si>
  <si>
    <t>Better Real Estate, LLC</t>
  </si>
  <si>
    <t>0 year(s), 11 month(s), 6 day(s)</t>
  </si>
  <si>
    <t>2 year(s), 5 month(s), 15 day(s)</t>
  </si>
  <si>
    <t>Gena Giron-Pace</t>
  </si>
  <si>
    <t>Eugena</t>
  </si>
  <si>
    <t>Manager, Title | Escrow Operations</t>
  </si>
  <si>
    <t>Manager II, Title Operations</t>
  </si>
  <si>
    <t>7 Canyon Pines Place</t>
  </si>
  <si>
    <t>Durango</t>
  </si>
  <si>
    <t>+1 505-402-1313</t>
  </si>
  <si>
    <t>Not available</t>
  </si>
  <si>
    <t>Ark</t>
  </si>
  <si>
    <t>maark@better.com</t>
  </si>
  <si>
    <t>800 Cortelyou Rd., Apt. 4C</t>
  </si>
  <si>
    <t>arkmaggie@gmail.com</t>
  </si>
  <si>
    <t>+1 937-925-3060</t>
  </si>
  <si>
    <t>Kush</t>
  </si>
  <si>
    <t>Mehrotra</t>
  </si>
  <si>
    <t>675 Monmouth St</t>
  </si>
  <si>
    <t>+1 984-244-8132</t>
  </si>
  <si>
    <t>Corporate Marketing VI</t>
  </si>
  <si>
    <t>Catherine</t>
  </si>
  <si>
    <t>Megan</t>
  </si>
  <si>
    <t>mbradley@better.com</t>
  </si>
  <si>
    <t>Deputy General Counsel</t>
  </si>
  <si>
    <t>397 Sackett Street</t>
  </si>
  <si>
    <t>+1 571-225-0047</t>
  </si>
  <si>
    <t>VP, General Counsel</t>
  </si>
  <si>
    <t>Dominique Lambert</t>
  </si>
  <si>
    <t>Lambert</t>
  </si>
  <si>
    <t>dlambert@better.com</t>
  </si>
  <si>
    <t>Manager, Employee Relations</t>
  </si>
  <si>
    <t>595 Dean St</t>
  </si>
  <si>
    <t>domlambert17@gmail.com</t>
  </si>
  <si>
    <t>+1 203-605-6722</t>
  </si>
  <si>
    <t>Employee Relations VI</t>
  </si>
  <si>
    <t>Nicholas Taylor</t>
  </si>
  <si>
    <t>VP, Head of Better Plus</t>
  </si>
  <si>
    <t>VP, Better Real Estate</t>
  </si>
  <si>
    <t>17219 SE 140TH ST</t>
  </si>
  <si>
    <t>RENTON</t>
  </si>
  <si>
    <t>nicktaylor101@gmail.com</t>
  </si>
  <si>
    <t>+1 425-495-5057</t>
  </si>
  <si>
    <t>VP Better Real Estate</t>
  </si>
  <si>
    <t>2 year(s), 2 month(s), 28 day(s)</t>
  </si>
  <si>
    <t>Sam Huang</t>
  </si>
  <si>
    <t>Haoyu</t>
  </si>
  <si>
    <t>Sam</t>
  </si>
  <si>
    <t>Huang</t>
  </si>
  <si>
    <t>hhuang1@better.com</t>
  </si>
  <si>
    <t>20 River Ct</t>
  </si>
  <si>
    <t>huanghaoyu1@gmail.com</t>
  </si>
  <si>
    <t>+1 858-666-5988</t>
  </si>
  <si>
    <t>2 year(s), 3 month(s), 3 day(s)</t>
  </si>
  <si>
    <t>Leigh Browne</t>
  </si>
  <si>
    <t>Leigh</t>
  </si>
  <si>
    <t>Browne</t>
  </si>
  <si>
    <t>lbrowne@better.com</t>
  </si>
  <si>
    <t>Paralegal V</t>
  </si>
  <si>
    <t>121 Towne Street</t>
  </si>
  <si>
    <t>Stamford</t>
  </si>
  <si>
    <t>+1 586-872-5691</t>
  </si>
  <si>
    <t>1 year(s), 1 month(s), 5 day(s)</t>
  </si>
  <si>
    <t>Jennifer Malin</t>
  </si>
  <si>
    <t>Malin</t>
  </si>
  <si>
    <t>jmalin@better.com</t>
  </si>
  <si>
    <t>200 West 86th st apt 7H</t>
  </si>
  <si>
    <t>jenmalin1@gmail.com</t>
  </si>
  <si>
    <t>+1 917-334-9801</t>
  </si>
  <si>
    <t>2 year(s), 2 month(s), 13 day(s)</t>
  </si>
  <si>
    <t>Baokun Huang</t>
  </si>
  <si>
    <t>Baokun</t>
  </si>
  <si>
    <t>bhuang@better.com</t>
  </si>
  <si>
    <t>2700 W El Camino Real, Apt 514</t>
  </si>
  <si>
    <t>Mountain View</t>
  </si>
  <si>
    <t>baokunh1100@gmail.com</t>
  </si>
  <si>
    <t>+1 540-251-9496</t>
  </si>
  <si>
    <t>2 year(s), 1 month(s), 1 day(s)</t>
  </si>
  <si>
    <t>Holden Meng</t>
  </si>
  <si>
    <t>Haode</t>
  </si>
  <si>
    <t>Meng</t>
  </si>
  <si>
    <t>hmeng@better.com</t>
  </si>
  <si>
    <t>1326 S Michigan Ave</t>
  </si>
  <si>
    <t>haode.meng@outlook.com</t>
  </si>
  <si>
    <t>+1 310-956-7757</t>
  </si>
  <si>
    <t>Zeeshan Shaikh</t>
  </si>
  <si>
    <t>Zeeshan</t>
  </si>
  <si>
    <t>Shaikh</t>
  </si>
  <si>
    <t>zshaikh@better.com</t>
  </si>
  <si>
    <t>200 Water Street</t>
  </si>
  <si>
    <t>zeeshanzulfiqa.shaikh@stonybrook.edu</t>
  </si>
  <si>
    <t>+1 631-428-5439</t>
  </si>
  <si>
    <t>Disha Singh</t>
  </si>
  <si>
    <t>Disha</t>
  </si>
  <si>
    <t>dsingh1@better.com</t>
  </si>
  <si>
    <t>123 Linden Blvd</t>
  </si>
  <si>
    <t>disha.singh00991@gmail.com</t>
  </si>
  <si>
    <t>+1 413-275-3537</t>
  </si>
  <si>
    <t>Rhys Gonzalez</t>
  </si>
  <si>
    <t>Federick</t>
  </si>
  <si>
    <t>Rhys</t>
  </si>
  <si>
    <t>Non-Binary</t>
  </si>
  <si>
    <t>fgonzalez@better.com</t>
  </si>
  <si>
    <t>Software Engineer IV</t>
  </si>
  <si>
    <t>2737 27th St</t>
  </si>
  <si>
    <t>Queens</t>
  </si>
  <si>
    <t>rhys.gonzalez23@gmail.com</t>
  </si>
  <si>
    <t>+1 786-205-4672</t>
  </si>
  <si>
    <t>Max Mingst</t>
  </si>
  <si>
    <t>Maximilian</t>
  </si>
  <si>
    <t>Mingst</t>
  </si>
  <si>
    <t>mmingst@better.com</t>
  </si>
  <si>
    <t>80 John Street</t>
  </si>
  <si>
    <t>mmmingst@gmail.com</t>
  </si>
  <si>
    <t>+1 310-592-0859</t>
  </si>
  <si>
    <t>Saumya Jain</t>
  </si>
  <si>
    <t>Saumya</t>
  </si>
  <si>
    <t>Jain</t>
  </si>
  <si>
    <t>sjain1@better.com</t>
  </si>
  <si>
    <t>1611 2nd Ave</t>
  </si>
  <si>
    <t>samjain0913@gmail.com</t>
  </si>
  <si>
    <t>+1 470-363-1437</t>
  </si>
  <si>
    <t>Dom Savino</t>
  </si>
  <si>
    <t>Dominick</t>
  </si>
  <si>
    <t>VP, Head of Financial Products</t>
  </si>
  <si>
    <t>VP, Financial Products</t>
  </si>
  <si>
    <t>73 governors ln</t>
  </si>
  <si>
    <t>fairfield</t>
  </si>
  <si>
    <t>+1 203-522-6390</t>
  </si>
  <si>
    <t>1 year(s), 11 month(s), 15 day(s)</t>
  </si>
  <si>
    <t>David Rogina</t>
  </si>
  <si>
    <t>Senior DevOps Engineer</t>
  </si>
  <si>
    <t>DevOps Engineering VII</t>
  </si>
  <si>
    <t>Maine</t>
  </si>
  <si>
    <t>1 Twilight Trail</t>
  </si>
  <si>
    <t>Gray</t>
  </si>
  <si>
    <t>david.rogina@gmail.com</t>
  </si>
  <si>
    <t>+1 724-689-6847</t>
  </si>
  <si>
    <t>1 year(s), 11 month(s), 13 day(s)</t>
  </si>
  <si>
    <t>Mingsung Tang</t>
  </si>
  <si>
    <t>Mingsung</t>
  </si>
  <si>
    <t>Tang</t>
  </si>
  <si>
    <t>mtang@better.com</t>
  </si>
  <si>
    <t>Senior Director, Financial Products</t>
  </si>
  <si>
    <t>Director II, Financial Products</t>
  </si>
  <si>
    <t>11 Hollowtree Rd</t>
  </si>
  <si>
    <t>Briarcliff Manor</t>
  </si>
  <si>
    <t>Mingsung.tang.nyc@gmail.com</t>
  </si>
  <si>
    <t>+1 914-844-0339</t>
  </si>
  <si>
    <t>Jacinda Quinones</t>
  </si>
  <si>
    <t>Jacinda</t>
  </si>
  <si>
    <t>Quinones</t>
  </si>
  <si>
    <t>jquinones@better.com</t>
  </si>
  <si>
    <t>Better Cover II</t>
  </si>
  <si>
    <t>1122 53rd St</t>
  </si>
  <si>
    <t>North Bergen</t>
  </si>
  <si>
    <t>quinonesjacinda@gmail.com</t>
  </si>
  <si>
    <t>Financial Products</t>
  </si>
  <si>
    <t>Bill Fischer</t>
  </si>
  <si>
    <t>Chief Accounting Officer</t>
  </si>
  <si>
    <t>7233 N  Lake Orchard Dr</t>
  </si>
  <si>
    <t>Gregory</t>
  </si>
  <si>
    <t>bfischer79@gmail.com</t>
  </si>
  <si>
    <t>+1 973-229-9278</t>
  </si>
  <si>
    <t>1 year(s), 5 month(s), 10 day(s)</t>
  </si>
  <si>
    <t>George Pabst</t>
  </si>
  <si>
    <t>Pabst</t>
  </si>
  <si>
    <t>gpabst@better.com</t>
  </si>
  <si>
    <t>431 E 20th st</t>
  </si>
  <si>
    <t>georgepabst@gmail.com</t>
  </si>
  <si>
    <t>+1 857-383-1606</t>
  </si>
  <si>
    <t>Kris Pope</t>
  </si>
  <si>
    <t>Kris</t>
  </si>
  <si>
    <t>Pope</t>
  </si>
  <si>
    <t>kpope@better.com</t>
  </si>
  <si>
    <t>Head of Better Duo Sales</t>
  </si>
  <si>
    <t>Head of Partner Agent Success, West/Central Region</t>
  </si>
  <si>
    <t>1624 153rd st sw</t>
  </si>
  <si>
    <t>Lynnwood</t>
  </si>
  <si>
    <t>kriscp84@gmail.com</t>
  </si>
  <si>
    <t>Manager III, Real Estate Ops</t>
  </si>
  <si>
    <t>1 year(s), 4 month(s), 10 day(s)</t>
  </si>
  <si>
    <t>VP, Customer Experience</t>
  </si>
  <si>
    <t>45 E 25th St</t>
  </si>
  <si>
    <t>dalia.hervitz@gmail.com</t>
  </si>
  <si>
    <t>+1 305-785-2138</t>
  </si>
  <si>
    <t>Chertkov</t>
  </si>
  <si>
    <t>tchertkov@better.com</t>
  </si>
  <si>
    <t>VP, Special Projects</t>
  </si>
  <si>
    <t>5035 W 14th Ave</t>
  </si>
  <si>
    <t>taylorchertkov@gmail.com</t>
  </si>
  <si>
    <t>+1 619-694-8468</t>
  </si>
  <si>
    <t>Director II, Insights &amp; Strategy</t>
  </si>
  <si>
    <t>Zachary Torres</t>
  </si>
  <si>
    <t>ztorres@better.com</t>
  </si>
  <si>
    <t>Senior Accountant</t>
  </si>
  <si>
    <t>Accounting IV</t>
  </si>
  <si>
    <t>32865 Bondie Dr.</t>
  </si>
  <si>
    <t>Brownstown</t>
  </si>
  <si>
    <t>fb5942@wayne.edu</t>
  </si>
  <si>
    <t>+1 734-925-6112</t>
  </si>
  <si>
    <t>1 year(s), 2 month(s), 1 day(s)</t>
  </si>
  <si>
    <t>Lupher</t>
  </si>
  <si>
    <t>mlupher@better.com</t>
  </si>
  <si>
    <t>Kyle Wittenauer</t>
  </si>
  <si>
    <t>Kyle</t>
  </si>
  <si>
    <t>Wittenauer</t>
  </si>
  <si>
    <t>kwittenauer@better.com</t>
  </si>
  <si>
    <t>Director, Sales Development</t>
  </si>
  <si>
    <t>245 E. 21st St.</t>
  </si>
  <si>
    <t>wittenauerk@gmail.com</t>
  </si>
  <si>
    <t>Director I, Sales Development</t>
  </si>
  <si>
    <t>1 year(s), 0 month(s), 27 day(s)</t>
  </si>
  <si>
    <t>Sales Development - Inbound D2C</t>
  </si>
  <si>
    <t>Heather</t>
  </si>
  <si>
    <t>Croucher</t>
  </si>
  <si>
    <t>hcroucher@better.com</t>
  </si>
  <si>
    <t>963 Loon Court</t>
  </si>
  <si>
    <t>hcroucher98@gmail.com</t>
  </si>
  <si>
    <t>+1 989-529-2416</t>
  </si>
  <si>
    <t>0 year(s), 11 month(s), 23 day(s)</t>
  </si>
  <si>
    <t>Corey Wasley</t>
  </si>
  <si>
    <t>Corey</t>
  </si>
  <si>
    <t>Wasley</t>
  </si>
  <si>
    <t>cwasley@better.com</t>
  </si>
  <si>
    <t>Equity Manager</t>
  </si>
  <si>
    <t>212 W 17th St</t>
  </si>
  <si>
    <t>cawasley@gmail.com</t>
  </si>
  <si>
    <t>0 year(s), 11 month(s), 9 day(s)</t>
  </si>
  <si>
    <t>Janae Gutierrez</t>
  </si>
  <si>
    <t>Janae</t>
  </si>
  <si>
    <t>jgutierrez@better.com</t>
  </si>
  <si>
    <t>96 Janet Drive</t>
  </si>
  <si>
    <t>Poughkeepsie</t>
  </si>
  <si>
    <t>janaegutierrez@gmail.com</t>
  </si>
  <si>
    <t>+1 347-833-7673</t>
  </si>
  <si>
    <t>0 year(s), 11 month(s), 1 day(s)</t>
  </si>
  <si>
    <t>Onstad</t>
  </si>
  <si>
    <t>gonstad@better.com</t>
  </si>
  <si>
    <t>VP, Internal Audit</t>
  </si>
  <si>
    <t>4604 Tour 18 Dr.</t>
  </si>
  <si>
    <t>glenn.onstad@yahoo.com</t>
  </si>
  <si>
    <t>+1 972-658-7329</t>
  </si>
  <si>
    <t>Tyler Ficek</t>
  </si>
  <si>
    <t>4450 E Bails Pl</t>
  </si>
  <si>
    <t>ficek.tj@gmail.com</t>
  </si>
  <si>
    <t>+1 970-518-2384</t>
  </si>
  <si>
    <t>Loan Conversion VII</t>
  </si>
  <si>
    <t>0 year(s), 6 month(s), 29 day(s)</t>
  </si>
  <si>
    <t>Customer Experience - SPOC</t>
  </si>
  <si>
    <t>Matthew Maron</t>
  </si>
  <si>
    <t>Maron</t>
  </si>
  <si>
    <t>mmaron@better.com</t>
  </si>
  <si>
    <t>Director, Global Real Estate &amp; Workplace, Deputy General Counsel</t>
  </si>
  <si>
    <t>Director I, Workplace Operations</t>
  </si>
  <si>
    <t>15 Bon Mar Road</t>
  </si>
  <si>
    <t>Pelham Manor</t>
  </si>
  <si>
    <t>matt.maron@gmail.com</t>
  </si>
  <si>
    <t>William Langston</t>
  </si>
  <si>
    <t>Langston</t>
  </si>
  <si>
    <t>wlangston@better.com</t>
  </si>
  <si>
    <t>200 West Bay Cedar Circle</t>
  </si>
  <si>
    <t>Jupiter</t>
  </si>
  <si>
    <t>william.langston@gmail.com</t>
  </si>
  <si>
    <t>Derek Tinkle</t>
  </si>
  <si>
    <t>Loan Consultant, Team Lead</t>
  </si>
  <si>
    <t>2399 Cummings ave</t>
  </si>
  <si>
    <t>Berkley</t>
  </si>
  <si>
    <t>tinkled@umich.edu</t>
  </si>
  <si>
    <t>Loan Conversion VI - Non-Exempt</t>
  </si>
  <si>
    <t>0 year(s), 10 month(s), 4 day(s)</t>
  </si>
  <si>
    <t>Georgette Yacoub (On Leave)</t>
  </si>
  <si>
    <t>Georgette</t>
  </si>
  <si>
    <t>Yacoub</t>
  </si>
  <si>
    <t>gyacoub@better.com</t>
  </si>
  <si>
    <t>Content Marketing Manager</t>
  </si>
  <si>
    <t>249 East Avenue</t>
  </si>
  <si>
    <t>georgette@fyfnutrition.com</t>
  </si>
  <si>
    <t>L5 [M_EC], Expert Professional</t>
  </si>
  <si>
    <t>Anna Dickinson</t>
  </si>
  <si>
    <t>Dickinson</t>
  </si>
  <si>
    <t>adickinson@ext-better.com</t>
  </si>
  <si>
    <t>4208 N Parkway Ave</t>
  </si>
  <si>
    <t>annatabish.re@gmail.com</t>
  </si>
  <si>
    <t>Jason Chan</t>
  </si>
  <si>
    <t>Wai Ho</t>
  </si>
  <si>
    <t>Jason</t>
  </si>
  <si>
    <t>jchan@ext-better.com</t>
  </si>
  <si>
    <t>9901 United Dr</t>
  </si>
  <si>
    <t>jasonchan@centralmetro.com</t>
  </si>
  <si>
    <t>+1 281-542-3179</t>
  </si>
  <si>
    <t>Troy Oliveira Xavier</t>
  </si>
  <si>
    <t>Troy</t>
  </si>
  <si>
    <t>D</t>
  </si>
  <si>
    <t>Oliveira Xavier</t>
  </si>
  <si>
    <t>txavier@ext-better.com</t>
  </si>
  <si>
    <t>121 NE 80th Terrace #6</t>
  </si>
  <si>
    <t>Miami</t>
  </si>
  <si>
    <t>toliveira.lending@gmail.com</t>
  </si>
  <si>
    <t>+1 646-702-3024</t>
  </si>
  <si>
    <t>Herbert Ayala</t>
  </si>
  <si>
    <t>Herbert</t>
  </si>
  <si>
    <t>Ayala</t>
  </si>
  <si>
    <t>hayala@better.com</t>
  </si>
  <si>
    <t>44872 Melissa Cir</t>
  </si>
  <si>
    <t>Temecula</t>
  </si>
  <si>
    <t>AYALAREALTYGROUP@GMAIL.COM</t>
  </si>
  <si>
    <t>Ila Rodriguez</t>
  </si>
  <si>
    <t>Ila</t>
  </si>
  <si>
    <t>Eleni</t>
  </si>
  <si>
    <t>irodriguez@better.com</t>
  </si>
  <si>
    <t>32278 Edgewater Isle Dr</t>
  </si>
  <si>
    <t>Los Fresnos</t>
  </si>
  <si>
    <t>ilaelenirodriguez@gmail.com</t>
  </si>
  <si>
    <t>Ming Xiao</t>
  </si>
  <si>
    <t>Ming</t>
  </si>
  <si>
    <t>Xiao</t>
  </si>
  <si>
    <t>mxiao@better.com</t>
  </si>
  <si>
    <t>Payroll Analyst</t>
  </si>
  <si>
    <t>14 Smith Street</t>
  </si>
  <si>
    <t>Hicksville</t>
  </si>
  <si>
    <t>mingxiao@buffalo.edu</t>
  </si>
  <si>
    <t>Rita Kassab</t>
  </si>
  <si>
    <t>Rita</t>
  </si>
  <si>
    <t>Kassab</t>
  </si>
  <si>
    <t>rkassab@better.com</t>
  </si>
  <si>
    <t>Accounting V</t>
  </si>
  <si>
    <t>Macomb</t>
  </si>
  <si>
    <t>rkalla117@gmail.com</t>
  </si>
  <si>
    <t>+1 586-873-8505</t>
  </si>
  <si>
    <t>0 year(s), 8 month(s), 10 day(s)</t>
  </si>
  <si>
    <t>Jamel Nimer</t>
  </si>
  <si>
    <t>Jamel</t>
  </si>
  <si>
    <t>Nimer</t>
  </si>
  <si>
    <t>jnimer@better.com</t>
  </si>
  <si>
    <t>Belleville</t>
  </si>
  <si>
    <t>jnimer717@gmail.com</t>
  </si>
  <si>
    <t>Jay Paulette</t>
  </si>
  <si>
    <t>Jay</t>
  </si>
  <si>
    <t>Paulette</t>
  </si>
  <si>
    <t>jpaulette@better.com</t>
  </si>
  <si>
    <t>Sales Associate, Better Duo</t>
  </si>
  <si>
    <t>10205 Southeast 237th Street</t>
  </si>
  <si>
    <t>Kent</t>
  </si>
  <si>
    <t>Asuratek@gmail.com</t>
  </si>
  <si>
    <t>0 year(s), 8 month(s), 2 day(s)</t>
  </si>
  <si>
    <t>Sandra Canning</t>
  </si>
  <si>
    <t>Canning</t>
  </si>
  <si>
    <t>scanning@better.com</t>
  </si>
  <si>
    <t>8248 Waterford Ave</t>
  </si>
  <si>
    <t>TAMARAC</t>
  </si>
  <si>
    <t>sandracanning@gmail.com</t>
  </si>
  <si>
    <t>Alexander Haveson</t>
  </si>
  <si>
    <t>Haveson</t>
  </si>
  <si>
    <t>ahaveson@better.com</t>
  </si>
  <si>
    <t>1756 N Bayshore Dr</t>
  </si>
  <si>
    <t>ahaveson23@gmail.com</t>
  </si>
  <si>
    <t>VP, Growth, Partnerships and Marketplace Product</t>
  </si>
  <si>
    <t>118 Piermont Ave</t>
  </si>
  <si>
    <t>Nyack</t>
  </si>
  <si>
    <t>sean@solve.finance</t>
  </si>
  <si>
    <t>+1 917-402-1835</t>
  </si>
  <si>
    <t>0 year(s), 8 month(s), 5 day(s)</t>
  </si>
  <si>
    <t>Stefany Marcelino</t>
  </si>
  <si>
    <t>Stefany</t>
  </si>
  <si>
    <t>Marcelino</t>
  </si>
  <si>
    <t>smarcelino@ext-better.com</t>
  </si>
  <si>
    <t>2408 ROAT DR</t>
  </si>
  <si>
    <t>ORLANDO</t>
  </si>
  <si>
    <t>stefany.marcelino@divvyhomes.com</t>
  </si>
  <si>
    <t>+1 407-493-5248</t>
  </si>
  <si>
    <t>Sean Williams</t>
  </si>
  <si>
    <t>swilliams@ext-better.com</t>
  </si>
  <si>
    <t>Alaska</t>
  </si>
  <si>
    <t>231 E Eagle Av</t>
  </si>
  <si>
    <t>Palmer</t>
  </si>
  <si>
    <t>sean@pgak.homes</t>
  </si>
  <si>
    <t>+1 907-795-3577</t>
  </si>
  <si>
    <t>Kimberly Eslinger</t>
  </si>
  <si>
    <t>Kimberly</t>
  </si>
  <si>
    <t>Eslinger</t>
  </si>
  <si>
    <t>keslinger1@ext-better.com</t>
  </si>
  <si>
    <t>530 Park Lane SE</t>
  </si>
  <si>
    <t>Marietta</t>
  </si>
  <si>
    <t>kimberly@kimberlyeslinger.realtor</t>
  </si>
  <si>
    <t>+1 770-807-9515</t>
  </si>
  <si>
    <t>0 year(s), 7 month(s), 9 day(s)</t>
  </si>
  <si>
    <t>Tracine Komorowski</t>
  </si>
  <si>
    <t>Tracine</t>
  </si>
  <si>
    <t>Komorowski</t>
  </si>
  <si>
    <t>tkomorowski@better.com</t>
  </si>
  <si>
    <t>Financial Reporting Manager</t>
  </si>
  <si>
    <t>12150 Rawsonville Rd</t>
  </si>
  <si>
    <t>Bellevile</t>
  </si>
  <si>
    <t>Tracinek@yahoo.com</t>
  </si>
  <si>
    <t>+1 734-790-8551</t>
  </si>
  <si>
    <t>Jacob Solis</t>
  </si>
  <si>
    <t>Jacobo</t>
  </si>
  <si>
    <t>Solis</t>
  </si>
  <si>
    <t>jsolis@ext-better.com</t>
  </si>
  <si>
    <t>11958 Fuzzy Path</t>
  </si>
  <si>
    <t>San Antonio</t>
  </si>
  <si>
    <t>jsolis523@gmail.com</t>
  </si>
  <si>
    <t>+1 210-548-0205</t>
  </si>
  <si>
    <t>Revenue Accounting Manager</t>
  </si>
  <si>
    <t>1840 21st Street</t>
  </si>
  <si>
    <t>Wyandotte</t>
  </si>
  <si>
    <t>mlupher@hotmail.com</t>
  </si>
  <si>
    <t>+1 734-395-6636</t>
  </si>
  <si>
    <t>Manager II, Revenue Accounting</t>
  </si>
  <si>
    <t>0 year(s), 7 month(s), 10 day(s)</t>
  </si>
  <si>
    <t>Katie Walker</t>
  </si>
  <si>
    <t>kwalker1@better.com</t>
  </si>
  <si>
    <t>3916 Clippert Street</t>
  </si>
  <si>
    <t>Dearborn Heights</t>
  </si>
  <si>
    <t>kathleenwalkermsa@gmail.com</t>
  </si>
  <si>
    <t>+1 313-753-0130</t>
  </si>
  <si>
    <t>Revenue Accounting V</t>
  </si>
  <si>
    <t>Rui Zheng</t>
  </si>
  <si>
    <t>Rui</t>
  </si>
  <si>
    <t>Zheng</t>
  </si>
  <si>
    <t>rzheng@better.com</t>
  </si>
  <si>
    <t>Funding Analyst</t>
  </si>
  <si>
    <t>200 Greene St</t>
  </si>
  <si>
    <t>rz2432@nyu.edu</t>
  </si>
  <si>
    <t>+1 332-323-7317</t>
  </si>
  <si>
    <t>Financial Ops Support II - Exempt</t>
  </si>
  <si>
    <t>Mary Woodlee</t>
  </si>
  <si>
    <t>Elaine</t>
  </si>
  <si>
    <t>Woodlee</t>
  </si>
  <si>
    <t>mwoodlee@better.com</t>
  </si>
  <si>
    <t>2874 S. URSULA ST</t>
  </si>
  <si>
    <t>AURORA</t>
  </si>
  <si>
    <t>Mwoo894800@gmail.com</t>
  </si>
  <si>
    <t>+1 303-249-8047</t>
  </si>
  <si>
    <t>Sean Okita</t>
  </si>
  <si>
    <t>Okita</t>
  </si>
  <si>
    <t>sokita@better.com</t>
  </si>
  <si>
    <t>1588 Alki Ave SW</t>
  </si>
  <si>
    <t>seanokita@gmail.com</t>
  </si>
  <si>
    <t>+1 949-335-8375</t>
  </si>
  <si>
    <t>Lori Mason</t>
  </si>
  <si>
    <t>Lori</t>
  </si>
  <si>
    <t>Mason</t>
  </si>
  <si>
    <t>lmason@better.com</t>
  </si>
  <si>
    <t>2047 Meadow View Ln</t>
  </si>
  <si>
    <t>lorisellshomes@hotmail.com</t>
  </si>
  <si>
    <t>+1 619-315-5315</t>
  </si>
  <si>
    <t>Brian Thomas Popp</t>
  </si>
  <si>
    <t>Thomas Popp</t>
  </si>
  <si>
    <t>bthomaspopp@better.com</t>
  </si>
  <si>
    <t>27343 Edenfield Drive</t>
  </si>
  <si>
    <t>WESLEY CHAPEL</t>
  </si>
  <si>
    <t>brianpopp69@gmail.com</t>
  </si>
  <si>
    <t>+1 813-417-7001</t>
  </si>
  <si>
    <t>Jamie Ohlsen</t>
  </si>
  <si>
    <t>Jamie</t>
  </si>
  <si>
    <t>Ohlsen</t>
  </si>
  <si>
    <t>johlsen@better.com</t>
  </si>
  <si>
    <t>13330 Huston St</t>
  </si>
  <si>
    <t>Sherman Oaks</t>
  </si>
  <si>
    <t>JamieROhlsen@gmail.com</t>
  </si>
  <si>
    <t>+1 310-560-2927</t>
  </si>
  <si>
    <t>Wes Haynes</t>
  </si>
  <si>
    <t>Wes</t>
  </si>
  <si>
    <t>Haynes</t>
  </si>
  <si>
    <t>whaynes@better.com</t>
  </si>
  <si>
    <t>4209 Liron Ave #201</t>
  </si>
  <si>
    <t>Fort Myers</t>
  </si>
  <si>
    <t>whaynes01@gmail.com</t>
  </si>
  <si>
    <t>+1 239-848-2875</t>
  </si>
  <si>
    <t>Sean Ameri</t>
  </si>
  <si>
    <t>Ameri</t>
  </si>
  <si>
    <t>sameri@better.com</t>
  </si>
  <si>
    <t>14136 Caminito Vistana</t>
  </si>
  <si>
    <t>Seanamerihomes@gmail.com</t>
  </si>
  <si>
    <t>+1 858-888-3858</t>
  </si>
  <si>
    <t>Director of Sales, Refinance &amp; HELOC</t>
  </si>
  <si>
    <t>25 Hudson St</t>
  </si>
  <si>
    <t>dkhytaz@gmail.com</t>
  </si>
  <si>
    <t>+1 248-828-6949</t>
  </si>
  <si>
    <t>L8 [D1], Director</t>
  </si>
  <si>
    <t>Jessica Bowers</t>
  </si>
  <si>
    <t>Bowers</t>
  </si>
  <si>
    <t>jbowers@ext-better.com</t>
  </si>
  <si>
    <t>196 Rogers Avenue</t>
  </si>
  <si>
    <t>Macon</t>
  </si>
  <si>
    <t>jessica@georgiashometeam.com</t>
  </si>
  <si>
    <t>+1 478-213-8012</t>
  </si>
  <si>
    <t>Sal Alihasan</t>
  </si>
  <si>
    <t>Saleh</t>
  </si>
  <si>
    <t>Sal</t>
  </si>
  <si>
    <t>Alihasan</t>
  </si>
  <si>
    <t>salihasan@better.com</t>
  </si>
  <si>
    <t>8757 amaranth Ln</t>
  </si>
  <si>
    <t>Ypsilanti</t>
  </si>
  <si>
    <t>sal.alihasan@gmail.com</t>
  </si>
  <si>
    <t>+1 313-471-4011</t>
  </si>
  <si>
    <t>0 year(s), 1 month(s), 20 day(s)</t>
  </si>
  <si>
    <t>Asia Dean</t>
  </si>
  <si>
    <t>Asia</t>
  </si>
  <si>
    <t>Dean</t>
  </si>
  <si>
    <t>adean@better.com</t>
  </si>
  <si>
    <t>22143 Pleasant Ave</t>
  </si>
  <si>
    <t>Eastpointe</t>
  </si>
  <si>
    <t>Asiadean313@gmail.com</t>
  </si>
  <si>
    <t>+1 586-224-3808</t>
  </si>
  <si>
    <t>Jacqueline ONeill</t>
  </si>
  <si>
    <t>Jacqueline</t>
  </si>
  <si>
    <t>ONeill</t>
  </si>
  <si>
    <t>joneill@ext-better.com</t>
  </si>
  <si>
    <t>1502 Rain Barrel Ct</t>
  </si>
  <si>
    <t>jaci@jaciohomes.com</t>
  </si>
  <si>
    <t>+1 361-947-8003</t>
  </si>
  <si>
    <t>Tracey Thomas</t>
  </si>
  <si>
    <t>Tracey</t>
  </si>
  <si>
    <t>tthomas1@ext-better.com</t>
  </si>
  <si>
    <t>16631 Bermuda Street</t>
  </si>
  <si>
    <t>Granada Hills</t>
  </si>
  <si>
    <t>traceyrealtor@gmail.com</t>
  </si>
  <si>
    <t>+1 818-652-2937</t>
  </si>
  <si>
    <t>0 year(s), 6 month(s), 14 day(s)</t>
  </si>
  <si>
    <t>Sonya Byrne</t>
  </si>
  <si>
    <t>Sonya</t>
  </si>
  <si>
    <t>Byrne</t>
  </si>
  <si>
    <t>sbyrne@ext-better.com</t>
  </si>
  <si>
    <t>3051 Rosina</t>
  </si>
  <si>
    <t>byrne.sonya@icloud.com</t>
  </si>
  <si>
    <t>+1 817-266-4422</t>
  </si>
  <si>
    <t>Edgardo Alejandre</t>
  </si>
  <si>
    <t>Edgardo</t>
  </si>
  <si>
    <t>Alejandre</t>
  </si>
  <si>
    <t>ealejandre@ext-better.com</t>
  </si>
  <si>
    <t>16280 twilight Cir</t>
  </si>
  <si>
    <t>ed@alejandregroup.com</t>
  </si>
  <si>
    <t>+1 323-691-9355</t>
  </si>
  <si>
    <t>Cory Hayden</t>
  </si>
  <si>
    <t>Cory</t>
  </si>
  <si>
    <t>chayden@better.com</t>
  </si>
  <si>
    <t>157 e 3rd st</t>
  </si>
  <si>
    <t>coryhayden24@hotmail.com</t>
  </si>
  <si>
    <t>+1 503-713-8366</t>
  </si>
  <si>
    <t>0 year(s), 6 month(s), 8 day(s)</t>
  </si>
  <si>
    <t>CJ Portz</t>
  </si>
  <si>
    <t>CJ</t>
  </si>
  <si>
    <t>Portz</t>
  </si>
  <si>
    <t>cportz@ext-better.com</t>
  </si>
  <si>
    <t>832 L Street</t>
  </si>
  <si>
    <t>cj@fievel.com</t>
  </si>
  <si>
    <t>+1 530-400-9786</t>
  </si>
  <si>
    <t>Nykki Hardin</t>
  </si>
  <si>
    <t>Nykki</t>
  </si>
  <si>
    <t>Hardin</t>
  </si>
  <si>
    <t>nhardin@ext-better.com</t>
  </si>
  <si>
    <t>59 Aliilani Place</t>
  </si>
  <si>
    <t>Kihei</t>
  </si>
  <si>
    <t>nykkihardin@gmail.com</t>
  </si>
  <si>
    <t>+1 808-707-0504</t>
  </si>
  <si>
    <t>Christine Stone</t>
  </si>
  <si>
    <t>Stone</t>
  </si>
  <si>
    <t>cstone@ext-better.com</t>
  </si>
  <si>
    <t>6324 Kincross Ave</t>
  </si>
  <si>
    <t>cstone1313@gmail.com</t>
  </si>
  <si>
    <t>+1 910-364-7800</t>
  </si>
  <si>
    <t>ekeith@better.com</t>
  </si>
  <si>
    <t>Senior Director of Accounting</t>
  </si>
  <si>
    <t>14219 WOODSIDE</t>
  </si>
  <si>
    <t>LIVONIA</t>
  </si>
  <si>
    <t>EKEITH3355@GMAIL.COM</t>
  </si>
  <si>
    <t>+1 734-748-9973</t>
  </si>
  <si>
    <t>L8, Senior Director of Accounting</t>
  </si>
  <si>
    <t>Samuel Kay</t>
  </si>
  <si>
    <t>skay@better.com</t>
  </si>
  <si>
    <t>8720 W Olympic Blvd.</t>
  </si>
  <si>
    <t>samkay421@gmail.com</t>
  </si>
  <si>
    <t>+1 248-330-6462</t>
  </si>
  <si>
    <t>Stephanie Nicholas</t>
  </si>
  <si>
    <t>Stephanie</t>
  </si>
  <si>
    <t>snicholas@better.com</t>
  </si>
  <si>
    <t>376 2nd St Apt 5</t>
  </si>
  <si>
    <t>snicholasbkny13@gmail.com</t>
  </si>
  <si>
    <t>+1 718-869-3066</t>
  </si>
  <si>
    <t>Steven Kjol</t>
  </si>
  <si>
    <t>Kjol</t>
  </si>
  <si>
    <t>skjol@ext-better.com</t>
  </si>
  <si>
    <t>22102 Meandering Springs Dr</t>
  </si>
  <si>
    <t>Spring</t>
  </si>
  <si>
    <t>steve.kjol@gmail.com</t>
  </si>
  <si>
    <t>+1 832-477-2052</t>
  </si>
  <si>
    <t>0 year(s), 5 month(s), 24 day(s)</t>
  </si>
  <si>
    <t>Gwyn Ice</t>
  </si>
  <si>
    <t>Gwendolyn</t>
  </si>
  <si>
    <t>Gwyn</t>
  </si>
  <si>
    <t>Ice</t>
  </si>
  <si>
    <t>gice@ext-better.com</t>
  </si>
  <si>
    <t>4705 Cree Ct</t>
  </si>
  <si>
    <t>St Johns</t>
  </si>
  <si>
    <t>gwynicerealtor@gmail.com</t>
  </si>
  <si>
    <t>+1 904-803-8505</t>
  </si>
  <si>
    <t>Jeremiah Anderson</t>
  </si>
  <si>
    <t>janderson@ext-better.com</t>
  </si>
  <si>
    <t>10820 Evergreen Way</t>
  </si>
  <si>
    <t>Everett</t>
  </si>
  <si>
    <t>andersondeluxehomes@gmail.com</t>
  </si>
  <si>
    <t>+1 425-626-8218</t>
  </si>
  <si>
    <t>Billee Silva</t>
  </si>
  <si>
    <t>Billee</t>
  </si>
  <si>
    <t>bsilva@ext-better.com</t>
  </si>
  <si>
    <t>7291 Monarch Lane</t>
  </si>
  <si>
    <t>Ft. Myers</t>
  </si>
  <si>
    <t>billeetherealtor@gmail.com</t>
  </si>
  <si>
    <t>+1 239-247-2490</t>
  </si>
  <si>
    <t>Rosa Simmons</t>
  </si>
  <si>
    <t>Rosa</t>
  </si>
  <si>
    <t>Simmons</t>
  </si>
  <si>
    <t>rsimmons@better.com</t>
  </si>
  <si>
    <t>435 Main St Apt. 605</t>
  </si>
  <si>
    <t>rbarnhill@hotmail.com</t>
  </si>
  <si>
    <t>+1 843-640-8961</t>
  </si>
  <si>
    <t>Kamaria Rucker</t>
  </si>
  <si>
    <t>Kamaria</t>
  </si>
  <si>
    <t>Rucker</t>
  </si>
  <si>
    <t>krucker@better.com</t>
  </si>
  <si>
    <t>19419 Hillford Ave.</t>
  </si>
  <si>
    <t>Carson</t>
  </si>
  <si>
    <t>greenjust4_u@yahoo.com</t>
  </si>
  <si>
    <t>+1 562-335-5351</t>
  </si>
  <si>
    <t>Margaret Sandoval</t>
  </si>
  <si>
    <t>msandoval@ext-better.com</t>
  </si>
  <si>
    <t>11638 Kristidawn</t>
  </si>
  <si>
    <t>margaretluxerealty@gmail.com</t>
  </si>
  <si>
    <t>+1 210-790-6650</t>
  </si>
  <si>
    <t>David Redderson</t>
  </si>
  <si>
    <t>Redderson</t>
  </si>
  <si>
    <t>dredderson@ext-better.com</t>
  </si>
  <si>
    <t>36 Via Ceramica</t>
  </si>
  <si>
    <t>San Clemente</t>
  </si>
  <si>
    <t>dave@redderson.com</t>
  </si>
  <si>
    <t>+1 949-338-6901</t>
  </si>
  <si>
    <t>Carolyn Trevino</t>
  </si>
  <si>
    <t>Carolyn</t>
  </si>
  <si>
    <t>Trevino</t>
  </si>
  <si>
    <t>ctrevino@ext-better.com</t>
  </si>
  <si>
    <t>6015 Akin Quay</t>
  </si>
  <si>
    <t>carolynluxerealty@gmail.com</t>
  </si>
  <si>
    <t>+1 210-238-9824</t>
  </si>
  <si>
    <t>Sean Gambini</t>
  </si>
  <si>
    <t>Gambini</t>
  </si>
  <si>
    <t>sgambini@ext-better.com</t>
  </si>
  <si>
    <t>9919 Hornpipe Lane</t>
  </si>
  <si>
    <t>sean@houstonrealestatetx.com</t>
  </si>
  <si>
    <t>+1 281-853-5133</t>
  </si>
  <si>
    <t>Matthew Stuckey</t>
  </si>
  <si>
    <t>Stuckey</t>
  </si>
  <si>
    <t>mstuckey@ext-better.com</t>
  </si>
  <si>
    <t>263 Tate Lane</t>
  </si>
  <si>
    <t>Saint Johns</t>
  </si>
  <si>
    <t>Matthew.Stuckey@outlook.com</t>
  </si>
  <si>
    <t>+1 904-329-6014</t>
  </si>
  <si>
    <t>Jillian McSweegan</t>
  </si>
  <si>
    <t>Jillian</t>
  </si>
  <si>
    <t>McSweegan</t>
  </si>
  <si>
    <t>jmcsweegan@better.com</t>
  </si>
  <si>
    <t>Talent Acquisition IV</t>
  </si>
  <si>
    <t>93 Summit Street</t>
  </si>
  <si>
    <t>jmcswe1@gmail.com</t>
  </si>
  <si>
    <t>+1 443-889-9400</t>
  </si>
  <si>
    <t>Joseph Sherman</t>
  </si>
  <si>
    <t>Todd</t>
  </si>
  <si>
    <t>Sherman</t>
  </si>
  <si>
    <t>tsherman@ext-better.com</t>
  </si>
  <si>
    <t>10309 Hansa Cove</t>
  </si>
  <si>
    <t>tsherman@residentrealty.com</t>
  </si>
  <si>
    <t>+1 512-577-8309</t>
  </si>
  <si>
    <t>Ronald Johnson</t>
  </si>
  <si>
    <t>Ronald</t>
  </si>
  <si>
    <t>rjohnson1@ext-better.com</t>
  </si>
  <si>
    <t>3208 W 60th Street</t>
  </si>
  <si>
    <t>Edina</t>
  </si>
  <si>
    <t>ron@crosstownhometeam.com</t>
  </si>
  <si>
    <t>+1 612-817-5657</t>
  </si>
  <si>
    <t>Jason Windom</t>
  </si>
  <si>
    <t>Windom</t>
  </si>
  <si>
    <t>jwindom@ext-better.com</t>
  </si>
  <si>
    <t>14855 72nd Pl NE</t>
  </si>
  <si>
    <t>Kenmore</t>
  </si>
  <si>
    <t>Jason@windomgrp.com</t>
  </si>
  <si>
    <t>+1 425-923-4656</t>
  </si>
  <si>
    <t>Rafael Trotter (On Leave)</t>
  </si>
  <si>
    <t>Rafael</t>
  </si>
  <si>
    <t>Trotter</t>
  </si>
  <si>
    <t>rtrotter@better.com</t>
  </si>
  <si>
    <t>1975 Sherington Pl</t>
  </si>
  <si>
    <t>coelhomega@aol.com</t>
  </si>
  <si>
    <t>+1 631-894-6633</t>
  </si>
  <si>
    <t>Offers</t>
  </si>
  <si>
    <t>Ian Lasko</t>
  </si>
  <si>
    <t>Ian</t>
  </si>
  <si>
    <t>Lasko</t>
  </si>
  <si>
    <t>ilasko@better.com</t>
  </si>
  <si>
    <t>GMT-07:00 Mountain Standard Time (Phoenix)</t>
  </si>
  <si>
    <t>1840 W Thomas Rd</t>
  </si>
  <si>
    <t>laskoian@yahoo.com</t>
  </si>
  <si>
    <t>+1 480-270-2520</t>
  </si>
  <si>
    <t>Yasmin</t>
  </si>
  <si>
    <t>Foster</t>
  </si>
  <si>
    <t>yfoster@better.com</t>
  </si>
  <si>
    <t>Central People Operations - SF</t>
  </si>
  <si>
    <t>4521 Monticello Avenue</t>
  </si>
  <si>
    <t>+1 914-620-7835</t>
  </si>
  <si>
    <t>People Operations VII</t>
  </si>
  <si>
    <t>0 year(s), 5 month(s), 11 day(s)</t>
  </si>
  <si>
    <t>People Strategy</t>
  </si>
  <si>
    <t>People Team (India)</t>
  </si>
  <si>
    <t>Jamil Hojeij</t>
  </si>
  <si>
    <t>Jamil</t>
  </si>
  <si>
    <t>Hojeij</t>
  </si>
  <si>
    <t>jhojeij@better.com</t>
  </si>
  <si>
    <t>22140 W Village Dr</t>
  </si>
  <si>
    <t>Dearborn</t>
  </si>
  <si>
    <t>jamil73@hotmail.com</t>
  </si>
  <si>
    <t>+1 313-850-3552</t>
  </si>
  <si>
    <t>Jelani Ashaki-Mahluli</t>
  </si>
  <si>
    <t>Jelani</t>
  </si>
  <si>
    <t>Ashaki-Mahluli</t>
  </si>
  <si>
    <t>jmahluli@better.com</t>
  </si>
  <si>
    <t>3196 W 88th st</t>
  </si>
  <si>
    <t>Cleveland</t>
  </si>
  <si>
    <t>jamahuli@gmail.com</t>
  </si>
  <si>
    <t>+1 248-250-2422</t>
  </si>
  <si>
    <t>Christina Garrett</t>
  </si>
  <si>
    <t>Christina</t>
  </si>
  <si>
    <t>Garrett</t>
  </si>
  <si>
    <t>cgarrett@ext-better.com</t>
  </si>
  <si>
    <t>1140 N Wells</t>
  </si>
  <si>
    <t>cgarrett@bhhschicago.com</t>
  </si>
  <si>
    <t>+1 847-881-6176</t>
  </si>
  <si>
    <t>Erik Sirs</t>
  </si>
  <si>
    <t>Erik</t>
  </si>
  <si>
    <t>Edgar</t>
  </si>
  <si>
    <t>Sirs</t>
  </si>
  <si>
    <t>esirs@ext-better.com</t>
  </si>
  <si>
    <t>281 W Berry Ridge Rd</t>
  </si>
  <si>
    <t>Shelton</t>
  </si>
  <si>
    <t>erik.sirs.mortgages@gmail.com</t>
  </si>
  <si>
    <t>+1 564-999-7087</t>
  </si>
  <si>
    <t>Caleb Barney</t>
  </si>
  <si>
    <t>Barney</t>
  </si>
  <si>
    <t>cbarney@ext-better.com</t>
  </si>
  <si>
    <t>21518 Willow Lane</t>
  </si>
  <si>
    <t>Strongsville</t>
  </si>
  <si>
    <t>realestate@calebbarney.com</t>
  </si>
  <si>
    <t>+1 330-421-7493</t>
  </si>
  <si>
    <t>Daniel Seider</t>
  </si>
  <si>
    <t>Seider</t>
  </si>
  <si>
    <t>dseider@ext-better.com</t>
  </si>
  <si>
    <t>24 Meadowlark Lane #312</t>
  </si>
  <si>
    <t>Avery</t>
  </si>
  <si>
    <t>danseider@gmail.com</t>
  </si>
  <si>
    <t>+1 209-743-1061</t>
  </si>
  <si>
    <t>David Howerton</t>
  </si>
  <si>
    <t>Howerton</t>
  </si>
  <si>
    <t>dhowerton@ext-better.com</t>
  </si>
  <si>
    <t>2481 Greene Hills Dr</t>
  </si>
  <si>
    <t>Beavercreek</t>
  </si>
  <si>
    <t>howiehomes@hotmail.com</t>
  </si>
  <si>
    <t>+1 937-660-6644</t>
  </si>
  <si>
    <t>Ricardo Cobos</t>
  </si>
  <si>
    <t>Ricardo</t>
  </si>
  <si>
    <t>Cobos</t>
  </si>
  <si>
    <t>rcobos@ext-better.com</t>
  </si>
  <si>
    <t>PO BOX 12</t>
  </si>
  <si>
    <t>GARNER</t>
  </si>
  <si>
    <t>ricardo@8dayrealty.com</t>
  </si>
  <si>
    <t>+1 919-670-3298</t>
  </si>
  <si>
    <t>Craig Shaver</t>
  </si>
  <si>
    <t>Craig</t>
  </si>
  <si>
    <t>Shaver</t>
  </si>
  <si>
    <t>cshaver@better.com</t>
  </si>
  <si>
    <t>1106 Illinois St</t>
  </si>
  <si>
    <t>Davis Junction</t>
  </si>
  <si>
    <t>cshaver34@gmail.com</t>
  </si>
  <si>
    <t>+1 847-343-1242</t>
  </si>
  <si>
    <t>Appraisal VI - Exempt</t>
  </si>
  <si>
    <t>0 year(s), 1 month(s), 24 day(s)</t>
  </si>
  <si>
    <t>Rachel Cromartie</t>
  </si>
  <si>
    <t>Cromartie</t>
  </si>
  <si>
    <t>rcromartie@better.com</t>
  </si>
  <si>
    <t>Appraisal Coordinator</t>
  </si>
  <si>
    <t>10310 Country Lane</t>
  </si>
  <si>
    <t>rsingleton76@aol.com</t>
  </si>
  <si>
    <t>+1 910-232-2842</t>
  </si>
  <si>
    <t>Appraisal IV</t>
  </si>
  <si>
    <t>Amanda Harwood</t>
  </si>
  <si>
    <t>aharwood@ext-better.com</t>
  </si>
  <si>
    <t>5357 Gage Oaks Drive</t>
  </si>
  <si>
    <t>Jacksonville</t>
  </si>
  <si>
    <t>amanda@hhrefl.com</t>
  </si>
  <si>
    <t>+1 904-302-3214</t>
  </si>
  <si>
    <t>Tricia Carratala</t>
  </si>
  <si>
    <t>Tricia</t>
  </si>
  <si>
    <t>Lavonne</t>
  </si>
  <si>
    <t>Carratala</t>
  </si>
  <si>
    <t>pcarratala@ext-better.com</t>
  </si>
  <si>
    <t>1211 Redstone Glen Ln</t>
  </si>
  <si>
    <t>tricia@carratalagroup.com</t>
  </si>
  <si>
    <t>+1 832-428-1572</t>
  </si>
  <si>
    <t>Aja Morgan</t>
  </si>
  <si>
    <t>Aja</t>
  </si>
  <si>
    <t>amorgan@better.com</t>
  </si>
  <si>
    <t>24682 Rosalind Ave</t>
  </si>
  <si>
    <t>ajamikai27@gmail.com</t>
  </si>
  <si>
    <t>+1 313-293-9015</t>
  </si>
  <si>
    <t>Bryce East</t>
  </si>
  <si>
    <t>Bryce</t>
  </si>
  <si>
    <t>East</t>
  </si>
  <si>
    <t>beast@better.com</t>
  </si>
  <si>
    <t>bryceeast1997@gmail.com</t>
  </si>
  <si>
    <t>+1 313-447-8035</t>
  </si>
  <si>
    <t>India Dean</t>
  </si>
  <si>
    <t>India</t>
  </si>
  <si>
    <t>idean@better.com</t>
  </si>
  <si>
    <t>49645 Manistee Dr</t>
  </si>
  <si>
    <t>Chesterfield</t>
  </si>
  <si>
    <t>Indiadean11@gmail.com</t>
  </si>
  <si>
    <t>+1 586-360-5418</t>
  </si>
  <si>
    <t>Serafina Nease</t>
  </si>
  <si>
    <t>Serafina</t>
  </si>
  <si>
    <t>Nease</t>
  </si>
  <si>
    <t>snease@better.com</t>
  </si>
  <si>
    <t>710 Catalpa Dr.</t>
  </si>
  <si>
    <t>Royal Oak</t>
  </si>
  <si>
    <t>serafinanease@gmail.com</t>
  </si>
  <si>
    <t>+1 313-316-1807</t>
  </si>
  <si>
    <t>Julie Nguyen</t>
  </si>
  <si>
    <t>jnguyen1@better.com</t>
  </si>
  <si>
    <t>11482 Corte Soquel</t>
  </si>
  <si>
    <t>Jurupa Valley</t>
  </si>
  <si>
    <t>Nguyen.julie0524@gmail.com</t>
  </si>
  <si>
    <t>+1 480-358-8334</t>
  </si>
  <si>
    <t>Christopher Clark</t>
  </si>
  <si>
    <t>cclark1@ext-better.com</t>
  </si>
  <si>
    <t>713 JEFFERSON AVE</t>
  </si>
  <si>
    <t>SAINT CHARLES</t>
  </si>
  <si>
    <t>chris@clarkhometeam.com</t>
  </si>
  <si>
    <t>+1 630-973-7825</t>
  </si>
  <si>
    <t>Raymond Morton</t>
  </si>
  <si>
    <t>Raymond</t>
  </si>
  <si>
    <t>Morton</t>
  </si>
  <si>
    <t>rmorton@ext-better.com</t>
  </si>
  <si>
    <t>8738 Arbor Creek Drive</t>
  </si>
  <si>
    <t>mwrealty8738@gmail.com</t>
  </si>
  <si>
    <t>+1 704-773-6457</t>
  </si>
  <si>
    <t>Osahenrhunmwen Edoimioya</t>
  </si>
  <si>
    <t>Osahenrhunmwen</t>
  </si>
  <si>
    <t>Edoimioya</t>
  </si>
  <si>
    <t>oedoimioya@ext-better.com</t>
  </si>
  <si>
    <t>2810 Parkside Village Lane</t>
  </si>
  <si>
    <t>Pearland</t>
  </si>
  <si>
    <t>edoi1794@gmail.com</t>
  </si>
  <si>
    <t>+1 281-217-6867</t>
  </si>
  <si>
    <t>Jim Garner</t>
  </si>
  <si>
    <t>Jim</t>
  </si>
  <si>
    <t>Garner</t>
  </si>
  <si>
    <t>jgarner@ext-better.com</t>
  </si>
  <si>
    <t>4613 187th Place SE #B</t>
  </si>
  <si>
    <t>Bothell</t>
  </si>
  <si>
    <t>Jim@fluxre.com</t>
  </si>
  <si>
    <t>+1 425-223-7300</t>
  </si>
  <si>
    <t>Mina</t>
  </si>
  <si>
    <t>Wilms</t>
  </si>
  <si>
    <t>mwilms@better.com</t>
  </si>
  <si>
    <t>228 W 72nd Street Apt 4R</t>
  </si>
  <si>
    <t>People Operations III</t>
  </si>
  <si>
    <t>Willette Kiser</t>
  </si>
  <si>
    <t>Willette</t>
  </si>
  <si>
    <t>Roper</t>
  </si>
  <si>
    <t>Kiser</t>
  </si>
  <si>
    <t>wroper@ext-better.com</t>
  </si>
  <si>
    <t>2308 E. Sprague St</t>
  </si>
  <si>
    <t>Winston-Salem</t>
  </si>
  <si>
    <t>willetteroper@gmail.com</t>
  </si>
  <si>
    <t>+1 336-408-5843</t>
  </si>
  <si>
    <t>Shane Greene</t>
  </si>
  <si>
    <t>Barry</t>
  </si>
  <si>
    <t>Shane</t>
  </si>
  <si>
    <t>Greene</t>
  </si>
  <si>
    <t>sgreene@ext-better.com</t>
  </si>
  <si>
    <t>620 4th ST SW</t>
  </si>
  <si>
    <t>Hickory</t>
  </si>
  <si>
    <t>+1 828-612-2757</t>
  </si>
  <si>
    <t>Scott Cullen</t>
  </si>
  <si>
    <t>Cullen</t>
  </si>
  <si>
    <t>scullen@better.com</t>
  </si>
  <si>
    <t>Head of Tax</t>
  </si>
  <si>
    <t>1550 oakshire lane</t>
  </si>
  <si>
    <t>Manasquan</t>
  </si>
  <si>
    <t>spcullen801@gmail.com</t>
  </si>
  <si>
    <t>+1 732-742-0791</t>
  </si>
  <si>
    <t>Manager III, Corporate Finance</t>
  </si>
  <si>
    <t>Catalina Schreader</t>
  </si>
  <si>
    <t>Catalina</t>
  </si>
  <si>
    <t>Schreader</t>
  </si>
  <si>
    <t>cschreader@ext-better.com</t>
  </si>
  <si>
    <t>2227 Kamin Dr</t>
  </si>
  <si>
    <t>Melbourne</t>
  </si>
  <si>
    <t>catalina@homesbycatalina.com</t>
  </si>
  <si>
    <t>+1 321-544-3308</t>
  </si>
  <si>
    <t>Senior Training Specialist</t>
  </si>
  <si>
    <t>300 Emmons Blvd</t>
  </si>
  <si>
    <t>joannadanieleprice@gmail.com</t>
  </si>
  <si>
    <t>+1 269-783-6309</t>
  </si>
  <si>
    <t>Enablement V</t>
  </si>
  <si>
    <t>Samuel Lynch</t>
  </si>
  <si>
    <t>Lynch</t>
  </si>
  <si>
    <t>slynch@better.com</t>
  </si>
  <si>
    <t>Sales Associate, Better Agent Match</t>
  </si>
  <si>
    <t>1912 E 5850 s</t>
  </si>
  <si>
    <t>south ogden</t>
  </si>
  <si>
    <t>sam@agentmatch.co</t>
  </si>
  <si>
    <t>+1 801-550-8499</t>
  </si>
  <si>
    <t>BRE Agent Support IV</t>
  </si>
  <si>
    <t>0 year(s), 4 month(s), 19 day(s)</t>
  </si>
  <si>
    <t>Tricia Davis</t>
  </si>
  <si>
    <t>trdavis@ext-better.com</t>
  </si>
  <si>
    <t>11028 Pentland Downs St</t>
  </si>
  <si>
    <t>triciadavisrealtor@gmail.com</t>
  </si>
  <si>
    <t>+1 863-860-5052</t>
  </si>
  <si>
    <t>0 year(s), 4 month(s), 11 day(s)</t>
  </si>
  <si>
    <t>Andrew Worley</t>
  </si>
  <si>
    <t>Worley</t>
  </si>
  <si>
    <t>aworley1@ext-better.com</t>
  </si>
  <si>
    <t>4652 Condor Avenue</t>
  </si>
  <si>
    <t>Fontana</t>
  </si>
  <si>
    <t>andrew.worley@expcommercial.com</t>
  </si>
  <si>
    <t>+1 626-675-9182</t>
  </si>
  <si>
    <t>Holly Piccola</t>
  </si>
  <si>
    <t>Holly</t>
  </si>
  <si>
    <t>Piccola</t>
  </si>
  <si>
    <t>hpiccola@ext-better.com</t>
  </si>
  <si>
    <t>2319 Country Loop S</t>
  </si>
  <si>
    <t>LAKELAND</t>
  </si>
  <si>
    <t>holly.piccolarealtor@gmail.com</t>
  </si>
  <si>
    <t>+1 813-966-5147</t>
  </si>
  <si>
    <t>Adina Groza</t>
  </si>
  <si>
    <t>Adina</t>
  </si>
  <si>
    <t>Groza</t>
  </si>
  <si>
    <t>agroza@ext-better.com</t>
  </si>
  <si>
    <t>14706 Solberg Rd SE</t>
  </si>
  <si>
    <t>Yelm</t>
  </si>
  <si>
    <t>re.adinagroza@gmail.com</t>
  </si>
  <si>
    <t>+1 360-529-2125</t>
  </si>
  <si>
    <t>Stephanie Williams</t>
  </si>
  <si>
    <t>swilliams1@ext-better.com</t>
  </si>
  <si>
    <t>4901 SW 45th Street</t>
  </si>
  <si>
    <t>Ocala</t>
  </si>
  <si>
    <t>ocaladreams4u@gmail.com</t>
  </si>
  <si>
    <t>+1 352-875-4499</t>
  </si>
  <si>
    <t>Britney Coleman</t>
  </si>
  <si>
    <t>Britney</t>
  </si>
  <si>
    <t>bcoleman@better.com</t>
  </si>
  <si>
    <t>6442 Saint Paul Circle</t>
  </si>
  <si>
    <t>Britneyacoleman82@gmail.com</t>
  </si>
  <si>
    <t>+1 949-945-8567</t>
  </si>
  <si>
    <t>Jennifer Atherley</t>
  </si>
  <si>
    <t>Atherley</t>
  </si>
  <si>
    <t>jatherley@better.com</t>
  </si>
  <si>
    <t>9512 Pico Vista Rd.</t>
  </si>
  <si>
    <t>Downey</t>
  </si>
  <si>
    <t>remy90240@gmail.com</t>
  </si>
  <si>
    <t>+1 562-743-8770</t>
  </si>
  <si>
    <t>Joshua Merzin</t>
  </si>
  <si>
    <t>Joshua</t>
  </si>
  <si>
    <t>Merzin</t>
  </si>
  <si>
    <t>jmerzin@better.com</t>
  </si>
  <si>
    <t>6809 Town Harbour boulevard#1919</t>
  </si>
  <si>
    <t>joshuasmerzin@gmail.com</t>
  </si>
  <si>
    <t>+1 786-423-7024</t>
  </si>
  <si>
    <t>Charlie Charboneau</t>
  </si>
  <si>
    <t>Charlie</t>
  </si>
  <si>
    <t>Charboneau</t>
  </si>
  <si>
    <t>ccharboneau@better.com</t>
  </si>
  <si>
    <t>1300 Birmingham Blvd</t>
  </si>
  <si>
    <t>Birmingham</t>
  </si>
  <si>
    <t>Charlie.m.charboneau@gmail.com</t>
  </si>
  <si>
    <t>+1 248-331-7979</t>
  </si>
  <si>
    <t>Nathan Ford</t>
  </si>
  <si>
    <t>Nathan</t>
  </si>
  <si>
    <t>Banbury</t>
  </si>
  <si>
    <t>Ford</t>
  </si>
  <si>
    <t>nford@ext-better.com</t>
  </si>
  <si>
    <t>180 Burnside Trail</t>
  </si>
  <si>
    <t>Hendersonville</t>
  </si>
  <si>
    <t>nathanfordrealtor@gmail.com</t>
  </si>
  <si>
    <t>+1 828-214-5088</t>
  </si>
  <si>
    <t>Jerilyn Lewis</t>
  </si>
  <si>
    <t>Jerilyn</t>
  </si>
  <si>
    <t>Lewis</t>
  </si>
  <si>
    <t>jlewis@ext-better.com</t>
  </si>
  <si>
    <t>1340 Westridge RD SW</t>
  </si>
  <si>
    <t>jerilynl@bellsouth.net</t>
  </si>
  <si>
    <t>+1 404-771-7956</t>
  </si>
  <si>
    <t>Cherie Goldsmith</t>
  </si>
  <si>
    <t>Goldsmith</t>
  </si>
  <si>
    <t>cgoldsmith@ext-better.com</t>
  </si>
  <si>
    <t>1025 Jeter Mountain Rd</t>
  </si>
  <si>
    <t>Penrose</t>
  </si>
  <si>
    <t>ncgoldteam@gmail.com</t>
  </si>
  <si>
    <t>+1 828-384-8749</t>
  </si>
  <si>
    <t>Todd Cianciulli</t>
  </si>
  <si>
    <t>Cianciulli</t>
  </si>
  <si>
    <t>tcianciulli@ext-better.com</t>
  </si>
  <si>
    <t>9601 County Road 4091</t>
  </si>
  <si>
    <t>Scurry</t>
  </si>
  <si>
    <t>todd@classictexashomes.com</t>
  </si>
  <si>
    <t>+1 214-335-4391</t>
  </si>
  <si>
    <t>Sales Development, Manager</t>
  </si>
  <si>
    <t>4633 Centenary Dr.</t>
  </si>
  <si>
    <t>Plano</t>
  </si>
  <si>
    <t>davissc9@msu.edu</t>
  </si>
  <si>
    <t>+1 248-231-5422</t>
  </si>
  <si>
    <t>Manager II, Sales Development</t>
  </si>
  <si>
    <t>Nancy Koket</t>
  </si>
  <si>
    <t>Nancy</t>
  </si>
  <si>
    <t>Koket</t>
  </si>
  <si>
    <t>nkoket@ext-better.com</t>
  </si>
  <si>
    <t>249 Barkley Dr</t>
  </si>
  <si>
    <t>Hickory Creek</t>
  </si>
  <si>
    <t>nancykoket@remax.net</t>
  </si>
  <si>
    <t>+1 214-727-3602</t>
  </si>
  <si>
    <t>Shane Hamilton</t>
  </si>
  <si>
    <t>Hamilton</t>
  </si>
  <si>
    <t>shamilton@ext-better.com</t>
  </si>
  <si>
    <t>24829 Marcia Vw</t>
  </si>
  <si>
    <t>shane@thehamiltonrealtygroup.com</t>
  </si>
  <si>
    <t>+1 210-863-7628</t>
  </si>
  <si>
    <t>Bridget Drewke (On Leave)</t>
  </si>
  <si>
    <t>Bridget</t>
  </si>
  <si>
    <t>Drewke</t>
  </si>
  <si>
    <t>bdrewke@better.com</t>
  </si>
  <si>
    <t>1456 w hazelhurst st</t>
  </si>
  <si>
    <t>ferndale</t>
  </si>
  <si>
    <t>Bridgetdrewke@gmail.com</t>
  </si>
  <si>
    <t>+1 586-212-8684</t>
  </si>
  <si>
    <t>Pruchchha Shah (On Leave)</t>
  </si>
  <si>
    <t>Pruchchha Maheshkumar</t>
  </si>
  <si>
    <t>Pruchchha</t>
  </si>
  <si>
    <t>Shah</t>
  </si>
  <si>
    <t>pshah1@ext-better.com</t>
  </si>
  <si>
    <t>5101 SW 101ST TER</t>
  </si>
  <si>
    <t>COOPER CITY</t>
  </si>
  <si>
    <t>Shahpruchchha@gmail.com</t>
  </si>
  <si>
    <t>+1 302-250-0755</t>
  </si>
  <si>
    <t>Kerry Gutierrez</t>
  </si>
  <si>
    <t>Kerry</t>
  </si>
  <si>
    <t>kgutierrez@ext-better.com</t>
  </si>
  <si>
    <t>9750 Nonacrest Dr</t>
  </si>
  <si>
    <t>kerrygutierrez@ymail.com</t>
  </si>
  <si>
    <t>+1 321-441-6223</t>
  </si>
  <si>
    <t>Adrianne</t>
  </si>
  <si>
    <t>Cornejo</t>
  </si>
  <si>
    <t>15628 Golf Ct</t>
  </si>
  <si>
    <t>Bloomington</t>
  </si>
  <si>
    <t>+1 309-750-3932</t>
  </si>
  <si>
    <t>0 year(s), 3 month(s), 28 day(s)</t>
  </si>
  <si>
    <t>Stampley</t>
  </si>
  <si>
    <t>3380 Peachtree Rd NE Unit 2009</t>
  </si>
  <si>
    <t>+1 404-957-6511</t>
  </si>
  <si>
    <t>Brendan</t>
  </si>
  <si>
    <t>Mooney</t>
  </si>
  <si>
    <t>4485 CNTY RD 37 NW</t>
  </si>
  <si>
    <t>Maple Lake</t>
  </si>
  <si>
    <t>+1 612-360-7560</t>
  </si>
  <si>
    <t>Tarek</t>
  </si>
  <si>
    <t>Afifi</t>
  </si>
  <si>
    <t>201 E 36th St</t>
  </si>
  <si>
    <t>+1 847-363-3553</t>
  </si>
  <si>
    <t>Manager II, Corporate Finance</t>
  </si>
  <si>
    <t>Robert Lang</t>
  </si>
  <si>
    <t>C</t>
  </si>
  <si>
    <t>Lang</t>
  </si>
  <si>
    <t>Kansas</t>
  </si>
  <si>
    <t>24914 W 76th St</t>
  </si>
  <si>
    <t>Shawnee</t>
  </si>
  <si>
    <t>+1 785-393-2274</t>
  </si>
  <si>
    <t>Lacey</t>
  </si>
  <si>
    <t>1721 N Mildred St</t>
  </si>
  <si>
    <t>Tacoma</t>
  </si>
  <si>
    <t>+1 253-359-7294</t>
  </si>
  <si>
    <t>Getzendanner</t>
  </si>
  <si>
    <t>624 Dickens Dr</t>
  </si>
  <si>
    <t>Aledo</t>
  </si>
  <si>
    <t>+1 469-323-5295</t>
  </si>
  <si>
    <t>Sage</t>
  </si>
  <si>
    <t>McCetich</t>
  </si>
  <si>
    <t>1132 E E St</t>
  </si>
  <si>
    <t>Moscow</t>
  </si>
  <si>
    <t>+1 208-596-9954</t>
  </si>
  <si>
    <t>Lenocker</t>
  </si>
  <si>
    <t>3030 N Sandbar Circle</t>
  </si>
  <si>
    <t>+1 714-270-7355</t>
  </si>
  <si>
    <t>Nicole</t>
  </si>
  <si>
    <t>Nikki</t>
  </si>
  <si>
    <t>Rose</t>
  </si>
  <si>
    <t>245 Moate Cir</t>
  </si>
  <si>
    <t>Virginia Beach</t>
  </si>
  <si>
    <t>+1 757-535-5832</t>
  </si>
  <si>
    <t>Tiffany Jones</t>
  </si>
  <si>
    <t>Nichole</t>
  </si>
  <si>
    <t>Jones</t>
  </si>
  <si>
    <t>1216 Brentwood Ct</t>
  </si>
  <si>
    <t>Douglasville</t>
  </si>
  <si>
    <t>+1 678-682-5060</t>
  </si>
  <si>
    <t>Sue Crawford</t>
  </si>
  <si>
    <t>Sue</t>
  </si>
  <si>
    <t>Crawford</t>
  </si>
  <si>
    <t>1309 Bartlett Circle</t>
  </si>
  <si>
    <t>+1 919-491-4663</t>
  </si>
  <si>
    <t>0 year(s), 2 month(s), 30 day(s)</t>
  </si>
  <si>
    <t>Santiago Gomez</t>
  </si>
  <si>
    <t>Santiago</t>
  </si>
  <si>
    <t>Gomez</t>
  </si>
  <si>
    <t>611 Madison Ave SE</t>
  </si>
  <si>
    <t>Grand Rapids</t>
  </si>
  <si>
    <t>+1 616-337-0564</t>
  </si>
  <si>
    <t>Marysol</t>
  </si>
  <si>
    <t>Calvillo</t>
  </si>
  <si>
    <t>5026 LONGLANE DRIVE</t>
  </si>
  <si>
    <t>houston</t>
  </si>
  <si>
    <t>+1 713-213-9593</t>
  </si>
  <si>
    <t>0 year(s), 3 month(s), 14 day(s)</t>
  </si>
  <si>
    <t>Katyna</t>
  </si>
  <si>
    <t>McLean</t>
  </si>
  <si>
    <t>Bunn</t>
  </si>
  <si>
    <t>7928 Twin Pines Way</t>
  </si>
  <si>
    <t>Fuquay Varina</t>
  </si>
  <si>
    <t>+1 919-796-1678</t>
  </si>
  <si>
    <t>Pamela Fitzgerald</t>
  </si>
  <si>
    <t>Pamela</t>
  </si>
  <si>
    <t>Fitzgerald</t>
  </si>
  <si>
    <t>815 Hyacinth Place</t>
  </si>
  <si>
    <t>Missouri City</t>
  </si>
  <si>
    <t>+1 501-581-2607</t>
  </si>
  <si>
    <t>Misty</t>
  </si>
  <si>
    <t>Cooper</t>
  </si>
  <si>
    <t>2633 Carriage Crossing Dr</t>
  </si>
  <si>
    <t>+1 980-335-9333</t>
  </si>
  <si>
    <t>Katherine</t>
  </si>
  <si>
    <t>Lam</t>
  </si>
  <si>
    <t>Talent Acquisition</t>
  </si>
  <si>
    <t>575 4th Ave</t>
  </si>
  <si>
    <t>+1 732-322-2017</t>
  </si>
  <si>
    <t>Renee</t>
  </si>
  <si>
    <t>Robles</t>
  </si>
  <si>
    <t>GMT-05:00 Eastern Standard Time (Atikokan)</t>
  </si>
  <si>
    <t>2224 Wilson Rd</t>
  </si>
  <si>
    <t>Point Pleasant Boro</t>
  </si>
  <si>
    <t>+1 520-982-1372</t>
  </si>
  <si>
    <t>Cameron</t>
  </si>
  <si>
    <t>Phelps</t>
  </si>
  <si>
    <t>6802 La Concha Cove</t>
  </si>
  <si>
    <t>+1 909-921-5712</t>
  </si>
  <si>
    <t>Casey</t>
  </si>
  <si>
    <t>Cummings</t>
  </si>
  <si>
    <t>2021 Kaiser Cove</t>
  </si>
  <si>
    <t>Argyle</t>
  </si>
  <si>
    <t>+1 949-303-0493</t>
  </si>
  <si>
    <t>7880 US 290</t>
  </si>
  <si>
    <t>+1 972-800-0498</t>
  </si>
  <si>
    <t>Nannoshi</t>
  </si>
  <si>
    <t>29536 Geraldine Rd</t>
  </si>
  <si>
    <t>Farmington Hills</t>
  </si>
  <si>
    <t>+1 248-756-5716</t>
  </si>
  <si>
    <t>Boyd</t>
  </si>
  <si>
    <t>9622 Mediator Run</t>
  </si>
  <si>
    <t>Converse</t>
  </si>
  <si>
    <t>+1 317-339-5392</t>
  </si>
  <si>
    <t>Veloz</t>
  </si>
  <si>
    <t>SaaS - SF</t>
  </si>
  <si>
    <t>29773 CALLE PANTANO</t>
  </si>
  <si>
    <t>TEMECULA</t>
  </si>
  <si>
    <t>+1 714-878-1887</t>
  </si>
  <si>
    <t>Mexhid</t>
  </si>
  <si>
    <t>508 N Burghley ave</t>
  </si>
  <si>
    <t>Ventnor</t>
  </si>
  <si>
    <t>+1 609-431-3032</t>
  </si>
  <si>
    <t>Nikki Daoud</t>
  </si>
  <si>
    <t>Daoud</t>
  </si>
  <si>
    <t>23960 Brighton Lane</t>
  </si>
  <si>
    <t>FLAT ROCK</t>
  </si>
  <si>
    <t>48134-8000</t>
  </si>
  <si>
    <t>nearl20@yahoo.com</t>
  </si>
  <si>
    <t>+1 734-771-2250</t>
  </si>
  <si>
    <t>Miskin</t>
  </si>
  <si>
    <t>216 Diana Dr</t>
  </si>
  <si>
    <t>Burley</t>
  </si>
  <si>
    <t>+1 208-572-8500</t>
  </si>
  <si>
    <t>Zonsius</t>
  </si>
  <si>
    <t>5451 N Ludlam Ave</t>
  </si>
  <si>
    <t>+1 773-370-6781</t>
  </si>
  <si>
    <t>1100 Vine St</t>
  </si>
  <si>
    <t>Denton</t>
  </si>
  <si>
    <t>+1 713-377-8437</t>
  </si>
  <si>
    <t>Resch</t>
  </si>
  <si>
    <t>4925 Switchback St</t>
  </si>
  <si>
    <t>Aubrey</t>
  </si>
  <si>
    <t>+1 972-365-9855</t>
  </si>
  <si>
    <t>Angel Garcia Michel</t>
  </si>
  <si>
    <t>Angel</t>
  </si>
  <si>
    <t>Garcia Michel</t>
  </si>
  <si>
    <t>6422 NE Fourth Plain Blvd Apt E5</t>
  </si>
  <si>
    <t>+1 562-968-7036</t>
  </si>
  <si>
    <t>Vera</t>
  </si>
  <si>
    <t>Mitrofanova</t>
  </si>
  <si>
    <t>15707 Vista Sutton Dr</t>
  </si>
  <si>
    <t>Hockley</t>
  </si>
  <si>
    <t>+1 713-391-5368</t>
  </si>
  <si>
    <t>Jasminda</t>
  </si>
  <si>
    <t>2601 Oakmont Drive</t>
  </si>
  <si>
    <t>San Bruno</t>
  </si>
  <si>
    <t>+1 650-440-9788</t>
  </si>
  <si>
    <t>Bobby Szlachcic</t>
  </si>
  <si>
    <t>Bobby</t>
  </si>
  <si>
    <t>Szlachcic</t>
  </si>
  <si>
    <t>23230 Jefferson Ave</t>
  </si>
  <si>
    <t>Saint Clair Shores</t>
  </si>
  <si>
    <t>48080-1907</t>
  </si>
  <si>
    <t>+1 586-405-1275</t>
  </si>
  <si>
    <t>Drew</t>
  </si>
  <si>
    <t>1220 Diamond Ct Apt B</t>
  </si>
  <si>
    <t>+1 586-246-0301</t>
  </si>
  <si>
    <t>Mandy</t>
  </si>
  <si>
    <t>Urquilla</t>
  </si>
  <si>
    <t>3063 W Chapman Ave</t>
  </si>
  <si>
    <t>+1 714-767-2773</t>
  </si>
  <si>
    <t>Jaime</t>
  </si>
  <si>
    <t>2024 N California Ave</t>
  </si>
  <si>
    <t>+1 773-704-2993</t>
  </si>
  <si>
    <t>Arielle</t>
  </si>
  <si>
    <t>Carpenter</t>
  </si>
  <si>
    <t>1172 Avondale Rd</t>
  </si>
  <si>
    <t>South Euclid</t>
  </si>
  <si>
    <t>+1 216-965-6101</t>
  </si>
  <si>
    <t>Jim Partridge</t>
  </si>
  <si>
    <t>Jimmy</t>
  </si>
  <si>
    <t>Partridge</t>
  </si>
  <si>
    <t>3226 Greenwood Dr</t>
  </si>
  <si>
    <t>Rochester Hills</t>
  </si>
  <si>
    <t>+1 248-961-1911</t>
  </si>
  <si>
    <t>Riley</t>
  </si>
  <si>
    <t>Wentzel</t>
  </si>
  <si>
    <t>21390 creekside dr</t>
  </si>
  <si>
    <t>Sturgis</t>
  </si>
  <si>
    <t>+1 269-718-8772</t>
  </si>
  <si>
    <t>Susan</t>
  </si>
  <si>
    <t>Hinojoza</t>
  </si>
  <si>
    <t>2013 BRIGHTWOOD DRIVE</t>
  </si>
  <si>
    <t>BEDFORD</t>
  </si>
  <si>
    <t>dfwnestfinder@gmail.com</t>
  </si>
  <si>
    <t>+1 817-600-9032</t>
  </si>
  <si>
    <t>Chad</t>
  </si>
  <si>
    <t>csmith@better.com</t>
  </si>
  <si>
    <t>2618 San Miguel Drive</t>
  </si>
  <si>
    <t>chadsmith1068@gmail.com</t>
  </si>
  <si>
    <t>+1 949-279-9222</t>
  </si>
  <si>
    <t>Chris Workinger</t>
  </si>
  <si>
    <t>Workinger</t>
  </si>
  <si>
    <t>15495 Laurel Grove Dr</t>
  </si>
  <si>
    <t>Alpharetta</t>
  </si>
  <si>
    <t>+1 404-932-4487</t>
  </si>
  <si>
    <t>McLaughlin</t>
  </si>
  <si>
    <t>6900 Colorado bluff road</t>
  </si>
  <si>
    <t>ebmclau1994@outlook.com</t>
  </si>
  <si>
    <t>+1 408-410-7306</t>
  </si>
  <si>
    <t>Ginna</t>
  </si>
  <si>
    <t>Sierra</t>
  </si>
  <si>
    <t>13261 SW 100 Terr</t>
  </si>
  <si>
    <t>+1 305-469-3210</t>
  </si>
  <si>
    <t>0 year(s), 1 month(s), 12 day(s)</t>
  </si>
  <si>
    <t>Vugar</t>
  </si>
  <si>
    <t>Mishiyev</t>
  </si>
  <si>
    <t>671 hearth lane</t>
  </si>
  <si>
    <t>carol stream</t>
  </si>
  <si>
    <t>+1 213-577-4483</t>
  </si>
  <si>
    <t>Sapp</t>
  </si>
  <si>
    <t>737 Mayfair Cir</t>
  </si>
  <si>
    <t>+1 407-230-3063</t>
  </si>
  <si>
    <t>Carrow</t>
  </si>
  <si>
    <t>1809 Frobisher Way</t>
  </si>
  <si>
    <t>+1 408-687-3460</t>
  </si>
  <si>
    <t>Watson</t>
  </si>
  <si>
    <t>5208 Denton Drive</t>
  </si>
  <si>
    <t>+1 214-417-9171</t>
  </si>
  <si>
    <t>Zakir</t>
  </si>
  <si>
    <t>Hussain</t>
  </si>
  <si>
    <t>24234 Patricia  Ave</t>
  </si>
  <si>
    <t>+1 313-455-9612</t>
  </si>
  <si>
    <t>Charles Carstensen</t>
  </si>
  <si>
    <t>Wayne</t>
  </si>
  <si>
    <t>Carstensen</t>
  </si>
  <si>
    <t>31901 Lakeway Dr NE</t>
  </si>
  <si>
    <t>Cambridge</t>
  </si>
  <si>
    <t>+1 612-290-3809</t>
  </si>
  <si>
    <t>Sonni Harvin</t>
  </si>
  <si>
    <t>Sonseeahray</t>
  </si>
  <si>
    <t>Sonni</t>
  </si>
  <si>
    <t>Harvin</t>
  </si>
  <si>
    <t>29916 Muirland Drive</t>
  </si>
  <si>
    <t>+1 248-207-6251</t>
  </si>
  <si>
    <t>Gerardo Andrade</t>
  </si>
  <si>
    <t>Andrade</t>
  </si>
  <si>
    <t>7503 Peters Ln</t>
  </si>
  <si>
    <t>+1 910-264-1894</t>
  </si>
  <si>
    <t>Bowyer</t>
  </si>
  <si>
    <t>8131 Island Breeze Dr</t>
  </si>
  <si>
    <t>KISSIMMEE</t>
  </si>
  <si>
    <t>+1 304-890-1680</t>
  </si>
  <si>
    <t>Schultz</t>
  </si>
  <si>
    <t>15532 N 173rd Lane</t>
  </si>
  <si>
    <t>Surprise</t>
  </si>
  <si>
    <t>+1 609-468-2768</t>
  </si>
  <si>
    <t>Brooke</t>
  </si>
  <si>
    <t>Voran</t>
  </si>
  <si>
    <t>1027 Rosewood St</t>
  </si>
  <si>
    <t>Ferndale</t>
  </si>
  <si>
    <t>+1 734-493-2167</t>
  </si>
  <si>
    <t>525 South Church Street Unit 2901</t>
  </si>
  <si>
    <t>+1 704-712-4983</t>
  </si>
  <si>
    <t>Yolanda</t>
  </si>
  <si>
    <t>Muckle</t>
  </si>
  <si>
    <t>14313 Delcastle Drive</t>
  </si>
  <si>
    <t>Bowie</t>
  </si>
  <si>
    <t>+1 301-455-9081</t>
  </si>
  <si>
    <t>Mciver</t>
  </si>
  <si>
    <t>9733 Lawlor Street</t>
  </si>
  <si>
    <t>Oakland</t>
  </si>
  <si>
    <t>+1 510-290-5273</t>
  </si>
  <si>
    <t>JP Mankouche</t>
  </si>
  <si>
    <t>JeanPaul</t>
  </si>
  <si>
    <t>Mankouche</t>
  </si>
  <si>
    <t>165 Berkley st</t>
  </si>
  <si>
    <t>+1 313-702-4060</t>
  </si>
  <si>
    <t>Timothy Williams</t>
  </si>
  <si>
    <t>Arnell</t>
  </si>
  <si>
    <t>211 BUCKHEAD LANE</t>
  </si>
  <si>
    <t>DOUGLASSVILLE</t>
  </si>
  <si>
    <t>+1 443-764-1941</t>
  </si>
  <si>
    <t>Sammis</t>
  </si>
  <si>
    <t>4 Ryan Drive</t>
  </si>
  <si>
    <t>Wallingford</t>
  </si>
  <si>
    <t>+1 203-980-9095</t>
  </si>
  <si>
    <t>0 year(s), 2 month(s), 16 day(s)</t>
  </si>
  <si>
    <t>Evelyn</t>
  </si>
  <si>
    <t>Lewis-Wilson</t>
  </si>
  <si>
    <t>8965 Club River Drive</t>
  </si>
  <si>
    <t>+1 770-905-5089</t>
  </si>
  <si>
    <t>Kris Suerdick</t>
  </si>
  <si>
    <t>Suerdick</t>
  </si>
  <si>
    <t>246 N Orchard Island Rd</t>
  </si>
  <si>
    <t>Russells Point</t>
  </si>
  <si>
    <t>+1 937-838-0632</t>
  </si>
  <si>
    <t>Dave Sheehan</t>
  </si>
  <si>
    <t>Dave</t>
  </si>
  <si>
    <t>Sheehan</t>
  </si>
  <si>
    <t>4124 Timbersedge Trl</t>
  </si>
  <si>
    <t>Arlington</t>
  </si>
  <si>
    <t>+1 214-923-5897</t>
  </si>
  <si>
    <t>Teschek</t>
  </si>
  <si>
    <t>857 Atlantic Ave #3R</t>
  </si>
  <si>
    <t>+1 603-843-5379</t>
  </si>
  <si>
    <t>Product Management VI</t>
  </si>
  <si>
    <t>Olevsky</t>
  </si>
  <si>
    <t>2922 Ivy Meadow Drive</t>
  </si>
  <si>
    <t>Urbana</t>
  </si>
  <si>
    <t>+1 301-633-6982</t>
  </si>
  <si>
    <t>Tanisha</t>
  </si>
  <si>
    <t>Miles</t>
  </si>
  <si>
    <t>4001 Oak Field Drive</t>
  </si>
  <si>
    <t>Loganville</t>
  </si>
  <si>
    <t>+1 678-328-8078</t>
  </si>
  <si>
    <t>Manika Sethia</t>
  </si>
  <si>
    <t>Manika</t>
  </si>
  <si>
    <t>Vijay</t>
  </si>
  <si>
    <t>Sethia</t>
  </si>
  <si>
    <t>1210 Bainbridge</t>
  </si>
  <si>
    <t>Sugar land</t>
  </si>
  <si>
    <t>+1 832-794-1312</t>
  </si>
  <si>
    <t>Buffomante</t>
  </si>
  <si>
    <t>1089 Hamlet Dr</t>
  </si>
  <si>
    <t>Maitland</t>
  </si>
  <si>
    <t>+1 407-579-1282</t>
  </si>
  <si>
    <t>24608 Clarendon Ct.</t>
  </si>
  <si>
    <t>South Lyon</t>
  </si>
  <si>
    <t>+1 734-589-3428</t>
  </si>
  <si>
    <t>Manager II, Sales Support</t>
  </si>
  <si>
    <t>Hernacki</t>
  </si>
  <si>
    <t>318 Inverness Drive</t>
  </si>
  <si>
    <t>Cary</t>
  </si>
  <si>
    <t>+1 847-366-8822</t>
  </si>
  <si>
    <t>Artie</t>
  </si>
  <si>
    <t>40 Penncross Dr</t>
  </si>
  <si>
    <t>Windsor</t>
  </si>
  <si>
    <t>+1 860-869-2367</t>
  </si>
  <si>
    <t>Micheal</t>
  </si>
  <si>
    <t>La</t>
  </si>
  <si>
    <t>5002 Starfish Way</t>
  </si>
  <si>
    <t>+1 619-813-8828</t>
  </si>
  <si>
    <t>Eric Sasia Benites</t>
  </si>
  <si>
    <t>Ezequiel</t>
  </si>
  <si>
    <t>Sasia Benites</t>
  </si>
  <si>
    <t>87-40 Elmhurst Ave</t>
  </si>
  <si>
    <t>+1 646-525-9320</t>
  </si>
  <si>
    <t>Gudmundur</t>
  </si>
  <si>
    <t>Mar</t>
  </si>
  <si>
    <t>Jonasson</t>
  </si>
  <si>
    <t>236 West 64Th St</t>
  </si>
  <si>
    <t>+1 917-254-7195</t>
  </si>
  <si>
    <t>Data Analytics VI</t>
  </si>
  <si>
    <t>John Awalt Jr (On Leave)</t>
  </si>
  <si>
    <t>Awalt Jr</t>
  </si>
  <si>
    <t>3391 Greenview Dr</t>
  </si>
  <si>
    <t>El Dorado Hills</t>
  </si>
  <si>
    <t>+1 916-718-9423</t>
  </si>
  <si>
    <t>Sean McManamon</t>
  </si>
  <si>
    <t>McManamon</t>
  </si>
  <si>
    <t>17 Fernbrooke Dr</t>
  </si>
  <si>
    <t>Safety Harbor</t>
  </si>
  <si>
    <t>+1 727-639-5968</t>
  </si>
  <si>
    <t>Arman</t>
  </si>
  <si>
    <t>Dounel</t>
  </si>
  <si>
    <t>4259 fulton ave</t>
  </si>
  <si>
    <t>+1 310-985-5535</t>
  </si>
  <si>
    <t>Andras</t>
  </si>
  <si>
    <t>Breuer</t>
  </si>
  <si>
    <t>2112 37th St</t>
  </si>
  <si>
    <t>+1 786-395-3906</t>
  </si>
  <si>
    <t>Rocke</t>
  </si>
  <si>
    <t>4829 Shallowford Circle</t>
  </si>
  <si>
    <t>+1 757-802-5794</t>
  </si>
  <si>
    <t>0 year(s), 2 month(s), 2 day(s)</t>
  </si>
  <si>
    <t>Josh Franklin</t>
  </si>
  <si>
    <t>Josh</t>
  </si>
  <si>
    <t>Franklin</t>
  </si>
  <si>
    <t>Oklahoma</t>
  </si>
  <si>
    <t>1628 S Broadway Avenue</t>
  </si>
  <si>
    <t>Ada</t>
  </si>
  <si>
    <t>+1 405-380-9715</t>
  </si>
  <si>
    <t>Londa Drake</t>
  </si>
  <si>
    <t>Londa</t>
  </si>
  <si>
    <t>Rae</t>
  </si>
  <si>
    <t>Drake</t>
  </si>
  <si>
    <t>Wisconsin</t>
  </si>
  <si>
    <t>GMT-06:00 Central Standard Time (Belize)</t>
  </si>
  <si>
    <t>828 Winton St</t>
  </si>
  <si>
    <t>Wausau</t>
  </si>
  <si>
    <t>+1 763-248-9664</t>
  </si>
  <si>
    <t>2021 W Trotter Trl</t>
  </si>
  <si>
    <t>+1 480-248-4470</t>
  </si>
  <si>
    <t>Dyllon</t>
  </si>
  <si>
    <t>Bobo</t>
  </si>
  <si>
    <t>1621 Monroe Ave</t>
  </si>
  <si>
    <t>+1 925-588-8052</t>
  </si>
  <si>
    <t>Jon</t>
  </si>
  <si>
    <t>Fisher</t>
  </si>
  <si>
    <t>1713 Monterey Drive</t>
  </si>
  <si>
    <t>Plymouth Meeting</t>
  </si>
  <si>
    <t>+1 484-995-4251</t>
  </si>
  <si>
    <t>Paolo</t>
  </si>
  <si>
    <t>460 Chorus</t>
  </si>
  <si>
    <t>+1 949-793-5205</t>
  </si>
  <si>
    <t>Collier</t>
  </si>
  <si>
    <t>Indiana</t>
  </si>
  <si>
    <t>27 Park Court</t>
  </si>
  <si>
    <t>Pendleton</t>
  </si>
  <si>
    <t>+1 765-425-7430</t>
  </si>
  <si>
    <t>Florio</t>
  </si>
  <si>
    <t>1068 W riviera blvd</t>
  </si>
  <si>
    <t>Oviedo</t>
  </si>
  <si>
    <t>+1 321-377-4045</t>
  </si>
  <si>
    <t>Victoria Valle</t>
  </si>
  <si>
    <t>Victoria</t>
  </si>
  <si>
    <t>Elchert</t>
  </si>
  <si>
    <t>Valle</t>
  </si>
  <si>
    <t>3921 Wrens Nest Blvd</t>
  </si>
  <si>
    <t>Maumee</t>
  </si>
  <si>
    <t>+1 419-460-5587</t>
  </si>
  <si>
    <t>Nancy Foley</t>
  </si>
  <si>
    <t>Foley</t>
  </si>
  <si>
    <t>2004 Alton Dr</t>
  </si>
  <si>
    <t>Tallahassee</t>
  </si>
  <si>
    <t>32303-3407</t>
  </si>
  <si>
    <t>+1 850-509-4792</t>
  </si>
  <si>
    <t>Read</t>
  </si>
  <si>
    <t>Knowles</t>
  </si>
  <si>
    <t>1216 S Forest Hills School Rd</t>
  </si>
  <si>
    <t>Marshville</t>
  </si>
  <si>
    <t>+1 774-991-1002</t>
  </si>
  <si>
    <t>Shaunta</t>
  </si>
  <si>
    <t>Butler</t>
  </si>
  <si>
    <t>329 Cotton Dr</t>
  </si>
  <si>
    <t>Mansfield</t>
  </si>
  <si>
    <t>+1 630-532-2470</t>
  </si>
  <si>
    <t>6212 Emily Lane</t>
  </si>
  <si>
    <t>Carteret</t>
  </si>
  <si>
    <t>+1 716-308-0930</t>
  </si>
  <si>
    <t>Randall</t>
  </si>
  <si>
    <t>Spears</t>
  </si>
  <si>
    <t>26 Belden Ave</t>
  </si>
  <si>
    <t>+1 203-751-3103</t>
  </si>
  <si>
    <t>Earwood</t>
  </si>
  <si>
    <t>246 Sandspur Rd</t>
  </si>
  <si>
    <t>Pelion</t>
  </si>
  <si>
    <t>+1 803-546-5547</t>
  </si>
  <si>
    <t>Gina</t>
  </si>
  <si>
    <t>Cursi</t>
  </si>
  <si>
    <t>5241 Myrtle Dr</t>
  </si>
  <si>
    <t>+1 925-323-7606</t>
  </si>
  <si>
    <t>Myra</t>
  </si>
  <si>
    <t>Davila</t>
  </si>
  <si>
    <t>29839 Western Star Dr</t>
  </si>
  <si>
    <t>+1 949-929-1492</t>
  </si>
  <si>
    <t>Molitas</t>
  </si>
  <si>
    <t>1229 Alston Hill Dr</t>
  </si>
  <si>
    <t>+1 757-300-9974</t>
  </si>
  <si>
    <t>Annie</t>
  </si>
  <si>
    <t>Madison</t>
  </si>
  <si>
    <t>7405 ferndale cir</t>
  </si>
  <si>
    <t>austin</t>
  </si>
  <si>
    <t>+1 347-270-7007</t>
  </si>
  <si>
    <t>Jkiaya</t>
  </si>
  <si>
    <t>Thompson</t>
  </si>
  <si>
    <t>5623 Northstar Lane</t>
  </si>
  <si>
    <t>+1 817-247-4607</t>
  </si>
  <si>
    <t>Art</t>
  </si>
  <si>
    <t>Arthur</t>
  </si>
  <si>
    <t>Homer</t>
  </si>
  <si>
    <t>124 Sterling Ct</t>
  </si>
  <si>
    <t>Battle Creek</t>
  </si>
  <si>
    <t>+1 269-209-6688</t>
  </si>
  <si>
    <t>Jeff Kessler</t>
  </si>
  <si>
    <t>Jeffery</t>
  </si>
  <si>
    <t>Kessler</t>
  </si>
  <si>
    <t>601 Oak Knoll Dr</t>
  </si>
  <si>
    <t>Perrysburg</t>
  </si>
  <si>
    <t>+1 419-320-7198</t>
  </si>
  <si>
    <t>Sharon</t>
  </si>
  <si>
    <t>Castles</t>
  </si>
  <si>
    <t>6352 Stone Valley Dr</t>
  </si>
  <si>
    <t>Edmond</t>
  </si>
  <si>
    <t>+1 405-483-0003</t>
  </si>
  <si>
    <t>Chris Scartz</t>
  </si>
  <si>
    <t>Scartz</t>
  </si>
  <si>
    <t>6037 E Bramble Berry Ln</t>
  </si>
  <si>
    <t>Cave Creek</t>
  </si>
  <si>
    <t>+1 614-204-3658</t>
  </si>
  <si>
    <t>Nick Bogner</t>
  </si>
  <si>
    <t>Bogner</t>
  </si>
  <si>
    <t>1210 Hampton rd</t>
  </si>
  <si>
    <t>Grosse Pointe Woods</t>
  </si>
  <si>
    <t>+1 646-212-5943</t>
  </si>
  <si>
    <t>Whitney</t>
  </si>
  <si>
    <t>Balkany</t>
  </si>
  <si>
    <t>61 Hamata ave</t>
  </si>
  <si>
    <t>Hazel Park</t>
  </si>
  <si>
    <t>+1 248-505-5836</t>
  </si>
  <si>
    <t>21 Lake Shore Blvd</t>
  </si>
  <si>
    <t>Port Wentworth</t>
  </si>
  <si>
    <t>+1 912-704-1053</t>
  </si>
  <si>
    <t>Kirkley</t>
  </si>
  <si>
    <t>256 Gallow Rd</t>
  </si>
  <si>
    <t>Toutle</t>
  </si>
  <si>
    <t>+1 360-751-2387</t>
  </si>
  <si>
    <t>Miracle</t>
  </si>
  <si>
    <t>Chateau</t>
  </si>
  <si>
    <t>2396 Justine Terrace</t>
  </si>
  <si>
    <t>Lithia Springs</t>
  </si>
  <si>
    <t>+1 404-380-6253</t>
  </si>
  <si>
    <t>Eric Simmons</t>
  </si>
  <si>
    <t>1526 Brady Way</t>
  </si>
  <si>
    <t>Belton</t>
  </si>
  <si>
    <t>+1 512-729-2867</t>
  </si>
  <si>
    <t>Tedford Archer</t>
  </si>
  <si>
    <t>Tedford</t>
  </si>
  <si>
    <t>Archer</t>
  </si>
  <si>
    <t>1670 Outback Road</t>
  </si>
  <si>
    <t>Jasper</t>
  </si>
  <si>
    <t>+1 404-456-3818</t>
  </si>
  <si>
    <t>Strowd</t>
  </si>
  <si>
    <t>16531 Plantation Woods Drive,</t>
  </si>
  <si>
    <t>+1 704-779-9481</t>
  </si>
  <si>
    <t>Sheree</t>
  </si>
  <si>
    <t>Dunay</t>
  </si>
  <si>
    <t>11071 Indian Lake Blvd</t>
  </si>
  <si>
    <t>Indianapolis</t>
  </si>
  <si>
    <t>+1 317-709-7094</t>
  </si>
  <si>
    <t>123 Marlow Dr</t>
  </si>
  <si>
    <t>Woodstock</t>
  </si>
  <si>
    <t>+1 678-241-4999</t>
  </si>
  <si>
    <t>Fennell</t>
  </si>
  <si>
    <t>5617 Seagrass Place</t>
  </si>
  <si>
    <t>Apollo Beach</t>
  </si>
  <si>
    <t>+1 425-780-0102</t>
  </si>
  <si>
    <t>Way</t>
  </si>
  <si>
    <t>1410 N LOCUST RD</t>
  </si>
  <si>
    <t>SPOKANE VALLEY</t>
  </si>
  <si>
    <t>99206-4019</t>
  </si>
  <si>
    <t>+1 509-939-1417</t>
  </si>
  <si>
    <t>Mitch DeGeeter</t>
  </si>
  <si>
    <t>Mitch</t>
  </si>
  <si>
    <t>DeGeeter</t>
  </si>
  <si>
    <t>2677 Bridle Rd</t>
  </si>
  <si>
    <t>Bloomfield Hills</t>
  </si>
  <si>
    <t>+1 248-934-7997</t>
  </si>
  <si>
    <t>Kristie</t>
  </si>
  <si>
    <t>27771 Oriole Court</t>
  </si>
  <si>
    <t>Flat Rock</t>
  </si>
  <si>
    <t>+1 313-455-4746</t>
  </si>
  <si>
    <t>Cayenne</t>
  </si>
  <si>
    <t>Kepner</t>
  </si>
  <si>
    <t>1666 Bell Blvd</t>
  </si>
  <si>
    <t>+1 717-424-7043</t>
  </si>
  <si>
    <t>Ariel</t>
  </si>
  <si>
    <t>Loza</t>
  </si>
  <si>
    <t>92 Plains Road</t>
  </si>
  <si>
    <t>Milford</t>
  </si>
  <si>
    <t>+1 203-818-9435</t>
  </si>
  <si>
    <t>Ben Peters</t>
  </si>
  <si>
    <t>18303 Glenbridge Avenue</t>
  </si>
  <si>
    <t>Lakeville</t>
  </si>
  <si>
    <t>+1 952-220-5018</t>
  </si>
  <si>
    <t>21365 Virginia St</t>
  </si>
  <si>
    <t>Southfield</t>
  </si>
  <si>
    <t>+1 248-224-3898</t>
  </si>
  <si>
    <t>Inga McNair</t>
  </si>
  <si>
    <t>Inga</t>
  </si>
  <si>
    <t>Folse</t>
  </si>
  <si>
    <t>McNair</t>
  </si>
  <si>
    <t>20739 Elaine Avenue</t>
  </si>
  <si>
    <t>Lakewood</t>
  </si>
  <si>
    <t>+1 714-768-1934</t>
  </si>
  <si>
    <t>Jack</t>
  </si>
  <si>
    <t>Robertshaw</t>
  </si>
  <si>
    <t>4066 Hill St.</t>
  </si>
  <si>
    <t>South Park</t>
  </si>
  <si>
    <t>+1 412-979-9122</t>
  </si>
  <si>
    <t>Michael Petrusha</t>
  </si>
  <si>
    <t>Petrusha</t>
  </si>
  <si>
    <t>203 camelot dr</t>
  </si>
  <si>
    <t>TAVERNIER</t>
  </si>
  <si>
    <t>+1 954-608-4901</t>
  </si>
  <si>
    <t>La Tasha</t>
  </si>
  <si>
    <t>Binns</t>
  </si>
  <si>
    <t>3091 Robie Lane</t>
  </si>
  <si>
    <t>Snellville</t>
  </si>
  <si>
    <t>+1 770-380-0069</t>
  </si>
  <si>
    <t>Ryan Dilley</t>
  </si>
  <si>
    <t>Shields</t>
  </si>
  <si>
    <t>4353 Regatta Dr</t>
  </si>
  <si>
    <t>Lafayette</t>
  </si>
  <si>
    <t>+1 765-412-6761</t>
  </si>
  <si>
    <t>Brett</t>
  </si>
  <si>
    <t>Larson</t>
  </si>
  <si>
    <t>26147 Grand Prix Drive</t>
  </si>
  <si>
    <t>Bonita Springs</t>
  </si>
  <si>
    <t>+1 239-887-2115</t>
  </si>
  <si>
    <t>Angie Nichols (On Leave)</t>
  </si>
  <si>
    <t>Angie</t>
  </si>
  <si>
    <t>Nichols</t>
  </si>
  <si>
    <t>21C Orinda Way #238</t>
  </si>
  <si>
    <t>Orinda</t>
  </si>
  <si>
    <t>+1 925-765-8584</t>
  </si>
  <si>
    <t>Denise</t>
  </si>
  <si>
    <t>Armenta</t>
  </si>
  <si>
    <t>6948 Laguna Place</t>
  </si>
  <si>
    <t>Rancho Cucamonga, CA 91701</t>
  </si>
  <si>
    <t>+1 949-212-0637</t>
  </si>
  <si>
    <t>29975 Alisal Ct</t>
  </si>
  <si>
    <t>+1 714-391-4825</t>
  </si>
  <si>
    <t>Lorrie</t>
  </si>
  <si>
    <t>Piotrowski</t>
  </si>
  <si>
    <t>8667 Hollis Lane</t>
  </si>
  <si>
    <t>Brecksville</t>
  </si>
  <si>
    <t>+1 216-334-9715</t>
  </si>
  <si>
    <t>Rust</t>
  </si>
  <si>
    <t>12811 SW 28th PL</t>
  </si>
  <si>
    <t>+1 352-284-0740</t>
  </si>
  <si>
    <t>Trish</t>
  </si>
  <si>
    <t>Bellows</t>
  </si>
  <si>
    <t>317 Schreiber Dr</t>
  </si>
  <si>
    <t>Haslet</t>
  </si>
  <si>
    <t>+1 214-505-8069</t>
  </si>
  <si>
    <t>Kitner</t>
  </si>
  <si>
    <t>1981 Bishop Meade Rd</t>
  </si>
  <si>
    <t>Boyce</t>
  </si>
  <si>
    <t>+1 540-660-1804</t>
  </si>
  <si>
    <t>0 year(s), 1 month(s), 4 day(s)</t>
  </si>
  <si>
    <t>Untersee</t>
  </si>
  <si>
    <t>51 Antler Street</t>
  </si>
  <si>
    <t>Rockport</t>
  </si>
  <si>
    <t>+1 361-219-4138</t>
  </si>
  <si>
    <t>Mangin</t>
  </si>
  <si>
    <t>17116 Sanglier Dr.</t>
  </si>
  <si>
    <t>+1 512-897-4349</t>
  </si>
  <si>
    <t>Ross</t>
  </si>
  <si>
    <t>Cockburn</t>
  </si>
  <si>
    <t>333 E Slaughter Ln Apt. 515</t>
  </si>
  <si>
    <t>rcockburn77429@gmail.com</t>
  </si>
  <si>
    <t>+1 713-515-5453</t>
  </si>
  <si>
    <t>General Counsel IX</t>
  </si>
  <si>
    <t>0 year(s), 1 month(s), 5 day(s)</t>
  </si>
  <si>
    <t>Leslie</t>
  </si>
  <si>
    <t>5 Meadowrue Lane</t>
  </si>
  <si>
    <t>+1 919-389-4401</t>
  </si>
  <si>
    <t>Richie Scholes</t>
  </si>
  <si>
    <t>Richie</t>
  </si>
  <si>
    <t>Scholes</t>
  </si>
  <si>
    <t>265 dogwood trl</t>
  </si>
  <si>
    <t>london</t>
  </si>
  <si>
    <t>+1 360-605-3888</t>
  </si>
  <si>
    <t>Ron DeLeon</t>
  </si>
  <si>
    <t>Ron</t>
  </si>
  <si>
    <t>DeLeon</t>
  </si>
  <si>
    <t>rdeleon@better.com</t>
  </si>
  <si>
    <t>150 S LINCOLN AVE APT A1A</t>
  </si>
  <si>
    <t>ADDISON</t>
  </si>
  <si>
    <t>+1 224-633-3908</t>
  </si>
  <si>
    <t>Rina</t>
  </si>
  <si>
    <t>Rivera</t>
  </si>
  <si>
    <t>4427 W Wisconsin Ave</t>
  </si>
  <si>
    <t>+1 813-458-2939</t>
  </si>
  <si>
    <t>Brian Webb</t>
  </si>
  <si>
    <t>Webb</t>
  </si>
  <si>
    <t>1702 E Hampton Ln</t>
  </si>
  <si>
    <t>Gilbert</t>
  </si>
  <si>
    <t>+1 937-360-4023</t>
  </si>
  <si>
    <t>Richard Parker</t>
  </si>
  <si>
    <t>1804 S SATELLITE WAY</t>
  </si>
  <si>
    <t>Boise</t>
  </si>
  <si>
    <t>+1 208-451-4979</t>
  </si>
  <si>
    <t>Kristee</t>
  </si>
  <si>
    <t>5016 McIntyre Circle</t>
  </si>
  <si>
    <t>+1 512-695-5144</t>
  </si>
  <si>
    <t>Goodson</t>
  </si>
  <si>
    <t>1608 North Park Dr</t>
  </si>
  <si>
    <t>Junction City</t>
  </si>
  <si>
    <t>+1 270-952-0759</t>
  </si>
  <si>
    <t>Bobby Winstead</t>
  </si>
  <si>
    <t>Winstead</t>
  </si>
  <si>
    <t>7128 Falls Glen Court</t>
  </si>
  <si>
    <t>Raleigh</t>
  </si>
  <si>
    <t>+1 919-889-1669</t>
  </si>
  <si>
    <t>Collins</t>
  </si>
  <si>
    <t>953 Senate Street</t>
  </si>
  <si>
    <t>+1 949-870-5664</t>
  </si>
  <si>
    <t>Tomanelli</t>
  </si>
  <si>
    <t>9 Jean Drive</t>
  </si>
  <si>
    <t>East Lyme</t>
  </si>
  <si>
    <t>+1 203-641-9926</t>
  </si>
  <si>
    <t>Kegan</t>
  </si>
  <si>
    <t>Inman</t>
  </si>
  <si>
    <t>1009 A ST SE</t>
  </si>
  <si>
    <t>Linton</t>
  </si>
  <si>
    <t>+1 812-798-0204</t>
  </si>
  <si>
    <t>John W. Wilson</t>
  </si>
  <si>
    <t>John W.</t>
  </si>
  <si>
    <t>Wilson</t>
  </si>
  <si>
    <t>2536 Redfree Drive</t>
  </si>
  <si>
    <t>West Lafayette</t>
  </si>
  <si>
    <t>+1 765-413-1411</t>
  </si>
  <si>
    <t>Hay</t>
  </si>
  <si>
    <t>1450 sw 160th st</t>
  </si>
  <si>
    <t>+1 352-207-3600</t>
  </si>
  <si>
    <t>Becky</t>
  </si>
  <si>
    <t>Goland</t>
  </si>
  <si>
    <t>GMT-06:00 Central Standard Time (Regina)</t>
  </si>
  <si>
    <t>N9073 Southtowne Dr</t>
  </si>
  <si>
    <t>Menasha</t>
  </si>
  <si>
    <t>+1 920-450-8292</t>
  </si>
  <si>
    <t>Devian</t>
  </si>
  <si>
    <t>4495 COOLIDGE HWY</t>
  </si>
  <si>
    <t>ROYAL OAK</t>
  </si>
  <si>
    <t>+1 734-672-1328</t>
  </si>
  <si>
    <t>Azimian</t>
  </si>
  <si>
    <t>20555 sprawling oaks ct.</t>
  </si>
  <si>
    <t>+1 408-841-6265</t>
  </si>
  <si>
    <t>Hargrove</t>
  </si>
  <si>
    <t>10650 Dean Martin Drive</t>
  </si>
  <si>
    <t>+1 702-540-0443</t>
  </si>
  <si>
    <t>1659 E Curry St</t>
  </si>
  <si>
    <t>+1 562-884-1034</t>
  </si>
  <si>
    <t>Matt Escobar</t>
  </si>
  <si>
    <t>Mathew</t>
  </si>
  <si>
    <t>Escobar</t>
  </si>
  <si>
    <t>11597 Alpine Cove ave.</t>
  </si>
  <si>
    <t>+1 702-493-5670</t>
  </si>
  <si>
    <t>1111 Mohawk Ave</t>
  </si>
  <si>
    <t>+1 810-449-3558</t>
  </si>
  <si>
    <t>Manager I, Loan Conversion</t>
  </si>
  <si>
    <t>Tristan O'Neill</t>
  </si>
  <si>
    <t>Tristan</t>
  </si>
  <si>
    <t>O'Neill</t>
  </si>
  <si>
    <t>toneill@better.com</t>
  </si>
  <si>
    <t>5318 Brookmeade Dr</t>
  </si>
  <si>
    <t>Sarasota</t>
  </si>
  <si>
    <t>+1 941-387-6933</t>
  </si>
  <si>
    <t>Jimmy Jurecki</t>
  </si>
  <si>
    <t>Antonio</t>
  </si>
  <si>
    <t>Jurecki</t>
  </si>
  <si>
    <t>2258 S Hill Island Rs</t>
  </si>
  <si>
    <t>Cedarville</t>
  </si>
  <si>
    <t>+1 734-934-3896</t>
  </si>
  <si>
    <t>Natasha</t>
  </si>
  <si>
    <t>2150 S State College Blvd</t>
  </si>
  <si>
    <t>+1 323-485-1786</t>
  </si>
  <si>
    <t>320 Fox Crossing Lane</t>
  </si>
  <si>
    <t>Prosper</t>
  </si>
  <si>
    <t>+1 734-751-8183</t>
  </si>
  <si>
    <t>Manager I, Enablement</t>
  </si>
  <si>
    <t>Patrick Hawkins</t>
  </si>
  <si>
    <t>C.</t>
  </si>
  <si>
    <t>Hawkins</t>
  </si>
  <si>
    <t>18634 Coltman Ave</t>
  </si>
  <si>
    <t>+1 314-596-8063</t>
  </si>
  <si>
    <t>Aneel</t>
  </si>
  <si>
    <t>Hasham</t>
  </si>
  <si>
    <t>2210 Vista Ridge Road</t>
  </si>
  <si>
    <t>+1 469-999-1965</t>
  </si>
  <si>
    <t>Suzanne</t>
  </si>
  <si>
    <t>Tonti-Smith</t>
  </si>
  <si>
    <t>2845 E OAKMONT AVE, Orange, CA 92867</t>
  </si>
  <si>
    <t>+1 714-488-8640</t>
  </si>
  <si>
    <t>Hulya</t>
  </si>
  <si>
    <t>Strickland</t>
  </si>
  <si>
    <t>12585 Flagler Center BLVD</t>
  </si>
  <si>
    <t>+1 904-775-0121</t>
  </si>
  <si>
    <t>Dominic</t>
  </si>
  <si>
    <t>Caruso</t>
  </si>
  <si>
    <t>0 year(s), 0 month(s), 7 day(s)</t>
  </si>
  <si>
    <t>Lora Reynolds (On Leave)</t>
  </si>
  <si>
    <t>Loretta</t>
  </si>
  <si>
    <t>Lora</t>
  </si>
  <si>
    <t>Reynolds</t>
  </si>
  <si>
    <t>15018 Bainbridge Ct</t>
  </si>
  <si>
    <t>Westfield</t>
  </si>
  <si>
    <t>+1 317-496-6291</t>
  </si>
  <si>
    <t>Basha</t>
  </si>
  <si>
    <t>6212 Glacier dr</t>
  </si>
  <si>
    <t>Westminister</t>
  </si>
  <si>
    <t>+1 714-580-8882</t>
  </si>
  <si>
    <t>Andrew Thurlow</t>
  </si>
  <si>
    <t>H.</t>
  </si>
  <si>
    <t>Thurlow</t>
  </si>
  <si>
    <t>425 Whistling Heron Way</t>
  </si>
  <si>
    <t>Swansboro</t>
  </si>
  <si>
    <t>+1 734-558-1315</t>
  </si>
  <si>
    <t>Neha</t>
  </si>
  <si>
    <t>Choksi</t>
  </si>
  <si>
    <t>31 Jacobs Lndg.</t>
  </si>
  <si>
    <t>Secaucus</t>
  </si>
  <si>
    <t>+1 201-281-0847</t>
  </si>
  <si>
    <t>Manager II, Payroll</t>
  </si>
  <si>
    <t>Pugh</t>
  </si>
  <si>
    <t>5384 Nautical Ct</t>
  </si>
  <si>
    <t>Clay Township</t>
  </si>
  <si>
    <t>+1 586-447-2270</t>
  </si>
  <si>
    <t>Yousef</t>
  </si>
  <si>
    <t>Haddad</t>
  </si>
  <si>
    <t>59470 E Brockton St</t>
  </si>
  <si>
    <t>New Haven</t>
  </si>
  <si>
    <t>+1 248-482-3884</t>
  </si>
  <si>
    <t>Rocky</t>
  </si>
  <si>
    <t>Casillas</t>
  </si>
  <si>
    <t>12647 Point Cyn</t>
  </si>
  <si>
    <t>+1 210-364-6707</t>
  </si>
  <si>
    <t>Cayla</t>
  </si>
  <si>
    <t>907 N Alden Rd</t>
  </si>
  <si>
    <t>Muncie</t>
  </si>
  <si>
    <t>+1 765-760-3112</t>
  </si>
  <si>
    <t>Zari</t>
  </si>
  <si>
    <t>8404 W. Hildy Ct</t>
  </si>
  <si>
    <t>Spotsylvania</t>
  </si>
  <si>
    <t>+1 916-812-7360</t>
  </si>
  <si>
    <t>Maldonado</t>
  </si>
  <si>
    <t>8061 Mozart Street</t>
  </si>
  <si>
    <t>Round Rock</t>
  </si>
  <si>
    <t>+1 210-827-0057</t>
  </si>
  <si>
    <t>Tovar</t>
  </si>
  <si>
    <t>9244 Juniper Ave</t>
  </si>
  <si>
    <t>+1 909-451-1476</t>
  </si>
  <si>
    <t>Cindy</t>
  </si>
  <si>
    <t>Vallejo</t>
  </si>
  <si>
    <t>2146 SW County Road 0025</t>
  </si>
  <si>
    <t>Corsicana</t>
  </si>
  <si>
    <t>+1 517-902-3616</t>
  </si>
  <si>
    <t>Sarkis</t>
  </si>
  <si>
    <t>Babakhanyan</t>
  </si>
  <si>
    <t>31315 Tobiah Place</t>
  </si>
  <si>
    <t>Castaic</t>
  </si>
  <si>
    <t>+1 818-381-2543</t>
  </si>
  <si>
    <t>Teresa</t>
  </si>
  <si>
    <t>104 Midway Lane</t>
  </si>
  <si>
    <t>Thomasville</t>
  </si>
  <si>
    <t>+1 336-688-3100</t>
  </si>
  <si>
    <t>Kuldip</t>
  </si>
  <si>
    <t>Goyal</t>
  </si>
  <si>
    <t>10756 Green Harvest Dr</t>
  </si>
  <si>
    <t>Riverview</t>
  </si>
  <si>
    <t>+1 813-434-0220</t>
  </si>
  <si>
    <t>Moses</t>
  </si>
  <si>
    <t>3015 E Windrose dr</t>
  </si>
  <si>
    <t>+1 480-318-5582</t>
  </si>
  <si>
    <t>Tom Carruth</t>
  </si>
  <si>
    <t>Tom</t>
  </si>
  <si>
    <t>Carruth</t>
  </si>
  <si>
    <t>24851 Eaton Ln</t>
  </si>
  <si>
    <t>Laguna Niguel</t>
  </si>
  <si>
    <t>+1 949-656-1250 x1</t>
  </si>
  <si>
    <t>Michael Carpenter</t>
  </si>
  <si>
    <t>4731 E FOREST TRAILS DR</t>
  </si>
  <si>
    <t>SPRINGFIELD</t>
  </si>
  <si>
    <t>+1 949-280-1563</t>
  </si>
  <si>
    <t>Hatty</t>
  </si>
  <si>
    <t>915 Gardendale St</t>
  </si>
  <si>
    <t>+1 734-552-5673</t>
  </si>
  <si>
    <t>Chiapparelli</t>
  </si>
  <si>
    <t>2517 Fishinger Road</t>
  </si>
  <si>
    <t>+1 570-933-1029</t>
  </si>
  <si>
    <t>Mo Adebiyi</t>
  </si>
  <si>
    <t>Adedamola</t>
  </si>
  <si>
    <t>Mo</t>
  </si>
  <si>
    <t>Adebiyi</t>
  </si>
  <si>
    <t>GMT-05:00 Eastern Time (Detroit)</t>
  </si>
  <si>
    <t>24820 W 9 mile road</t>
  </si>
  <si>
    <t>+1 734-218-3071</t>
  </si>
  <si>
    <t>Molly</t>
  </si>
  <si>
    <t>Branson</t>
  </si>
  <si>
    <t>District of Columbia</t>
  </si>
  <si>
    <t>714 WEBSTER ST NW</t>
  </si>
  <si>
    <t>District Of Columbia</t>
  </si>
  <si>
    <t>+1 301-814-9925</t>
  </si>
  <si>
    <t>Enoch</t>
  </si>
  <si>
    <t>Moon</t>
  </si>
  <si>
    <t>10112 lakeside court</t>
  </si>
  <si>
    <t>ellicott city</t>
  </si>
  <si>
    <t>+1 410-707-7448</t>
  </si>
  <si>
    <t>Nia</t>
  </si>
  <si>
    <t>Rodney</t>
  </si>
  <si>
    <t>13757 Foggy Glen Dr</t>
  </si>
  <si>
    <t>Silver Spring</t>
  </si>
  <si>
    <t>+1 240-432-0646</t>
  </si>
  <si>
    <t>Ware</t>
  </si>
  <si>
    <t>6645 Pontiac Lake Rd</t>
  </si>
  <si>
    <t>Waterford</t>
  </si>
  <si>
    <t>+1 734-838-7700</t>
  </si>
  <si>
    <t>Usahacharoenporn</t>
  </si>
  <si>
    <t>23705 Jayhawker Lane</t>
  </si>
  <si>
    <t>Diamond Bar</t>
  </si>
  <si>
    <t>+1 626-222-5004</t>
  </si>
  <si>
    <t>9 Rue Monet</t>
  </si>
  <si>
    <t>Foothill Ranch</t>
  </si>
  <si>
    <t>+1 949-861-0966</t>
  </si>
  <si>
    <t>Nicholas Colagrossi</t>
  </si>
  <si>
    <t>Colagrossi</t>
  </si>
  <si>
    <t>3610 E CAT BALUE DR</t>
  </si>
  <si>
    <t>+1 480-720-2581</t>
  </si>
  <si>
    <t>Charmaine</t>
  </si>
  <si>
    <t>20 Mulberry Lane</t>
  </si>
  <si>
    <t>Swedesboro</t>
  </si>
  <si>
    <t>+1 856-397-5855</t>
  </si>
  <si>
    <t>2418 cedarville Rd</t>
  </si>
  <si>
    <t>Goshen</t>
  </si>
  <si>
    <t>+1 513-535-2427</t>
  </si>
  <si>
    <t>Kathleen Holmes</t>
  </si>
  <si>
    <t>Holmes</t>
  </si>
  <si>
    <t>202 E Main St</t>
  </si>
  <si>
    <t>Gardner</t>
  </si>
  <si>
    <t>KHolmes@Better.com</t>
  </si>
  <si>
    <t>+1 440-812-5169</t>
  </si>
  <si>
    <t>Taylor Doane</t>
  </si>
  <si>
    <t>E.</t>
  </si>
  <si>
    <t>Doane</t>
  </si>
  <si>
    <t>2007 Harwood Ave</t>
  </si>
  <si>
    <t>+1 586-630-8391</t>
  </si>
  <si>
    <t>12047 S Wentworth Ave.</t>
  </si>
  <si>
    <t>+1 773-606-6515</t>
  </si>
  <si>
    <t>Manna</t>
  </si>
  <si>
    <t>25 Park Lane South</t>
  </si>
  <si>
    <t>+1 561-702-0552</t>
  </si>
  <si>
    <t>VP, Corporate Marketing</t>
  </si>
  <si>
    <t>Geneva</t>
  </si>
  <si>
    <t>740-46-35 Toledo Salmon Creek Road</t>
  </si>
  <si>
    <t>Toledo</t>
  </si>
  <si>
    <t>+1 360-581-8596</t>
  </si>
  <si>
    <t>Eri</t>
  </si>
  <si>
    <t>Reaux</t>
  </si>
  <si>
    <t>24562 Winter Cir</t>
  </si>
  <si>
    <t>Me</t>
  </si>
  <si>
    <t>+1 909-486-8597</t>
  </si>
  <si>
    <t>Mayank</t>
  </si>
  <si>
    <t>Aggarwal</t>
  </si>
  <si>
    <t>2004 Stonemont Court</t>
  </si>
  <si>
    <t>Allen</t>
  </si>
  <si>
    <t>+1 678-457-0803</t>
  </si>
  <si>
    <t>Donavon</t>
  </si>
  <si>
    <t>Kolley</t>
  </si>
  <si>
    <t>987 Fisher Rd</t>
  </si>
  <si>
    <t>Grosse Pointe</t>
  </si>
  <si>
    <t>+1 313-970-7285</t>
  </si>
  <si>
    <t>Horvath</t>
  </si>
  <si>
    <t>9836 Myrtle Creek Dr</t>
  </si>
  <si>
    <t>+1 656-333-0309</t>
  </si>
  <si>
    <t>Chavez</t>
  </si>
  <si>
    <t>7213 Saturn Dr</t>
  </si>
  <si>
    <t>Rowlett</t>
  </si>
  <si>
    <t>+1 469-833-6255</t>
  </si>
  <si>
    <t>13550 Pine Harbor Rd</t>
  </si>
  <si>
    <t>+1 336-899-0777</t>
  </si>
  <si>
    <t>S. No.</t>
  </si>
  <si>
    <t>Emp Code</t>
  </si>
  <si>
    <t>Name</t>
  </si>
  <si>
    <t xml:space="preserve">Designation </t>
  </si>
  <si>
    <t>SSN Number</t>
  </si>
  <si>
    <t>BGV Status</t>
  </si>
  <si>
    <t>BGV Report</t>
  </si>
  <si>
    <t>I9 Status</t>
  </si>
  <si>
    <t>I-9 Document</t>
  </si>
  <si>
    <t>Remarks</t>
  </si>
  <si>
    <t>Active/Terminated</t>
  </si>
  <si>
    <t>Boning Zhou</t>
  </si>
  <si>
    <t>Haode Meng</t>
  </si>
  <si>
    <t>Xing Tao Shi</t>
  </si>
  <si>
    <t>Associate Software Engineer</t>
  </si>
  <si>
    <t>Emma Waddell</t>
  </si>
  <si>
    <t>Federick Gonzalez</t>
  </si>
  <si>
    <t>Maximilian Mingst</t>
  </si>
  <si>
    <t>Chengcheng Liu</t>
  </si>
  <si>
    <t>Mohammad Fatin Noor</t>
  </si>
  <si>
    <t>Insights &amp; Strategy III</t>
  </si>
  <si>
    <t>Nicholas Schell</t>
  </si>
  <si>
    <t>Kateea James</t>
  </si>
  <si>
    <t>Gabrielle Kassimu</t>
  </si>
  <si>
    <t>Accounting Analyst II</t>
  </si>
  <si>
    <t>Malcolm Leatherman</t>
  </si>
  <si>
    <t>David LaPlante</t>
  </si>
  <si>
    <t>Ayelet Katzir</t>
  </si>
  <si>
    <t>Director I, Accounting</t>
  </si>
  <si>
    <t>Juan Yu</t>
  </si>
  <si>
    <t>Senior Equity Program Manager</t>
  </si>
  <si>
    <t>Brianna Dunihue</t>
  </si>
  <si>
    <t>Sales Development III - Non Exempt</t>
  </si>
  <si>
    <t>Refinance - Traditional</t>
  </si>
  <si>
    <t>Daniel Tippenhauer</t>
  </si>
  <si>
    <t>Manav Dogra</t>
  </si>
  <si>
    <t>Ruixi Wang</t>
  </si>
  <si>
    <t>Associate, Operations Strategy</t>
  </si>
  <si>
    <t>Strategy and Special Operations</t>
  </si>
  <si>
    <t>Samreen Ershad</t>
  </si>
  <si>
    <t>Talent Acquisition V</t>
  </si>
  <si>
    <t>Dominick Savino</t>
  </si>
  <si>
    <t>Aditya Narayanan</t>
  </si>
  <si>
    <t>Software QA Engineering IV</t>
  </si>
  <si>
    <t>Donna Cheung</t>
  </si>
  <si>
    <t>Manager III, Product Management</t>
  </si>
  <si>
    <t>Jennifer Lee</t>
  </si>
  <si>
    <t>Director, Operations Intelligence</t>
  </si>
  <si>
    <t>Daniel Rozycki</t>
  </si>
  <si>
    <t>Maxford Lowman</t>
  </si>
  <si>
    <t>Active</t>
  </si>
  <si>
    <t>Complete</t>
  </si>
  <si>
    <t>Armaniche DaSilva</t>
  </si>
  <si>
    <t>Associate Agent I</t>
  </si>
  <si>
    <t>Kerry Jackson</t>
  </si>
  <si>
    <t>Real Estate Agent</t>
  </si>
  <si>
    <t>Jonathan Edwards</t>
  </si>
  <si>
    <t>Software Engineering Intern</t>
  </si>
  <si>
    <t>Tyler Nabinger</t>
  </si>
  <si>
    <t>William Fischer</t>
  </si>
  <si>
    <t>Hannah Menaker</t>
  </si>
  <si>
    <t>People Teams Associate</t>
  </si>
  <si>
    <t>HRBP</t>
  </si>
  <si>
    <t>Anuradha Gupta</t>
  </si>
  <si>
    <t>Chief Revenue Officer</t>
  </si>
  <si>
    <t>Lauren Lukacsa</t>
  </si>
  <si>
    <t>Workplace Operations II</t>
  </si>
  <si>
    <t>Candice Johnson</t>
  </si>
  <si>
    <t>Nitin Singh</t>
  </si>
  <si>
    <t>Yesenia Vargas</t>
  </si>
  <si>
    <t>Edith Arnold</t>
  </si>
  <si>
    <t>Agile Coordinator</t>
  </si>
  <si>
    <t>Processing</t>
  </si>
  <si>
    <t>Alejandra Vazquez</t>
  </si>
  <si>
    <t>Christina Valenzuela</t>
  </si>
  <si>
    <t>Elliott Peaks</t>
  </si>
  <si>
    <t>Marlo Jones</t>
  </si>
  <si>
    <t>William Henson</t>
  </si>
  <si>
    <t>Joel Abramson</t>
  </si>
  <si>
    <t>Manager III, Accounting</t>
  </si>
  <si>
    <t>Daniel Ng</t>
  </si>
  <si>
    <t>DeQwan Thompson</t>
  </si>
  <si>
    <t>Albert Garcia Jr</t>
  </si>
  <si>
    <t>Jeffrey White</t>
  </si>
  <si>
    <t>Loan Consultant – Team Lead</t>
  </si>
  <si>
    <t>Jonathan Lee</t>
  </si>
  <si>
    <t>Amit Kumar</t>
  </si>
  <si>
    <t>Data Science V</t>
  </si>
  <si>
    <t>Data</t>
  </si>
  <si>
    <t>Myndi Minard</t>
  </si>
  <si>
    <t>Georgette Yacoub</t>
  </si>
  <si>
    <t>Lisa Lloyd</t>
  </si>
  <si>
    <t>Camille Robinson</t>
  </si>
  <si>
    <t>Wai Ho Chan</t>
  </si>
  <si>
    <t>Leon Connelly</t>
  </si>
  <si>
    <t>Christopher Hundtofte</t>
  </si>
  <si>
    <t>Justin Paulette</t>
  </si>
  <si>
    <t>Michael Shippey</t>
  </si>
  <si>
    <t>SVP, Sales and Operations</t>
  </si>
  <si>
    <t>Markus Mager</t>
  </si>
  <si>
    <t>Zahra Haghkar</t>
  </si>
  <si>
    <t>Eric Layton</t>
  </si>
  <si>
    <t>Charlie Harris</t>
  </si>
  <si>
    <t>Jacqueline O’Neill</t>
  </si>
  <si>
    <t>Lisa Williams</t>
  </si>
  <si>
    <t>Ann Ford</t>
  </si>
  <si>
    <t xml:space="preserve">Local Loan Consultant
</t>
  </si>
  <si>
    <t xml:space="preserve">Better Real Estate
</t>
  </si>
  <si>
    <t>BGV Main Pending</t>
  </si>
  <si>
    <t>Auston Baeza</t>
  </si>
  <si>
    <t>Attachment</t>
  </si>
  <si>
    <t>Worker Document Category</t>
  </si>
  <si>
    <t>Business Process</t>
  </si>
  <si>
    <t>Comment</t>
  </si>
  <si>
    <t>File Name</t>
  </si>
  <si>
    <t>Upload Date</t>
  </si>
  <si>
    <t>Linxiao Li</t>
  </si>
  <si>
    <t>Offer_Document_Linxiao_Li.pdf</t>
  </si>
  <si>
    <t>Martha Sanchez</t>
  </si>
  <si>
    <t>Offer_Document_Martha_Sanchez_.pdf</t>
  </si>
  <si>
    <t>Better_Duo___Offer_Letter-danareececrr_gmail.com.pdf</t>
  </si>
  <si>
    <t>Offer_Document_Dana_Reece.pdf</t>
  </si>
  <si>
    <t>Gary Wong</t>
  </si>
  <si>
    <t>Offer_Document_Gary_Wong.pdf</t>
  </si>
  <si>
    <t>Offer_Document_Chirag_Chauhan.pdf</t>
  </si>
  <si>
    <t>John Rossi</t>
  </si>
  <si>
    <t>Offer_Document_John_Rossi.pdf</t>
  </si>
  <si>
    <t>Ayla Garcia</t>
  </si>
  <si>
    <t>Offer_Document_Ayla_Garcia.pdf</t>
  </si>
  <si>
    <t>Michaela Banks</t>
  </si>
  <si>
    <t>Offer_Document_2_Michaela_Banks.pdf</t>
  </si>
  <si>
    <t>Phoebe Oxley</t>
  </si>
  <si>
    <t>Offer_Document_1_Phoebe_Oxley.pdf</t>
  </si>
  <si>
    <t>Andrew Binnings</t>
  </si>
  <si>
    <t>Offer_Document_2_Andrew_Binnings.pdf</t>
  </si>
  <si>
    <t>Ray Markey</t>
  </si>
  <si>
    <t>Offer_Document_Raymond_Markey.pdf</t>
  </si>
  <si>
    <t>Percy Batalier</t>
  </si>
  <si>
    <t>Offer_Document_1_Percy_Batalier (1).pdf</t>
  </si>
  <si>
    <t>Offer_Document_2_Percy_Batalier.pdf</t>
  </si>
  <si>
    <t>Signed Offer Letter</t>
  </si>
  <si>
    <t>Stephanie Jendrzejewski</t>
  </si>
  <si>
    <t>Offer_Document_Stephanie_Jendrzejewski.pdf</t>
  </si>
  <si>
    <t>Bentley Wong</t>
  </si>
  <si>
    <t>Offer_Document_Bentley_Wong.pdf</t>
  </si>
  <si>
    <t>Pamela Greve</t>
  </si>
  <si>
    <t>Offer_Document_1_Pamela_Greve.pdf</t>
  </si>
  <si>
    <t>Ryan Raspanti</t>
  </si>
  <si>
    <t>Offer_Document_Ryan_Raspanti - Copy.pdf</t>
  </si>
  <si>
    <t>Offer_Document_Ryan_Raspanti.pdf</t>
  </si>
  <si>
    <t>Cynetria Watkins</t>
  </si>
  <si>
    <t>Offer_Document_Cynetria_Watkins.pdf</t>
  </si>
  <si>
    <t>Grace Fernandez</t>
  </si>
  <si>
    <t>Offer_Document_1_Grace_Fernandez.pdf</t>
  </si>
  <si>
    <t>Hanlu Chen</t>
  </si>
  <si>
    <t>Offer_Document_1_Hanlu_Chen.pdf</t>
  </si>
  <si>
    <t>Offer_Document_2_Hanlu_Chen.pdf</t>
  </si>
  <si>
    <t>Emily Ngo</t>
  </si>
  <si>
    <t>Offer_Document_1_Emily_Ngo.pdf</t>
  </si>
  <si>
    <t>Amy Horne</t>
  </si>
  <si>
    <t>Offer_Document_Amy_Horne.pdf</t>
  </si>
  <si>
    <t>Branden Rivas</t>
  </si>
  <si>
    <t>Offer_Document_Branden_Rivas.pdf</t>
  </si>
  <si>
    <t>Terrell Mackey</t>
  </si>
  <si>
    <t>Offer_Document_Terrell_Mackey.pdf</t>
  </si>
  <si>
    <t>Kirstin West</t>
  </si>
  <si>
    <t>Offer_Document_Kirstin_West.pdf</t>
  </si>
  <si>
    <t>Brian Nguyen</t>
  </si>
  <si>
    <t>Offer_Document_Brian_Nguyen.pdf</t>
  </si>
  <si>
    <t>Kirk Strobeck</t>
  </si>
  <si>
    <t>Offer_Document_Kirk_Strobeck.pdf</t>
  </si>
  <si>
    <t>Offer_Document_Harnoor_Powar.pdf</t>
  </si>
  <si>
    <t>Shawn Frederick</t>
  </si>
  <si>
    <t>Offer_Document_Shawn_Frederick.pdf</t>
  </si>
  <si>
    <t>updated OL with off-cycle hire date</t>
  </si>
  <si>
    <t>Paul Ji</t>
  </si>
  <si>
    <t>Offer_Document_2_Paul_Ji.pdf</t>
  </si>
  <si>
    <t>Kortney Williams</t>
  </si>
  <si>
    <t>Offer_Document_Kortney_Williams.pdf</t>
  </si>
  <si>
    <t>Lisa Hong</t>
  </si>
  <si>
    <t>Offer_Document_Lisa_Hong.pdf</t>
  </si>
  <si>
    <t>Kevin Ling</t>
  </si>
  <si>
    <t>Offer_Document_1_Kevin_Ling.pdf</t>
  </si>
  <si>
    <t>Cindy Fuller</t>
  </si>
  <si>
    <t>Offer_Document_Cynthia_Fuller.pdf</t>
  </si>
  <si>
    <t>Taylor Moore</t>
  </si>
  <si>
    <t>Offer_Document_Taylor_Moore.pdf</t>
  </si>
  <si>
    <t>Angel Acosta</t>
  </si>
  <si>
    <t>Offer_Document_2_Angel_Acosta.pdf</t>
  </si>
  <si>
    <t>S Siddiq - Offer Letter - executed.pdf</t>
  </si>
  <si>
    <t>Offer Letter - executed</t>
  </si>
  <si>
    <t>S Siddiq - Offer Letter.docx</t>
  </si>
  <si>
    <t>S Siddiq - Offer Letter.pdf</t>
  </si>
  <si>
    <t>Jody Saylor</t>
  </si>
  <si>
    <t>Offer_Document_Jody_Saylor.pdf</t>
  </si>
  <si>
    <t>Jennifer Morgan</t>
  </si>
  <si>
    <t>Offer_Document_1_Jennifer_Morgan.pdf</t>
  </si>
  <si>
    <t>Melissa Phelps</t>
  </si>
  <si>
    <t>Offer_Document_Melissa_Phelps.pdf</t>
  </si>
  <si>
    <t>Ryan Taaffe</t>
  </si>
  <si>
    <t>Offer_Document_Ryan_Taaffe.pdf</t>
  </si>
  <si>
    <t>Anthony Gallardo</t>
  </si>
  <si>
    <t>Offer_Document_1_Anthony_Gallardo.pdf</t>
  </si>
  <si>
    <t>Sharon Monaghan</t>
  </si>
  <si>
    <t>Offer_Document_Sharon_Monaghan.pdf</t>
  </si>
  <si>
    <t>John Ayer</t>
  </si>
  <si>
    <t>Offer_Document_1_John_Ayer.pdf</t>
  </si>
  <si>
    <t>Jessica Walters</t>
  </si>
  <si>
    <t>Offer_Document_Jessica_Walters.pdf</t>
  </si>
  <si>
    <t>Deana Stawizynski</t>
  </si>
  <si>
    <t>Offer_Document_Deana_Stawizynski.pdf</t>
  </si>
  <si>
    <t>MaKayla Childs</t>
  </si>
  <si>
    <t>Offer_Document_MaKayla_Childs.pdf</t>
  </si>
  <si>
    <t>Better_Duo___Offer_Letter-benozilio.iris_gmail.com.pdf</t>
  </si>
  <si>
    <t>Offer_Document_Iris_Benozilio.pdf</t>
  </si>
  <si>
    <t>Tyler Gazzano</t>
  </si>
  <si>
    <t>Offer_Document_Tyler_Gazzano.pdf</t>
  </si>
  <si>
    <t>Zach DeMauro</t>
  </si>
  <si>
    <t>Offer_Document_2_Zachary_Demauro.pdf</t>
  </si>
  <si>
    <t>Casey Chin</t>
  </si>
  <si>
    <t>Offer_Document_2_Casey_Chin.pdf</t>
  </si>
  <si>
    <t>M. D_Ambrosio Signed Offer Letter.pdf</t>
  </si>
  <si>
    <t>Offer_Document_Michael_D_Ambrosio (1).docx.pdf</t>
  </si>
  <si>
    <t>Robbie Schultz</t>
  </si>
  <si>
    <t>Offer_Document_Robert_Schultz.pdf</t>
  </si>
  <si>
    <t>Lauren Williams (On Leave)</t>
  </si>
  <si>
    <t>Offer_Document_Lauren_Williams.pdf</t>
  </si>
  <si>
    <t>Joseph Fernandez</t>
  </si>
  <si>
    <t>Offer_Document_2_Joseph_Fernandez.pdf</t>
  </si>
  <si>
    <t>Dianna Stafford</t>
  </si>
  <si>
    <t>Offer_Document_1_Dianna_Moore.pdf</t>
  </si>
  <si>
    <t>JoAnne LeRoy</t>
  </si>
  <si>
    <t>Offer_Document_JoAnne_LeRoy.pdf</t>
  </si>
  <si>
    <t>John Stafford</t>
  </si>
  <si>
    <t>Offer_Document_John_Stafford.pdf</t>
  </si>
  <si>
    <t>Łukasz Lempart</t>
  </si>
  <si>
    <t>Offer Document_Lempart, Lukasz.pdf</t>
  </si>
  <si>
    <t>Quinton Barkers</t>
  </si>
  <si>
    <t>Offer_Document_2_Quinton_Barkers.pdf</t>
  </si>
  <si>
    <t>Victor Latorre</t>
  </si>
  <si>
    <t>Offer_Document_Victor_Latorre.pdf</t>
  </si>
  <si>
    <t>Chris Gomez</t>
  </si>
  <si>
    <t>Offer_Document_2_Chris_Gomez (1).pdf</t>
  </si>
  <si>
    <t>Patrick Neumann</t>
  </si>
  <si>
    <t>Offer_Document_2_Patrick_Neumann.pdf</t>
  </si>
  <si>
    <t>Christopher Locke</t>
  </si>
  <si>
    <t>Offer_Document_Chris_Locke (1).pdf</t>
  </si>
  <si>
    <t>Offer_Document_Chris_Locke.pdf</t>
  </si>
  <si>
    <t>Jean Forestier Rodriguez</t>
  </si>
  <si>
    <t>Offer_Document_Jean_Forestier.pdf</t>
  </si>
  <si>
    <t>Carlos Villatoro</t>
  </si>
  <si>
    <t>Offer_Document_2_Carlos_Villatoro.pdf</t>
  </si>
  <si>
    <t>Evan Lake</t>
  </si>
  <si>
    <t>Offer_Document_1_Evan_Lake.pdf</t>
  </si>
  <si>
    <t>Krystal Dennis</t>
  </si>
  <si>
    <t>Offer_Document_Krystal_Dennis.pdf</t>
  </si>
  <si>
    <t>R. Aycock 1-0 Mortgage Offer Letter - Executed.pdf</t>
  </si>
  <si>
    <t>Sujan Abraham</t>
  </si>
  <si>
    <t>Offer_Document_Sujan_Valliyakalayil_Abraham (1).pdf</t>
  </si>
  <si>
    <t>updated OL</t>
  </si>
  <si>
    <t>David Pugh</t>
  </si>
  <si>
    <t>Offer_Document_1_David_Pugh (1).pdf</t>
  </si>
  <si>
    <t>Alejandro Salgado</t>
  </si>
  <si>
    <t>Offer_Document_2_Alejandro_Salgado.pdf</t>
  </si>
  <si>
    <t>Offer_Document_2_Elizabeth_Alia_Masad.pdf</t>
  </si>
  <si>
    <t>Michael Ferrell</t>
  </si>
  <si>
    <t>Offer_Document_Michael_Ferrell (1).pdf</t>
  </si>
  <si>
    <t>Offer_Document_1_Caylun_Davis.pdf</t>
  </si>
  <si>
    <t>Thomas Bowdon</t>
  </si>
  <si>
    <t>Offer_Document_Thomas_Bowdon.pdf</t>
  </si>
  <si>
    <t>Clare Rollins</t>
  </si>
  <si>
    <t>Offer_Document_Clare_Rollins (1).pdf</t>
  </si>
  <si>
    <t>Ashley Agin</t>
  </si>
  <si>
    <t>Offer_Document_1_Ashley_Agin.pdf</t>
  </si>
  <si>
    <t>One-Time Payment: Ashley Agin -  Operations Specialist</t>
  </si>
  <si>
    <t>Viviane Silva</t>
  </si>
  <si>
    <t>Offer_Document_Viviane_Silva.pdf</t>
  </si>
  <si>
    <t>Draft Offer Letter.docx</t>
  </si>
  <si>
    <t>Other Documents</t>
  </si>
  <si>
    <t>Draft Offer Letter</t>
  </si>
  <si>
    <t>J Thomas - Updated Offer Letter (1).pdf</t>
  </si>
  <si>
    <t>Updated OL</t>
  </si>
  <si>
    <t>J Thomas - Updated Offer Letter.docx</t>
  </si>
  <si>
    <t>Updated Offer Letter</t>
  </si>
  <si>
    <t>J Thomas - Updated Offer Letter.pdf</t>
  </si>
  <si>
    <t>J. Thomas Better Mortgage Offer Letter.docx</t>
  </si>
  <si>
    <t>OL</t>
  </si>
  <si>
    <t>J. Thomas Better Mortgage Offer Letter.pdf</t>
  </si>
  <si>
    <t>J. Thomas Offer Letter - Executed.pdf</t>
  </si>
  <si>
    <t>OL- Executed</t>
  </si>
  <si>
    <t>Jill Thomas - QA Offer Letter (1).pdf</t>
  </si>
  <si>
    <t>QA Offer Letter</t>
  </si>
  <si>
    <t>Jill Thomas - QA Offer Letter.docx</t>
  </si>
  <si>
    <t>QA OL</t>
  </si>
  <si>
    <t>Jill Thomas - QA Offer Letter.pdf</t>
  </si>
  <si>
    <t>Kisha Weeks-Davis</t>
  </si>
  <si>
    <t>Offer_Document_Teneka_Weeks-Davis.pdf</t>
  </si>
  <si>
    <t>Cassandra Royal</t>
  </si>
  <si>
    <t>Offer_Document_Cassandra_Royal.pdf</t>
  </si>
  <si>
    <t>Darrell Wall</t>
  </si>
  <si>
    <t>Offer_Document_Darrell_Wall.pdf</t>
  </si>
  <si>
    <t>Michael Linden</t>
  </si>
  <si>
    <t>Offer_Document_Michael_Linden (1).pdf</t>
  </si>
  <si>
    <t>Offer_Document_Matthew_Partrich.pdf</t>
  </si>
  <si>
    <t>Toressa Poole</t>
  </si>
  <si>
    <t>Offer_Document_Toressa_Poole.pdf</t>
  </si>
  <si>
    <t>Offer_Document_Ryan_Ladson.pdf</t>
  </si>
  <si>
    <t>Ross Hunt</t>
  </si>
  <si>
    <t>Offer_Document_Ross_Hunt.pdf</t>
  </si>
  <si>
    <t>John Trang</t>
  </si>
  <si>
    <t>Offer_Document_John_Trang.pdf</t>
  </si>
  <si>
    <t>Zandra Alexander</t>
  </si>
  <si>
    <t>Offer_Document_Zandra_Alexander.pdf</t>
  </si>
  <si>
    <t>Samantha Fuller</t>
  </si>
  <si>
    <t>Offer_Document_Samantha_Fuller.pdf</t>
  </si>
  <si>
    <t>Lyndie Votaw</t>
  </si>
  <si>
    <t>Offer_Document_Lyndie_Votaw_.docx (1).pdf</t>
  </si>
  <si>
    <t>Offer_Document_Lyndie_Votaw.pdf</t>
  </si>
  <si>
    <t>Domonique Revis</t>
  </si>
  <si>
    <t>Offer_Document_2_Domonique_Revis.pdf</t>
  </si>
  <si>
    <t>Ruth Sachs</t>
  </si>
  <si>
    <t>Offer_Document_Ruth_Sachs.pdf</t>
  </si>
  <si>
    <t>Andy Wahl</t>
  </si>
  <si>
    <t>Offer_Document_Andrew_Wahl.pdf</t>
  </si>
  <si>
    <t>Tano Paul</t>
  </si>
  <si>
    <t>Offer_Document_Tano_Paul.pdf</t>
  </si>
  <si>
    <t>Lawrence Brown</t>
  </si>
  <si>
    <t>Offer_Document_Lawrence_Brown.pdf</t>
  </si>
  <si>
    <t>Nicole Seery</t>
  </si>
  <si>
    <t>Offer_Document_Nicole_Seery.pdf</t>
  </si>
  <si>
    <t>Renee Merriett</t>
  </si>
  <si>
    <t>Offer_Document_Renee_Merriett.pdf</t>
  </si>
  <si>
    <t>Trisha Moreira</t>
  </si>
  <si>
    <t>Offer_Document_Trish_Moreira.docx.pdf</t>
  </si>
  <si>
    <t>Offer_Document_Trish_Moreira.pdf</t>
  </si>
  <si>
    <t>Gloria Howard</t>
  </si>
  <si>
    <t>Offer_Document_Gloria_Howard.docx.pdf</t>
  </si>
  <si>
    <t>Shae Nickerson</t>
  </si>
  <si>
    <t>Offer_Document_Shae_Nickerson.pdf</t>
  </si>
  <si>
    <t>Akshay Taneja</t>
  </si>
  <si>
    <t>Offer_Document_2_Akshay_Taneja.pdf</t>
  </si>
  <si>
    <t>Kacy Jonites</t>
  </si>
  <si>
    <t>Offer_Document_Kacy_Jonites.pdf</t>
  </si>
  <si>
    <t>Brandy McNeil</t>
  </si>
  <si>
    <t>Offer_Document_Brandy_McNeil.pdf</t>
  </si>
  <si>
    <t>Kendall Feaster</t>
  </si>
  <si>
    <t>Offer_Document_Kendall_Feaster.pdf</t>
  </si>
  <si>
    <t>Sathi Roy</t>
  </si>
  <si>
    <t>Offer_Document_Sathi_Roy (1).docx.pdf</t>
  </si>
  <si>
    <t>Offer Document</t>
  </si>
  <si>
    <t>S. Roy Better Offer Letter - Executed.pdf</t>
  </si>
  <si>
    <t>Offer Letter - Executed</t>
  </si>
  <si>
    <t>S. Roy Better Offer Letter.docx</t>
  </si>
  <si>
    <t>offer letter</t>
  </si>
  <si>
    <t>S. Roy Better Offer Letter.pdf</t>
  </si>
  <si>
    <t>Offer letter</t>
  </si>
  <si>
    <t>Shomari Head</t>
  </si>
  <si>
    <t>Offer_Document_Shomari_Head.pdf</t>
  </si>
  <si>
    <t>Kirsten Roberts</t>
  </si>
  <si>
    <t>Offer_Document_Kirsten_Roberts.pdf</t>
  </si>
  <si>
    <t>Joseph Sebsibe</t>
  </si>
  <si>
    <t>Offer_Document_1_Joseph_Sebsibe.pdf</t>
  </si>
  <si>
    <t>Mike Amoroso</t>
  </si>
  <si>
    <t>Offer_Document_Michael_Amoroso.pdf</t>
  </si>
  <si>
    <t>Eileen Velez</t>
  </si>
  <si>
    <t>Offer_Document_Eileen_Velez.pdf</t>
  </si>
  <si>
    <t>Megan Bellingham</t>
  </si>
  <si>
    <t>M. Bellingham. Better Offer Letter - Executed.pdf</t>
  </si>
  <si>
    <t>Marteen Vallely</t>
  </si>
  <si>
    <t>Offer_Document_Marteen_Vallely.docx.pdf</t>
  </si>
  <si>
    <t>Justin Poliachik</t>
  </si>
  <si>
    <t>Offer_Document_Justin_Poliachik.pdf</t>
  </si>
  <si>
    <t>Darlene Knight</t>
  </si>
  <si>
    <t>Better_Offer_Package.pdf</t>
  </si>
  <si>
    <t>Denis Uraganov</t>
  </si>
  <si>
    <t>Offer_Document_Denis_Uraganov.pdf</t>
  </si>
  <si>
    <t>Jazmyn Harris</t>
  </si>
  <si>
    <t>Offer_Document_2_Jazmyn_Harris.pdf</t>
  </si>
  <si>
    <t>Rachelle Lucas</t>
  </si>
  <si>
    <t>Offer_Document_Rachelle_Lucas.pdf</t>
  </si>
  <si>
    <t>John Graeber</t>
  </si>
  <si>
    <t>Offer_Document_John_Graeber.docx.pdf</t>
  </si>
  <si>
    <t>Charde Barksdale</t>
  </si>
  <si>
    <t>Offer_Document_Charde’_Barksdale.pdf</t>
  </si>
  <si>
    <t>Jody Demaline</t>
  </si>
  <si>
    <t>Offer_Document_Jody_Demaline.pdf</t>
  </si>
  <si>
    <t>Dalvin Ellison-Berry</t>
  </si>
  <si>
    <t>Offer_Document_Dalvin_Ellison-Berry.docx</t>
  </si>
  <si>
    <t>Compensation</t>
  </si>
  <si>
    <t>One-Time Payment: Dalvin Ellison-Berry -  Underwriter</t>
  </si>
  <si>
    <t>One-Time Payment: Dalvin Ellison-Berry (Terminated) - Underwriter</t>
  </si>
  <si>
    <t>Offer_Document_Dalvin_Ellison-Berry.pdf</t>
  </si>
  <si>
    <t>Maxine Johnson</t>
  </si>
  <si>
    <t>Offer_Document_Maxine_Johnson.pdf</t>
  </si>
  <si>
    <t>Breaunna Brown</t>
  </si>
  <si>
    <t>Offer_Document_Breaunna_Brown (1).pdf</t>
  </si>
  <si>
    <t>Christina LoNigro</t>
  </si>
  <si>
    <t>Offer_Document_Christina_LoNigro.pdf</t>
  </si>
  <si>
    <t>Ross Miglin</t>
  </si>
  <si>
    <t>Offer_Document_Ross_Miglin.docx</t>
  </si>
  <si>
    <t>One-Time Payment: Ross Miglin -  Associate Software Engineer</t>
  </si>
  <si>
    <t>One-Time Payment: Ross Miglin -  Software Engineer</t>
  </si>
  <si>
    <t>Offer_Document_Ross_Miglin.pdf</t>
  </si>
  <si>
    <t>Jessica Madera</t>
  </si>
  <si>
    <t>Offer_Document_2_Jessica_Madera.pdf</t>
  </si>
  <si>
    <t>Kiana Sablan-Perez</t>
  </si>
  <si>
    <t>Offer_Document_2_Kiana_Sablan-Perez.pdf</t>
  </si>
  <si>
    <t>Sonimol Prasanna Kumary</t>
  </si>
  <si>
    <t>Offer_Document_Sonimol_Prasanna_Kumary.pdf</t>
  </si>
  <si>
    <t>Daniel W. Royal III</t>
  </si>
  <si>
    <t>Offer_Document_Daniel_W._Royal_III.pdf</t>
  </si>
  <si>
    <t>Barry Mangum Jr.</t>
  </si>
  <si>
    <t>Offer_Document_Barry_Mangum_Jr..pdf</t>
  </si>
  <si>
    <t>Heather Lamm</t>
  </si>
  <si>
    <t>Offer_Document_Heather_Lamm.pdf</t>
  </si>
  <si>
    <t>Shawn Charlton</t>
  </si>
  <si>
    <t>Better_Offer_Package_-_NCMulti-State.pdf</t>
  </si>
  <si>
    <t>Offer Document_Charlton, Shawn.pdf</t>
  </si>
  <si>
    <t>Rahshonda Crawford</t>
  </si>
  <si>
    <t>Offer_Document_Rahshonda_Crawford.pdf</t>
  </si>
  <si>
    <t>Jack Vikan</t>
  </si>
  <si>
    <t>Offer_Document_1_Jack_Vikan.pdf</t>
  </si>
  <si>
    <t>Ana Cano</t>
  </si>
  <si>
    <t>Offer_Document_Ana_Cano.pdf</t>
  </si>
  <si>
    <t>Erik Bowering Gelardi</t>
  </si>
  <si>
    <t>Offer_Document_Erik_Bowering_Gelardi.pdf</t>
  </si>
  <si>
    <t>Bob Proctor</t>
  </si>
  <si>
    <t>Offer_Document_Robert_Proctor.pdf</t>
  </si>
  <si>
    <t>Joyce Zhang</t>
  </si>
  <si>
    <t>Offer_Document_Zhuoxiu_Zhang.pdf</t>
  </si>
  <si>
    <t>Sarah Mears</t>
  </si>
  <si>
    <t>Offer_Document_Sarah_Mears.pdf</t>
  </si>
  <si>
    <t>Ayan Bhattacharyya</t>
  </si>
  <si>
    <t>Offer_Document_1_Ayan_Bhattacharyya.pdf</t>
  </si>
  <si>
    <t>Kreig Rajaram</t>
  </si>
  <si>
    <t>Offer_Document_Kreig_Rajaram.pdf</t>
  </si>
  <si>
    <t>Connor Gandolfo</t>
  </si>
  <si>
    <t>Offer_Document_2_Connor_Gandolfo.pdf</t>
  </si>
  <si>
    <t>Alexis McNutt Unis</t>
  </si>
  <si>
    <t>Offer_Document_Alexis_McNutt_Unis.pdf</t>
  </si>
  <si>
    <t>Melissa Norman</t>
  </si>
  <si>
    <t>Offer_Document_2_Melissa_Norman.pdf</t>
  </si>
  <si>
    <t>Mary Witter</t>
  </si>
  <si>
    <t>Offer_Document_Mary_Witter.pdf</t>
  </si>
  <si>
    <t>Ariel Apparicio</t>
  </si>
  <si>
    <t>Offer_Document_Ariel_Thompson.pdf</t>
  </si>
  <si>
    <t>Rachel Ayer</t>
  </si>
  <si>
    <t>Offer_Document_Rachel_Ayer.pdf</t>
  </si>
  <si>
    <t>Colleen McGoff</t>
  </si>
  <si>
    <t>Offer_Document_Colleen_McGoff.pdf</t>
  </si>
  <si>
    <t>Calvin Hagen</t>
  </si>
  <si>
    <t>Offer_Document_Calvin_Hagen.pdf</t>
  </si>
  <si>
    <t>Leo Escutia</t>
  </si>
  <si>
    <t>Offer_Document_Leo_Escutia.pdf</t>
  </si>
  <si>
    <t>Jack Mager</t>
  </si>
  <si>
    <t>Better_Duo___Offer_Letter-markus.jack.mager_gmail.com.pdf</t>
  </si>
  <si>
    <t>Offer_Document_Markus_Mager.pdf</t>
  </si>
  <si>
    <t>Sushayla Scanlan</t>
  </si>
  <si>
    <t>Offer_Document_Sushayla_Scanlan (1).pdf</t>
  </si>
  <si>
    <t>Sushmitha Vishwanath Rao</t>
  </si>
  <si>
    <t>Offer_Document_Sushmitha_Vishwanath_Rao.docx</t>
  </si>
  <si>
    <t>One-Time Payment: Sushmitha Vishwanath Rao -  Associate Software Engineer</t>
  </si>
  <si>
    <t>Offer_Document_Sushmitha_Vishwanath_Rao.pdf</t>
  </si>
  <si>
    <t>Jake Smith</t>
  </si>
  <si>
    <t>Offer_Document_1_Jake_Smith.pdf</t>
  </si>
  <si>
    <t>Offer_Document_2_Jake_Smith.docx</t>
  </si>
  <si>
    <t>One-Time Payment: Jake Smith -  Associate Software Engineer</t>
  </si>
  <si>
    <t>Jonathan Wiener</t>
  </si>
  <si>
    <t>Offer_Document_Jonathan_Wiener (1).pdf</t>
  </si>
  <si>
    <t>Offer_Document_Jonathan_Wiener.docx</t>
  </si>
  <si>
    <t>One-Time Payment: Jonathan Wiener -  Associate Software Engineer</t>
  </si>
  <si>
    <t>Offer_Document_Jonathan_Wiener.pdf</t>
  </si>
  <si>
    <t>Viet Tran</t>
  </si>
  <si>
    <t>Offer_Document_1_Viet_Tran.pdf</t>
  </si>
  <si>
    <t>Richard Lazaro</t>
  </si>
  <si>
    <t>Offer_Document_1_Richard_Lazaro.docx.pdf</t>
  </si>
  <si>
    <t>Rylee Crawford Esq.</t>
  </si>
  <si>
    <t>Offer_Document_Rylee_Crawford__Esq..pdf</t>
  </si>
  <si>
    <t>Ashley Colangelo</t>
  </si>
  <si>
    <t>Offer_Document_Ashley_Colangelo.docx.pdf</t>
  </si>
  <si>
    <t>Sonal Patel</t>
  </si>
  <si>
    <t>Offer_Document_2_Sonal_Patel.pdf</t>
  </si>
  <si>
    <t>Jeet Sarkar</t>
  </si>
  <si>
    <t>Offer_Document_1_Jeet_Sarkar.pdf</t>
  </si>
  <si>
    <t>Javion Garrett</t>
  </si>
  <si>
    <t>Offer_Document_Javion_Garrett.pdf</t>
  </si>
  <si>
    <t>Melissa Neumann</t>
  </si>
  <si>
    <t>Offer_Document_Melissa_Neumann.pdf</t>
  </si>
  <si>
    <t>Harrison Baron</t>
  </si>
  <si>
    <t>Offer_Document_Harrison_Baron.pdf</t>
  </si>
  <si>
    <t>Shane Cashman</t>
  </si>
  <si>
    <t>Offer_Document_2_Shane_Cashman.pdf</t>
  </si>
  <si>
    <t>Kristine Look</t>
  </si>
  <si>
    <t>Offer_Document_2_Kristine_Look.pdf</t>
  </si>
  <si>
    <t>Essence Whitaker</t>
  </si>
  <si>
    <t>Offer_Document_Essence_Whitaker.pdf</t>
  </si>
  <si>
    <t>Ryan Cunniff</t>
  </si>
  <si>
    <t>Offer_Document_Ryan_Cunniff.pdf</t>
  </si>
  <si>
    <t>Michael Benoit Jr.</t>
  </si>
  <si>
    <t>Offer_Document_Michael_Benoit_Jr..pdf</t>
  </si>
  <si>
    <t>Eddie Alexopoulos</t>
  </si>
  <si>
    <t>Offer_Document_2_Argirios_Alexopoulos.pdf</t>
  </si>
  <si>
    <t>Christina Williams</t>
  </si>
  <si>
    <t>Offer_Document_Christina_Williams.pdf</t>
  </si>
  <si>
    <t>Jamie Wildgoose</t>
  </si>
  <si>
    <t>Offer_Document_Jamie_Wildgoose.pdf</t>
  </si>
  <si>
    <t>Yanira Doyle</t>
  </si>
  <si>
    <t>Offer_Document_Yanira_Doyle.pdf</t>
  </si>
  <si>
    <t>Trina Clark</t>
  </si>
  <si>
    <t>Offer_Document_Trina_Clark.pdf</t>
  </si>
  <si>
    <t>Mia Nguyen</t>
  </si>
  <si>
    <t>Offer_Document_1_MaiTram_Nguyen.pdf</t>
  </si>
  <si>
    <t>David Perez</t>
  </si>
  <si>
    <t>Offer_Document_Edwin_David_Perez.pdf</t>
  </si>
  <si>
    <t>Alejandra Ruby Ortega</t>
  </si>
  <si>
    <t>Offer_Document_1_Alejandra_Ruby_Ortega.pdf</t>
  </si>
  <si>
    <t>Karen Johnson</t>
  </si>
  <si>
    <t>Offer_Document_Karen_Johnson.pdf</t>
  </si>
  <si>
    <t>Martin Knight Jr.</t>
  </si>
  <si>
    <t>Offer_Document_Martin_Knight_Jr..pdf</t>
  </si>
  <si>
    <t>Raymond Dalton</t>
  </si>
  <si>
    <t>Offer_Document_Raymond_Dalton.pdf</t>
  </si>
  <si>
    <t>Brianna Abendroth</t>
  </si>
  <si>
    <t>Offer_Document_1_Brianna_Abendroth.pdf</t>
  </si>
  <si>
    <t>Lee Norgaard</t>
  </si>
  <si>
    <t>Offer Document_Norgaard, Lee.pdf</t>
  </si>
  <si>
    <t>Brittany Tubbs</t>
  </si>
  <si>
    <t>Offer_Document_Brittany_Tubbs.pdf</t>
  </si>
  <si>
    <t>Brandon McCulloch</t>
  </si>
  <si>
    <t>Offer_Document_Brandon_McCulloch.pdf</t>
  </si>
  <si>
    <t>Loumia Dean</t>
  </si>
  <si>
    <t>Offer_Document_Loumia_Dean.pdf</t>
  </si>
  <si>
    <t>Sherietta Hyde</t>
  </si>
  <si>
    <t>Offer_Document_Sherietta_Hyde.pdf</t>
  </si>
  <si>
    <t>Derrick Brown</t>
  </si>
  <si>
    <t>Offer_Document_Derrick_Brown.pdf</t>
  </si>
  <si>
    <t>Taylor Euliss</t>
  </si>
  <si>
    <t>Offer_Document_Taylor_Euliss.pdf</t>
  </si>
  <si>
    <t>Jamie Scheuneman</t>
  </si>
  <si>
    <t>Offer_Document_Jamie_Scheuneman.pdf</t>
  </si>
  <si>
    <t>Courtney Dodd</t>
  </si>
  <si>
    <t>Offer_Document_Courtney_Smith.pdf</t>
  </si>
  <si>
    <t>Ashleigh Kearney</t>
  </si>
  <si>
    <t>Offer_Document_Ashleigh_Kearney.pdf</t>
  </si>
  <si>
    <t>Shurdell Wright</t>
  </si>
  <si>
    <t>Offer_Document_Shurdell_Wright.pdf</t>
  </si>
  <si>
    <t>Kendall Roberts</t>
  </si>
  <si>
    <t>Offer_Document_Kendall_Roberts.pdf</t>
  </si>
  <si>
    <t>Dana Blair</t>
  </si>
  <si>
    <t>Offer_Document_Dana_Blair.pdf</t>
  </si>
  <si>
    <t>Meghan Miller</t>
  </si>
  <si>
    <t>Offer_Document_Meghan_Miller.pdf</t>
  </si>
  <si>
    <t>Tia Wilder</t>
  </si>
  <si>
    <t>Offer_Document_Tia_Wilder.pdf</t>
  </si>
  <si>
    <t>Briana Skuches</t>
  </si>
  <si>
    <t>Offer_Document_Briana_Skuches.pdf</t>
  </si>
  <si>
    <t>Domingo Cantoran</t>
  </si>
  <si>
    <t>Offer_Document_2_Domingo_Cantoran.pdf</t>
  </si>
  <si>
    <t>Marilyn Prause</t>
  </si>
  <si>
    <t>Offer_Document_1_Marilyn_Prause.pdf</t>
  </si>
  <si>
    <t>Farhath Feroz</t>
  </si>
  <si>
    <t>Offer_Document_1_Farhath_Feroz.pdf</t>
  </si>
  <si>
    <t>Terri Mueller</t>
  </si>
  <si>
    <t>Offer_Document_Terri_Mueller.pdf</t>
  </si>
  <si>
    <t>Marvin Braddy</t>
  </si>
  <si>
    <t>Offer_Document_Marvin_Braddy.pdf</t>
  </si>
  <si>
    <t>Rob Goetschius</t>
  </si>
  <si>
    <t>Offer_Document_Rob_Goetschius.pdf</t>
  </si>
  <si>
    <t>Makayla Thomas</t>
  </si>
  <si>
    <t>Offer_Document_2_Makayla_Thomas.pdf</t>
  </si>
  <si>
    <t>Shabnam Ghafar</t>
  </si>
  <si>
    <t>Offer_Document_2_Shabnam_Ghafar.pdf</t>
  </si>
  <si>
    <t>Bryant Rivas</t>
  </si>
  <si>
    <t>Offer_Document_Bryant_Rivas.pdf</t>
  </si>
  <si>
    <t>Dinidu Hettiarachchi</t>
  </si>
  <si>
    <t>Offer_Document_Dinidu_Hettiarachchi (1).pdf</t>
  </si>
  <si>
    <t>Niurka Kelly</t>
  </si>
  <si>
    <t>Offer_Document_Niurka_Kelly.pdf</t>
  </si>
  <si>
    <t>Nathan Ramirez</t>
  </si>
  <si>
    <t>Offer_Document_1_Nathan_Ramirez.pdf</t>
  </si>
  <si>
    <t>Meagan Maestre</t>
  </si>
  <si>
    <t>Offer_Document_Meagan_Maestre.pdf</t>
  </si>
  <si>
    <t>Michael Fink</t>
  </si>
  <si>
    <t>Offer_Document_2_Courtney_Sharkey.pdf</t>
  </si>
  <si>
    <t>Offer_Document_Michael_Fink.pdf</t>
  </si>
  <si>
    <t>Mark Walton</t>
  </si>
  <si>
    <t>M. Walton Better Offer Letter - Executed.pdf</t>
  </si>
  <si>
    <t>Abigail Mandal</t>
  </si>
  <si>
    <t>Offer_Document_Abigail_Mandal.pdf</t>
  </si>
  <si>
    <t>Jacob Oelrich</t>
  </si>
  <si>
    <t>Offer_Document_Jacob_Oelrich.pdf</t>
  </si>
  <si>
    <t>Erica Dawson</t>
  </si>
  <si>
    <t>Offer_Document_Erica_Dawson.pdf</t>
  </si>
  <si>
    <t>David Simmons</t>
  </si>
  <si>
    <t>Offer_Document_David_Simmons.pdf</t>
  </si>
  <si>
    <t>Brian Cargerman</t>
  </si>
  <si>
    <t>Offer_Document_Brian_Cargerman.pdf</t>
  </si>
  <si>
    <t>Tina Mancebo</t>
  </si>
  <si>
    <t>Offer_Document_2_Tina_Mancebo.pdf</t>
  </si>
  <si>
    <t>Frenchena Ganus</t>
  </si>
  <si>
    <t>Offer_Document_Frenchena_Ganus.pdf</t>
  </si>
  <si>
    <t>Robert Royster</t>
  </si>
  <si>
    <t>Offer_Document_2_Robert_Royster.pdf</t>
  </si>
  <si>
    <t>Kelly Patrick</t>
  </si>
  <si>
    <t>Offer_Document_2_Kelly_Patrick.pdf</t>
  </si>
  <si>
    <t>Karina Acosta</t>
  </si>
  <si>
    <t>Offer_Document_Karina_Acosta.pdf</t>
  </si>
  <si>
    <t>Antony Thomas Jr</t>
  </si>
  <si>
    <t>Offer_Document_Antony_Thomas_Jr.pdf</t>
  </si>
  <si>
    <t>Deidre Barnett</t>
  </si>
  <si>
    <t>Offer_Document_Deidre_Barnett.pdf</t>
  </si>
  <si>
    <t>Reni Rodriguez</t>
  </si>
  <si>
    <t>Offer_Document_Renier_Rodriguez.pdf</t>
  </si>
  <si>
    <t>Jasper Soliven</t>
  </si>
  <si>
    <t>Offer_Document_1_Jasper_Soliven.pdf</t>
  </si>
  <si>
    <t>Han Wang</t>
  </si>
  <si>
    <t>Offer_Document_Han_Wang.pdf</t>
  </si>
  <si>
    <t>Shakera Bland</t>
  </si>
  <si>
    <t>Offer_Document_Shakera_Bland.pdf</t>
  </si>
  <si>
    <t>Rosilida Mancino</t>
  </si>
  <si>
    <t>Offer_Document_Rosilida_Mancino.pdf</t>
  </si>
  <si>
    <t>Abigail Olivarez</t>
  </si>
  <si>
    <t>Offer_Document_1_Abigail_Olivarez.pdf</t>
  </si>
  <si>
    <t>Gerik Castillo</t>
  </si>
  <si>
    <t>Offer_Document_1_Gerik_Castillo.pdf</t>
  </si>
  <si>
    <t>Justin Sawyerr</t>
  </si>
  <si>
    <t>Offer_Document_Justin_Sawyerr.pdf</t>
  </si>
  <si>
    <t>Gabriel Mallari</t>
  </si>
  <si>
    <t>Offer_Document_Gabriel_Mallari.pdf</t>
  </si>
  <si>
    <t>Alexa Martinez</t>
  </si>
  <si>
    <t>Offer_Document_Alexa_Martinez (1).pdf</t>
  </si>
  <si>
    <t>Nataly Farfan</t>
  </si>
  <si>
    <t>Offer_Document_Nataly_Farfan.pdf</t>
  </si>
  <si>
    <t>Courtney Sharkey</t>
  </si>
  <si>
    <t>Better_Offer_Paperwork___Congrats_-konu.alejo_gmail.com.pdf</t>
  </si>
  <si>
    <t>Offer_Document_2_Brandon_Alejo.pdf</t>
  </si>
  <si>
    <t>Jacob Croom</t>
  </si>
  <si>
    <t>Offer_Document_2_Jacob_Croom.pdf</t>
  </si>
  <si>
    <t>Chanel Sanchez</t>
  </si>
  <si>
    <t>Offer_Document_1_Chanel_Sanchez.pdf</t>
  </si>
  <si>
    <t>Tom Bacon</t>
  </si>
  <si>
    <t>Offer_Document_Tom_Bacon.pdf</t>
  </si>
  <si>
    <t>Conan Dje</t>
  </si>
  <si>
    <t>Offer_Document_Conan_Dje.pdf</t>
  </si>
  <si>
    <t>Eric Zwerling</t>
  </si>
  <si>
    <t>Offer_Document_Eric_Zwerling.pdf</t>
  </si>
  <si>
    <t>Michelle Honauer</t>
  </si>
  <si>
    <t>Offer_Document_Michelle_Honauer.pdf</t>
  </si>
  <si>
    <t>Offer_Document_Christine_Green_.pdf</t>
  </si>
  <si>
    <t>Tung Vo</t>
  </si>
  <si>
    <t>Offer Document_Vo, Tung.pdf</t>
  </si>
  <si>
    <t>Yontia Strothers</t>
  </si>
  <si>
    <t>Offer_Document_Yontia_Strothers.pdf</t>
  </si>
  <si>
    <t>Luke Babich</t>
  </si>
  <si>
    <t>Offer_Document_Luke_Babich.pdf</t>
  </si>
  <si>
    <t>Please_DocuSign_Offer_Document_Luke_Babichdp.pdf</t>
  </si>
  <si>
    <t>Akeem Sankey</t>
  </si>
  <si>
    <t>Offer_Document_Akeem_Sankey.pdf</t>
  </si>
  <si>
    <t>Shaquita Thames</t>
  </si>
  <si>
    <t>Offer_Document_Shaquita_Thames.pdf</t>
  </si>
  <si>
    <t>Nia Johnson</t>
  </si>
  <si>
    <t>Nia Johnson_Updated Offer Letter_Signing Bonus.pdf</t>
  </si>
  <si>
    <t>One-Time Payment: Nia Johnson -  Agent Experience Partner</t>
  </si>
  <si>
    <t>Offer_Document_1_Nia_Johnson.pdf</t>
  </si>
  <si>
    <t>Corey Roberto</t>
  </si>
  <si>
    <t>Offer_Document_Corey_Roberto.pdf</t>
  </si>
  <si>
    <t>Christal Tossany</t>
  </si>
  <si>
    <t>Offer_Document_2_Elizabeth_Tossany.pdf</t>
  </si>
  <si>
    <t>Kevin Gagnon</t>
  </si>
  <si>
    <t>Offer_Document_1_Kevin_Gagnon.pdf</t>
  </si>
  <si>
    <t>One-Time Payment: Kevin Gagnon -  Agent Experience Partner</t>
  </si>
  <si>
    <t>Offer_Document_2_Kevin_Gagnon.docx (1).pdf</t>
  </si>
  <si>
    <t>Aiko Ford</t>
  </si>
  <si>
    <t>Offer_Document_1_Aiko_Ford.pdf</t>
  </si>
  <si>
    <t>Racquel Chapple</t>
  </si>
  <si>
    <t>Offer_Document_P._Racquel_Chapple.pdf</t>
  </si>
  <si>
    <t>Doug Kierulff</t>
  </si>
  <si>
    <t>Offer_Document_Doug_Kierulff.pdf</t>
  </si>
  <si>
    <t>Better_Duo___Offer_Letter-lisa_lloydandteam.com.pdf</t>
  </si>
  <si>
    <t>Duo Agent Offer Letter</t>
  </si>
  <si>
    <t>Offer_Document_Lisa_Lloyd.pdf</t>
  </si>
  <si>
    <t>11/1 OL</t>
  </si>
  <si>
    <t>E.Krasniewski Better Offer Letter - Executed.pdf</t>
  </si>
  <si>
    <t>Micah Nannini</t>
  </si>
  <si>
    <t>Offer_Document_Micah_Nannini.pdf</t>
  </si>
  <si>
    <t>Better_Duo___Offer_Letter-wpatterson_kw.com.pdf</t>
  </si>
  <si>
    <t>Agent Duo Offer Letter</t>
  </si>
  <si>
    <t>Offer_Document_William_Patterson.pdf</t>
  </si>
  <si>
    <t>Agustin Palacios</t>
  </si>
  <si>
    <t>Offer_Document_Agustin_Palacios.pdf</t>
  </si>
  <si>
    <t>David Rakatansky</t>
  </si>
  <si>
    <t>Offer_Document_David_Rakatansky.pdf</t>
  </si>
  <si>
    <t>Patricia Salaverry</t>
  </si>
  <si>
    <t>Offer Document_Salaverry, Patricia.pdf</t>
  </si>
  <si>
    <t>Siena Villegas</t>
  </si>
  <si>
    <t>Offer_Document_1_Siena_Villegas_(1).docx.pdf</t>
  </si>
  <si>
    <t>updated 9/14 start date</t>
  </si>
  <si>
    <t>Offer_Document_1_Siena_Villegas.docx.pdf</t>
  </si>
  <si>
    <t>updated start date to 8/31</t>
  </si>
  <si>
    <t>Kent Blake</t>
  </si>
  <si>
    <t>Offer_Document_Kent_Blake.pdf</t>
  </si>
  <si>
    <t>Lynette Andrea</t>
  </si>
  <si>
    <t>Offer_Document_Lynette_Andrea.pdf</t>
  </si>
  <si>
    <t>Chei Vanholten</t>
  </si>
  <si>
    <t>Offer_Document_Shawanda_Vanholten.pdf</t>
  </si>
  <si>
    <t>Chris Walls</t>
  </si>
  <si>
    <t>Offer_Document_Chris_Walls.pdf</t>
  </si>
  <si>
    <t>Max Greenberg</t>
  </si>
  <si>
    <t>Offer_Document_Max_Greenberg.pdf</t>
  </si>
  <si>
    <t>Natalee Price</t>
  </si>
  <si>
    <t>Offer_Document_Natalee_Price.pdf</t>
  </si>
  <si>
    <t>Daron Boloyan</t>
  </si>
  <si>
    <t>Offer_Document_1_Daron_Boloyan.docx (1).pdf</t>
  </si>
  <si>
    <t>Marie Thompson</t>
  </si>
  <si>
    <t>Offer_Document_Marie_Thompson.docx (1).pdf</t>
  </si>
  <si>
    <t>Offer_Document_Marie_Thompson.docx (2).pdf</t>
  </si>
  <si>
    <t>Julia Brumlow</t>
  </si>
  <si>
    <t>Offer_Document_Julia_Obelenus.pdf</t>
  </si>
  <si>
    <t>Signed OL</t>
  </si>
  <si>
    <t>Catherine Lopez</t>
  </si>
  <si>
    <t>Offer_Document_Catherine_Lopez.docx.pdf</t>
  </si>
  <si>
    <t>Sydney Adams</t>
  </si>
  <si>
    <t>Offer_Document_Sydney_Adams.docx.pdf</t>
  </si>
  <si>
    <t>Al Casa</t>
  </si>
  <si>
    <t>Offer_Document_1_Allessandra_Casa.docx (1).pdf</t>
  </si>
  <si>
    <t>Christina Viglietta</t>
  </si>
  <si>
    <t>Offer_Document_1_Christina_Viglietta.pdf</t>
  </si>
  <si>
    <t>Cindy Welty</t>
  </si>
  <si>
    <t>Offer_Document_1_Cindy_Welty.pdf</t>
  </si>
  <si>
    <t>Joel Santana</t>
  </si>
  <si>
    <t>Offer_Document_Joel_Santana.docx (1).pdf</t>
  </si>
  <si>
    <t>Zachary Cohen</t>
  </si>
  <si>
    <t>Offer_Document_2_Zachary_Cohen.pdf</t>
  </si>
  <si>
    <t>Adam Duchoviner</t>
  </si>
  <si>
    <t>Offer_Document_1_Adam_Duchoviner.pdf</t>
  </si>
  <si>
    <t>Katherine McCabe</t>
  </si>
  <si>
    <t>Offer_Document_Katherine_McCabe.pdf</t>
  </si>
  <si>
    <t>Kevin DeBartolo</t>
  </si>
  <si>
    <t>Offer_Document_Kevin_DeBartolo.docx.pdf</t>
  </si>
  <si>
    <t>Jacob Seaton</t>
  </si>
  <si>
    <t>Offer_Document_Jacob_Seaton.pdf</t>
  </si>
  <si>
    <t>Carl Purifoy</t>
  </si>
  <si>
    <t>Offer_Document_Carl__CJ__Purifoy.pdf</t>
  </si>
  <si>
    <t>Jay Hopkins</t>
  </si>
  <si>
    <t>Offer Document_Hopkins, Jaton.pdf</t>
  </si>
  <si>
    <t>Susan Suarez</t>
  </si>
  <si>
    <t>Offer_Document_Susan_Suarez.pdf</t>
  </si>
  <si>
    <t>Sascha Gummersbach</t>
  </si>
  <si>
    <t>Offer_Document_Sascha_Gummersbach_.pdf</t>
  </si>
  <si>
    <t>Gina Main</t>
  </si>
  <si>
    <t>Offer_Document_Gina_Main.pdf</t>
  </si>
  <si>
    <t>Offer_Document_Deidra_Johnson.pdf</t>
  </si>
  <si>
    <t>Ariel Murchison</t>
  </si>
  <si>
    <t>Offer_Document_Ariel_Murchison.pdf</t>
  </si>
  <si>
    <t>Brianne Tessalone</t>
  </si>
  <si>
    <t>Offer_Document_Brianne_Tessalone.pdf</t>
  </si>
  <si>
    <t>Stephanie Haberstroh</t>
  </si>
  <si>
    <t>Offer_Document_Stephanie_Haberstroh.pdf</t>
  </si>
  <si>
    <t>Peter Chou</t>
  </si>
  <si>
    <t>Offer_Document_Peter_Chou.pdf</t>
  </si>
  <si>
    <t>Mallory Porter</t>
  </si>
  <si>
    <t>Offer_Document_Mallory_Porter.docx.pdf</t>
  </si>
  <si>
    <t>Oronde King</t>
  </si>
  <si>
    <t>Offer_Document_Oronde_King.pdf</t>
  </si>
  <si>
    <t>Carmit Benbaruh</t>
  </si>
  <si>
    <t>Offer_Document_Carmit_Benbaruh_.pdf</t>
  </si>
  <si>
    <t>Offer_Document_1_Diliao_Xu - Aug 3.pdf</t>
  </si>
  <si>
    <t>One-Time Payment: Diliao Xu -  Software Development III</t>
  </si>
  <si>
    <t>Abram Dicks</t>
  </si>
  <si>
    <t>Offer_Document_Abram_Dicks.pdf</t>
  </si>
  <si>
    <t>Bashiyra Villanueva</t>
  </si>
  <si>
    <t>Offer_Document_Bashiyra_Villanueva.pdf</t>
  </si>
  <si>
    <t>Caroline Parnell</t>
  </si>
  <si>
    <t>Offer_Document_Caroline_Parnell.pdf</t>
  </si>
  <si>
    <t>Morgan Bailey</t>
  </si>
  <si>
    <t>Offer_Document_Morgan_Bailey.pdf</t>
  </si>
  <si>
    <t>Mary Dye</t>
  </si>
  <si>
    <t>Offer_Document_Mary_Dye.pdf</t>
  </si>
  <si>
    <t>Daniel Nosrati</t>
  </si>
  <si>
    <t>Offer_Document_1_Daniel_Nosrati.pdf</t>
  </si>
  <si>
    <t>Phillip Chagoya</t>
  </si>
  <si>
    <t>Offer Document_Chagoya, Phillip.pdf</t>
  </si>
  <si>
    <t>Michael Fajardo</t>
  </si>
  <si>
    <t>Offer_Document_1_Michael_Fajardo.pdf</t>
  </si>
  <si>
    <t>Leonardo Francisco</t>
  </si>
  <si>
    <t>Offer_Document_2_Leonardo_Francisco.pdf</t>
  </si>
  <si>
    <t>Sandra Ward</t>
  </si>
  <si>
    <t>Offer_Document_Sandra_Ward.pdf</t>
  </si>
  <si>
    <t>Anthony Rosenkrantz</t>
  </si>
  <si>
    <t>Offer_Document_Anthony_Rosenkrantz.pdf</t>
  </si>
  <si>
    <t>Amanda Yan</t>
  </si>
  <si>
    <t>Offer_Document_1_Amanda_Yan.pdf</t>
  </si>
  <si>
    <t>Thomas Schober</t>
  </si>
  <si>
    <t>Offer_Document_2_Thomas_Schober.pdf</t>
  </si>
  <si>
    <t>Lissmary Morales</t>
  </si>
  <si>
    <t>Offer_Document_Lissmary_Morales.pdf</t>
  </si>
  <si>
    <t>Vincent Pellegrini</t>
  </si>
  <si>
    <t>Offer_Document_Vincent_Pellegrini.pdf</t>
  </si>
  <si>
    <t>Signed Offer Letter2</t>
  </si>
  <si>
    <t>Jessica Sherlock</t>
  </si>
  <si>
    <t>Offer_Document_Jessica_Sherlock.pdf</t>
  </si>
  <si>
    <t>Sophie Weber</t>
  </si>
  <si>
    <t>Offer_Document_1_Sophie_Weber.pdf</t>
  </si>
  <si>
    <t>Jazmyn Smith</t>
  </si>
  <si>
    <t>Offer_Document_Jazmyn_Smith.pdf</t>
  </si>
  <si>
    <t>Lisa Long</t>
  </si>
  <si>
    <t>Offer_Document_1_Lisa_Long.pdf</t>
  </si>
  <si>
    <t>Chris Davis</t>
  </si>
  <si>
    <t>Offer_Document_Christopher_Davis.pdf</t>
  </si>
  <si>
    <t>Kim Saminathen</t>
  </si>
  <si>
    <t>Offer_Document_Kim_Saminathen_.docx.pdf</t>
  </si>
  <si>
    <t>Offer_Document_Kim_Saminathen.pdf</t>
  </si>
  <si>
    <t>Shawn Watkins</t>
  </si>
  <si>
    <t>Offer_Document_2_Shawn_Watkins.pdf</t>
  </si>
  <si>
    <t>Manny Rodriguez</t>
  </si>
  <si>
    <t>Offer_Document_2_Manuel_Rodriguez.pdf</t>
  </si>
  <si>
    <t>A. Khan Better Offer Letter  - Executed.pdf</t>
  </si>
  <si>
    <t>Arlana Agiliga</t>
  </si>
  <si>
    <t>Arlana Agiliga Better Offer Letter Dec 2020 (1) (1).pdf</t>
  </si>
  <si>
    <t>Anita Martin</t>
  </si>
  <si>
    <t>Offer_Document_Anita_Martin.pdf</t>
  </si>
  <si>
    <t>Tony Field</t>
  </si>
  <si>
    <t>Offer Document_Field, Tony.pdf</t>
  </si>
  <si>
    <t>Rhonda Nicole Burke</t>
  </si>
  <si>
    <t>Offer_Document_1_Rhonda_Nicole_Burke.docx.pdf</t>
  </si>
  <si>
    <t>Serina Colon</t>
  </si>
  <si>
    <t>Offer_Document_Serina_Colon.pdf</t>
  </si>
  <si>
    <t>Jeffery Campbell</t>
  </si>
  <si>
    <t>Offer_Document_Jeffery_Campbell.docx.pdf</t>
  </si>
  <si>
    <t>Matt Nerger</t>
  </si>
  <si>
    <t>Offer_Document_Matt_Nerger.pdf</t>
  </si>
  <si>
    <t>Sean Hallahan</t>
  </si>
  <si>
    <t>Offer_Document_Sean_Hallahan.pdf</t>
  </si>
  <si>
    <t>C. Rudolph Offer - Signed.pdf</t>
  </si>
  <si>
    <t>Desarae Robinson</t>
  </si>
  <si>
    <t>Offer_Document_Desarae_Robinson.pdf</t>
  </si>
  <si>
    <t>Heather Edwards</t>
  </si>
  <si>
    <t>Offer_Document_Heather_Edwards.docx.pdf</t>
  </si>
  <si>
    <t>Please_DocuSign_Offer_Document_Heather_Edwar (1).pdf</t>
  </si>
  <si>
    <t>Please_DocuSign_Offer_Document_Heather_Edwar.pdf</t>
  </si>
  <si>
    <t>M. McGinniss Better Offer sig page.jpg</t>
  </si>
  <si>
    <t>Charles Edler</t>
  </si>
  <si>
    <t>C. Edler Better Offer Letter-Executed.pdf</t>
  </si>
  <si>
    <t>Martrevian Anthony</t>
  </si>
  <si>
    <t>Offer Document_Anthony, Martrevian.pdf</t>
  </si>
  <si>
    <t>Derek Khanna</t>
  </si>
  <si>
    <t>Offer_Document_1_Derek_Khanna.pdf</t>
  </si>
  <si>
    <t>Dinesh Rajan</t>
  </si>
  <si>
    <t>Offer_Document_Dinesh_Rajan.pdf</t>
  </si>
  <si>
    <t>Elicia Fields</t>
  </si>
  <si>
    <t>Offer_Document_Elicia_Fields.pdf</t>
  </si>
  <si>
    <t>Robert Reynolds Jr</t>
  </si>
  <si>
    <t>Offer_Document_Robert_Reynolds_Jr.pdf</t>
  </si>
  <si>
    <t>Daniel Valenzuela</t>
  </si>
  <si>
    <t>Offer_Document_1_Daniel_Valenzuela.pdf</t>
  </si>
  <si>
    <t>Allison Corrales</t>
  </si>
  <si>
    <t>Offer_Document_Allison_Corrales.pdf</t>
  </si>
  <si>
    <t>Chastity Saffold Brown</t>
  </si>
  <si>
    <t>Offer_Document_Chastity_Saffold_Brown.pdf</t>
  </si>
  <si>
    <t>Michael Xu</t>
  </si>
  <si>
    <t>Offer_Document_1_Michael_Xu.pdf</t>
  </si>
  <si>
    <t>Justin Dorsey</t>
  </si>
  <si>
    <t>Offer_Document_Justin_Dorsey.pdf</t>
  </si>
  <si>
    <t>Chloe Charleston</t>
  </si>
  <si>
    <t>Offer_Document_Chloe_Charleston.pdf</t>
  </si>
  <si>
    <t>Tony Changho</t>
  </si>
  <si>
    <t>A. Changho Better Offer - Executed.pdf</t>
  </si>
  <si>
    <t>T. Changho Better Offer Extension-signed.pdf</t>
  </si>
  <si>
    <t>T. Changho Better Offer-signed.pdf</t>
  </si>
  <si>
    <t>Connor Kuhlman</t>
  </si>
  <si>
    <t>Offer_Document_Connor_Kuhlman.pdf</t>
  </si>
  <si>
    <t>Alexa Arroyo</t>
  </si>
  <si>
    <t>Offer Document_Arroyo, Alexa.pdf</t>
  </si>
  <si>
    <t>Kevin Dougherty</t>
  </si>
  <si>
    <t>Offer_Document_Kevin_Dougherty.pdf</t>
  </si>
  <si>
    <t>Russ Cotter</t>
  </si>
  <si>
    <t>Offer_Document_Russell_Cotter.pdf</t>
  </si>
  <si>
    <t>Nicholas Burbano</t>
  </si>
  <si>
    <t>Offer_Document_1_Nicholas_Burbano.pdf</t>
  </si>
  <si>
    <t>Kristian Gomez</t>
  </si>
  <si>
    <t>Offer_Document_Kristian_Gomez.pdf</t>
  </si>
  <si>
    <t>Melanie Stiles</t>
  </si>
  <si>
    <t>Offer_Document_Melanie_Stiles.pdf</t>
  </si>
  <si>
    <t>Diana Ejemenye</t>
  </si>
  <si>
    <t>Offer_Document_Diana_Ejemenye.pdf</t>
  </si>
  <si>
    <t>Manny Chavez</t>
  </si>
  <si>
    <t>Offer_Document_1_Manuel_Chavez.pdf</t>
  </si>
  <si>
    <t>Ralisha Currence</t>
  </si>
  <si>
    <t>Offer_Document_Ralisha_Currence.pdf</t>
  </si>
  <si>
    <t>Goretti Bigirande</t>
  </si>
  <si>
    <t>Offer_Document_Goretti_Bigirande.pdf</t>
  </si>
  <si>
    <t>Destini Sanders</t>
  </si>
  <si>
    <t>Offer_Document_Destini_Sanders.pdf</t>
  </si>
  <si>
    <t>Michelle George</t>
  </si>
  <si>
    <t>Offer_Document_Michelle_George.pdf</t>
  </si>
  <si>
    <t>Kadestrick Russell</t>
  </si>
  <si>
    <t>Offer Document_Russell, Kadestrick.pdf</t>
  </si>
  <si>
    <t>Faith Duarte</t>
  </si>
  <si>
    <t>Offer_Document_Faith_Duarte.pdf</t>
  </si>
  <si>
    <t>Washim Iqbal</t>
  </si>
  <si>
    <t>Offer_Document_WASHIM_IQBAL.pdf</t>
  </si>
  <si>
    <t>Whitney Brown</t>
  </si>
  <si>
    <t>Offer_Document_Whitney_Brown.pdf</t>
  </si>
  <si>
    <t>Catherine Reese</t>
  </si>
  <si>
    <t>Offer_Document_2_Catherine_Reese.pdf</t>
  </si>
  <si>
    <t>Kevin Jang</t>
  </si>
  <si>
    <t>K Jang - Offer Letter - executed.pdf</t>
  </si>
  <si>
    <t>David Hughey</t>
  </si>
  <si>
    <t>Offer_Document_2_David_Hughey.pdf</t>
  </si>
  <si>
    <t>Yusef Abdol-Hamid</t>
  </si>
  <si>
    <t>Offer_Document_1_Yusef_Abdol-Hamid.pdf</t>
  </si>
  <si>
    <t>Kimeia Vu</t>
  </si>
  <si>
    <t>Offer_Document_Kimeia_Vu.pdf</t>
  </si>
  <si>
    <t>Alexander Brock</t>
  </si>
  <si>
    <t>Offer_Document_Alexander_Brock.pdf</t>
  </si>
  <si>
    <t>Harper Robins</t>
  </si>
  <si>
    <t>Offer_Document_Harper_Robins.pdf</t>
  </si>
  <si>
    <t>Edward Schick</t>
  </si>
  <si>
    <t>Offer_Document_Edward_Schick.pdf</t>
  </si>
  <si>
    <t>Kimberly Taberna</t>
  </si>
  <si>
    <t>Offer_Document_1_Kimberly_Taberna.pdf</t>
  </si>
  <si>
    <t>Wayne Zhang</t>
  </si>
  <si>
    <t>Offer_Document_1_Hui_Zhang.pdf</t>
  </si>
  <si>
    <t>Crystal Rowe</t>
  </si>
  <si>
    <t>Offer_Document_Crystal_Rowe.pdf</t>
  </si>
  <si>
    <t>Offer Document_Hager, Quiante.pdf</t>
  </si>
  <si>
    <t>Nicholas Van Lier</t>
  </si>
  <si>
    <t>Offer_Document_Nicholas_Van_Lier.pdf</t>
  </si>
  <si>
    <t>Precious Fetherson</t>
  </si>
  <si>
    <t>Offer_Document_Precious_Fetherson.pdf</t>
  </si>
  <si>
    <t>Courtney Morris</t>
  </si>
  <si>
    <t>Offer_Document_Courtney_Morris.pdf</t>
  </si>
  <si>
    <t>Breanna Baptiste</t>
  </si>
  <si>
    <t>Offer_Document_Breanna_Baptiste.pdf</t>
  </si>
  <si>
    <t>Varun Sahni</t>
  </si>
  <si>
    <t>V Sahni- Offer Letter.pdf</t>
  </si>
  <si>
    <t>Darius Harris</t>
  </si>
  <si>
    <t>Offer_Document_Darius_Harris.pdf</t>
  </si>
  <si>
    <t>Paul Bracewell</t>
  </si>
  <si>
    <t>Offer_Document_Paul_Bracewell.pdf</t>
  </si>
  <si>
    <t>Dennis DaPrile</t>
  </si>
  <si>
    <t>Offer_Document_Dennis_M._DaPrile.pdf</t>
  </si>
  <si>
    <t>Kaleb Greenemeyer</t>
  </si>
  <si>
    <t>Offer_Document_Kaleb_Greenemeyer.docx.pdf</t>
  </si>
  <si>
    <t>COVID-19 Accommodation</t>
  </si>
  <si>
    <t>Offer letter states he will be remote -does not need proof of vax</t>
  </si>
  <si>
    <t>Offer_Document_Kaleb_Greenemeyer.pdf</t>
  </si>
  <si>
    <t>Tatyana Lara</t>
  </si>
  <si>
    <t>Offer_Document_Tatyana_Lara_.pdf</t>
  </si>
  <si>
    <t>Krystal Correa</t>
  </si>
  <si>
    <t>Offer_Document_Krystal_Sauber.pdf</t>
  </si>
  <si>
    <t>Claire Tart</t>
  </si>
  <si>
    <t>Offer_Document_Claire_Tart.pdf</t>
  </si>
  <si>
    <t>A. Reddy Revised Better Offer Letter-signed.pdf</t>
  </si>
  <si>
    <t>Revised Better Offer Letter-signed</t>
  </si>
  <si>
    <t>A. Reddy Revised Better Offer Letter.docx</t>
  </si>
  <si>
    <t>Revised Better Offer Letter</t>
  </si>
  <si>
    <t>A. Reddy Revised Better Offer Letter.pdf</t>
  </si>
  <si>
    <t>Roni Moland</t>
  </si>
  <si>
    <t>Offer_Document_Roni_Moland.pdf</t>
  </si>
  <si>
    <t>Kelli Bothum</t>
  </si>
  <si>
    <t>Offer_Document_2_Kelli_Bothum.pdf</t>
  </si>
  <si>
    <t>Towanda Johnson</t>
  </si>
  <si>
    <t>Offer_Document_Towanda_Johnson.pdf</t>
  </si>
  <si>
    <t>Michael Mohr</t>
  </si>
  <si>
    <t>Offer_Document_Michael_Mohr.pdf</t>
  </si>
  <si>
    <t>Parker Hodges</t>
  </si>
  <si>
    <t>Offer_Document_Parker_Hodges.pdf</t>
  </si>
  <si>
    <t>Jamal Cooper</t>
  </si>
  <si>
    <t>Offer_Document_Jamal_Cooper.pdf</t>
  </si>
  <si>
    <t>Ashley Powell</t>
  </si>
  <si>
    <t>Offer_Document_Ashley_Powell.pdf</t>
  </si>
  <si>
    <t>Ben Wempe</t>
  </si>
  <si>
    <t>Offer_Document_Ben_Wempe.pdf</t>
  </si>
  <si>
    <t>Kristen Brandenburg</t>
  </si>
  <si>
    <t>Offer Document_Brandenburg, Kristen.pdf</t>
  </si>
  <si>
    <t>Offer_Document_2_Kristen_Brandenburg.pdf</t>
  </si>
  <si>
    <t>Pay Rate Acknowledgment</t>
  </si>
  <si>
    <t>Emanuel Gurevich</t>
  </si>
  <si>
    <t>Offer_Document_2_Emanuel_Gurevich.pdf</t>
  </si>
  <si>
    <t>Andres Alzate</t>
  </si>
  <si>
    <t>Offer_Document_Andres_Alzate.pdf</t>
  </si>
  <si>
    <t>Camilla Griggs-Spicer</t>
  </si>
  <si>
    <t>Offer_Document_Camilla_Griggs-Spicer.pdf</t>
  </si>
  <si>
    <t>Salina Banh</t>
  </si>
  <si>
    <t>Offer_Document_Salina_Banh.pdf</t>
  </si>
  <si>
    <t>Frederick Rhodes</t>
  </si>
  <si>
    <t>Offer_Document_Frederick_Rhodes.pdf</t>
  </si>
  <si>
    <t>Justin Antone</t>
  </si>
  <si>
    <t>Offer_Document_Justin_Antone.pdf</t>
  </si>
  <si>
    <t>Lauren Michael</t>
  </si>
  <si>
    <t>Lauren Michael offer letter.pdf</t>
  </si>
  <si>
    <t>Chad Goodrich</t>
  </si>
  <si>
    <t>Offer_Document_Chad_Goodrich.pdf</t>
  </si>
  <si>
    <t>Jen McDermott</t>
  </si>
  <si>
    <t>Offer_Document_Jennifer_McDermott.pdf</t>
  </si>
  <si>
    <t>Ethan Hough</t>
  </si>
  <si>
    <t>Offer_Document_Ethan_Hough.pdf</t>
  </si>
  <si>
    <t>J Townsend</t>
  </si>
  <si>
    <t>Offer_Document_Janeequa_Townsend.pdf</t>
  </si>
  <si>
    <t>Liz Bowyer</t>
  </si>
  <si>
    <t>Offer_Document_1_Liz_Bowyer.pdf</t>
  </si>
  <si>
    <t>Offer_Document_2_Liz_Bowyer.pdf</t>
  </si>
  <si>
    <t>Jenise Carter-Foster</t>
  </si>
  <si>
    <t>Offer_Document_Jenise_Carter-Foster.pdf</t>
  </si>
  <si>
    <t>Byron D. Tyson II</t>
  </si>
  <si>
    <t>Offer_Document_Byron_D._Tyson_II.pdf</t>
  </si>
  <si>
    <t>Helen Ramsey</t>
  </si>
  <si>
    <t>Offer_Document_Helen_Ramsey.pdf</t>
  </si>
  <si>
    <t>Grey Hennessy</t>
  </si>
  <si>
    <t>Offer_Document_Grey_Hennessy.pdf</t>
  </si>
  <si>
    <t>Jennifer Horan</t>
  </si>
  <si>
    <t>offer letter - executed.pdf</t>
  </si>
  <si>
    <t>Barbara Ratcliffe</t>
  </si>
  <si>
    <t>Offer_Document_1_Barbara_Ratcliffe.pdf</t>
  </si>
  <si>
    <t>Offer_Document_2_Barbara_Ratcliffe.pdf</t>
  </si>
  <si>
    <t>Yvonne Mendez</t>
  </si>
  <si>
    <t>Offer Document_Mendez, Yvonne.pdf</t>
  </si>
  <si>
    <t>Offer_Document_2_Yvonne_Mendez.pdf</t>
  </si>
  <si>
    <t>Ramesh Vanapalli</t>
  </si>
  <si>
    <t>Offer_Document_Ramesh_vanapalli.pdf</t>
  </si>
  <si>
    <t>Kenya Chavis Jeffreys</t>
  </si>
  <si>
    <t>Offer_Document_Kenya_Chavis_Jeffreys.pdf</t>
  </si>
  <si>
    <t>Lucille Titus</t>
  </si>
  <si>
    <t>Offer_Document_Luci_Titus.pdf</t>
  </si>
  <si>
    <t>Meghana Jackson</t>
  </si>
  <si>
    <t>Offer_Document_Meghana_Jackson.pdf</t>
  </si>
  <si>
    <t>Katrena Billups</t>
  </si>
  <si>
    <t>Offer_Document_Katrena_Billups.pdf</t>
  </si>
  <si>
    <t>Patty Sargent</t>
  </si>
  <si>
    <t>Offer_Document_Patty_Sargent.pdf</t>
  </si>
  <si>
    <t>Nicole Baeza</t>
  </si>
  <si>
    <t>Offer_Document_Nicole_Baeza.pdf</t>
  </si>
  <si>
    <t>Jessica Pegram</t>
  </si>
  <si>
    <t>Offer_Document_Jessica_Pegram.pdf</t>
  </si>
  <si>
    <t>LeKeitta Epps</t>
  </si>
  <si>
    <t>Offer_Document_LeKeitta_Epps.pdf</t>
  </si>
  <si>
    <t>Samantha Hall</t>
  </si>
  <si>
    <t>Offer_Document_Samantha_Hall.pdf</t>
  </si>
  <si>
    <t>Jose Rodriguez</t>
  </si>
  <si>
    <t>Offer_Document_Jose_Rodriguez.pdf</t>
  </si>
  <si>
    <t>Joseph Chambers</t>
  </si>
  <si>
    <t>Offer_Document_Joseph_Chambers.pdf</t>
  </si>
  <si>
    <t>April Ukpabia</t>
  </si>
  <si>
    <t>Offer_Document_April_Ukpabia.pdf</t>
  </si>
  <si>
    <t>Jesus De la Cruz</t>
  </si>
  <si>
    <t>Offer_Document_1_Jesus_De_la_Cruz.pdf</t>
  </si>
  <si>
    <t>Offer_Document_2_Jesus_De_la_Cruz.pdf</t>
  </si>
  <si>
    <t>J. Yung Better Offer Letter-signed.pdf</t>
  </si>
  <si>
    <t>Offer Letter-signed</t>
  </si>
  <si>
    <t>Jason Baumhaft</t>
  </si>
  <si>
    <t>Offer_Document_Jason_Baumhaft.pdf</t>
  </si>
  <si>
    <t>Angelia Cleveland</t>
  </si>
  <si>
    <t>Offer_Document_Angelia_Cleveland.pdf</t>
  </si>
  <si>
    <t>Alan Murillo</t>
  </si>
  <si>
    <t>Offer_Document_Alan_Murillo.pdf</t>
  </si>
  <si>
    <t>Keith Starks</t>
  </si>
  <si>
    <t>Offer_Document_Keith_Starks.pdf</t>
  </si>
  <si>
    <t>David Huynh</t>
  </si>
  <si>
    <t>Offer_Document_David_Huynh.pdf</t>
  </si>
  <si>
    <t>Better Mail - Fwd_ SDA Role Irvine - offered another opportunity.pdf</t>
  </si>
  <si>
    <t>Resignation</t>
  </si>
  <si>
    <t>Offer_Document_1_Albert_Garcia_Jr.pdf</t>
  </si>
  <si>
    <t>Offer_Document_2_Albert_Garcia_Jr.pdf</t>
  </si>
  <si>
    <t>Offer_Document_Albert Garcia.docx.pdf</t>
  </si>
  <si>
    <t>Rehire Offer Letter</t>
  </si>
  <si>
    <t>Orlando Goolsby</t>
  </si>
  <si>
    <t>Offer_Document_Orlando_Goolsby.pdf</t>
  </si>
  <si>
    <t>Laura Murray</t>
  </si>
  <si>
    <t>Offer_Document_Laura_Murray.pdf</t>
  </si>
  <si>
    <t>Jay Beavers</t>
  </si>
  <si>
    <t>Offer_Document_1_Joleatha_Beavers.pdf</t>
  </si>
  <si>
    <t>Offer_Document_2_Joleatha_Beavers.pdf</t>
  </si>
  <si>
    <t>Christopher Ibarra</t>
  </si>
  <si>
    <t>Offer_Document_Christopher_Ibarra.pdf</t>
  </si>
  <si>
    <t>Jennifer Lowery</t>
  </si>
  <si>
    <t>Offer_Document_Jennifer_Lowery.pdf</t>
  </si>
  <si>
    <t>Zoey Cigar-Hodge</t>
  </si>
  <si>
    <t>Offer_Document_Zoey_Cigar_Hodge.pdf</t>
  </si>
  <si>
    <t>Z. Cigar-Hodge Better Offer - Extension (Jan 2018)-signed.pdf</t>
  </si>
  <si>
    <t>EXT.</t>
  </si>
  <si>
    <t>Z._Cigar-Hodge_Better_Offer_Letter-signed.pdf</t>
  </si>
  <si>
    <t>Z._Cigar-Hodge_Better_Offer-signed.pdf</t>
  </si>
  <si>
    <t>Aimee Salazar</t>
  </si>
  <si>
    <t>Offer_Document_Aimee_Salazar.pdf</t>
  </si>
  <si>
    <t>Better_Offer_Paperwork___Congrats_-dakotah.hilton_yahoo.com.pdf</t>
  </si>
  <si>
    <t>Hire: Dakotah Rabago</t>
  </si>
  <si>
    <t>Offer_Document_1_Dakotah_Hilton.pdf</t>
  </si>
  <si>
    <t>Offer_Document_2_Dakotah_Hilton.pdf</t>
  </si>
  <si>
    <t>Diana Franze</t>
  </si>
  <si>
    <t>Offer_Document_Diana_Seng.pdf</t>
  </si>
  <si>
    <t>Patrick Dayrit</t>
  </si>
  <si>
    <t>Offer_Document_2_Patrick_Dayrit.pdf</t>
  </si>
  <si>
    <t>Maria Ortega Torres</t>
  </si>
  <si>
    <t>Offer_Document_2_Maria_Ortega_Torres.pdf</t>
  </si>
  <si>
    <t>Sheryll Forbes</t>
  </si>
  <si>
    <t>Offer_Document_Sharelle_Forbes.pdf</t>
  </si>
  <si>
    <t>Katelyn Ponder</t>
  </si>
  <si>
    <t>Offer_Document_Katelyn_Ponder.pdf</t>
  </si>
  <si>
    <t>Aleceya Perez</t>
  </si>
  <si>
    <t>Offer_Document_1_Aleceya_Perez.pdf</t>
  </si>
  <si>
    <t>Offer_Document_2_Aleceya_Perez.pdf</t>
  </si>
  <si>
    <t>Jennyfer Linck-Angelino</t>
  </si>
  <si>
    <t>Offer_Document_Jennyfer_Linck-Angelino.pdf</t>
  </si>
  <si>
    <t>Hunter P. Ivey</t>
  </si>
  <si>
    <t>Offer_Document_Hunter_P._Ivey.pdf</t>
  </si>
  <si>
    <t>Ashley King</t>
  </si>
  <si>
    <t>Offer_Document_Ashley_King.pdf</t>
  </si>
  <si>
    <t>Anthony Lopez</t>
  </si>
  <si>
    <t>Offer_Document_1_Anthony_Lopez.pdf</t>
  </si>
  <si>
    <t>Offer_Document_2_Anthony_Lopez.pdf</t>
  </si>
  <si>
    <t>Taylor Walker</t>
  </si>
  <si>
    <t>Offer_Document_2_Taylor_Walker.pdf</t>
  </si>
  <si>
    <t>Nicholas Sommers</t>
  </si>
  <si>
    <t>Offer_Document_Nicholas_Sommers.pdf</t>
  </si>
  <si>
    <t>Nicholas Glick</t>
  </si>
  <si>
    <t>Offer_Document_Nicholas_Glick.pdf</t>
  </si>
  <si>
    <t>Latricia Blalock</t>
  </si>
  <si>
    <t>Offer Document_Blalock, Latricia.pdf</t>
  </si>
  <si>
    <t>Charlema Webb</t>
  </si>
  <si>
    <t>Offer_Document_1_Charlema_Webb.pdf</t>
  </si>
  <si>
    <t>Aliyah Ellis</t>
  </si>
  <si>
    <t>Offer_Document_Aliyah_Gonzalez.pdf</t>
  </si>
  <si>
    <t>Tiffani Buchanan</t>
  </si>
  <si>
    <t>Offer Document_Buchanan, Tiffani.pdf</t>
  </si>
  <si>
    <t>Marna Munsell</t>
  </si>
  <si>
    <t>Offer Document_Swagert, Marna.pdf</t>
  </si>
  <si>
    <t>Mike Mzannar</t>
  </si>
  <si>
    <t>Offer Document_Mzannar, Mohamed.pdf</t>
  </si>
  <si>
    <t>Offer Document_McGee, Marquita.pdf</t>
  </si>
  <si>
    <t>Offer_Document_Dalton_Luther.pdf</t>
  </si>
  <si>
    <t>Daniel Holm</t>
  </si>
  <si>
    <t>Offer_Document_Daniel_Holm.pdf</t>
  </si>
  <si>
    <t>Offer_Document_Melissa_Walker.pdf</t>
  </si>
  <si>
    <t>Elisha Tunnell</t>
  </si>
  <si>
    <t>Offer_Document_Elisha_Tunnell.pdf</t>
  </si>
  <si>
    <t>Sean Baddeley</t>
  </si>
  <si>
    <t>Offer_Document_Sean_Baddeley.pdf</t>
  </si>
  <si>
    <t>Elona Dynov</t>
  </si>
  <si>
    <t>Offer_Document_Elona_Dynov.pdf</t>
  </si>
  <si>
    <t>Kim Nguyen</t>
  </si>
  <si>
    <t>Offer_Document_Kim_Nguyen.pdf</t>
  </si>
  <si>
    <t>Jaime Conway</t>
  </si>
  <si>
    <t>Offer_Document_1_Jaime_Conway.pdf</t>
  </si>
  <si>
    <t>Jules Dolores</t>
  </si>
  <si>
    <t>Offer Document_Dolores, Jules.pdf</t>
  </si>
  <si>
    <t>DeAnthony Logan</t>
  </si>
  <si>
    <t>Offer_Document_DeAnthony_Logan.pdf</t>
  </si>
  <si>
    <t>Jake Heck</t>
  </si>
  <si>
    <t>Offer_Document_Jake_Heck.pdf</t>
  </si>
  <si>
    <t>Don Daeschner</t>
  </si>
  <si>
    <t>Offer_Document_2_Don_Daeschner.pdf</t>
  </si>
  <si>
    <t>Offer_Document_Don_Daeschner.pdf</t>
  </si>
  <si>
    <t>Brandy Alexander</t>
  </si>
  <si>
    <t>Offer Document_Alexander, Brandy.pdf</t>
  </si>
  <si>
    <t>Offer_Document_2_Brandy_Alexander.pdf</t>
  </si>
  <si>
    <t>Spencer Brown</t>
  </si>
  <si>
    <t>S._Brown_Revised_Better_Offer_Letter(2)-executed.pdf</t>
  </si>
  <si>
    <t>Rosa Ajavon</t>
  </si>
  <si>
    <t>Offer_Document_Piirce_Ajavon.pdf</t>
  </si>
  <si>
    <t>Shameka Jackson</t>
  </si>
  <si>
    <t>Offer_Document_Shameka_Jackson.pdf</t>
  </si>
  <si>
    <t>Corey Prioleau</t>
  </si>
  <si>
    <t>Offer_Document_Corey_Prioleau.pdf</t>
  </si>
  <si>
    <t>Better_Duo___Offer_Letter-ingriddianerealty_gmail.com.pdf</t>
  </si>
  <si>
    <t>Offer_Document_Ingrid_Sanders.pdf</t>
  </si>
  <si>
    <t>Marcos De La Cruz</t>
  </si>
  <si>
    <t>Offer_Document_Marcos_De_La_Cruz.pdf</t>
  </si>
  <si>
    <t>Rebecca Williams</t>
  </si>
  <si>
    <t>Offer_Document_Rebecca_Williams.pdf</t>
  </si>
  <si>
    <t>Sam Joseph</t>
  </si>
  <si>
    <t>Offer_Document_Samuel_Joseph.pdf</t>
  </si>
  <si>
    <t>Matthew Feagin</t>
  </si>
  <si>
    <t>Offer_Document_Matthew_Dane_Feagin.pdf</t>
  </si>
  <si>
    <t>Tyaija Hicks</t>
  </si>
  <si>
    <t>Offer_Document_Tyaija_Hicks.pdf</t>
  </si>
  <si>
    <t>QuiShonda Johnson</t>
  </si>
  <si>
    <t>Offer_Document_QuiShonda_Johnson.pdf</t>
  </si>
  <si>
    <t>RaShawn McNeal</t>
  </si>
  <si>
    <t>Offer_Document_RaShawn_McNeal.pdf</t>
  </si>
  <si>
    <t>Lenice King</t>
  </si>
  <si>
    <t>Offer_Document_Lenice_King.pdf</t>
  </si>
  <si>
    <t>Cashyra Toney</t>
  </si>
  <si>
    <t>Offer_Document_Cashyra_Toney.pdf</t>
  </si>
  <si>
    <t>Kim Santy</t>
  </si>
  <si>
    <t>Offer_Document_Kim_Santy.pdf</t>
  </si>
  <si>
    <t>Brianna McCallum</t>
  </si>
  <si>
    <t>Offer_Document_2_Brianna_McCallum.pdf</t>
  </si>
  <si>
    <t>Kelsey Wynne</t>
  </si>
  <si>
    <t>Offer_Document_Kelsey_Wynne.pdf</t>
  </si>
  <si>
    <t>Rachel Brown</t>
  </si>
  <si>
    <t>Offer_Document_Rachel_Brown.pdf</t>
  </si>
  <si>
    <t>Angel Tyre</t>
  </si>
  <si>
    <t>Offer_Document_Angel_Tyre.pdf</t>
  </si>
  <si>
    <t>Offer Document_Brito, Kelvin.pdf</t>
  </si>
  <si>
    <t>Jason Perez</t>
  </si>
  <si>
    <t>Offer_Document_Jason_Perez.pdf</t>
  </si>
  <si>
    <t>Suzanne Newcombe</t>
  </si>
  <si>
    <t>Offer_Document_Suzanne_Newcombe.pdf</t>
  </si>
  <si>
    <t>Emi Fisher</t>
  </si>
  <si>
    <t>Offer_Document_1_Emi_Fisher.pdf</t>
  </si>
  <si>
    <t>Offer_Document_2_Emi_Fisher.pdf</t>
  </si>
  <si>
    <t>Jermaine Harris</t>
  </si>
  <si>
    <t>Offer_Document_Jermaine_Harris.pdf</t>
  </si>
  <si>
    <t>Shannon Sharpe</t>
  </si>
  <si>
    <t>Offer_Document_Shannon_Sharpe.pdf</t>
  </si>
  <si>
    <t>Alison Baliga</t>
  </si>
  <si>
    <t>Offer_Document_2_Alison_Baliga.pdf</t>
  </si>
  <si>
    <t>Offer_Document_Alison_Baliga.pdf</t>
  </si>
  <si>
    <t>One-Time Payment: Alison Baliga -  Director I, People Strategy</t>
  </si>
  <si>
    <t>Allison Bailey</t>
  </si>
  <si>
    <t>Offer_Document_Allison_Bailey.pdf</t>
  </si>
  <si>
    <t>Paul Winch</t>
  </si>
  <si>
    <t>Offer_Document_Paul_Winch.pdf</t>
  </si>
  <si>
    <t>Better_Offer_Paperwork___Congrats_-cheriekmc@yahoo.com.pdf</t>
  </si>
  <si>
    <t>Propose Compensation Hire: Cherie McAdams - Home Lending Associate</t>
  </si>
  <si>
    <t>Offer_Document_Cherie_McAdams.pdf</t>
  </si>
  <si>
    <t>Sheena Judge</t>
  </si>
  <si>
    <t>Offer_Document_Sheena_Judge.pdf</t>
  </si>
  <si>
    <t>William Finn</t>
  </si>
  <si>
    <t>Offer_Document_William_Finn.pdf</t>
  </si>
  <si>
    <t>Thomas McKnight</t>
  </si>
  <si>
    <t>Offer_Document_Thomas_McKnight.pdf</t>
  </si>
  <si>
    <t>Erik Meldahl</t>
  </si>
  <si>
    <t>Offer_Document_Erik_Meldahl.pdf</t>
  </si>
  <si>
    <t>Danny Vasquez</t>
  </si>
  <si>
    <t>Offer_Document_1_Carlos_Vasquez_Arevalo.pdf</t>
  </si>
  <si>
    <t>Offer_Document_2_Carlos_Vasquez_Arevalo.pdf</t>
  </si>
  <si>
    <t>Jill Nelson</t>
  </si>
  <si>
    <t>Offer_Document_1_Jill_Nelson.pdf</t>
  </si>
  <si>
    <t>Offer_Document_2_Jill_Nelson.pdf</t>
  </si>
  <si>
    <t>Diana Hurt</t>
  </si>
  <si>
    <t>Offer_Document_Diana_Hurt.pdf</t>
  </si>
  <si>
    <t>Christian Hansen</t>
  </si>
  <si>
    <t>Offer_Document_Christian_Hansen.pdf</t>
  </si>
  <si>
    <t>Vince Belgera</t>
  </si>
  <si>
    <t>Offer_Document_Vince_Belgera.pdf</t>
  </si>
  <si>
    <t>LeFaith Shields</t>
  </si>
  <si>
    <t>Offer_Document_LeFaith_Shields.pdf</t>
  </si>
  <si>
    <t>Eleena Volk</t>
  </si>
  <si>
    <t>Offer_Document_Eleena_Volk (1).pdf</t>
  </si>
  <si>
    <t>One-Time Payment: Eleena Volk -  Funding Analyst</t>
  </si>
  <si>
    <t>One-Time Payment:</t>
  </si>
  <si>
    <t>Offer_Document_Eleena_Volk.pdf</t>
  </si>
  <si>
    <t>Offer_Document_Maureen_Martinez.pdf</t>
  </si>
  <si>
    <t>Tawana Evans</t>
  </si>
  <si>
    <t>Offer_Document_Tawana_Evans.pdf</t>
  </si>
  <si>
    <t>Anthony Natale</t>
  </si>
  <si>
    <t>Offer_Document_Anthony_Natale.pdf</t>
  </si>
  <si>
    <t>Justin Page</t>
  </si>
  <si>
    <t>Offer_Document_2_Justin_Page.pdf</t>
  </si>
  <si>
    <t>Cory Dawson</t>
  </si>
  <si>
    <t>Offer_Document_2_Cory_Dawson.pdf</t>
  </si>
  <si>
    <t>Maygin Rye</t>
  </si>
  <si>
    <t>Offer_Document_2_Maygin_Rye.pdf</t>
  </si>
  <si>
    <t>Rochelle Bent</t>
  </si>
  <si>
    <t>Offer_Document_Rochelle_Bent.pdf</t>
  </si>
  <si>
    <t>Garth Kimbrell</t>
  </si>
  <si>
    <t>Offer_Document_1_Garth_Kimbrell.pdf</t>
  </si>
  <si>
    <t>Offer_Document_2_Garth_Kimbrell.pdf</t>
  </si>
  <si>
    <t>Offer_Document_Simone_Blankenberger.pdf</t>
  </si>
  <si>
    <t>Gregory Demma</t>
  </si>
  <si>
    <t>Offer_Document_Gregory_Demma.pdf</t>
  </si>
  <si>
    <t>Seth Degler</t>
  </si>
  <si>
    <t>Offer_Document_Seth_Degler.pdf</t>
  </si>
  <si>
    <t>Armando La Rocca</t>
  </si>
  <si>
    <t>A. La Rocca Revised Better Offer Letter.pdf</t>
  </si>
  <si>
    <t>Lucienne Montagne</t>
  </si>
  <si>
    <t>Offer_Document_Lucienne_Montagne.pdf</t>
  </si>
  <si>
    <t>Natalie Ramos</t>
  </si>
  <si>
    <t>Offer_Document_Natalie_Ramos.pdf</t>
  </si>
  <si>
    <t>Meaghan Bond</t>
  </si>
  <si>
    <t>Offer_Document_Meaghan_Bond.pdf</t>
  </si>
  <si>
    <t>Mai Hou</t>
  </si>
  <si>
    <t>Offer_Document_Mai_Hou.pdf</t>
  </si>
  <si>
    <t>Tania Ayers</t>
  </si>
  <si>
    <t>Offer_Document_Tania_Ayers.pdf</t>
  </si>
  <si>
    <t>Carolina Mata</t>
  </si>
  <si>
    <t>Offer_Document_Carolina_Mata.pdf</t>
  </si>
  <si>
    <t>Peter Solomon</t>
  </si>
  <si>
    <t>Offer_Document_1_Peter_Solomon.pdf</t>
  </si>
  <si>
    <t>Offer_Document_2_Peter_Solomon.pdf</t>
  </si>
  <si>
    <t>Armanda Itson</t>
  </si>
  <si>
    <t>Offer_Document_Armanda_Itson.pdf</t>
  </si>
  <si>
    <t>Offer_Document_Cristin_Ingram.pdf</t>
  </si>
  <si>
    <t>B._Black_Revised_Better_Offer_Letter-executed.pdf</t>
  </si>
  <si>
    <t>Justin Kim</t>
  </si>
  <si>
    <t>Offer_Document_1_Justin_Kim.pdf</t>
  </si>
  <si>
    <t>Offer_Document_2_Justin_Kim.pdf</t>
  </si>
  <si>
    <t>Claire Chapman</t>
  </si>
  <si>
    <t>Offer_Document_2_Claire_Chapman.pdf</t>
  </si>
  <si>
    <t>Malcolm Henry</t>
  </si>
  <si>
    <t>Offer_Document_Malcolm_henry.pdf</t>
  </si>
  <si>
    <t>Christine Lutz</t>
  </si>
  <si>
    <t>Offer_Document_Christine_Lutz.pdf</t>
  </si>
  <si>
    <t>LINDA DURAN</t>
  </si>
  <si>
    <t>Offer_Document_1_LINDA_DURAN.pdf</t>
  </si>
  <si>
    <t>Offer_Document_2_LINDA_DURAN.pdf</t>
  </si>
  <si>
    <t>Josh Taylor</t>
  </si>
  <si>
    <t>Offer_Document_Josh_Taylor.pdf</t>
  </si>
  <si>
    <t>Monique Callahan</t>
  </si>
  <si>
    <t>Offer_Document_Monique_Callahan.pdf</t>
  </si>
  <si>
    <t>Josiah Leman</t>
  </si>
  <si>
    <t>Offer_Document_Josiah_Leman.pdf</t>
  </si>
  <si>
    <t>Samuel Lee</t>
  </si>
  <si>
    <t>Offer_Document_Samuel_Lee.pdf</t>
  </si>
  <si>
    <t>Christina Samuelu</t>
  </si>
  <si>
    <t>Offer_Document_1_Christina_Samuelu.pdf</t>
  </si>
  <si>
    <t>Offer_Document_2_Christina_Samuelu.pdf</t>
  </si>
  <si>
    <t>Andres Flores</t>
  </si>
  <si>
    <t>Offer_Document_Andres_Flores.pdf</t>
  </si>
  <si>
    <t>Brandon Stadler</t>
  </si>
  <si>
    <t>Offer_Document_2_Brandon_Stadler.pdf</t>
  </si>
  <si>
    <t>Ming Kyan</t>
  </si>
  <si>
    <t>Offer_Document_1_Ming_Kyan.pdf</t>
  </si>
  <si>
    <t>Offer_Document_2_Ming_Kyan.pdf</t>
  </si>
  <si>
    <t>Kamia Kimble</t>
  </si>
  <si>
    <t>Offer_Document_Kamia_Kimble.pdf</t>
  </si>
  <si>
    <t>Alanda Gross</t>
  </si>
  <si>
    <t>Offer_Document_Alanda_Gross.pdf</t>
  </si>
  <si>
    <t>Briana Baisden</t>
  </si>
  <si>
    <t>Offer_Document_Briana_Baisden.pdf</t>
  </si>
  <si>
    <t>Rafael Marimón</t>
  </si>
  <si>
    <t>Offer_Document_Rafael_Marimón.pdf</t>
  </si>
  <si>
    <t>Alphonso Webb</t>
  </si>
  <si>
    <t>Offer_Document_Alphonso_Webb.pdf</t>
  </si>
  <si>
    <t>Kayla Jordan</t>
  </si>
  <si>
    <t>Offer_Document_Kayla_Jordan.pdf</t>
  </si>
  <si>
    <t>felicia wofford</t>
  </si>
  <si>
    <t>Offer_Document_felicia_wofford.pdf</t>
  </si>
  <si>
    <t>Ramonica Caldwell</t>
  </si>
  <si>
    <t>Offer_Document_Ramonica_Caldwell.pdf</t>
  </si>
  <si>
    <t>Julie Mittlestat</t>
  </si>
  <si>
    <t>Offer_Document_Julie_Mittlestat.pdf</t>
  </si>
  <si>
    <t>Alex Hernandez</t>
  </si>
  <si>
    <t>Offer_Document_1_Alexandro_Hernandez.pdf</t>
  </si>
  <si>
    <t>Offer_Document_2_Alexandro_Hernandez.pdf</t>
  </si>
  <si>
    <t>Lisa Collier</t>
  </si>
  <si>
    <t>Offer_Document_Lisa_Williams.pdf</t>
  </si>
  <si>
    <t>Mark Woodward</t>
  </si>
  <si>
    <t>Offer_Document_Mark_Woodward.pdf</t>
  </si>
  <si>
    <t>Russ Caramagno</t>
  </si>
  <si>
    <t>Offer_Document_Russell_Caramagno.pdf</t>
  </si>
  <si>
    <t>Irving Chatman Jr</t>
  </si>
  <si>
    <t>Offer_Document_Irving_Chatman_Jr.pdf</t>
  </si>
  <si>
    <t>Jorge Solorio</t>
  </si>
  <si>
    <t>Offer_Document_2_Jorge_Solorio_Salazar.pdf</t>
  </si>
  <si>
    <t>Robert McBean</t>
  </si>
  <si>
    <t>Offer_Document_Robert_McBean.pdf</t>
  </si>
  <si>
    <t>Olivia Garrison</t>
  </si>
  <si>
    <t>Offer_Document_Olivia_Garrison.pdf</t>
  </si>
  <si>
    <t>A._Himmelmann_Revised_Better_Offer_Letter-executed.pdf</t>
  </si>
  <si>
    <t>Christian Alintah</t>
  </si>
  <si>
    <t>Offer_Document_Christian_Alintah.pdf</t>
  </si>
  <si>
    <t>Christopher Stowers</t>
  </si>
  <si>
    <t>Offer_Document_Christopher_Stowers.pdf</t>
  </si>
  <si>
    <t>Alex Perdomo</t>
  </si>
  <si>
    <t>Offer_Document_Jose_Perdomo.pdf</t>
  </si>
  <si>
    <t>Jennifer Ramirez</t>
  </si>
  <si>
    <t>Offer_Document_Jennifer_Ramirez.pdf</t>
  </si>
  <si>
    <t>Sam Jung</t>
  </si>
  <si>
    <t>Offer_Document_Sam_Jung.pdf</t>
  </si>
  <si>
    <t>Asha Brown</t>
  </si>
  <si>
    <t>Offer_Document_1_Asha_Brown.pdf</t>
  </si>
  <si>
    <t>Offer_Document_2_Asha_Brown.pdf</t>
  </si>
  <si>
    <t>Marcus Davis</t>
  </si>
  <si>
    <t>Offer_Document_2_Marcus_Davis.pdf</t>
  </si>
  <si>
    <t>Offer_Document_Marcus_Davis.pdf</t>
  </si>
  <si>
    <t>Offer_Document_Amber_Myers.pdf</t>
  </si>
  <si>
    <t>Chante Branch</t>
  </si>
  <si>
    <t>C._Branch_Better_Offer_Letter-signed.pdf</t>
  </si>
  <si>
    <t>C._Branch_Better_Offer_Letter-signed</t>
  </si>
  <si>
    <t>Chante Branch - BHC Offer Letter  (1).pdf</t>
  </si>
  <si>
    <t>Chante Branch - BHC Offer Letter</t>
  </si>
  <si>
    <t>Offer_Document_updated 2_Chante_Branch.docx.pdf</t>
  </si>
  <si>
    <t>Daniel Zumstein</t>
  </si>
  <si>
    <t>Offer_Document_1_Daniel_Zumstein.pdf</t>
  </si>
  <si>
    <t>Offer_Document_2_Daniel_Zumstein.pdf</t>
  </si>
  <si>
    <t>Dawn Allison</t>
  </si>
  <si>
    <t>Offer_Document_Dawn_Allison.pdf</t>
  </si>
  <si>
    <t>Michelle Green</t>
  </si>
  <si>
    <t>Offer_Document_Michelle_Green.pdf</t>
  </si>
  <si>
    <t>Jayla Hardy</t>
  </si>
  <si>
    <t>Offer_Document_Jayla_Hardy.pdf</t>
  </si>
  <si>
    <t>Anaya Green-Finney</t>
  </si>
  <si>
    <t>Offer_Document_Anaya_Green-Finney.pdf</t>
  </si>
  <si>
    <t>Tuan VO</t>
  </si>
  <si>
    <t>Offer_Document_1_Tuan_VO.pdf</t>
  </si>
  <si>
    <t>Offer_Document_2_Tuan_VO.pdf</t>
  </si>
  <si>
    <t>Jonathan Pineda</t>
  </si>
  <si>
    <t>Offer_Document_1_Jonathan_Pineda.pdf</t>
  </si>
  <si>
    <t>Offer_Document_2_Jonathan_Pineda.pdf</t>
  </si>
  <si>
    <t>Gary Gattis</t>
  </si>
  <si>
    <t>Offer_Document_2_Gary_Gattis.pdf</t>
  </si>
  <si>
    <t>Emmanuel simpson</t>
  </si>
  <si>
    <t>Offer_Document_Emmanuel_simpson.pdf</t>
  </si>
  <si>
    <t>Sterling Frierson</t>
  </si>
  <si>
    <t>Offer_Document_Sterling_Frierson.pdf</t>
  </si>
  <si>
    <t>Todahtiyah Forbes</t>
  </si>
  <si>
    <t>Offer_Document_Todahtiyah_Forbes.pdf</t>
  </si>
  <si>
    <t>Adam Jivraj</t>
  </si>
  <si>
    <t>Offer_Document_1_Adam_Jivraj.pdf</t>
  </si>
  <si>
    <t>Offer_Document_2_Adam_Jivraj.pdf</t>
  </si>
  <si>
    <t>Andrew Gilliam</t>
  </si>
  <si>
    <t>Offer_Document_Andrew_Gilliam.pdf</t>
  </si>
  <si>
    <t>Eva Mosakowski</t>
  </si>
  <si>
    <t>Offer_Document_Eva_Mosakowski.pdf</t>
  </si>
  <si>
    <t>Alexis Johnson</t>
  </si>
  <si>
    <t>Offer_Document_Alexis_Johnson.pdf</t>
  </si>
  <si>
    <t>Daru Ahmed</t>
  </si>
  <si>
    <t>Offer_Document_2_Daru_Ahmed.pdf</t>
  </si>
  <si>
    <t>Savannah Manibusan</t>
  </si>
  <si>
    <t>Offer_Document_2_Savannah_Manibusan.pdf</t>
  </si>
  <si>
    <t>Offer_Document_2_Colby_Cook.pdf</t>
  </si>
  <si>
    <t>Jordan Quintero</t>
  </si>
  <si>
    <t>Offer_Document_2_Jordan_Quintero.pdf</t>
  </si>
  <si>
    <t>Kyle Jackson</t>
  </si>
  <si>
    <t>Offer_Document_Kyle_Jackson.pdf</t>
  </si>
  <si>
    <t>Brianna Bechan</t>
  </si>
  <si>
    <t>Offer_Document_Brianna_Bechan.pdf</t>
  </si>
  <si>
    <t>Eddie Matos</t>
  </si>
  <si>
    <t>Offer_Document_Eddie_Matos.pdf</t>
  </si>
  <si>
    <t>Madison Kent</t>
  </si>
  <si>
    <t>Offer_Document_Madison_Kent.pdf</t>
  </si>
  <si>
    <t>Marquise Johnson</t>
  </si>
  <si>
    <t>Offer_Document_Marquise_Johnson.pdf</t>
  </si>
  <si>
    <t>Victoria Vaccaro</t>
  </si>
  <si>
    <t>Offer_Document_Victoria_Vaccaro.pdf</t>
  </si>
  <si>
    <t>Nicholas Silva</t>
  </si>
  <si>
    <t>Offer_Document_Nick_Silva.pdf</t>
  </si>
  <si>
    <t>Amy Langer</t>
  </si>
  <si>
    <t>Offer_Document_Amy_Langer.pdf</t>
  </si>
  <si>
    <t>Angela O'Connor</t>
  </si>
  <si>
    <t>Offer_Document_Angela_Palchowski.pdf</t>
  </si>
  <si>
    <t>Lisa Wells</t>
  </si>
  <si>
    <t>Offer_Document_Lisa_Wells.pdf</t>
  </si>
  <si>
    <t>Christian Volker</t>
  </si>
  <si>
    <t>C._Volker_Better_Offer_Letter-signed.pdf</t>
  </si>
  <si>
    <t>Offer_Letter signed</t>
  </si>
  <si>
    <t>Adriane Terrell</t>
  </si>
  <si>
    <t>Offer_Document_Adriane_Terrell.pdf</t>
  </si>
  <si>
    <t>Caitlin Anderson</t>
  </si>
  <si>
    <t>Offer_Document_Caitlin_Anderson.pdf</t>
  </si>
  <si>
    <t>Randy Merrill Dierkes</t>
  </si>
  <si>
    <t>Offer_Document_Randy_Merrill_Dierkes.pdf</t>
  </si>
  <si>
    <t>Michele Burdiak</t>
  </si>
  <si>
    <t>Offer_Document_Michele_Burdiak.pdf</t>
  </si>
  <si>
    <t>Seranne Wynter</t>
  </si>
  <si>
    <t>Offer_Document_Seranne_Wynter.pdf</t>
  </si>
  <si>
    <t>Jeff Phillips</t>
  </si>
  <si>
    <t>Offer_Document_Jeffery_Phillips.pdf</t>
  </si>
  <si>
    <t>Trevor Nance</t>
  </si>
  <si>
    <t>Offer_Document_Trevor_Nance.pdf</t>
  </si>
  <si>
    <t>Austin Leigh</t>
  </si>
  <si>
    <t>Offer_Document_Austin_Leigh.pdf</t>
  </si>
  <si>
    <t>Amanda Huang</t>
  </si>
  <si>
    <t>Offer_Document_Amanda_Huang.pdf</t>
  </si>
  <si>
    <t>Crystal Kelly</t>
  </si>
  <si>
    <t>Offer_Document_Crystal_Kelly.pdf</t>
  </si>
  <si>
    <t>Makyn Lababidi</t>
  </si>
  <si>
    <t>Offer_Document_Makyn_Lababidi.pdf</t>
  </si>
  <si>
    <t>Khaffak Ansari</t>
  </si>
  <si>
    <t>Offer_Document_Khaffak_Ansari.pdf</t>
  </si>
  <si>
    <t>Sharlie Harrell</t>
  </si>
  <si>
    <t>Offer_Document_Sharlie_Harrell.pdf</t>
  </si>
  <si>
    <t>Ricardo Millan</t>
  </si>
  <si>
    <t>Offer_Document_Ricardo_Millan.pdf</t>
  </si>
  <si>
    <t>Trina Louis</t>
  </si>
  <si>
    <t>Offer_Document_Trina_Louis.pdf</t>
  </si>
  <si>
    <t>Alesia Dawson</t>
  </si>
  <si>
    <t>Offer_Document_Alesia_Dawson.pdf</t>
  </si>
  <si>
    <t>Sam Atwood</t>
  </si>
  <si>
    <t>Offer Document_Atwood, Sam.pdf</t>
  </si>
  <si>
    <t>Offer_Document_Sam_Atwood.pdf</t>
  </si>
  <si>
    <t>Sam Atwood Offer.pdf</t>
  </si>
  <si>
    <t>Kacy Rauh</t>
  </si>
  <si>
    <t>Offer_Document_Kacy_Rauh.pdf</t>
  </si>
  <si>
    <t>Justin Harris</t>
  </si>
  <si>
    <t>Offer_Document_Justin_Harris.pdf</t>
  </si>
  <si>
    <t>Kendra Haro</t>
  </si>
  <si>
    <t>Offer_Document_Kendra_Haro.pdf</t>
  </si>
  <si>
    <t>James Buffington</t>
  </si>
  <si>
    <t>Offer_Document_James_Buffington.pdf</t>
  </si>
  <si>
    <t>Shaelyn Grant</t>
  </si>
  <si>
    <t>Offer_Document_Shaelyn_Grant (1).pdf</t>
  </si>
  <si>
    <t>Offer_Document_Shaelyn_Grant.pdf</t>
  </si>
  <si>
    <t>Christian Botkin</t>
  </si>
  <si>
    <t>C._Botkin_Revised_Better_Offer_Letter-signed.pdf</t>
  </si>
  <si>
    <t>Dena Glading</t>
  </si>
  <si>
    <t>Offer_Document_Dena_Glading.pdf</t>
  </si>
  <si>
    <t>Madison Stewart</t>
  </si>
  <si>
    <t>Offer_Document_Madison_Stewart.pdf</t>
  </si>
  <si>
    <t>Sangwoo Han</t>
  </si>
  <si>
    <t>Offer_Document_Sangwoo_Han.pdf</t>
  </si>
  <si>
    <t>Shamikah Solomon</t>
  </si>
  <si>
    <t>Offer_Document_Shamikah_Solomon.pdf</t>
  </si>
  <si>
    <t>Shane Adams</t>
  </si>
  <si>
    <t>Offer_Document_Shane_adams.pdf</t>
  </si>
  <si>
    <t>Virginie Delannoy</t>
  </si>
  <si>
    <t>Offer_Document_1_Virginie_Delannoy.pdf</t>
  </si>
  <si>
    <t>Offer_Document_2_Virginie_Delannoy.pdf</t>
  </si>
  <si>
    <t>Tanisha Siler</t>
  </si>
  <si>
    <t>Offer_Document_Tanisha_Siler (1).pdf</t>
  </si>
  <si>
    <t>Updated signed offer</t>
  </si>
  <si>
    <t>Offer_Document_Tanisha_Siler.pdf</t>
  </si>
  <si>
    <t>Charlene Tsang</t>
  </si>
  <si>
    <t>Offer_Document_Charlene_Tsang.pdf</t>
  </si>
  <si>
    <t>Matt Bierman</t>
  </si>
  <si>
    <t>Offer_Document_1_Matt_Bierman.pdf</t>
  </si>
  <si>
    <t>Offer_Document_2_Matt_Bierman.pdf</t>
  </si>
  <si>
    <t>Jay Casimir</t>
  </si>
  <si>
    <t>J._Casimir_Better_Offer_Letter-signed.pdf</t>
  </si>
  <si>
    <t>Jay Casimir - BMC Offer - executed.pdf</t>
  </si>
  <si>
    <t>Stephen Ma</t>
  </si>
  <si>
    <t>Lee Eugine - Sr. Scientist - Offer Revised - 3.17.21_OM Signed.pdf</t>
  </si>
  <si>
    <t>Benefits</t>
  </si>
  <si>
    <t>Benefit Event: Stephen Ma on 06/02/2021</t>
  </si>
  <si>
    <t>Alex Colucci</t>
  </si>
  <si>
    <t>Offer_Document_1_Alex_Colucci.pdf</t>
  </si>
  <si>
    <t>Offer_Document_2_Alex_Colucci.pdf</t>
  </si>
  <si>
    <t>Aparajitha Sriram (On Leave)</t>
  </si>
  <si>
    <t>Offer_Document_Aparajitha_Sriram.pdf</t>
  </si>
  <si>
    <t>Caleb Myers</t>
  </si>
  <si>
    <t>Offer_Document_2_Caleb_Myers.pdf</t>
  </si>
  <si>
    <t>Shana Elmore</t>
  </si>
  <si>
    <t>Offer_Document_Shana_Elmore.pdf</t>
  </si>
  <si>
    <t>Donna D Gay</t>
  </si>
  <si>
    <t>Offer_Document_Donna_D_Gay.pdf</t>
  </si>
  <si>
    <t>Offer_Document_Edward_Asher.docx</t>
  </si>
  <si>
    <t>Offer_Document_Edward_Asher.pdf</t>
  </si>
  <si>
    <t>Dylan Middleton</t>
  </si>
  <si>
    <t>Offer_Document_Dylan_Middleton.pdf</t>
  </si>
  <si>
    <t>Shannon Sullivan</t>
  </si>
  <si>
    <t>Offer_Document_1_Shannon_Sullivan.pdf</t>
  </si>
  <si>
    <t>Joshua Spencer</t>
  </si>
  <si>
    <t>Offer_Document_Joshua_Spencer.pdf</t>
  </si>
  <si>
    <t>Aram Shah</t>
  </si>
  <si>
    <t>Offer_Document_Aram_Shah.pdf</t>
  </si>
  <si>
    <t>Abhi Sarkar</t>
  </si>
  <si>
    <t>Offer_Document_1_Abhi_Sarkar.pdf</t>
  </si>
  <si>
    <t>Ardith Richardson</t>
  </si>
  <si>
    <t>Offer_Document_1_Ardith_Richardson.pdf</t>
  </si>
  <si>
    <t>Lauren Rehkopf</t>
  </si>
  <si>
    <t>Offer_Document_2_Lauren_Rehkopf.pdf</t>
  </si>
  <si>
    <t>Kayla Baker</t>
  </si>
  <si>
    <t>Offer_Document_Kayla_Baker.pdf</t>
  </si>
  <si>
    <t>Gabrielle Munoz Rogers</t>
  </si>
  <si>
    <t>Offer_Document_Gabrielle_Munoz.pdf</t>
  </si>
  <si>
    <t>Better_Offer_Paperwork___Congrats_-keionawillis30_gmail.com.pdf</t>
  </si>
  <si>
    <t>Hire: Keiona Willis</t>
  </si>
  <si>
    <t>Offer_Document_Keiona_Willis.pdf</t>
  </si>
  <si>
    <t>Zoe Miles</t>
  </si>
  <si>
    <t>Offer_Document_2_Zoe_Miles.pdf</t>
  </si>
  <si>
    <t>Erin Merritt</t>
  </si>
  <si>
    <t>Offer_Document_1_Erin_Merritt.pdf</t>
  </si>
  <si>
    <t>Jen Agafonov</t>
  </si>
  <si>
    <t>Offer Document_Agafonov, Jennifer.pdf</t>
  </si>
  <si>
    <t>Jesse Birmele</t>
  </si>
  <si>
    <t>Offer_Document_2_Jesse_Birmele.pdf</t>
  </si>
  <si>
    <t>Paul Lovato</t>
  </si>
  <si>
    <t>Offer_Document_Paul_Lovato.pdf</t>
  </si>
  <si>
    <t>Noel Bond</t>
  </si>
  <si>
    <t>Offer_Document_Noel_Bond.pdf</t>
  </si>
  <si>
    <t>Sherman Lockett</t>
  </si>
  <si>
    <t>Offer_Document_Sherman_Lockett.pdf</t>
  </si>
  <si>
    <t>Jennifer Burkard</t>
  </si>
  <si>
    <t>Offer_Document_Jennifer_Burkard.pdf</t>
  </si>
  <si>
    <t>Niquana Lewis</t>
  </si>
  <si>
    <t>Offer_Document_Niquana_Lewis.pdf</t>
  </si>
  <si>
    <t>Austin Lenoir</t>
  </si>
  <si>
    <t>Offer_Document_Austin_Lenoir.pdf</t>
  </si>
  <si>
    <t>Deanna Cantoral</t>
  </si>
  <si>
    <t>Offer_Document_Deanna_Cantoral.pdf</t>
  </si>
  <si>
    <t>Norman Johnson</t>
  </si>
  <si>
    <t>Offer_Document_Norman_Johnson_.pdf</t>
  </si>
  <si>
    <t>Robert Jamison</t>
  </si>
  <si>
    <t>Offer_Document_Robert_Jamison.pdf</t>
  </si>
  <si>
    <t>Patrick Carter</t>
  </si>
  <si>
    <t>Offer_Document_Patrick_Carter.pdf</t>
  </si>
  <si>
    <t>Kelechi Ikeri</t>
  </si>
  <si>
    <t>Offer_Document_Kelechi_Ikeri.pdf</t>
  </si>
  <si>
    <t>Stephen Guice</t>
  </si>
  <si>
    <t>Offer_Document_Stephen_Guice.pdf</t>
  </si>
  <si>
    <t>Devonte Cobbs</t>
  </si>
  <si>
    <t>Offer_Document_Devonte_Cobbs.pdf</t>
  </si>
  <si>
    <t>Kathleen Hull</t>
  </si>
  <si>
    <t>Offer_Document_Kathleen_Hull.pdf</t>
  </si>
  <si>
    <t>Robin Dunn</t>
  </si>
  <si>
    <t>Offer_Document_Robin_Dunn.pdf</t>
  </si>
  <si>
    <t>Sondra Higgins</t>
  </si>
  <si>
    <t>Offer_Document_Sondra_Higgins.pdf</t>
  </si>
  <si>
    <t>Yolanda Dunn</t>
  </si>
  <si>
    <t>Offer_Document_Yolanda_Dunn.pdf</t>
  </si>
  <si>
    <t>Carolyn Hauck</t>
  </si>
  <si>
    <t>Offer_Document_Carolyn_Hauck.pdf</t>
  </si>
  <si>
    <t>Deborah Hartley</t>
  </si>
  <si>
    <t>Offer_Document_Deborah_Hartley.pdf</t>
  </si>
  <si>
    <t>Keri Hampton</t>
  </si>
  <si>
    <t>Offer_Document_Keri_Hampton.pdf</t>
  </si>
  <si>
    <t>Paul Greenfield</t>
  </si>
  <si>
    <t>Offer_Document_Paul_Greenfield.pdf</t>
  </si>
  <si>
    <t>Greg Wolf</t>
  </si>
  <si>
    <t>Offer_Document_Greg_Wolf.pdf</t>
  </si>
  <si>
    <t>Zuri Palmer</t>
  </si>
  <si>
    <t>Offer_Document_Zuri_Palmer.docx (1).pdf</t>
  </si>
  <si>
    <t>Offer_Document_Zuri_Palmer.pdf</t>
  </si>
  <si>
    <t>Williesha Lee</t>
  </si>
  <si>
    <t>Offer_Document_2_Wiliesha_Lee.pdf</t>
  </si>
  <si>
    <t>Victor Lara</t>
  </si>
  <si>
    <t>Offer_Document_2_Victor_Lara.pdf</t>
  </si>
  <si>
    <t>Eric Macalma</t>
  </si>
  <si>
    <t>Offer_Document_1_Eric_Macalma.pdf</t>
  </si>
  <si>
    <t>Offer_Document_2_Eric_Macalma.pdf</t>
  </si>
  <si>
    <t>Ana Uddin</t>
  </si>
  <si>
    <t>Offer_Document_Ana_Uddin.pdf</t>
  </si>
  <si>
    <t>David Purcell</t>
  </si>
  <si>
    <t>Offer_Document_David_Purcell.pdf</t>
  </si>
  <si>
    <t>Shay Ackridge</t>
  </si>
  <si>
    <t>Offer_Document_Meesha_Ackridge.pdf</t>
  </si>
  <si>
    <t>Samantha Denoncour</t>
  </si>
  <si>
    <t>Offer_Document_2_Samantha_Denoncour.pdf</t>
  </si>
  <si>
    <t>Nonna Parsegova</t>
  </si>
  <si>
    <t>Offer_Document_1_Nonna_Parsegova.pdf</t>
  </si>
  <si>
    <t>Offer_Document_2_Nonna_Parsegova.pdf</t>
  </si>
  <si>
    <t>Jude Raya</t>
  </si>
  <si>
    <t>Offer_Document_1_Jude_Raya.pdf</t>
  </si>
  <si>
    <t>Offer_Document_2_Jude_Raya.pdf</t>
  </si>
  <si>
    <t>Alyannah Gamboa-Gaano</t>
  </si>
  <si>
    <t>Offer_Document_Alyannah_Gamboa.pdf</t>
  </si>
  <si>
    <t>Joseph Bracco</t>
  </si>
  <si>
    <t>Offer_Document_Joe_Bracco.pdf</t>
  </si>
  <si>
    <t>Chase Tarnopol</t>
  </si>
  <si>
    <t>Offer_Document_Chase_Tarnopol.pdf</t>
  </si>
  <si>
    <t>Shani Leitch</t>
  </si>
  <si>
    <t>Offer_Document_Shani_Leitch.pdf</t>
  </si>
  <si>
    <t>Danny Milligan</t>
  </si>
  <si>
    <t>Offer_Document_Danny_Milligan.pdf</t>
  </si>
  <si>
    <t>La'Terious Pouncy</t>
  </si>
  <si>
    <t>Offer_Document_La'Terious_Pouncy.pdf</t>
  </si>
  <si>
    <t>Juan Guerrero</t>
  </si>
  <si>
    <t>Offer_Document_2_Juan_Guerrero.pdf</t>
  </si>
  <si>
    <t>Kelsey Kephart</t>
  </si>
  <si>
    <t>Offer_Document_Kelsey_Kephart.pdf</t>
  </si>
  <si>
    <t>Irene Loc</t>
  </si>
  <si>
    <t>Offer_Document_1_Irene_Loc.pdf</t>
  </si>
  <si>
    <t>Offer_Document_2_Irene_Loc.pdf</t>
  </si>
  <si>
    <t>Charles Hamad</t>
  </si>
  <si>
    <t>Offer_Document_1_Charles_Hamad.pdf</t>
  </si>
  <si>
    <t>Offer_Document_2_Charles_Hamad.pdf</t>
  </si>
  <si>
    <t>Michael Vasoghi</t>
  </si>
  <si>
    <t>Offer_Document_Michael_Vasoghi.pdf</t>
  </si>
  <si>
    <t>Ken Wei</t>
  </si>
  <si>
    <t>Offer_Document_Kenneth_wei.pdf</t>
  </si>
  <si>
    <t>Varshini Varanasi</t>
  </si>
  <si>
    <t>Offer_Document_1_Varshini_Varanasi.pdf</t>
  </si>
  <si>
    <t>Offer_Document_2_Varshini_Varanasi.pdf</t>
  </si>
  <si>
    <t>Kenneth G. Lee</t>
  </si>
  <si>
    <t>Offer_Document_Kenneth_G._Lee.pdf</t>
  </si>
  <si>
    <t>Alexandria Starks</t>
  </si>
  <si>
    <t>Offer_Document_Alexandria_Starks.pdf</t>
  </si>
  <si>
    <t>Ashley Corprew</t>
  </si>
  <si>
    <t>Offer_Document_Ashley_Corprew.pdf</t>
  </si>
  <si>
    <t>Ayan Ahmed</t>
  </si>
  <si>
    <t>Offer_Document_Ayan_Ahmed.pdf</t>
  </si>
  <si>
    <t>Ivahna Munandar</t>
  </si>
  <si>
    <t>Offer_Document_Ivahna_Munandar.pdf</t>
  </si>
  <si>
    <t>Monica Williams</t>
  </si>
  <si>
    <t>Offer_Document_Monica_Williams.pdf</t>
  </si>
  <si>
    <t>Stafford Capps</t>
  </si>
  <si>
    <t>Offer_Document_Stafford_Capps.pdf</t>
  </si>
  <si>
    <t>Dani Sysavanh</t>
  </si>
  <si>
    <t>Offer_Document_Danny_Sysavanh.pdf</t>
  </si>
  <si>
    <t>Cristian Veloza</t>
  </si>
  <si>
    <t>Offer_Document_Cristian_Veloza.pdf</t>
  </si>
  <si>
    <t>Dolores Tyus</t>
  </si>
  <si>
    <t>Offer_Document_1_Dolores_Tyus.pdf</t>
  </si>
  <si>
    <t>Aimee Blake</t>
  </si>
  <si>
    <t>A Blake - Offer Letter - executed.pdf</t>
  </si>
  <si>
    <t>Offer_Document_Aimee_Blake_.pdf</t>
  </si>
  <si>
    <t>Micah Cardwell</t>
  </si>
  <si>
    <t>Offer_Document_1_Micah_Cardwell.pdf</t>
  </si>
  <si>
    <t>Offer_Document_2_Micah_Cardwell.pdf</t>
  </si>
  <si>
    <t>Better_Duo___Offer_Letter-ashleyhemerick_gmail.com.pdf</t>
  </si>
  <si>
    <t>Offer_Document_2_Ashley_Hemerick.pdf</t>
  </si>
  <si>
    <t>Michelle Reeves</t>
  </si>
  <si>
    <t>Offer_Document_Michelle_Reeves.pdf</t>
  </si>
  <si>
    <t>Andre Scaife</t>
  </si>
  <si>
    <t>Offer_Document_Andre_Scaife.pdf</t>
  </si>
  <si>
    <t>Jessica Olivares</t>
  </si>
  <si>
    <t>Offer_Document_1_Jessica_Olivares.pdf</t>
  </si>
  <si>
    <t>Offer_Document_2_Jessica_Olivares.pdf</t>
  </si>
  <si>
    <t>Maryanne Virmani</t>
  </si>
  <si>
    <t>Offer_Document_Maryanne_Virmani.pdf</t>
  </si>
  <si>
    <t>Toi Irvin</t>
  </si>
  <si>
    <t>Offer_Document_Toi_Irvin.pdf</t>
  </si>
  <si>
    <t>Brittany Morrow</t>
  </si>
  <si>
    <t>Offer_Document_Brittany_Morrow.pdf</t>
  </si>
  <si>
    <t>Amanda Doyle</t>
  </si>
  <si>
    <t>Better_Offer_Package_-_NCMulti-State_(2).pdf</t>
  </si>
  <si>
    <t>Aaron Pinkston</t>
  </si>
  <si>
    <t>Offer_Document_Aaron_Pinkston.pdf</t>
  </si>
  <si>
    <t>Cory Jenkins</t>
  </si>
  <si>
    <t>Offer_Document_Cory_Jenkins.pdf</t>
  </si>
  <si>
    <t>Alea Vorillas</t>
  </si>
  <si>
    <t>Offer_Document_Alea_Vorillas_.pdf</t>
  </si>
  <si>
    <t>Guy Verdino</t>
  </si>
  <si>
    <t>Offer_Document_1_Guy_Verdino_Jr..pdf</t>
  </si>
  <si>
    <t>Ayesha Cochran</t>
  </si>
  <si>
    <t>Offer_Document_Ayesha_Cochran.pdf</t>
  </si>
  <si>
    <t>Todd McIntosh</t>
  </si>
  <si>
    <t>Offer_Document_1_Todd_McIntosh.pdf</t>
  </si>
  <si>
    <t>Offer_Document_2_Todd_McIntosh.pdf</t>
  </si>
  <si>
    <t>Cherlece Acosta</t>
  </si>
  <si>
    <t>Offer_Document_Cherlece_Acosta.pdf</t>
  </si>
  <si>
    <t>Mario Borkowski</t>
  </si>
  <si>
    <t>Offer_Document_Mario_Borkowski.pdf</t>
  </si>
  <si>
    <t>Tyler Shotwell</t>
  </si>
  <si>
    <t>Better_Offer_Package_-_NCMulti-State_(3).pdf</t>
  </si>
  <si>
    <t>Includes entire offer package. Offer letter, At Will, Data Security</t>
  </si>
  <si>
    <t>Lexi Woo</t>
  </si>
  <si>
    <t>Offer_Document_1_Alexis_Woo.pdf</t>
  </si>
  <si>
    <t>Jennifer McMillan</t>
  </si>
  <si>
    <t>Offer_Document_Jennifer_McMillan.pdf</t>
  </si>
  <si>
    <t>Mario Lowe</t>
  </si>
  <si>
    <t>Offer_Document_Mario_Lowe.pdf</t>
  </si>
  <si>
    <t>Ernesto Martinez</t>
  </si>
  <si>
    <t>Offer_Document_1_Ernesto_Martinez.pdf</t>
  </si>
  <si>
    <t>Offer_Document_2_Ernesto_Martinez.pdf</t>
  </si>
  <si>
    <t>Liz Steele</t>
  </si>
  <si>
    <t>Offer_Document_Elizabeth_Steele.pdf</t>
  </si>
  <si>
    <t>Dashawn Watts</t>
  </si>
  <si>
    <t>Offer_Document_Dashawn_Watts.pdf</t>
  </si>
  <si>
    <t>Offer_Document_Kevin_Fox.pdf</t>
  </si>
  <si>
    <t>Alisa Scurry</t>
  </si>
  <si>
    <t>Offer_Document_Alisa_Scurry.pdf</t>
  </si>
  <si>
    <t>Anooshey Mushtaq</t>
  </si>
  <si>
    <t>Offer_Document_Anooshey_Mushtaq.pdf</t>
  </si>
  <si>
    <t>Michael Valle</t>
  </si>
  <si>
    <t>Offer_Document_Michael_Valle.pdf</t>
  </si>
  <si>
    <t>Amy Dunn</t>
  </si>
  <si>
    <t>Offer_Document_Amy_Dunn.pdf</t>
  </si>
  <si>
    <t>Ryan Powell</t>
  </si>
  <si>
    <t>Offer_Document_Ryan_Powell.pdf</t>
  </si>
  <si>
    <t>Carson Bernard</t>
  </si>
  <si>
    <t>C Bernard - Finche Offer Letter.pdf</t>
  </si>
  <si>
    <t>C Bernard - Offer Letter - executed.pdf</t>
  </si>
  <si>
    <t>C Bernard - Updated BMC Offer Letter - executer.pdf</t>
  </si>
  <si>
    <t>C_Bernard_-_Finche_Offer_Letter.pdf</t>
  </si>
  <si>
    <t>Jackie Li</t>
  </si>
  <si>
    <t>Offer_Document_1_Jackie_Li.pdf</t>
  </si>
  <si>
    <t>Offer_Document_2_Jackie_Li.pdf</t>
  </si>
  <si>
    <t>Kevin Manzano</t>
  </si>
  <si>
    <t>Offer_Document_1_Kevin_Manzano.pdf</t>
  </si>
  <si>
    <t>Offer_Document_2_Kevin_Manzano.pdf</t>
  </si>
  <si>
    <t>Rebecca Springer</t>
  </si>
  <si>
    <t>Offer_Document_Rebecca_Springer.pdf</t>
  </si>
  <si>
    <t>Candace Stowe</t>
  </si>
  <si>
    <t>Offer_Document_Candace_Stowe.pdf</t>
  </si>
  <si>
    <t>Aneeb Javaid</t>
  </si>
  <si>
    <t>Offer_Document_Mohammad_Javaid.pdf</t>
  </si>
  <si>
    <t>Nakeshia Taylor</t>
  </si>
  <si>
    <t>Offer_Document_Nakeshia_Taylor.pdf</t>
  </si>
  <si>
    <t>Syreeta Williams</t>
  </si>
  <si>
    <t>Offer_Document_1_Syreeta_Williams.pdf</t>
  </si>
  <si>
    <t>Offer_Document_2_Syreeta_Williams.pdf</t>
  </si>
  <si>
    <t>Heather Anschuetz</t>
  </si>
  <si>
    <t>Offer_Document_Heather_Anschuetz.pdf</t>
  </si>
  <si>
    <t>Giovanny Torres</t>
  </si>
  <si>
    <t>Offer_Document_1_Giovanny_Torres.pdf</t>
  </si>
  <si>
    <t>Offer_Document_2_Giovanny_Torres.pdf</t>
  </si>
  <si>
    <t>John O'Gorman</t>
  </si>
  <si>
    <t>Offer_Document_1_John_O'Gorman.pdf</t>
  </si>
  <si>
    <t>Offer_Document_2_John_O'Gorman.pdf</t>
  </si>
  <si>
    <t>Bill Jackson</t>
  </si>
  <si>
    <t>Offer_Document_William_Jackson.pdf</t>
  </si>
  <si>
    <t>Ismail Jones</t>
  </si>
  <si>
    <t>Offer_Document_Ismail_Jones.pdf</t>
  </si>
  <si>
    <t>Erica James</t>
  </si>
  <si>
    <t>Offer_Document_Erica_James.pdf</t>
  </si>
  <si>
    <t>Gabrielle Brown</t>
  </si>
  <si>
    <t>Gabriellle Brown Offer Letter.pdf</t>
  </si>
  <si>
    <t>One-Time Payment: Gabrielle Brown -  VP, Strategy and Investor Relations</t>
  </si>
  <si>
    <t>Drew Barber</t>
  </si>
  <si>
    <t>Offer_Document_Andrew_Barber.pdf</t>
  </si>
  <si>
    <t>Elizabeth Davis</t>
  </si>
  <si>
    <t>Offer_Document_Elizabeth_Davis.pdf</t>
  </si>
  <si>
    <t>Jasmine Frey</t>
  </si>
  <si>
    <t>Offer_Document_Jasmine_Frey.pdf</t>
  </si>
  <si>
    <t>Larry Smith</t>
  </si>
  <si>
    <t>Offer_Document_Larry_Smith.pdf</t>
  </si>
  <si>
    <t>One-Time Payment: Larry Smith -  Real Estate Agent</t>
  </si>
  <si>
    <t>Zebin Sakeeb</t>
  </si>
  <si>
    <t>Offer_Document_2_Zebin_Mohamed_Sakeeb.pdf</t>
  </si>
  <si>
    <t>William Lowder</t>
  </si>
  <si>
    <t>Offer_Document_William_Lowder.pdf</t>
  </si>
  <si>
    <t>Sherika Catoe</t>
  </si>
  <si>
    <t>Offer_Document_Sherika_Catoe.pdf</t>
  </si>
  <si>
    <t>Samuel Togbah</t>
  </si>
  <si>
    <t>Offer_Document_Samuel_Togbah.pdf</t>
  </si>
  <si>
    <t>Ronnette Montgomery</t>
  </si>
  <si>
    <t>Offer_Document_Ronnette_Montgomery.pdf</t>
  </si>
  <si>
    <t>Debra Quadt</t>
  </si>
  <si>
    <t>Offer_Document_Debra_Quadt.pdf</t>
  </si>
  <si>
    <t>Lacosha Baker</t>
  </si>
  <si>
    <t>Offer_Document_Lacosha_Baker.pdf</t>
  </si>
  <si>
    <t>Craig Solis</t>
  </si>
  <si>
    <t>Offer_Document_1_Craig_M_Solis.pdf</t>
  </si>
  <si>
    <t>Offer_Document_2_Craig_M_Solis.pdf</t>
  </si>
  <si>
    <t>Michael Peevy</t>
  </si>
  <si>
    <t>Offer_Document_Michael_Peevy.pdf</t>
  </si>
  <si>
    <t>Kendle Renee McCalebb</t>
  </si>
  <si>
    <t>Offer_Document_1_Kendle_Renee_McCalebb.pdf</t>
  </si>
  <si>
    <t>Offer_Document_2_Kendle_Renee_McCalebb.pdf</t>
  </si>
  <si>
    <t>Chandler Craig</t>
  </si>
  <si>
    <t>Offer_Document_Chandler_Craig.pdf</t>
  </si>
  <si>
    <t>Offer_Document_2_Marco_Munoz_Flores.pdf</t>
  </si>
  <si>
    <t>Lori Lipkin</t>
  </si>
  <si>
    <t>Offer_Document_Lori_Lipkin.pdf</t>
  </si>
  <si>
    <t>Offer_Document_1_Edward_Chen.pdf</t>
  </si>
  <si>
    <t>Offer_Document_2_Edward_Chen.pdf</t>
  </si>
  <si>
    <t>Lasha Mayhew</t>
  </si>
  <si>
    <t>Offer_Document_Lasha_Mayhew.pdf</t>
  </si>
  <si>
    <t>Promotion: Lasha Mayhew</t>
  </si>
  <si>
    <t>Princewill Nwokeke</t>
  </si>
  <si>
    <t>Offer_Document_Princewill_Nwokeke.pdf</t>
  </si>
  <si>
    <t>Cameron-Gary La Bro'</t>
  </si>
  <si>
    <t>Offer_Document_1_Cameron-Gary_La_Bro'.pdf</t>
  </si>
  <si>
    <t>Offer_Document_2_Cameron-Gary_La_Bro'.pdf</t>
  </si>
  <si>
    <t>Constance Davis</t>
  </si>
  <si>
    <t>Offer_Document_Constance_Davis.pdf</t>
  </si>
  <si>
    <t>Chloe Valence</t>
  </si>
  <si>
    <t>Offer_Document_1_Chloe_Valence.pdf</t>
  </si>
  <si>
    <t>Offer_Document_2_Chloe_Valence.pdf</t>
  </si>
  <si>
    <t>Corey Lumsden</t>
  </si>
  <si>
    <t>Offer_Document_Corey_Lumsden.pdf</t>
  </si>
  <si>
    <t>Carla Renee Hernandez</t>
  </si>
  <si>
    <t>Offer_Document_1_Carla_Renee_Hernandez.pdf</t>
  </si>
  <si>
    <t>Offer_Document_2_Carla_Renee_Hernandez.pdf</t>
  </si>
  <si>
    <t>Mia White</t>
  </si>
  <si>
    <t>Offer_Document_Mia_White.pdf</t>
  </si>
  <si>
    <t>Logan Rusch</t>
  </si>
  <si>
    <t>Offer_Document_1_Logan_Rusch.pdf</t>
  </si>
  <si>
    <t>Offer_Document_2_Logan_Rusch.pdf</t>
  </si>
  <si>
    <t>Jenny L. Martin</t>
  </si>
  <si>
    <t>Offer_Document_Jenny_L._Martin.pdf</t>
  </si>
  <si>
    <t>Leva Pate</t>
  </si>
  <si>
    <t>Offer_Document_Leva_Pate.pdf</t>
  </si>
  <si>
    <t>Taylor Hanus</t>
  </si>
  <si>
    <t>Offer_Document_Taylor_Hanus.pdf</t>
  </si>
  <si>
    <t>Ali Lutfi</t>
  </si>
  <si>
    <t>Offer_Document_1_Ali_Lutfi.pdf</t>
  </si>
  <si>
    <t>Offer_Document_2_Ali_Lutfi.pdf</t>
  </si>
  <si>
    <t>Thamis Gallanis</t>
  </si>
  <si>
    <t>Offer_Document_Tom_Gallanis.pdf</t>
  </si>
  <si>
    <t>Ryan Chapin</t>
  </si>
  <si>
    <t>Offer_Document_2_Ryan_Chapin.pdf</t>
  </si>
  <si>
    <t>Shanon Branch</t>
  </si>
  <si>
    <t>Offer_Document_Patrick_Branch.pdf</t>
  </si>
  <si>
    <t>Anjo Foster</t>
  </si>
  <si>
    <t>Offer_Document_Angela_Foster.pdf</t>
  </si>
  <si>
    <t>Tatiana Galvin</t>
  </si>
  <si>
    <t>Offer_Document_Tatiana_Galvin.pdf</t>
  </si>
  <si>
    <t>Angela Lawson</t>
  </si>
  <si>
    <t>Offer_Document_Angela_Lawson.pdf</t>
  </si>
  <si>
    <t>Alex Ma</t>
  </si>
  <si>
    <t>Offer_Document_1_Alexander_Ma.pdf</t>
  </si>
  <si>
    <t>Offer_Document_2_Alexander_Ma.pdf</t>
  </si>
  <si>
    <t>Jameca Bailey</t>
  </si>
  <si>
    <t>Offer_Document_Jameca_Bailey.pdf</t>
  </si>
  <si>
    <t>Shirley Christian</t>
  </si>
  <si>
    <t>Offer_Document_2_Shirley_Christian.pdf</t>
  </si>
  <si>
    <t>Teresa Lains</t>
  </si>
  <si>
    <t>Offer_Document_Teresa_Lains.pdf</t>
  </si>
  <si>
    <t>Evette Ray</t>
  </si>
  <si>
    <t>Offer_Document_Evette_Ray.pdf</t>
  </si>
  <si>
    <t>Patty Stanton</t>
  </si>
  <si>
    <t>Offer_Document_Patty_Stanton.pdf</t>
  </si>
  <si>
    <t>Nawjin Saeed</t>
  </si>
  <si>
    <t>Offer_Document_Nawjin_Saeed.pdf</t>
  </si>
  <si>
    <t>Offer_Document_Michelle_Sutherland.pdf</t>
  </si>
  <si>
    <t>Shashank Bhargava</t>
  </si>
  <si>
    <t>S._Bhargava_Revised_Better_Offer_Letter-executed.pdf</t>
  </si>
  <si>
    <t>Michael Sudomier</t>
  </si>
  <si>
    <t>Offer_Document_Michael_Sudomier.pdf</t>
  </si>
  <si>
    <t>Brea-Shelette Washington</t>
  </si>
  <si>
    <t>Offer_Document_Brea-Shelette_Washington.pdf</t>
  </si>
  <si>
    <t>Angela Florez</t>
  </si>
  <si>
    <t>Offer_Document_Angela_Florez.pdf</t>
  </si>
  <si>
    <t>Raphael Oloyede</t>
  </si>
  <si>
    <t>Offer_Document_Raphael_Oloyede.pdf</t>
  </si>
  <si>
    <t>Palak Porwal</t>
  </si>
  <si>
    <t>Offer_Document_1_Palak_Porwal (1).pdf</t>
  </si>
  <si>
    <t>Offer_Document_2_Palak_Porwal.pdf</t>
  </si>
  <si>
    <t>Tiffany O'Hara</t>
  </si>
  <si>
    <t>Offer_Document_Tiffany_O'Hara.pdf</t>
  </si>
  <si>
    <t>Jill Scheppler</t>
  </si>
  <si>
    <t>Offer_Document_Jill_Scheppler.pdf</t>
  </si>
  <si>
    <t>Munira Safi</t>
  </si>
  <si>
    <t>Offer_Document_1_Munira_Safi.pdf</t>
  </si>
  <si>
    <t>Offer_Document_2_Munira_Safi.pdf</t>
  </si>
  <si>
    <t>Obianuju Nwamu</t>
  </si>
  <si>
    <t>Offer_Document_Obianuju_Parker.pdf</t>
  </si>
  <si>
    <t>Sean Lee</t>
  </si>
  <si>
    <t>Offer_Document_Sean_Lee.pdf</t>
  </si>
  <si>
    <t>Kevin Sparks</t>
  </si>
  <si>
    <t>Offer_Document_Kevin_Sparks.pdf</t>
  </si>
  <si>
    <t>Offer_Document_Kelly_Reed.pdf</t>
  </si>
  <si>
    <t>Better_Duo___Offer_Letter-brian.moran454_gmail.com.pdf</t>
  </si>
  <si>
    <t>Offer_Document_Brian_Moran.pdf</t>
  </si>
  <si>
    <t>Chris Venable</t>
  </si>
  <si>
    <t>Offer_Document_Chris_Venable.pdf</t>
  </si>
  <si>
    <t>Vriha Parikh</t>
  </si>
  <si>
    <t>Offer_Document_1_Vriha_Parikh.pdf</t>
  </si>
  <si>
    <t>Shabnam Horne</t>
  </si>
  <si>
    <t>Offer_Document_Shabnam_Horne.pdf</t>
  </si>
  <si>
    <t>Bill Deng</t>
  </si>
  <si>
    <t>Offer_Document_1_Bill_Deng.pdf</t>
  </si>
  <si>
    <t>Malcolm Cherisien</t>
  </si>
  <si>
    <t>Offer_Document_Malcolm_Cherisien.pdf</t>
  </si>
  <si>
    <t>Greg Brandau</t>
  </si>
  <si>
    <t>Offer_Document_Greg_Brandau.pdf</t>
  </si>
  <si>
    <t>Laurence Ammon</t>
  </si>
  <si>
    <t>Offer_Document_2_Laurence_Ammon.pdf</t>
  </si>
  <si>
    <t>Paul Mathew</t>
  </si>
  <si>
    <t>Offer_Document_1_Paul_Mathew.pdf</t>
  </si>
  <si>
    <t>One-Time Payment: Paul Mathew -  Team Lead- Data Science</t>
  </si>
  <si>
    <t>Brandon Begane</t>
  </si>
  <si>
    <t>Offer_Document_Brandon_Begane.pdf</t>
  </si>
  <si>
    <t>Andrea Ventura</t>
  </si>
  <si>
    <t>Offer_Document_Andrea_Ventura.pdf</t>
  </si>
  <si>
    <t>Sarah Kingsley</t>
  </si>
  <si>
    <t>Offer_Document_Sarah_Kingsley.pdf</t>
  </si>
  <si>
    <t>Nathan Becker</t>
  </si>
  <si>
    <t>Offer_Document_Nathan_Becker.pdf</t>
  </si>
  <si>
    <t>Caleb Sundell</t>
  </si>
  <si>
    <t>Offer_Document_Caleb_Sundell.pdf</t>
  </si>
  <si>
    <t>Christophe Amet</t>
  </si>
  <si>
    <t>Better_Offer_Package_-_NCMulti-State_(4).pdf</t>
  </si>
  <si>
    <t>Francisco Cuellar</t>
  </si>
  <si>
    <t>Offer_Document_1_Francisco_J_Cuellar.pdf</t>
  </si>
  <si>
    <t>Offer_Document_2_Francisco_J_Cuellar.pdf</t>
  </si>
  <si>
    <t>Shelby Holloway</t>
  </si>
  <si>
    <t>Offer_Document_1_Shelby_Holloway.pdf</t>
  </si>
  <si>
    <t>Offer_Document_2_Shelby_Holloway.pdf</t>
  </si>
  <si>
    <t>Daniel Favela</t>
  </si>
  <si>
    <t>Offer_Document_1_Daniel_Favela.pdf</t>
  </si>
  <si>
    <t>Offer_Document_2_Daniel_Favela.pdf</t>
  </si>
  <si>
    <t>Francis Kaelan Lazaga</t>
  </si>
  <si>
    <t>Offer_Document_2_Francis_Lazaga.pdf</t>
  </si>
  <si>
    <t>Antonia Acquistapace</t>
  </si>
  <si>
    <t>A Acquistapace- Updated Offer Letter (1).pdf</t>
  </si>
  <si>
    <t>Updated Offer letter</t>
  </si>
  <si>
    <t>A. Acquistapace [Revised] Better Offer Letter-signed.pdf</t>
  </si>
  <si>
    <t>Revised Offer Letter</t>
  </si>
  <si>
    <t>Anum Choudhry</t>
  </si>
  <si>
    <t>Offer_Document_2_Anum_Choudhry.pdf</t>
  </si>
  <si>
    <t>Angelique Cardoza</t>
  </si>
  <si>
    <t>A Cardoza - Offer Letter - executed.pdf</t>
  </si>
  <si>
    <t>Offer_Document_Angelique_Cardoza.pdf</t>
  </si>
  <si>
    <t>One-Time Payment: Angelique Cardoza -  Associate Credit Analyst</t>
  </si>
  <si>
    <t>Shahzaib Khan</t>
  </si>
  <si>
    <t>Offer_Document_Shahzaib_Khan.pdf</t>
  </si>
  <si>
    <t>Ben Ginger</t>
  </si>
  <si>
    <t>Offer_Document_1_Ben_Ginger.pdf</t>
  </si>
  <si>
    <t>Joe Royds</t>
  </si>
  <si>
    <t>Offer_Document_Joe_Royds.pdf</t>
  </si>
  <si>
    <t>Hernan Rivera</t>
  </si>
  <si>
    <t>Offer_Document_Hernan_Rivera.pdf</t>
  </si>
  <si>
    <t>Donald Page</t>
  </si>
  <si>
    <t>Offer_Document_Don_Page.pdf</t>
  </si>
  <si>
    <t>One-Time Payment: Donald Page -  Real Estate Agent</t>
  </si>
  <si>
    <t>Yankel Amarante</t>
  </si>
  <si>
    <t>Offer_Document_2_Yankel_Amarante.pdf</t>
  </si>
  <si>
    <t>Kelsey Wiese</t>
  </si>
  <si>
    <t>Offer_Document_Kelsey_Wiese.pdf</t>
  </si>
  <si>
    <t>Monique Lemos</t>
  </si>
  <si>
    <t>Offer_Document_Monique_Lemos.pdf</t>
  </si>
  <si>
    <t>Offer_Document_Jaime_Robles.pdf</t>
  </si>
  <si>
    <t>Jerry McBreen</t>
  </si>
  <si>
    <t>Offer_Document_Jerry_McBreen.pdf</t>
  </si>
  <si>
    <t>R McGurr - Offer Letter - executed.pdf</t>
  </si>
  <si>
    <t>Deborah Whitlow</t>
  </si>
  <si>
    <t>Offer_Document_Deborah_Whitlow.pdf</t>
  </si>
  <si>
    <t>Ashley McClain</t>
  </si>
  <si>
    <t>Offer_Document_Ashley_McClain.pdf</t>
  </si>
  <si>
    <t>One-Time Payment: Ashley McClain -  Real Estate Agent</t>
  </si>
  <si>
    <t>Lisa Closure</t>
  </si>
  <si>
    <t>Offer_Document_Lisa_Closure.pdf</t>
  </si>
  <si>
    <t>Charis C. Harris</t>
  </si>
  <si>
    <t>Offer_Document_Charis_C._Harris.pdf</t>
  </si>
  <si>
    <t>Wanda B Henry</t>
  </si>
  <si>
    <t>Offer_Document_Wanda_B_Henry.pdf</t>
  </si>
  <si>
    <t>Channing Nash</t>
  </si>
  <si>
    <t>Offer_Document_Channing_Nash.pdf</t>
  </si>
  <si>
    <t>Ian Jacobson</t>
  </si>
  <si>
    <t>Offer_Document_1_Ian_Jacobson.pdf</t>
  </si>
  <si>
    <t>Offer_Document_2_Ian_Jacobson.pdf</t>
  </si>
  <si>
    <t>Amy Gimble</t>
  </si>
  <si>
    <t>Offer_Document_1_Amy_Gimble.pdf</t>
  </si>
  <si>
    <t>Offer_Document_2_Amy_Gimble.pdf</t>
  </si>
  <si>
    <t>Rob Brouillette</t>
  </si>
  <si>
    <t>Offer_Document_Rob_Brouillette.pdf</t>
  </si>
  <si>
    <t>Miguel Gatica</t>
  </si>
  <si>
    <t>Offer_Document_1_Miguel_Gatica_Godinez.pdf</t>
  </si>
  <si>
    <t>Offer_Document_2_Miguel_Gatica_Godinez.pdf</t>
  </si>
  <si>
    <t>Adrian Boone</t>
  </si>
  <si>
    <t>Offer_Document_Adrian_Boone.pdf</t>
  </si>
  <si>
    <t>Aretha Brown</t>
  </si>
  <si>
    <t>Offer_Document_Aretha_Brown.pdf</t>
  </si>
  <si>
    <t>Denisa Hyseni</t>
  </si>
  <si>
    <t>Offer_Document_Denisa_Hyseni.pdf</t>
  </si>
  <si>
    <t>Elif Anda</t>
  </si>
  <si>
    <t>Offer_Document_2_Elif_Anda.pdf</t>
  </si>
  <si>
    <t>Jordan Fong</t>
  </si>
  <si>
    <t>Offer_Document_Jordan_Fong.pdf</t>
  </si>
  <si>
    <t>Deja Cannon</t>
  </si>
  <si>
    <t>Offer_Document_2_Deja_Cannon.pdf</t>
  </si>
  <si>
    <t>Kemora Barnes</t>
  </si>
  <si>
    <t>Offer_Document_Kemora_Barnes.pdf</t>
  </si>
  <si>
    <t>Mayah Saddler</t>
  </si>
  <si>
    <t>Offer_Document_Mayah_Saddler.pdf</t>
  </si>
  <si>
    <t>Laurie Noble</t>
  </si>
  <si>
    <t>Offer_Document_Laurie_Noble.pdf</t>
  </si>
  <si>
    <t>Sarah Underwood</t>
  </si>
  <si>
    <t>Offer_Document_Sarah_Underwood.pdf</t>
  </si>
  <si>
    <t>Tracey McFarland</t>
  </si>
  <si>
    <t>Offer_Document_Tracey_McFarland.pdf</t>
  </si>
  <si>
    <t>Kirk Thomas</t>
  </si>
  <si>
    <t>Welcome_to_Better_-_Offer_Documents.pdf</t>
  </si>
  <si>
    <t>Alicia Weaver</t>
  </si>
  <si>
    <t>Offer_Document_Alicia_weaver.pdf</t>
  </si>
  <si>
    <t>Jovon Yanez</t>
  </si>
  <si>
    <t>Offer_Document_Jovon_Yanez.pdf</t>
  </si>
  <si>
    <t>Cresha Rounds</t>
  </si>
  <si>
    <t>Offer_Document_Cresha_rounds.pdf</t>
  </si>
  <si>
    <t>Portia Rogers</t>
  </si>
  <si>
    <t>Offer_Document_Portia_Reed.pdf</t>
  </si>
  <si>
    <t>Erin MacDonald</t>
  </si>
  <si>
    <t>Offer_Document_Erin_MacDonald.pdf</t>
  </si>
  <si>
    <t>Sean Cronen</t>
  </si>
  <si>
    <t>Offer_Document_Sean_Cronen.pdf</t>
  </si>
  <si>
    <t>Tammy Lawson-Jack</t>
  </si>
  <si>
    <t>Offer_Document_Tamunopriye_Lawson-Jack.pdf</t>
  </si>
  <si>
    <t>Cynthia Huang</t>
  </si>
  <si>
    <t>Offer_Document_Cynthia_Huang.pdf</t>
  </si>
  <si>
    <t>Cherrel Wright</t>
  </si>
  <si>
    <t>Offer_Document_Cherrel_Wright.pdf</t>
  </si>
  <si>
    <t>Offer_Document_Joseph_Adams.pdf</t>
  </si>
  <si>
    <t>Diane Adams</t>
  </si>
  <si>
    <t>Offer_Document_Diane_Adams.pdf</t>
  </si>
  <si>
    <t>George Romonsky</t>
  </si>
  <si>
    <t>G. Romonsky Offer Letter 11.23.22.docx.pdf</t>
  </si>
  <si>
    <t>Offer_Document_George_William_Romonsky.pdf</t>
  </si>
  <si>
    <t>Brittany Porter</t>
  </si>
  <si>
    <t>Offer_Document_Brittany_Porter.pdf</t>
  </si>
  <si>
    <t>Maria Ocon</t>
  </si>
  <si>
    <t>Offer_Document_1_Maria_Ocon.pdf</t>
  </si>
  <si>
    <t>Offer_Document_2_Maria_Ocon.pdf</t>
  </si>
  <si>
    <t>Chris Zelis</t>
  </si>
  <si>
    <t>Offer_Document_Chris_Zelis.pdf</t>
  </si>
  <si>
    <t>Valencia Meeks</t>
  </si>
  <si>
    <t>Offer_Document_Valencia_Meeks.pdf</t>
  </si>
  <si>
    <t>Carla Reynolds</t>
  </si>
  <si>
    <t>Offer_Document_1_Carla_Reynolds.pdf</t>
  </si>
  <si>
    <t>Offer_Document_2_Carla_Reynolds.pdf</t>
  </si>
  <si>
    <t>Vanessa Phung</t>
  </si>
  <si>
    <t>Offer_Document_Vanessa_Phung.pdf</t>
  </si>
  <si>
    <t>Barry Greene</t>
  </si>
  <si>
    <t>Offer_Document_Barry_Greene.pdf</t>
  </si>
  <si>
    <t>Tatiana Brasil</t>
  </si>
  <si>
    <t>Offer_Document_2_Tatiana_Brasil.pdf</t>
  </si>
  <si>
    <t>Ronald Matz</t>
  </si>
  <si>
    <t>Offer_Document_Ron_Matz.pdf</t>
  </si>
  <si>
    <t>Ushna Nasir</t>
  </si>
  <si>
    <t>Offer_Document_Ushna_Nasir.pdf</t>
  </si>
  <si>
    <t>Ashley Sanders</t>
  </si>
  <si>
    <t>Offer_Document_Ashley_Sanders.pdf</t>
  </si>
  <si>
    <t>Dinesh Jangam</t>
  </si>
  <si>
    <t>Offer_Document_1_Dinesh_Jangam.pdf</t>
  </si>
  <si>
    <t>Offer_Document_2_Dinesh_Jangam.pdf</t>
  </si>
  <si>
    <t>Nancy Gordon</t>
  </si>
  <si>
    <t>Offer_Document_Nancy_Gordon.pdf</t>
  </si>
  <si>
    <t>Taos Soimaud</t>
  </si>
  <si>
    <t>Offer_Document_1_Taos_Soimaud.pdf</t>
  </si>
  <si>
    <t>Hala Najd</t>
  </si>
  <si>
    <t>Offer_Document_2_Hala_Najd.docx.pdf</t>
  </si>
  <si>
    <t>Offer_Document_Hala_Najd.pdf</t>
  </si>
  <si>
    <t>Manny Okowi</t>
  </si>
  <si>
    <t>Offer_Document_1_Emmanuel_Okowi.pdf</t>
  </si>
  <si>
    <t>Offer_Document_2_Emmanuel_Okowi.pdf</t>
  </si>
  <si>
    <t>Marissa Cunningham</t>
  </si>
  <si>
    <t>Offer_Document_Marissa_Cunningham.pdf</t>
  </si>
  <si>
    <t>Dina Nelson</t>
  </si>
  <si>
    <t>Offer_Document_Dina_Nelson.pdf</t>
  </si>
  <si>
    <t>Michaux Christian</t>
  </si>
  <si>
    <t>Offer_Document_Michaux_Christian.pdf</t>
  </si>
  <si>
    <t>Michelle Ascue</t>
  </si>
  <si>
    <t>Offer_Document_Michelle_Ascue.pdf</t>
  </si>
  <si>
    <t>Katrice Peters</t>
  </si>
  <si>
    <t>Offer_Document_Katrice_Peters.pdf</t>
  </si>
  <si>
    <t>Cody Case</t>
  </si>
  <si>
    <t>Offer_Document_Cody_Case.pdf</t>
  </si>
  <si>
    <t>Sharoyal Brown</t>
  </si>
  <si>
    <t>Offer_Document_Sharoyal_Brown.pdf</t>
  </si>
  <si>
    <t>Jessica Dortch</t>
  </si>
  <si>
    <t>Offer_Document_Jessica_Dortch.pdf</t>
  </si>
  <si>
    <t>Nadia Bakho</t>
  </si>
  <si>
    <t>Offer_Document_Nadia_Bakho.pdf</t>
  </si>
  <si>
    <t>Suzanne Jones</t>
  </si>
  <si>
    <t>Offer_Document_Suzanne_Jones.pdf</t>
  </si>
  <si>
    <t>Alex Chen</t>
  </si>
  <si>
    <t>Offer_Document_1_Ryan_Chapin.pdf</t>
  </si>
  <si>
    <t>Signed Offer</t>
  </si>
  <si>
    <t>Offer_Document_2_Alex_Chen.pdf</t>
  </si>
  <si>
    <t>Cris Ignacio</t>
  </si>
  <si>
    <t>Offer_Document_2_Cris_Ignacio.pdf</t>
  </si>
  <si>
    <t>Melissa Gutierrez</t>
  </si>
  <si>
    <t>Offer_Document_1_Melissa_Gutierrez.pdf</t>
  </si>
  <si>
    <t>Offer_Document_2_Melissa_Gutierrez.pdf</t>
  </si>
  <si>
    <t>Crystal Perez</t>
  </si>
  <si>
    <t>Offer_Document_Crystal_Perez.pdf</t>
  </si>
  <si>
    <t>Offer_Document_Kelley_Shih.pdf</t>
  </si>
  <si>
    <t>Alicious Mathia</t>
  </si>
  <si>
    <t>Offer_Document_Alicious_Mathia.pdf</t>
  </si>
  <si>
    <t>Ryan Teele</t>
  </si>
  <si>
    <t>Offer_Document_Ryan_Teele.pdf</t>
  </si>
  <si>
    <t>Sara Eudy</t>
  </si>
  <si>
    <t>Offer_Document_Sara_Eudy.pdf</t>
  </si>
  <si>
    <t>Bea Allen</t>
  </si>
  <si>
    <t>Offer_Document_Bea_Allen.pdf</t>
  </si>
  <si>
    <t>Joplo Bartu</t>
  </si>
  <si>
    <t>Offer_Document_Joplo_Bartu.pdf</t>
  </si>
  <si>
    <t>Regina Ravasco</t>
  </si>
  <si>
    <t>Offer_Document_Regina_Ravasco.pdf</t>
  </si>
  <si>
    <t>Marina Heath</t>
  </si>
  <si>
    <t>Offer_Document_Marina_Heath.pdf</t>
  </si>
  <si>
    <t>Jessica Grijalva</t>
  </si>
  <si>
    <t>Offer_Document_Jessica_Grijalva.pdf</t>
  </si>
  <si>
    <t>Beth Spradley</t>
  </si>
  <si>
    <t>Offer_Document_Betty__Beth__Spradley_.pdf</t>
  </si>
  <si>
    <t>Patricia Dunne</t>
  </si>
  <si>
    <t>Offer_Document_Patricia_Dunne.pdf</t>
  </si>
  <si>
    <t>Offer_Document_1_Spencer_Glackin.pdf</t>
  </si>
  <si>
    <t>Offer_Document_2_Spencer_Glackin.pdf</t>
  </si>
  <si>
    <t>Chuck Rollins</t>
  </si>
  <si>
    <t>Offer_Document_Chuck_Rollins_.pdf</t>
  </si>
  <si>
    <t>Susan McHale</t>
  </si>
  <si>
    <t>Offer_Document_Susan_McHale.pdf</t>
  </si>
  <si>
    <t>Sydney Johnson</t>
  </si>
  <si>
    <t>Offer_Document_Sydney_Johnson.pdf</t>
  </si>
  <si>
    <t>Qierre McGlory</t>
  </si>
  <si>
    <t>Offer_Document_Qierre_McGlory_.pdf</t>
  </si>
  <si>
    <t>Jeanette Mitchell</t>
  </si>
  <si>
    <t>Offer_Document_Jeanette_Mitchell.pdf</t>
  </si>
  <si>
    <t>Terence Thomas</t>
  </si>
  <si>
    <t>Offer_Document_Terence_Thomas.pdf</t>
  </si>
  <si>
    <t>Kendra Ross</t>
  </si>
  <si>
    <t>Offer_Document_Kendra_Ross.pdf</t>
  </si>
  <si>
    <t>Anthony Corsi</t>
  </si>
  <si>
    <t>Offer_Document_Anthony_Corsi.pdf</t>
  </si>
  <si>
    <t>Erin Givens</t>
  </si>
  <si>
    <t>Offer_Document_Erin_Givens.pdf</t>
  </si>
  <si>
    <t>Taketia Morgan</t>
  </si>
  <si>
    <t>Offer_Document_Taketia_Morgan.pdf</t>
  </si>
  <si>
    <t>Russ Pate</t>
  </si>
  <si>
    <t>Offer_Document_Russ_Pate.pdf</t>
  </si>
  <si>
    <t>Mike Douglas</t>
  </si>
  <si>
    <t>Offer_Document_Michael_Douglas.pdf</t>
  </si>
  <si>
    <t>LaTonya Key (On Leave)</t>
  </si>
  <si>
    <t>Offer_Document_LaTonya_Key.pdf</t>
  </si>
  <si>
    <t>Dimitris Karantzis</t>
  </si>
  <si>
    <t>Offer_Document_2_Dimitris_Karantzis.pdf</t>
  </si>
  <si>
    <t>Audrey Windley</t>
  </si>
  <si>
    <t>Offer_Document_Audrey_Windley.pdf</t>
  </si>
  <si>
    <t>Aldwin Barredo</t>
  </si>
  <si>
    <t>Offer_Document_2_Aldwin_Marte_C_Barredo.pdf</t>
  </si>
  <si>
    <t>Melissa Hudak</t>
  </si>
  <si>
    <t>Offer_Document_Melissa_Hudak.pdf</t>
  </si>
  <si>
    <t>Brittany Fredieu</t>
  </si>
  <si>
    <t>Offer_Document_Brittany_Fredieu.docx.pdf</t>
  </si>
  <si>
    <t>Offer_Document_Brittany_Fredieu.pdf</t>
  </si>
  <si>
    <t>Jeanette Standard</t>
  </si>
  <si>
    <t>Offer_Document_Jeanette_Standard.pdf</t>
  </si>
  <si>
    <t>Offer_Document_2_Briana_Hovington.pdf</t>
  </si>
  <si>
    <t>Eric Le</t>
  </si>
  <si>
    <t>Offer_Document_Eric_Le.pdf</t>
  </si>
  <si>
    <t>Starr Cobb</t>
  </si>
  <si>
    <t>Offer_Document_Starr_Cobb.pdf</t>
  </si>
  <si>
    <t>Tanya McCullough</t>
  </si>
  <si>
    <t>Offer_Document_Tanya_McCullough.pdf</t>
  </si>
  <si>
    <t>Updated_Offer_Letter_-jjmce21_aol.com.pdf</t>
  </si>
  <si>
    <t>Rehire_Updated OL</t>
  </si>
  <si>
    <t>Travis Bardwil</t>
  </si>
  <si>
    <t>Offer_Document_Travis_Bardwil.pdf</t>
  </si>
  <si>
    <t>Carmel Woodard</t>
  </si>
  <si>
    <t>Offer_Document_Carmel_Woodard.pdf</t>
  </si>
  <si>
    <t>Porsha Dobson</t>
  </si>
  <si>
    <t>Offer_Document_Porsha_Dobson.pdf</t>
  </si>
  <si>
    <t>Rick Nallenweg</t>
  </si>
  <si>
    <t>Offer_Document_Richard_Nallenweg.pdf</t>
  </si>
  <si>
    <t>Diana Jasso</t>
  </si>
  <si>
    <t>Offer_Document_Diana_Jasso.pdf</t>
  </si>
  <si>
    <t>Amanda Rice</t>
  </si>
  <si>
    <t>Offer_Document_Amanda_Rice.pdf</t>
  </si>
  <si>
    <t>Marlo Jackson</t>
  </si>
  <si>
    <t>Offer_Document_Marlo_Jackson.pdf</t>
  </si>
  <si>
    <t>Steve Rios</t>
  </si>
  <si>
    <t>Offer_Document_Steve_Rios.pdf</t>
  </si>
  <si>
    <t>Derek Boyd</t>
  </si>
  <si>
    <t>Offer_Document_Derek_Boyd.pdf</t>
  </si>
  <si>
    <t>Greg Roberts</t>
  </si>
  <si>
    <t>Offer_Document_Gregory_Roberts.pdf</t>
  </si>
  <si>
    <t>Stephanie Valentine</t>
  </si>
  <si>
    <t>Offer_Document_Stephanie_Valentine.pdf</t>
  </si>
  <si>
    <t>Erik Carreno</t>
  </si>
  <si>
    <t>Offer_Document_Erik_Carreno.pdf</t>
  </si>
  <si>
    <t>Alexis Chew</t>
  </si>
  <si>
    <t>Offer_Document_Alexis_Smith pdf.pdf</t>
  </si>
  <si>
    <t>Offer_Document_Alexis_Smith.pdf</t>
  </si>
  <si>
    <t>William Chau</t>
  </si>
  <si>
    <t>W Chau - Closing Offer (1) -executed.pdf</t>
  </si>
  <si>
    <t>W Chau - Closing Offer.pdf</t>
  </si>
  <si>
    <t>W Chau - Offer Letter - executed.pdf</t>
  </si>
  <si>
    <t>W Chau - Offer Letter (1).pdf</t>
  </si>
  <si>
    <t>Offer_Document_Dedrian_Kay.pdf</t>
  </si>
  <si>
    <t>Branden Dubzak</t>
  </si>
  <si>
    <t>Offer_Document_Branden_Dubzak.pdf</t>
  </si>
  <si>
    <t>Asia Bouyer</t>
  </si>
  <si>
    <t>Offer_Document_Asia_Bouyer.pdf</t>
  </si>
  <si>
    <t>Offer_Document_Ellen_Lee.pdf</t>
  </si>
  <si>
    <t>Rida Ahmed</t>
  </si>
  <si>
    <t>Offer_Document_Rida_Ahmed.pdf</t>
  </si>
  <si>
    <t>Robin Gunn</t>
  </si>
  <si>
    <t>Offer_Document_Robin_Gunn.pdf</t>
  </si>
  <si>
    <t>Raiven Posey</t>
  </si>
  <si>
    <t>Offer_Document_Raiven_Posey.pdf</t>
  </si>
  <si>
    <t>Cristal Perez</t>
  </si>
  <si>
    <t>Offer_Document_1_Cristal_Perez.pdf</t>
  </si>
  <si>
    <t>Offer_Document_2_Cristal_Perez.pdf</t>
  </si>
  <si>
    <t>Kiarash Zeinali</t>
  </si>
  <si>
    <t>Offer_Document_2_Kiarash_Zeinali.pdf</t>
  </si>
  <si>
    <t>Janelle Young</t>
  </si>
  <si>
    <t>Offer_Document_2_Janelle_Young.pdf</t>
  </si>
  <si>
    <t>Kristine Donald</t>
  </si>
  <si>
    <t>Offer_Document_Kristine_Donald.pdf</t>
  </si>
  <si>
    <t>John Mickles</t>
  </si>
  <si>
    <t>Offer_Document_John_Mickles.pdf</t>
  </si>
  <si>
    <t>Crystal Moungle</t>
  </si>
  <si>
    <t>Offer_Document_Crystal_Moungle.pdf</t>
  </si>
  <si>
    <t>Amir Moayeri</t>
  </si>
  <si>
    <t>Offer_Document_2_Amir_Moayeri.pdf</t>
  </si>
  <si>
    <t>Gina M. Holsen</t>
  </si>
  <si>
    <t>Offer_Document_Gina_M._Holsen.pdf</t>
  </si>
  <si>
    <t>Asif Iqbal</t>
  </si>
  <si>
    <t>Offer_Document_Asif_Iqbal.pdf</t>
  </si>
  <si>
    <t>Better_Duo___Offer_Letter-nhaghkar_gmail.com.pdf</t>
  </si>
  <si>
    <t>Offer_Document_Negar_Haghkar.pdf</t>
  </si>
  <si>
    <t>Sue Benitez</t>
  </si>
  <si>
    <t>Offer_Document_Susan_Benitez.pdf</t>
  </si>
  <si>
    <t>Adam Piephoff</t>
  </si>
  <si>
    <t>Offer_Document_Adam_Piephoff.pdf</t>
  </si>
  <si>
    <t>Trenton Green</t>
  </si>
  <si>
    <t>Offer_Document_Trenton_Green.pdf</t>
  </si>
  <si>
    <t>Joshua Miller</t>
  </si>
  <si>
    <t>Offer_Document_Joshua_Miller.pdf</t>
  </si>
  <si>
    <t>Brian Gabuzda</t>
  </si>
  <si>
    <t>Offer_Document_Brian_Gabuzda.pdf</t>
  </si>
  <si>
    <t>Brandon Arns</t>
  </si>
  <si>
    <t>Offer_Document_Brandon_Arns.pdf</t>
  </si>
  <si>
    <t>Ila Myer</t>
  </si>
  <si>
    <t>Offer_Document_Ila_Myer.pdf</t>
  </si>
  <si>
    <t>Juan Ventura (On Leave)</t>
  </si>
  <si>
    <t>Offer_Document_Juan_Ventura.pdf</t>
  </si>
  <si>
    <t>Wyatt Shirk</t>
  </si>
  <si>
    <t>Offer_Document_2_Kristen_Shirk.pdf</t>
  </si>
  <si>
    <t>Jonny Phelps</t>
  </si>
  <si>
    <t>Offer_Document_Jonny_Phelps.pdf</t>
  </si>
  <si>
    <t>Michael Chuen</t>
  </si>
  <si>
    <t>M Chuen - Offer Letter - executed.pdf</t>
  </si>
  <si>
    <t>M Chuen - Offer Letter (1).pdf</t>
  </si>
  <si>
    <t>Leslie Kang</t>
  </si>
  <si>
    <t>Offer_Document_2_Leslie_Kang.pdf</t>
  </si>
  <si>
    <t>Wally Musonda</t>
  </si>
  <si>
    <t>Offer_Document_Bwalya_Musonda.pdf</t>
  </si>
  <si>
    <t>Katie Blease</t>
  </si>
  <si>
    <t>Offer_Document_Katie_Blease.pdf</t>
  </si>
  <si>
    <t>Shermika Shaw</t>
  </si>
  <si>
    <t>Offer_Document_2_Shermika_Shaw.pdf</t>
  </si>
  <si>
    <t>Hailey Lauderdale</t>
  </si>
  <si>
    <t>Offer_Document_Hailey_Lauderdale_.docx.pdf</t>
  </si>
  <si>
    <t>Offer_Document_Hailey_Lauderdale.pdf</t>
  </si>
  <si>
    <t>Christine Ross</t>
  </si>
  <si>
    <t>Offer_Document_Christine_Ross.pdf</t>
  </si>
  <si>
    <t>Wendy Goolsby</t>
  </si>
  <si>
    <t>Offer_Document_2_Wendy_Goolsby.pdf</t>
  </si>
  <si>
    <t>Offer_Document_Andrea_Pierce.pdf</t>
  </si>
  <si>
    <t>Shannon Hatten</t>
  </si>
  <si>
    <t>Offer_Document_Shannon_Hatten.pdf</t>
  </si>
  <si>
    <t>Juleesa Green</t>
  </si>
  <si>
    <t>Offer_Document_Juleesa_Green.pdf</t>
  </si>
  <si>
    <t>Julian Soler</t>
  </si>
  <si>
    <t>Offer_Document_Julian_Soler.pdf</t>
  </si>
  <si>
    <t>Hadiya Brown</t>
  </si>
  <si>
    <t>Offer_Document_Hadiya_Brown.pdf</t>
  </si>
  <si>
    <t>Embert Madison</t>
  </si>
  <si>
    <t>Offer_Document_1_Embert_Madison.pdf</t>
  </si>
  <si>
    <t>Offer_Document_2_Embert_Madison.pdf</t>
  </si>
  <si>
    <t>Cassandra Riley</t>
  </si>
  <si>
    <t>Offer_Document_Cassandra_Riley.pdf</t>
  </si>
  <si>
    <t>Danyel Myers</t>
  </si>
  <si>
    <t>Offer_Document_Danyel_Myers.pdf</t>
  </si>
  <si>
    <t>Stacy Everhart</t>
  </si>
  <si>
    <t>Offer_Document_1_Stacy_Everhart.pdf</t>
  </si>
  <si>
    <t>Offer_Document_2_Stacy_Everhart.pdf</t>
  </si>
  <si>
    <t>Ibrahim Hamad</t>
  </si>
  <si>
    <t>Offer_Document_Ibrahim_Hamad.pdf</t>
  </si>
  <si>
    <t>Erica Buchanan-Bankas</t>
  </si>
  <si>
    <t>Offer_Document_Erica_Buchanan.pdf</t>
  </si>
  <si>
    <t>Heidi Taylor</t>
  </si>
  <si>
    <t>Offer_Document_Heidi_Taylor.pdf</t>
  </si>
  <si>
    <t>Miguel Solis</t>
  </si>
  <si>
    <t>Offer_Document_1_Miguel_Solis.pdf</t>
  </si>
  <si>
    <t>Offer_Document_2_Miguel_Solis.pdf</t>
  </si>
  <si>
    <t>Corey Lewis</t>
  </si>
  <si>
    <t>Offer_Document_Corey_Lewis.pdf</t>
  </si>
  <si>
    <t>Walter Conyers</t>
  </si>
  <si>
    <t>Offer_Document_Walter_Conyers.pdf</t>
  </si>
  <si>
    <t>Tamara Gee</t>
  </si>
  <si>
    <t>Offer_Document_Tamara_Gee.pdf</t>
  </si>
  <si>
    <t>Jackson Wesley</t>
  </si>
  <si>
    <t>Offer_Document_Jackson_Wesley.pdf</t>
  </si>
  <si>
    <t>Michael Shorter</t>
  </si>
  <si>
    <t>Offer_Document_Michael_Shorter.pdf</t>
  </si>
  <si>
    <t>Mark Gil Camantigue</t>
  </si>
  <si>
    <t>Offer_Document_2_Mark_Gil_Camantigue.pdf</t>
  </si>
  <si>
    <t>Gerardo Cabezas</t>
  </si>
  <si>
    <t>Offer_Document_2_Gerardo_Cabezas.pdf</t>
  </si>
  <si>
    <t>Offer_Document_2_Kristopher_Stahl.pdf</t>
  </si>
  <si>
    <t>LaTonya Dunham</t>
  </si>
  <si>
    <t>Offer_Document_LaTonya_Dunham.pdf</t>
  </si>
  <si>
    <t>Arthur Thornton</t>
  </si>
  <si>
    <t>Offer_Document_Arthur_Thornton.pdf</t>
  </si>
  <si>
    <t>Catherine Jones</t>
  </si>
  <si>
    <t>Offer_Document_Catherine_Jones.pdf</t>
  </si>
  <si>
    <t>Better_Duo___Offer_Letter-juliebird62_gmail.com (2).pdf</t>
  </si>
  <si>
    <t>Offer_Document_Julie_Dunville.pdf</t>
  </si>
  <si>
    <t>Marcos Hernandez</t>
  </si>
  <si>
    <t>Offer_Document_Marcos_Hernandez.pdf</t>
  </si>
  <si>
    <t>Kimberly Dabner</t>
  </si>
  <si>
    <t>Offer_Document_Kimberly_Dabner.pdf</t>
  </si>
  <si>
    <t>Better_Offer_Paperwork___Congrats_-matthewrpowell06_gmail.com.pdf</t>
  </si>
  <si>
    <t>Hire: Matthew Powell</t>
  </si>
  <si>
    <t>Kim Manley</t>
  </si>
  <si>
    <t>Offer_Document_Kimberly_Manley.pdf</t>
  </si>
  <si>
    <t>Jarrah Jordan</t>
  </si>
  <si>
    <t>Offer_Document_Jarrah_Jordan.pdf</t>
  </si>
  <si>
    <t>Tamara Corley</t>
  </si>
  <si>
    <t>Offer_Document_Tamara_Corley.pdf</t>
  </si>
  <si>
    <t>Emily Orr</t>
  </si>
  <si>
    <t>Offer_Document_Emily_Orr.docx</t>
  </si>
  <si>
    <t>Offer_Document_Emily_Orr.pdf</t>
  </si>
  <si>
    <t>Alison Sifuentes</t>
  </si>
  <si>
    <t>Offer_Document_Alison_Sifuentes.pdf</t>
  </si>
  <si>
    <t>Jenn Cheveresan</t>
  </si>
  <si>
    <t>Offer_Document_Jenn_Cheveresan.pdf</t>
  </si>
  <si>
    <t>Ingrid Bautista</t>
  </si>
  <si>
    <t>Offer_Document_2_Ingrid_Baustista.pdf</t>
  </si>
  <si>
    <t>Andrew Friexa</t>
  </si>
  <si>
    <t>Offer_Document_1_Andrew_Freixa (1).pdf</t>
  </si>
  <si>
    <t>Offer_Document_2_Andrew_Freixa.pdf</t>
  </si>
  <si>
    <t>Amber Smith</t>
  </si>
  <si>
    <t>Offer_Document_Amber_Smith.pdf</t>
  </si>
  <si>
    <t>Eloise Ramirez</t>
  </si>
  <si>
    <t>Offer_Document_2_Eloise_Ramirez.pdf</t>
  </si>
  <si>
    <t>Andrew Choi</t>
  </si>
  <si>
    <t>Offer_Document_Andrew_Choi.pdf</t>
  </si>
  <si>
    <t>Kristen Zamora</t>
  </si>
  <si>
    <t>Offer_Document_2_Kristen_Zamora.pdf</t>
  </si>
  <si>
    <t>Lily Thomassen (On Leave)</t>
  </si>
  <si>
    <t>Offer_Document_Lily_Thomassen.pdf</t>
  </si>
  <si>
    <t>Melanie Henry</t>
  </si>
  <si>
    <t>Offer_Document_Melanie_Henry.pdf</t>
  </si>
  <si>
    <t>Trixie Vick</t>
  </si>
  <si>
    <t>Offer_Document_Trixie_Vick.pdf</t>
  </si>
  <si>
    <t>Misty Davis-Jones</t>
  </si>
  <si>
    <t>Offer_Document_Misty_Davis-Jones.pdf</t>
  </si>
  <si>
    <t>Wayne Tesfai</t>
  </si>
  <si>
    <t>Offer_Document_Wayne_Tesfai.pdf</t>
  </si>
  <si>
    <t>David Bak</t>
  </si>
  <si>
    <t>Offer_Document_David_Bak.pdf</t>
  </si>
  <si>
    <t>Archana Naini</t>
  </si>
  <si>
    <t>Offer_Document_Archana_Naini.pdf</t>
  </si>
  <si>
    <t>Emiko Kuwata</t>
  </si>
  <si>
    <t>Offer_Document_2_Emiko_Kuwata.pdf</t>
  </si>
  <si>
    <t>Kayla Creamer</t>
  </si>
  <si>
    <t>Offer_Document_2_Kayla_Creamer.pdf</t>
  </si>
  <si>
    <t>Sydnii Washington</t>
  </si>
  <si>
    <t>Offer_Document_Sydnii_Washington.pdf</t>
  </si>
  <si>
    <t>Dylan Knox</t>
  </si>
  <si>
    <t>Offer_Document_2_Dylan_Knox.pdf</t>
  </si>
  <si>
    <t>Matthew Moore</t>
  </si>
  <si>
    <t>Offer_Document_2_Matthew_Moore.pdf</t>
  </si>
  <si>
    <t>Cheryl Hanna</t>
  </si>
  <si>
    <t>Offer_Document_Cheryl_Hanna.pdf</t>
  </si>
  <si>
    <t>Amanda Mccreary</t>
  </si>
  <si>
    <t>Offer_Document_Amanda_Mccreary.pdf</t>
  </si>
  <si>
    <t>Matthew Kaczor</t>
  </si>
  <si>
    <t>Offer_Document_Matthew_Kaczor.pdf</t>
  </si>
  <si>
    <t>Jasmyne Dennard</t>
  </si>
  <si>
    <t>Offer_Document_1_Jasmyn_Black.pdf</t>
  </si>
  <si>
    <t>Signed offer letter</t>
  </si>
  <si>
    <t>Offer_Document_2_Jasmyn_Black.pdf</t>
  </si>
  <si>
    <t>Joelle Vergel de Dios</t>
  </si>
  <si>
    <t>Offer_Document_1_Joelle_Vergel_de_Dios.pdf</t>
  </si>
  <si>
    <t>Offer_Document_2_Joelle_Vergel_de_Dios.pdf</t>
  </si>
  <si>
    <t>Lauren Shinn</t>
  </si>
  <si>
    <t>Offer_Document_Lauren_Shinn.pdf</t>
  </si>
  <si>
    <t>LeeAnne Fabbricante</t>
  </si>
  <si>
    <t>Offer_Document_LeeAnne_Fabbricante.pdf</t>
  </si>
  <si>
    <t>Divya Aathresh</t>
  </si>
  <si>
    <t>D Aathresh - Offer Letter - executed.pdf</t>
  </si>
  <si>
    <t>Bryon Farmer</t>
  </si>
  <si>
    <t>Offer_Document_Bryon_Farmer.pdf</t>
  </si>
  <si>
    <t>Tizzian Brown</t>
  </si>
  <si>
    <t>Offer_Document_Tizzian_Brown.pdf</t>
  </si>
  <si>
    <t>Me'el McDowell</t>
  </si>
  <si>
    <t>Offer_Document_Me'el_McDowell.pdf</t>
  </si>
  <si>
    <t>Donte' Bratcher</t>
  </si>
  <si>
    <t>Offer_Document_Donte'_Bratcher.pdf</t>
  </si>
  <si>
    <t>Tj Lawal</t>
  </si>
  <si>
    <t>Offer_Document_TJ_Lawal.pdf</t>
  </si>
  <si>
    <t>Tawanda Purdie</t>
  </si>
  <si>
    <t>Offer_Document_Tawanda_Purdie.pdf</t>
  </si>
  <si>
    <t>Anthony Qualls</t>
  </si>
  <si>
    <t>Offer_Document_Anthony_Qualls.pdf</t>
  </si>
  <si>
    <t>Kameron Kilmer</t>
  </si>
  <si>
    <t>Offer_Document_Kameron_Kilmer.pdf</t>
  </si>
  <si>
    <t>C Perez Castro - Offer Letter - executed.pdf</t>
  </si>
  <si>
    <t>Darrellynn Craddock</t>
  </si>
  <si>
    <t>Offer_Document_Darrellynn_Craddock.pdf</t>
  </si>
  <si>
    <t>Raquel Davis</t>
  </si>
  <si>
    <t>Offer_Document_Raquel_Davis.pdf</t>
  </si>
  <si>
    <t>Ashley Frederick</t>
  </si>
  <si>
    <t>Offer_Document_Ashley_Frederick.pdf</t>
  </si>
  <si>
    <t>Juan Martinez</t>
  </si>
  <si>
    <t>J. Martinez Offer Letter 11.23.22.docx.pdf</t>
  </si>
  <si>
    <t>Offer_Document_Juan_Martinez.pdf</t>
  </si>
  <si>
    <t>Krystal Adger</t>
  </si>
  <si>
    <t>Offer_Document_Krystal_Adger.pdf</t>
  </si>
  <si>
    <t>Juliana Brown</t>
  </si>
  <si>
    <t>Offer_Document_1_Juliana_Brown.pdf</t>
  </si>
  <si>
    <t>Melodie Castellanos</t>
  </si>
  <si>
    <t>Offer_Document_1_Melodie_Castellanos.pdf</t>
  </si>
  <si>
    <t>Damian Gillard</t>
  </si>
  <si>
    <t>Offer_Document_Damian_Gillard.pdf</t>
  </si>
  <si>
    <t>Latrese James</t>
  </si>
  <si>
    <t>Offer_Document_Latrese_James.pdf</t>
  </si>
  <si>
    <t>Dawn Kempf</t>
  </si>
  <si>
    <t>Offer_Document_Dawn_Kempf.pdf</t>
  </si>
  <si>
    <t>Workpeh Kofa</t>
  </si>
  <si>
    <t>Offer_Document_Workpeh_Kofa.pdf</t>
  </si>
  <si>
    <t>Ester Malikzade</t>
  </si>
  <si>
    <t>E Moredechaev - Offer Letter - executed.pdf</t>
  </si>
  <si>
    <t>Aaron Maddox</t>
  </si>
  <si>
    <t>Offer_Document_Aaron_Maddox.pdf</t>
  </si>
  <si>
    <t>Terra McCray</t>
  </si>
  <si>
    <t>Offer_Document_Terra_S._McCray.pdf</t>
  </si>
  <si>
    <t>Lindsey Mitchell</t>
  </si>
  <si>
    <t>Offer_Document_Lindsey_Mitchell.pdf</t>
  </si>
  <si>
    <t>Eric Mueller</t>
  </si>
  <si>
    <t>Offer_Document_Eric_Mueller.pdf</t>
  </si>
  <si>
    <t>Kenya Perry</t>
  </si>
  <si>
    <t>Offer_Document_Kenya_Perry.pdf</t>
  </si>
  <si>
    <t>Tynika Rogers</t>
  </si>
  <si>
    <t>Offer_Document_2_Tynika_Rogers.pdf</t>
  </si>
  <si>
    <t>Katie Adams</t>
  </si>
  <si>
    <t>Offer_Document_Katherine_Erbeck.pdf</t>
  </si>
  <si>
    <t>Kelly Frolo</t>
  </si>
  <si>
    <t>Offer_Document_Kelly_Frolo.pdf</t>
  </si>
  <si>
    <t>Ulysses Gutierrez</t>
  </si>
  <si>
    <t>Offer_Document_Ulysses_Gutierrez.pdf</t>
  </si>
  <si>
    <t>Chantel Jones</t>
  </si>
  <si>
    <t>Offer_Document_Chantel_Jones_(1).pdf</t>
  </si>
  <si>
    <t>SIgned Offer Letter</t>
  </si>
  <si>
    <t>Offer_Document_Shannon_Blasingame (1).docx.pdf</t>
  </si>
  <si>
    <t>S Blasingame - Offer Letter - executed.pdf</t>
  </si>
  <si>
    <t>S Blasingame - Offer Letter.pdf</t>
  </si>
  <si>
    <t>Cristin Millay</t>
  </si>
  <si>
    <t>Offer_Document_Cristin_Millay.pdf</t>
  </si>
  <si>
    <t>Desman Shealey</t>
  </si>
  <si>
    <t>Offer_Document_Desman_Shealey.pdf</t>
  </si>
  <si>
    <t>Shannon Sheridan</t>
  </si>
  <si>
    <t>Offer_Document_Shannon_Sheridan.pdf</t>
  </si>
  <si>
    <t>John Turton</t>
  </si>
  <si>
    <t>Offer_Document_1_John_Turton.pdf</t>
  </si>
  <si>
    <t>Offer_Document_2_John_Turton.pdf</t>
  </si>
  <si>
    <t>Todd Berther</t>
  </si>
  <si>
    <t>Offer_Document_Todd_Berther_.docx.pdf</t>
  </si>
  <si>
    <t>Updated signed offer letter</t>
  </si>
  <si>
    <t>Offer_Document_Todd_Berther.pdf</t>
  </si>
  <si>
    <t>Better_Offer_Paperwork___Congrats_-briandelfs1_gmail.com.pdf</t>
  </si>
  <si>
    <t>Allison Jones</t>
  </si>
  <si>
    <t>Offer_Document_2_Allison_Jones__SHRM-CP.pdf</t>
  </si>
  <si>
    <t>Shirel Ozinci</t>
  </si>
  <si>
    <t>Offer_Document_2_Shirel_Ozinci.pdf</t>
  </si>
  <si>
    <t>Jenelle Roberts</t>
  </si>
  <si>
    <t>Offer_Document_Jenelle_Roberts.pdf</t>
  </si>
  <si>
    <t>Jordan Lee</t>
  </si>
  <si>
    <t>Offer_Document_jordan_lee.pdf</t>
  </si>
  <si>
    <t>Phillipe Bruno</t>
  </si>
  <si>
    <t>Offer_Document_1_Phillipe_Bruno.pdf</t>
  </si>
  <si>
    <t>Offer_Document_2_Phillipe_Bruno.pdf</t>
  </si>
  <si>
    <t>Offer_Document_Dmarjai_Devine.pdf</t>
  </si>
  <si>
    <t>Candi White</t>
  </si>
  <si>
    <t>Offer_Document_Candi_White.pdf</t>
  </si>
  <si>
    <t>Shaye marr</t>
  </si>
  <si>
    <t>Offer_Document_1_Shaye_marr (1) (1).pdf</t>
  </si>
  <si>
    <t>new OL</t>
  </si>
  <si>
    <t>Offer_Document_2_Shaye_marr.pdf</t>
  </si>
  <si>
    <t>Bill Green</t>
  </si>
  <si>
    <t>Offer_Document_Bill_Green.pdf</t>
  </si>
  <si>
    <t>Andres Salazar</t>
  </si>
  <si>
    <t>Offer_Document_2_Andres_Salazar.pdf</t>
  </si>
  <si>
    <t>Breyan Clifford</t>
  </si>
  <si>
    <t>Offer_Document_Breyan_Clifford.pdf</t>
  </si>
  <si>
    <t>Cortney Burton</t>
  </si>
  <si>
    <t>Offer_Document_Cortney_Simon.pdf</t>
  </si>
  <si>
    <t>William Bonamo</t>
  </si>
  <si>
    <t>Offer_Document_William_Bonamo.pdf</t>
  </si>
  <si>
    <t>Beth A Frick</t>
  </si>
  <si>
    <t>Offer_Document_Beth_A_Frick.pdf</t>
  </si>
  <si>
    <t>Sean Blume</t>
  </si>
  <si>
    <t>Offer_Document_Sean_Blume.pdf</t>
  </si>
  <si>
    <t>Nineth Portillo</t>
  </si>
  <si>
    <t>Offer_Document_1_Nineth_Portillo.pdf</t>
  </si>
  <si>
    <t>Offer_Document_2_Nineth_Portillo.pdf</t>
  </si>
  <si>
    <t>Chaniqua Corinealdi</t>
  </si>
  <si>
    <t>Offer_Document_Chaniqua_Corinealdi.pdf</t>
  </si>
  <si>
    <t>Sharri Nguyen</t>
  </si>
  <si>
    <t>Offer_Document_1_Sharri_Nguyen (1).pdf</t>
  </si>
  <si>
    <t>One-Time Payment: Sharri Nguyen -  Associate Credit Analyst</t>
  </si>
  <si>
    <t>Offer_Document_1_Sharri_Nguyen.pdf</t>
  </si>
  <si>
    <t>Ilse Swart</t>
  </si>
  <si>
    <t>Offer_Document_Ilse_Schoeman.pdf</t>
  </si>
  <si>
    <t>DeAundra Holmes</t>
  </si>
  <si>
    <t>Offer_Document_DeAundra_Holmes.pdf</t>
  </si>
  <si>
    <t>Milton Jovel</t>
  </si>
  <si>
    <t>Offer_Document_Milton_Jovel.pdf</t>
  </si>
  <si>
    <t>Mara Kirkland</t>
  </si>
  <si>
    <t>Offer_Document_Mara_Kirkland.pdf</t>
  </si>
  <si>
    <t>Deshondra Lewis</t>
  </si>
  <si>
    <t>Offer_Document_Deshondra_Lewis.pdf</t>
  </si>
  <si>
    <t>Mukhammad Zokhidjonov</t>
  </si>
  <si>
    <t>Offer_Document_Mukhammad_Zokhidjonov.pdf</t>
  </si>
  <si>
    <t>Ashley Turso</t>
  </si>
  <si>
    <t>Offer_Document_Ashley_Turso.pdf</t>
  </si>
  <si>
    <t>Mario Guzman</t>
  </si>
  <si>
    <t>Offer_Document_2_Mario_Guzman.pdf</t>
  </si>
  <si>
    <t>Matt Trujillo</t>
  </si>
  <si>
    <t>Offer_Document_Matt_Trujillo.pdf</t>
  </si>
  <si>
    <t>Roger Nubel</t>
  </si>
  <si>
    <t>Offer_Document_1_Roger_Nubel.pdf</t>
  </si>
  <si>
    <t>Juliana Menjivar</t>
  </si>
  <si>
    <t>Offer_Document_Juliana_Menjivar.pdf</t>
  </si>
  <si>
    <t>Holly Mercado</t>
  </si>
  <si>
    <t>Offer_Document_Holly_Mercado.pdf</t>
  </si>
  <si>
    <t>Stefan Petrut</t>
  </si>
  <si>
    <t>Offer_Document_Stefan_Petrut.pdf</t>
  </si>
  <si>
    <t>Eric Lahoda</t>
  </si>
  <si>
    <t>Offer_Document_Eric_Lahoda.pdf</t>
  </si>
  <si>
    <t>Shanece Manning</t>
  </si>
  <si>
    <t>Offer_Document_Shanece_Manning.pdf</t>
  </si>
  <si>
    <t>Tiffany Braxton</t>
  </si>
  <si>
    <t>Offer_Document_Tiffany_Braxton.pdf</t>
  </si>
  <si>
    <t>Jay Cope</t>
  </si>
  <si>
    <t>Offer_Document_Jaliyl_Cope.pdf</t>
  </si>
  <si>
    <t>Michele Morrone</t>
  </si>
  <si>
    <t>Offer_Document_Michele_Morrone.pdf</t>
  </si>
  <si>
    <t>David Taylor</t>
  </si>
  <si>
    <t>Offer_Document_David_Taylor.pdf</t>
  </si>
  <si>
    <t>Carmel Duerr</t>
  </si>
  <si>
    <t>Offer_Document_Carmel_Duerr.pdf</t>
  </si>
  <si>
    <t>Molly Hornsby</t>
  </si>
  <si>
    <t>Offer_Document_Molly_Hornsby.pdf</t>
  </si>
  <si>
    <t>Brittany Burns</t>
  </si>
  <si>
    <t>Offer_Document_Brittany_Burns.pdf</t>
  </si>
  <si>
    <t>Brian Sides</t>
  </si>
  <si>
    <t>Offer_Document_Brian_Sides.pdf</t>
  </si>
  <si>
    <t>Jimmy Yang</t>
  </si>
  <si>
    <t>Offer_Document_1_Jimmy_Yang-Oct21_FINAL (1).pdf</t>
  </si>
  <si>
    <t>Offer_Document_Jimmy_Yang._9.27.21.pdf_SIGNED.pdf</t>
  </si>
  <si>
    <t>Kelin Barber</t>
  </si>
  <si>
    <t>Offer_Document_Kelin_Barber.pdf</t>
  </si>
  <si>
    <t>Offer_Document_Ravon_Rogers.pdf</t>
  </si>
  <si>
    <t>McKenna Hisgen</t>
  </si>
  <si>
    <t>Offer_Document_1_McKenna_Coffin.pdf</t>
  </si>
  <si>
    <t>Offer_Document_2_McKenna_Coffin.pdf</t>
  </si>
  <si>
    <t>Jeff Mandel</t>
  </si>
  <si>
    <t>Offer_Document_1_Jeff_Mandel.pdf</t>
  </si>
  <si>
    <t>Signed Offer letter2</t>
  </si>
  <si>
    <t>Offer_Document_2_Jeff_Mandel.pdf</t>
  </si>
  <si>
    <t>Giavanna Jones</t>
  </si>
  <si>
    <t>Offer_Document_Giavanna_Jones.pdf</t>
  </si>
  <si>
    <t>Deana Boyd</t>
  </si>
  <si>
    <t>Offer_Document_Deana_Boyd.pdf</t>
  </si>
  <si>
    <t>Courtney Thompson</t>
  </si>
  <si>
    <t>Offer_Document_Courtney_Thompson.pdf</t>
  </si>
  <si>
    <t>Mychal Turner</t>
  </si>
  <si>
    <t>Offer_Document_Mychal_Turner.pdf</t>
  </si>
  <si>
    <t>Better_Offer_Paperwork___Congrats_-maria.alfaro3008_gmail.com.pdf</t>
  </si>
  <si>
    <t>M Alfaro - Offer Letter - executed.pdf</t>
  </si>
  <si>
    <t>Offer_Document_Maria_Alfaro.docx.pdf</t>
  </si>
  <si>
    <t>Patrick Vogel</t>
  </si>
  <si>
    <t>Offer_Document_Patrick_Vogel.pdf</t>
  </si>
  <si>
    <t>Jameellah Fox</t>
  </si>
  <si>
    <t>Offer_Document_Jameellah_Fox.pdf</t>
  </si>
  <si>
    <t>Ana Schneider</t>
  </si>
  <si>
    <t>Offer_Document_Ana_Schneider.pdf</t>
  </si>
  <si>
    <t>Offer_Document_David_Parrish.pdf</t>
  </si>
  <si>
    <t>Rachel Ulloa</t>
  </si>
  <si>
    <t>Offer_Document_Rachel_Ulloa.pdf</t>
  </si>
  <si>
    <t>Tyler Whitten</t>
  </si>
  <si>
    <t>Offer_Document_Tyler_Whitten.pdf</t>
  </si>
  <si>
    <t>Manya Mittal</t>
  </si>
  <si>
    <t>Offer_Document_2_Manya_Mittal.pdf</t>
  </si>
  <si>
    <t>MONESHA BASS</t>
  </si>
  <si>
    <t>Offer_Document_MONESHA_BASS.pdf</t>
  </si>
  <si>
    <t>Justin Moreau</t>
  </si>
  <si>
    <t>Offer_Document_Justin_Moreau.pdf</t>
  </si>
  <si>
    <t>Mindy Aguilar</t>
  </si>
  <si>
    <t>Offer_Document_Mindy_Aguilar.pdf</t>
  </si>
  <si>
    <t>Johnny Michael</t>
  </si>
  <si>
    <t>Offer_Document_Johnny_Mae_Michael.pdf</t>
  </si>
  <si>
    <t>Mia Zhang</t>
  </si>
  <si>
    <t>Offer_Document_2_Meihua_Zhang.pdf</t>
  </si>
  <si>
    <t>Riley McGee</t>
  </si>
  <si>
    <t>Offer_Document_Riley_McGee.pdf</t>
  </si>
  <si>
    <t>Graciela Reyna</t>
  </si>
  <si>
    <t>Offer_Document_Graciela_Reyna.pdf</t>
  </si>
  <si>
    <t>DeMario Dixon</t>
  </si>
  <si>
    <t>Offer_Document_DeMario_Dixon.pdf</t>
  </si>
  <si>
    <t>Katie Corey</t>
  </si>
  <si>
    <t>Offer_Document_Kaitlin_Corey.pdf</t>
  </si>
  <si>
    <t>Offer_Document_Clay_Culpepper.pdf</t>
  </si>
  <si>
    <t>Kevin Reilly</t>
  </si>
  <si>
    <t>Offer_Document_Kevin_Reilly.pdf</t>
  </si>
  <si>
    <t>Andrew Blaho</t>
  </si>
  <si>
    <t>Offer_Document_2_Andrew_Blaho.pdf</t>
  </si>
  <si>
    <t>Maria Reddick</t>
  </si>
  <si>
    <t>Offer_Document_Maria_Reddick.pdf</t>
  </si>
  <si>
    <t>Tj Billingsley</t>
  </si>
  <si>
    <t>Offer_Document_Mituba_Billingsley.pdf</t>
  </si>
  <si>
    <t>Zach White</t>
  </si>
  <si>
    <t>Offer_Document_2_Zach_White.pdf</t>
  </si>
  <si>
    <t>Ken Boyd</t>
  </si>
  <si>
    <t>Offer_Document_Kyandus_Ken_Boyd.pdf</t>
  </si>
  <si>
    <t>Jeffrey Cabbs</t>
  </si>
  <si>
    <t>Offer_Document_Jeffrey_Cabbs.pdf</t>
  </si>
  <si>
    <t>Chelsea Salom</t>
  </si>
  <si>
    <t>Offer_Document_Chelsea_Salom.pdf</t>
  </si>
  <si>
    <t>Robert Steward</t>
  </si>
  <si>
    <t>Offer_Document_Robert_Steward.pdf</t>
  </si>
  <si>
    <t>Janet Russell</t>
  </si>
  <si>
    <t>Offer_Document_Janet_Russell.pdf</t>
  </si>
  <si>
    <t>Yirayma Myers</t>
  </si>
  <si>
    <t>Offer_Document_YiRayma_Elizabeth_Myers.pdf</t>
  </si>
  <si>
    <t>Michael Carulli</t>
  </si>
  <si>
    <t>Offer_Document_Michael_Carulli.pdf</t>
  </si>
  <si>
    <t>Nicholas Ferrer</t>
  </si>
  <si>
    <t>Offer_Document_Nicholas_Ferrer.pdf</t>
  </si>
  <si>
    <t>Lisa Tandler</t>
  </si>
  <si>
    <t>Offer_Document_1_Lisa_Tandler.pdf</t>
  </si>
  <si>
    <t>Offer_Document_2_Lisa_Tandler.pdf</t>
  </si>
  <si>
    <t>Robert Flowers</t>
  </si>
  <si>
    <t>Offer_Document_Robert_Flowers.pdf</t>
  </si>
  <si>
    <t>Deborah Rubio</t>
  </si>
  <si>
    <t>Offer_Document_Deborah_Rubio.pdf</t>
  </si>
  <si>
    <t>Valerie Melo</t>
  </si>
  <si>
    <t>Offer_Document_Valerie_Melo.pdf</t>
  </si>
  <si>
    <t>Robin McCue</t>
  </si>
  <si>
    <t>Offer_Document_Robin_McCue.pdf</t>
  </si>
  <si>
    <t>Charles Monahan</t>
  </si>
  <si>
    <t>Offer_Document_Chip_Monahan.pdf</t>
  </si>
  <si>
    <t>Matthew Damore</t>
  </si>
  <si>
    <t>Offer_Document_Matthew_Damore.pdf</t>
  </si>
  <si>
    <t>Erica McNairy</t>
  </si>
  <si>
    <t>Offer_Document_Erica_McNairy__MSHRM.pdf</t>
  </si>
  <si>
    <t>Kristy Han</t>
  </si>
  <si>
    <t>Offer_Document_2_Kristy_Han.pdf</t>
  </si>
  <si>
    <t>Constantina Bantounas</t>
  </si>
  <si>
    <t>Offer_Document_Constantina_Bantounas.pdf</t>
  </si>
  <si>
    <t>Laura Isa</t>
  </si>
  <si>
    <t>Offer_Document_Laura_Isagholian.pdf</t>
  </si>
  <si>
    <t>Robbie Dunn</t>
  </si>
  <si>
    <t>Offer_Document_1_Robert_Dunn.pdf</t>
  </si>
  <si>
    <t>Chloe Fraasa</t>
  </si>
  <si>
    <t>Offer_Document_Chloe_Fraasa.pdf</t>
  </si>
  <si>
    <t>David Cobb</t>
  </si>
  <si>
    <t>Offer_Document_David_Cobb.pdf</t>
  </si>
  <si>
    <t>Toya Coleman</t>
  </si>
  <si>
    <t>Offer_Document_LaToya_Coleman.pdf</t>
  </si>
  <si>
    <t>Ileska Zambianco</t>
  </si>
  <si>
    <t>Offer_Document_2_Ileska_Zambianco.pdf</t>
  </si>
  <si>
    <t>James Hallman</t>
  </si>
  <si>
    <t>Offer_Document_2_James_Hallman.docx.pdf</t>
  </si>
  <si>
    <t>Updated oL</t>
  </si>
  <si>
    <t>Offer_Document_2_James_Hallman.pdf</t>
  </si>
  <si>
    <t>Scott Shettig</t>
  </si>
  <si>
    <t>Offer_Document_Scott_Shettig.pdf</t>
  </si>
  <si>
    <t>Jason Rodriguez</t>
  </si>
  <si>
    <t>Offer_Document_Jason_rodriguez_.docx.pdf</t>
  </si>
  <si>
    <t>Offer_Document_Jason_rodriguez.pdf</t>
  </si>
  <si>
    <t>Rena Starr</t>
  </si>
  <si>
    <t>Offer_Document_Rena_Starr.pdf</t>
  </si>
  <si>
    <t>Wendy Bates (On Leave)</t>
  </si>
  <si>
    <t>Offer_Document_Wendy_Bates.pdf</t>
  </si>
  <si>
    <t>Chavonne Carter</t>
  </si>
  <si>
    <t>Offer_Document_Chavonne_Carter.pdf</t>
  </si>
  <si>
    <t>David Munoz</t>
  </si>
  <si>
    <t>Offer_Document_David_Munoz.pdf</t>
  </si>
  <si>
    <t>Nicole Vaughn</t>
  </si>
  <si>
    <t>Offer_Document_Carolyn_Vaughn.pdf</t>
  </si>
  <si>
    <t>Nigama Pobbathi</t>
  </si>
  <si>
    <t>Offer_Document_Nigama_Pobbathi.pdf</t>
  </si>
  <si>
    <t>One-Time Payment: Nigama Pobbathi -  Real Estate Agent</t>
  </si>
  <si>
    <t>Manny Mckiver</t>
  </si>
  <si>
    <t>Offer_Document_Manquail_Mckiver.pdf</t>
  </si>
  <si>
    <t>Ryan Baker</t>
  </si>
  <si>
    <t>Offer_Document_2_Ryan_Baker.pdf</t>
  </si>
  <si>
    <t>Katrina Bell</t>
  </si>
  <si>
    <t>Offer_Document_Katrina_Bell.pdf</t>
  </si>
  <si>
    <t>Khalid Hoqoq</t>
  </si>
  <si>
    <t>Offer_Document_1_Khalid_Hoqoq.pdf</t>
  </si>
  <si>
    <t>Felipe Apude</t>
  </si>
  <si>
    <t>Offer_Document_Felipe_apude.pdf</t>
  </si>
  <si>
    <t>Kyle Brittain</t>
  </si>
  <si>
    <t>Offer_Document_Kyle_Brittain.pdf</t>
  </si>
  <si>
    <t>Offer_Document_Sean_Baron.docx.pdf</t>
  </si>
  <si>
    <t>S Baron - BMC Offer Letter - executed.pdf</t>
  </si>
  <si>
    <t>BMC Offer Letter - executed</t>
  </si>
  <si>
    <t>S Baron - Offer Letter -executed.pdf</t>
  </si>
  <si>
    <t>Raj Siddharth Boda</t>
  </si>
  <si>
    <t>Offer_Document_2_Raj_Siddharth_Boda.pdf</t>
  </si>
  <si>
    <t>Reasia Austin</t>
  </si>
  <si>
    <t>Offer_Document_2_Reasia_Austin.pdf</t>
  </si>
  <si>
    <t>Offer_Document_Tim_Williams.pdf</t>
  </si>
  <si>
    <t>Samantha Rivera Melendez</t>
  </si>
  <si>
    <t>Offer_Document_Samantha_Marie_Rivera.pdf</t>
  </si>
  <si>
    <t>Asia Miller</t>
  </si>
  <si>
    <t>Offer_Document_Asia_Miller.pdf</t>
  </si>
  <si>
    <t>Tracey Rogers</t>
  </si>
  <si>
    <t>Offer_Document_Tracey_Rogers.pdf</t>
  </si>
  <si>
    <t>Lawrence Acheampong</t>
  </si>
  <si>
    <t>Offer_Document_1_Lawrence_Acheampong.pdf</t>
  </si>
  <si>
    <t>Rhegan Esguerra</t>
  </si>
  <si>
    <t>Offer_Document_1_Rhegan_Esguerra.pdf</t>
  </si>
  <si>
    <t>Brodie Tate</t>
  </si>
  <si>
    <t>Offer_Document_Brodie_Tate.pdf</t>
  </si>
  <si>
    <t>Mohammed Gazy</t>
  </si>
  <si>
    <t>Offer_Document_1_Mohammed_Gazy.pdf</t>
  </si>
  <si>
    <t>Ezekiel Oso (On Leave)</t>
  </si>
  <si>
    <t>Offer_Document_Ezekiel_Oso.pdf</t>
  </si>
  <si>
    <t>Jaime Guerrero</t>
  </si>
  <si>
    <t>Offer_Document_1_Jaime_Guerrero.pdf</t>
  </si>
  <si>
    <t>Brad Huang</t>
  </si>
  <si>
    <t>Offer_Document_1_Jia_Miao_Huang.pdf</t>
  </si>
  <si>
    <t>Raafe Jim</t>
  </si>
  <si>
    <t>Offer_Document_1_Raafe_Jim.pdf</t>
  </si>
  <si>
    <t>Better_Offer_Paperwork___Chu Yi Lei.pdf</t>
  </si>
  <si>
    <t>Propose Compensation Hire: Chu Yi Lei - IT HelpDesk Analyst</t>
  </si>
  <si>
    <t>Offer_Document_1_Chu_Yi_Lei.pdf</t>
  </si>
  <si>
    <t>Alexis Robinson</t>
  </si>
  <si>
    <t>Offer_Document_Alexis_Robinson.pdf</t>
  </si>
  <si>
    <t>Xiao Kang Lin</t>
  </si>
  <si>
    <t>Offer_Document_1_Xiao_Kang_Lin.pdf</t>
  </si>
  <si>
    <t>Nicholas Zhong</t>
  </si>
  <si>
    <t>Offer_Document_1_Nicholas_Zhong.pdf</t>
  </si>
  <si>
    <t>Gabrielle Louis</t>
  </si>
  <si>
    <t>Offer_Document_1_Gabrielle_Louis.pdf</t>
  </si>
  <si>
    <t>Saad Naji</t>
  </si>
  <si>
    <t>Offer_Document_1_Saad_Naji.pdf</t>
  </si>
  <si>
    <t>signed Offer Document</t>
  </si>
  <si>
    <t>Chandler Nauta</t>
  </si>
  <si>
    <t>Offer_Document_1_Chandler_Nauta.pdf</t>
  </si>
  <si>
    <t>Offer Letters</t>
  </si>
  <si>
    <t>Victor Yuen</t>
  </si>
  <si>
    <t>Offer_Document_1_Victor_Yuen.pdf</t>
  </si>
  <si>
    <t>Muhammad Yaseen</t>
  </si>
  <si>
    <t>Offer_Document_1_Muhammad_Yaseen.pdf</t>
  </si>
  <si>
    <t>Maria Peralta</t>
  </si>
  <si>
    <t>Offer_Document_Maria_Peralta.pdf</t>
  </si>
  <si>
    <t>Aaron Wu</t>
  </si>
  <si>
    <t>Offer_Document_1_Aaron_Wu.pdf</t>
  </si>
  <si>
    <t>Ankan Roy</t>
  </si>
  <si>
    <t>Offer_Document_1_Ankan_Roy.pdf</t>
  </si>
  <si>
    <t>Shimon Sarkar</t>
  </si>
  <si>
    <t>Offer_Document_1_Shimon_Sarkar.pdf</t>
  </si>
  <si>
    <t>Signed offer Letter</t>
  </si>
  <si>
    <t>Novin Tang</t>
  </si>
  <si>
    <t>Offer_Document_1_Novin_Tang.pdf</t>
  </si>
  <si>
    <t>Michael Shiwbaran</t>
  </si>
  <si>
    <t>Offer_Document_1_Michael_Shiwbaran.pdf</t>
  </si>
  <si>
    <t>Guy Golan</t>
  </si>
  <si>
    <t>Offer_Document_Guy_Golan.pdf</t>
  </si>
  <si>
    <t>Alec Chestnut</t>
  </si>
  <si>
    <t>Offer_Document_2_Alec_Chestnut.pdf</t>
  </si>
  <si>
    <t>Griffin Hume</t>
  </si>
  <si>
    <t>Offer_Document_Griffin_Hume.pdf</t>
  </si>
  <si>
    <t>Jeremy Miraglia</t>
  </si>
  <si>
    <t>Offer_Document_Jeremy_Miraglia.pdf</t>
  </si>
  <si>
    <t>Adam Roberts</t>
  </si>
  <si>
    <t>Offer_Document_Adam_Roberts.pdf</t>
  </si>
  <si>
    <t>Marykate Lane</t>
  </si>
  <si>
    <t>Offer_Document_1_Marykatherine_Lane.pdf</t>
  </si>
  <si>
    <t>Stevie Sweeney</t>
  </si>
  <si>
    <t>Offer_Document_Stevie_Sweeney.pdf</t>
  </si>
  <si>
    <t>April Newkirk</t>
  </si>
  <si>
    <t>Offer_Document_April_Newkirk.pdf</t>
  </si>
  <si>
    <t>Spencer Green</t>
  </si>
  <si>
    <t>Offer_Document_Spencer_Green.pdf</t>
  </si>
  <si>
    <t>Jaara Fall</t>
  </si>
  <si>
    <t>Offer_Document_Jaara_Fall.pdf</t>
  </si>
  <si>
    <t>Roderick Holder</t>
  </si>
  <si>
    <t>Offer_Document_Roderick_Holder.pdf</t>
  </si>
  <si>
    <t>Offer_Document_Majadi_Hughes.pdf</t>
  </si>
  <si>
    <t>Donna Lockwood</t>
  </si>
  <si>
    <t>Offer_Document_Donna_Lockwood.pdf</t>
  </si>
  <si>
    <t>Claudia Starling</t>
  </si>
  <si>
    <t>Offer_Document_Claudia_Starling.pdf</t>
  </si>
  <si>
    <t>Eli Valdez</t>
  </si>
  <si>
    <t>Offer_Document_2_Eli_Valdez.pdf</t>
  </si>
  <si>
    <t>Guadalupe Rodriguez</t>
  </si>
  <si>
    <t>Offer_Document_Guadalupe_Rodriguez.pdf</t>
  </si>
  <si>
    <t>Kera Pusch</t>
  </si>
  <si>
    <t>Offer_Document_Kera_Pusch.pdf</t>
  </si>
  <si>
    <t>AJ Valcin</t>
  </si>
  <si>
    <t>Offer_Document_AJ_Valcin.pdf</t>
  </si>
  <si>
    <t>Jon Wilke</t>
  </si>
  <si>
    <t>Offer_Document_Jon_Wilke.pdf</t>
  </si>
  <si>
    <t>Kenneth Burgess</t>
  </si>
  <si>
    <t>Offer_Document_Kenneth_Burgess.pdf</t>
  </si>
  <si>
    <t>Dazmyne Coleman</t>
  </si>
  <si>
    <t>Offer_Document_Dazmyne_Coleman.pdf</t>
  </si>
  <si>
    <t>Aleisha Johnson</t>
  </si>
  <si>
    <t>Offer_Document_Aleisha_Johnson.pdf</t>
  </si>
  <si>
    <t>April Jackson</t>
  </si>
  <si>
    <t>Offer_Document_April_Jackson.pdf</t>
  </si>
  <si>
    <t>Britney Kilby</t>
  </si>
  <si>
    <t>Offer_Document_Britney_Kilby.pdf</t>
  </si>
  <si>
    <t>Christina Carter</t>
  </si>
  <si>
    <t>Offer_Document_Christina_Carter.pdf</t>
  </si>
  <si>
    <t>Mercie Barahona</t>
  </si>
  <si>
    <t>Offer_Document_2_Mercie_Barahona.pdf</t>
  </si>
  <si>
    <t>Tyler Hanlon</t>
  </si>
  <si>
    <t>Offer_Document_2_Tyler_Hanlon.pdf</t>
  </si>
  <si>
    <t>April Barthelemy</t>
  </si>
  <si>
    <t>Offer_Document_April_Barthelemy.pdf</t>
  </si>
  <si>
    <t>Erin Carty</t>
  </si>
  <si>
    <t>Offer_Document_Erin_Carty.pdf</t>
  </si>
  <si>
    <t>Rashida Jacobs</t>
  </si>
  <si>
    <t>Offer_Document_Rashida_Jacobs.pdf</t>
  </si>
  <si>
    <t>Jonathan Begue</t>
  </si>
  <si>
    <t>Offer_Document_Jonathan_Begue.pdf</t>
  </si>
  <si>
    <t>Michael Cureton</t>
  </si>
  <si>
    <t>Offer_Document_Michael_Cureton.pdf</t>
  </si>
  <si>
    <t>Renee Love</t>
  </si>
  <si>
    <t>Offer_Document_Renee_Love.pdf</t>
  </si>
  <si>
    <t>Sahar Jadidi</t>
  </si>
  <si>
    <t>Offer_Document_2_Sahar_Jadidi.pdf</t>
  </si>
  <si>
    <t>Joseph Russell</t>
  </si>
  <si>
    <t>Offer_Document_Joseph_Russell.pdf</t>
  </si>
  <si>
    <t>Leslie Hopkins</t>
  </si>
  <si>
    <t>Offer_Document_1_Leslie_Hopkins.pdf</t>
  </si>
  <si>
    <t>Offer_Document_2_Leslie_Hopkins.pdf</t>
  </si>
  <si>
    <t>Chuan McCrimon</t>
  </si>
  <si>
    <t>Offer_Document_PW_MCCRIMON.pdf</t>
  </si>
  <si>
    <t>Kriti Gupta</t>
  </si>
  <si>
    <t>Offer_Document_Kriti_Gupta.pdf</t>
  </si>
  <si>
    <t>Andrea Alderete</t>
  </si>
  <si>
    <t>Offer_Document_Andrea_Alderete.pdf</t>
  </si>
  <si>
    <t>Alex Arce Jr</t>
  </si>
  <si>
    <t>Offer_Document_1_Alejandrino_Arce_Jr.pdf</t>
  </si>
  <si>
    <t>Juan Delgado</t>
  </si>
  <si>
    <t>Offer_Document_Juan_Delgado.pdf</t>
  </si>
  <si>
    <t>Chelsea Barberena</t>
  </si>
  <si>
    <t>Offer_Document_Chelsea_Barberena.pdf</t>
  </si>
  <si>
    <t>Nina Turcic</t>
  </si>
  <si>
    <t>Offer_Document_Nina_Turcic.pdf</t>
  </si>
  <si>
    <t>Richard Charles Garcia</t>
  </si>
  <si>
    <t>Offer_Document_2_Richard_Charles_Garcia.pdf</t>
  </si>
  <si>
    <t>Tamara Y. Coleman</t>
  </si>
  <si>
    <t>Offer_Document_Tamara_Y._Coleman.pdf</t>
  </si>
  <si>
    <t>Dakoda Reece</t>
  </si>
  <si>
    <t>Offer_Document_Dakoda_Reece.pdf</t>
  </si>
  <si>
    <t>Lizzie Braselton</t>
  </si>
  <si>
    <t>Offer_Document_Elizabeth_Braselton.pdf</t>
  </si>
  <si>
    <t>Shenella Pickar</t>
  </si>
  <si>
    <t>Offer_Document_Shenella_Pickar.pdf</t>
  </si>
  <si>
    <t>Sierra Kimball</t>
  </si>
  <si>
    <t>Offer_Document_Sierra_Kimball.pdf</t>
  </si>
  <si>
    <t>Kara Armstrong</t>
  </si>
  <si>
    <t>Offer_Document_Kara_Armstrong.pdf</t>
  </si>
  <si>
    <t>Michelle Johnson</t>
  </si>
  <si>
    <t>Offer_Document_Michelle_Johnson.pdf</t>
  </si>
  <si>
    <t>Offer_Document_Steffan_Fazzari (1).pdf</t>
  </si>
  <si>
    <t>Offer_Document_Steffan_Fazzari.pdf</t>
  </si>
  <si>
    <t>Derekica Taher</t>
  </si>
  <si>
    <t>Offer_Document_Derekica_Anthonette_Taher.pdf</t>
  </si>
  <si>
    <t>Renee Benson</t>
  </si>
  <si>
    <t>Offer_Document_Renee_Benson.pdf</t>
  </si>
  <si>
    <t>Danielle Carter</t>
  </si>
  <si>
    <t>Offer_Document_2_Danielle_Carter.pdf</t>
  </si>
  <si>
    <t>Offer_Document_2_Jake_Schroeder.pdf</t>
  </si>
  <si>
    <t>Crystal Lewis</t>
  </si>
  <si>
    <t>Offer_Document_Crystal_Lewis.pdf</t>
  </si>
  <si>
    <t>L Yang - Offer Letter - executed.pdf</t>
  </si>
  <si>
    <t>Hoda Mahmoodzadegan</t>
  </si>
  <si>
    <t>Offer_Document_Hoda_Mahmoodzadegan.pdf</t>
  </si>
  <si>
    <t>Ellie Spinney</t>
  </si>
  <si>
    <t>Offer_Document_E_l_e_a_n_o_r___S_p_i_n_n_e_y AU.pdf</t>
  </si>
  <si>
    <t>Agent University offer</t>
  </si>
  <si>
    <t>Offer_Document_E​l​e​a​n​o​r​_​S​p​i​n​n​e​y.pdf</t>
  </si>
  <si>
    <t>Tommi Hunter</t>
  </si>
  <si>
    <t>Offer_Document_Tommi_Hunter.pdf</t>
  </si>
  <si>
    <t>Andriel Long</t>
  </si>
  <si>
    <t>Offer_Document_Andriel_Long.pdf</t>
  </si>
  <si>
    <t>Alan Huynh</t>
  </si>
  <si>
    <t>Offer_Document_Alan_Huynh.pdf</t>
  </si>
  <si>
    <t>Tarique Hasheem</t>
  </si>
  <si>
    <t>Offer_Document_Tarique_Hasheem.pdf</t>
  </si>
  <si>
    <t>Renee Hardin</t>
  </si>
  <si>
    <t>Offer_Document_Renee_Hardin.pdf</t>
  </si>
  <si>
    <t>Luis Calle</t>
  </si>
  <si>
    <t>Offer_Document_Luis_A._Calle.pdf</t>
  </si>
  <si>
    <t>Better_Offer_Paperwork___Congrats_-angelareams11_yahoo.com.pdf</t>
  </si>
  <si>
    <t>Hire: Angela James</t>
  </si>
  <si>
    <t>Jayna Soliz</t>
  </si>
  <si>
    <t>Offer_Document_Jayna_Soliz.pdf</t>
  </si>
  <si>
    <t>Mel Priess</t>
  </si>
  <si>
    <t>Offer_Document_Mel_Priess.pdf</t>
  </si>
  <si>
    <t>Jeannette Rubalcava</t>
  </si>
  <si>
    <t>Offer_Document_Jeannette_Rubalcava.pdf</t>
  </si>
  <si>
    <t>Ana Samadashvili</t>
  </si>
  <si>
    <t>Offer_Document_Ana_Samadashvili.pdf</t>
  </si>
  <si>
    <t>Wendy Lee</t>
  </si>
  <si>
    <t>Offer_Document_1_Wendy_Lee.pdf</t>
  </si>
  <si>
    <t>Singed Offer Letter</t>
  </si>
  <si>
    <t>Raymond Kiplagat</t>
  </si>
  <si>
    <t>Offer_Document_Raymond_Kiplagat.pdf</t>
  </si>
  <si>
    <t>Haley Petitt Swanson</t>
  </si>
  <si>
    <t>Offer_Document_2_Haley_Petitt_Swanson.pdf</t>
  </si>
  <si>
    <t>Ann Marie Adams</t>
  </si>
  <si>
    <t>Offer_Document_Ann_Marie_Adams.pdf</t>
  </si>
  <si>
    <t>Ana Petcu</t>
  </si>
  <si>
    <t>Offer_Document_1_Ana_Petcu_(1) (1).pdf</t>
  </si>
  <si>
    <t>Offer_Document_1_Ana_Petcu_(1).pdf</t>
  </si>
  <si>
    <t>One-Time Payment: Ana Petcu -  Associate Credit Analyst</t>
  </si>
  <si>
    <t>Fancy Ruttoh</t>
  </si>
  <si>
    <t>Offer_Document_Fancy_Ruttoh.pdf</t>
  </si>
  <si>
    <t>Better_Offer_Paperwork___Congrats_-catyu8_gmail.com (4).pdf</t>
  </si>
  <si>
    <t>Stephanie Valerio</t>
  </si>
  <si>
    <t>Offer_Document_Stephanie_Valerio.pdf</t>
  </si>
  <si>
    <t>Kimberly Joubert</t>
  </si>
  <si>
    <t>Offer_Document_Kimberly_Joubert.pdf</t>
  </si>
  <si>
    <t>Jose Sanchez</t>
  </si>
  <si>
    <t>Offer_Document_2_Jose_Sanchez.pdf</t>
  </si>
  <si>
    <t>Nachez Zanders</t>
  </si>
  <si>
    <t>Offer_Document_Nachez_Zanders.pdf</t>
  </si>
  <si>
    <t>Amanda Willman</t>
  </si>
  <si>
    <t>Offer_Document_Amanda_Willman.pdf</t>
  </si>
  <si>
    <t>Malarah Carroll</t>
  </si>
  <si>
    <t>Offer_Document_Malarah_Carroll.pdf</t>
  </si>
  <si>
    <t>John Varnum</t>
  </si>
  <si>
    <t>Offer_Document_John_Varnum.pdf</t>
  </si>
  <si>
    <t>Lester Sanchez</t>
  </si>
  <si>
    <t>Offer_Document_2_Lester_Sanchez.pdf</t>
  </si>
  <si>
    <t>Offer_Document_Lester_Sanchez (1).pdf</t>
  </si>
  <si>
    <t>One-Time Payment: Lester Sanchez -  Real Estate Sales Associate</t>
  </si>
  <si>
    <t>One-Time Payment: Lester Sanchez (Terminated) - Real Estate Sales Associate</t>
  </si>
  <si>
    <t>Offer_Document_Lester_Sanchez.pdf</t>
  </si>
  <si>
    <t>Cyndi Rios</t>
  </si>
  <si>
    <t>Offer_Document_Cyndi_Rios.pdf</t>
  </si>
  <si>
    <t>Isaac Edwards</t>
  </si>
  <si>
    <t>Offer_Document_1_Isaac_Edwards.pdf</t>
  </si>
  <si>
    <t>Offer_Document_2_Isaac_Edwards.pdf</t>
  </si>
  <si>
    <t>Ashley Rodriguez</t>
  </si>
  <si>
    <t>Offer_Document_1_Ashley_Rodriguez.pdf</t>
  </si>
  <si>
    <t>Offer_Document_2_Ashley_Rodriguez.pdf</t>
  </si>
  <si>
    <t>Towana Greene</t>
  </si>
  <si>
    <t>Offer_Document_Towana_Greene.pdf</t>
  </si>
  <si>
    <t>ANGELA COFFER</t>
  </si>
  <si>
    <t>Offer_Document_2_ANGELA_COFFER.pdf</t>
  </si>
  <si>
    <t>Jacorey Reese</t>
  </si>
  <si>
    <t>Offer_Document_2_Jacorey_Reese.pdf</t>
  </si>
  <si>
    <t>Khadija Ali</t>
  </si>
  <si>
    <t>K Ali - Offer Letter - executed.pdf</t>
  </si>
  <si>
    <t>K Ali - Offer Letter.pdf</t>
  </si>
  <si>
    <t>Ashley Harris</t>
  </si>
  <si>
    <t>Offer_Document_Ashley_Harris.pdf</t>
  </si>
  <si>
    <t>Seth Hancock</t>
  </si>
  <si>
    <t>Offer_Document_Seth_Hancock.pdf</t>
  </si>
  <si>
    <t>Offer Letter.pdf</t>
  </si>
  <si>
    <t>Josef Scigliano</t>
  </si>
  <si>
    <t>Offer_Document_Josef_Scigliano_.pdf</t>
  </si>
  <si>
    <t>Derek Villalobos</t>
  </si>
  <si>
    <t>Offer_Document_1_Derek_Villalobos.pdf</t>
  </si>
  <si>
    <t>Offer_Document_2_Derek_Villalobos.pdf</t>
  </si>
  <si>
    <t>Danielle Dilworth</t>
  </si>
  <si>
    <t>Offer_Document_Danielle_Dilworth.pdf</t>
  </si>
  <si>
    <t>Demetria Darjean</t>
  </si>
  <si>
    <t>Offer_Document_Demetria_Darjean.pdf</t>
  </si>
  <si>
    <t>Tori Roy</t>
  </si>
  <si>
    <t>Offer_Document_Tori_Roy.pdf</t>
  </si>
  <si>
    <t>Kevin Kaufmann</t>
  </si>
  <si>
    <t>Offer_Document_Kevin_Kaufmann.pdf</t>
  </si>
  <si>
    <t>Offer_Document_Leigh.docx.pdf</t>
  </si>
  <si>
    <t>Barnaby Alter</t>
  </si>
  <si>
    <t>Offer_Document_2_Barnaby_Alter.pdf</t>
  </si>
  <si>
    <t>Tiffany Williams</t>
  </si>
  <si>
    <t>Offer_Document_Tiffany_Williams.pdf</t>
  </si>
  <si>
    <t>Jeff Watts</t>
  </si>
  <si>
    <t>Offer_Document_Jeffrey_Watts.pdf</t>
  </si>
  <si>
    <t>Joey Azizi</t>
  </si>
  <si>
    <t>Offer_Document_2_Joey_Azizi.pdf</t>
  </si>
  <si>
    <t>Cornelius Johnson</t>
  </si>
  <si>
    <t>Offer_Document_Cornelius_Johnson.pdf</t>
  </si>
  <si>
    <t>Nathalie Haw</t>
  </si>
  <si>
    <t>Offer_Document_1_Nathalie_Haw.pdf</t>
  </si>
  <si>
    <t>Offer_Document_2_Nathalie_Haw.pdf</t>
  </si>
  <si>
    <t>Alex Tejeda</t>
  </si>
  <si>
    <t>Offer_Document_2_Alex_Tejeda.pdf</t>
  </si>
  <si>
    <t>Mumbi Waruingi</t>
  </si>
  <si>
    <t>Offer_Document_1_Mumbi_Waruingi.pdf</t>
  </si>
  <si>
    <t>Offer_Document_2_Mumbi_Waruingi.pdf</t>
  </si>
  <si>
    <t>India Hajarie</t>
  </si>
  <si>
    <t>Offer_Document_India_Hajarie.pdf</t>
  </si>
  <si>
    <t>Erick Del Angel</t>
  </si>
  <si>
    <t>Offer_Document_1_Erick_Del_Angel.pdf</t>
  </si>
  <si>
    <t>Offer_Document_2_Erick_Del_Angel.pdf</t>
  </si>
  <si>
    <t>Lucas Saba</t>
  </si>
  <si>
    <t>Offer_Document_Lucas_Saba.pdf</t>
  </si>
  <si>
    <t>Milton Langford</t>
  </si>
  <si>
    <t>Offer_Document_Milton_Langford.pdf</t>
  </si>
  <si>
    <t>Deja Williams</t>
  </si>
  <si>
    <t>Offer_Document_Deja_Williams.pdf</t>
  </si>
  <si>
    <t>Chris Blackmon (On Leave)</t>
  </si>
  <si>
    <t>Offer_Document_Christopher_Blackmon.pdf</t>
  </si>
  <si>
    <t>Alexander Bonakdar</t>
  </si>
  <si>
    <t>Offer_Document_2_Alexander_Bonakdar.pdf</t>
  </si>
  <si>
    <t>Philip Cole</t>
  </si>
  <si>
    <t>Offer_Document_Philip_Cole.pdf</t>
  </si>
  <si>
    <t>Jacqueline Belizone</t>
  </si>
  <si>
    <t>Offer_Document_Jacqueline_Belizone.pdf</t>
  </si>
  <si>
    <t>Aaron Clabo</t>
  </si>
  <si>
    <t>Offer_Document_Aaron_Clabo.pdf</t>
  </si>
  <si>
    <t>Brooke Cryts</t>
  </si>
  <si>
    <t>Offer_Document_Brooke_Cryts.pdf</t>
  </si>
  <si>
    <t>Kaiatana Teel</t>
  </si>
  <si>
    <t>Offer_Document_Kaiatana_Teel.pdf</t>
  </si>
  <si>
    <t>David Schmauch</t>
  </si>
  <si>
    <t>Offer_Document_David_Schmauch.pdf</t>
  </si>
  <si>
    <t>Samuel Allen</t>
  </si>
  <si>
    <t>Offer_Document_Samuel_Allen.pdf</t>
  </si>
  <si>
    <t>Paulo Coruzzi-Gutierrez</t>
  </si>
  <si>
    <t>Offer_Document_Paulo_Coruzzi-Gutierrez.pdf</t>
  </si>
  <si>
    <t>Destiny West</t>
  </si>
  <si>
    <t>Offer_Document_Destiny_West.pdf</t>
  </si>
  <si>
    <t>Kay Davis</t>
  </si>
  <si>
    <t>Offer_Document_Kawana_Davis.pdf</t>
  </si>
  <si>
    <t>Kimberly Umanzor</t>
  </si>
  <si>
    <t>Offer_Document_Kimberly_Umanzor.pdf</t>
  </si>
  <si>
    <t>David Suh</t>
  </si>
  <si>
    <t>Offer_Document_1_David_Suh.pdf</t>
  </si>
  <si>
    <t>Offer_Document_2_David_Suh.pdf</t>
  </si>
  <si>
    <t>Dulce Valé</t>
  </si>
  <si>
    <t>Offer_Document_1_Dulce_Valé.pdf</t>
  </si>
  <si>
    <t>Offer_Document_2_Dulce_Valé.pdf</t>
  </si>
  <si>
    <t>Nysha Busby</t>
  </si>
  <si>
    <t>Offer_Document_Nysha_Busby.pdf</t>
  </si>
  <si>
    <t>Monique Batiste</t>
  </si>
  <si>
    <t>Offer_Document_Monique_Batiste.pdf</t>
  </si>
  <si>
    <t>German Morales</t>
  </si>
  <si>
    <t>Offer_Document_German_Morales.pdf</t>
  </si>
  <si>
    <t>Herjy Similien</t>
  </si>
  <si>
    <t>Offer_Document_Herjy_Similien.pdf</t>
  </si>
  <si>
    <t>Offer_Document_Alex_Papier.pdf</t>
  </si>
  <si>
    <t>Alyssa Cuevas</t>
  </si>
  <si>
    <t>Offer_Document_Alyssa_Cuevas.pdf</t>
  </si>
  <si>
    <t>Maximo Galvan</t>
  </si>
  <si>
    <t>Offer_Document_Maximo_Galvan.pdf</t>
  </si>
  <si>
    <t>Porshay Finney</t>
  </si>
  <si>
    <t>Offer_Document_Porshay_Finney.pdf</t>
  </si>
  <si>
    <t>Beatricia Sinigur</t>
  </si>
  <si>
    <t>Offer_Document_Beatricia_Sinigur.pdf</t>
  </si>
  <si>
    <t>Ani R</t>
  </si>
  <si>
    <t>Offer_Document_Animir_Roberts.pdf</t>
  </si>
  <si>
    <t>Javon Mays</t>
  </si>
  <si>
    <t>Offer_Document_Javon_Mays.pdf</t>
  </si>
  <si>
    <t>Haneen Mohamed</t>
  </si>
  <si>
    <t>Offer_Document_Haneen_Mohamed.pdf</t>
  </si>
  <si>
    <t>Kim Harris</t>
  </si>
  <si>
    <t>Offer_Document_Kimberly_Harris.pdf</t>
  </si>
  <si>
    <t>Jonathan Trujillo</t>
  </si>
  <si>
    <t>J Trujillo - Offer Letter - executed.pdf</t>
  </si>
  <si>
    <t>Alondra Gonzalez</t>
  </si>
  <si>
    <t>Offer_Document_Alondra_Gonzalez.pdf</t>
  </si>
  <si>
    <t>Samantha Rodriguez</t>
  </si>
  <si>
    <t>Offer_Document_Samantha_Rodriguez.pdf</t>
  </si>
  <si>
    <t>Jaimie Jordon</t>
  </si>
  <si>
    <t>Offer_Document_Jaimie_Jordon.pdf</t>
  </si>
  <si>
    <t>Angie Rivera</t>
  </si>
  <si>
    <t>Offer_Document_Angie_M_Rivera.pdf</t>
  </si>
  <si>
    <t>Imani Atkinson</t>
  </si>
  <si>
    <t>Offer_Document_Imani_Atkinson.pdf</t>
  </si>
  <si>
    <t>Persis Knipe</t>
  </si>
  <si>
    <t>Offer_Document_Persis_Knipe.pdf</t>
  </si>
  <si>
    <t>Denisse Rodriguez</t>
  </si>
  <si>
    <t>Offer_Document_2_Denisse_Rodriguez.pdf</t>
  </si>
  <si>
    <t>Judi Blaylock</t>
  </si>
  <si>
    <t>Offer_Document_Judi_Blaylock.pdf</t>
  </si>
  <si>
    <t>Theresa Cooke</t>
  </si>
  <si>
    <t>Offer_Document_Theresa_Cooke.pdf</t>
  </si>
  <si>
    <t>Noel Montes</t>
  </si>
  <si>
    <t>Offer_Document_2_Noel_Montes.pdf</t>
  </si>
  <si>
    <t>Jodi Pesca</t>
  </si>
  <si>
    <t>Offer_Document_Jodi_Pesca.pdf</t>
  </si>
  <si>
    <t>Scott Somerville</t>
  </si>
  <si>
    <t>Offer_Document_Scott_Somerville.pdf</t>
  </si>
  <si>
    <t>Jackie Wilfinger</t>
  </si>
  <si>
    <t>Offer_Document_Jacquelyn_Wilfinger.pdf</t>
  </si>
  <si>
    <t>Darleena Phouetha</t>
  </si>
  <si>
    <t>Offer_Document_2_Darleena_Phouetha.pdf</t>
  </si>
  <si>
    <t>Galen Brill</t>
  </si>
  <si>
    <t>Offer_Document_2_Galen_Brill.pdf</t>
  </si>
  <si>
    <t>Philip Hadwiger</t>
  </si>
  <si>
    <t>Offer_Document_Philip_Hadwiger.pdf</t>
  </si>
  <si>
    <t>Joshua Hackman</t>
  </si>
  <si>
    <t>Offer_Document_Joshua_Hackman.pdf</t>
  </si>
  <si>
    <t>Christofer Peralta</t>
  </si>
  <si>
    <t>Offer_Document_Christofer_Peralta.pdf</t>
  </si>
  <si>
    <t>Cynthia Miller</t>
  </si>
  <si>
    <t>Offer_Document_Cynthia_Miller.pdf</t>
  </si>
  <si>
    <t>Ann Roper</t>
  </si>
  <si>
    <t>Offer_Document_Keisha-Ann_Roper.pdf</t>
  </si>
  <si>
    <t>Ashley Midgett</t>
  </si>
  <si>
    <t>Offer_Document_Ashley_Midgett.pdf</t>
  </si>
  <si>
    <t>Annie Bae</t>
  </si>
  <si>
    <t>Offer_Document_Annie_Bae.pdf</t>
  </si>
  <si>
    <t>Donnie Gardner</t>
  </si>
  <si>
    <t>Offer_Document_Donnie_Gardner.pdf</t>
  </si>
  <si>
    <t>Dao Bich Le</t>
  </si>
  <si>
    <t>Offer_Document_Dao_Bich_Le_.pdf</t>
  </si>
  <si>
    <t>Sheryl Aguillard</t>
  </si>
  <si>
    <t>Offer_Document_Sheryl_Aguillard.pdf</t>
  </si>
  <si>
    <t>Casandra Amaya</t>
  </si>
  <si>
    <t>Offer_Document_Casandra_Amaya.pdf</t>
  </si>
  <si>
    <t>Nathan Chadbourne</t>
  </si>
  <si>
    <t>Offer_Document_Nathan_Chadbourne.pdf</t>
  </si>
  <si>
    <t>Mark Sinor</t>
  </si>
  <si>
    <t>Offer_Document_Mark_Sinor.pdf</t>
  </si>
  <si>
    <t>Melissa Gatlin</t>
  </si>
  <si>
    <t>Offer_Document_Melissa_Gatlin.pdf</t>
  </si>
  <si>
    <t>Sarah Martinez Zevallos</t>
  </si>
  <si>
    <t>Offer_Document_1_Sarah_Martinez_Zevallos.pdf</t>
  </si>
  <si>
    <t>Offer_Document_2_Sarah_Martinez_Zevallos.pdf</t>
  </si>
  <si>
    <t>Allison Carlile</t>
  </si>
  <si>
    <t>A Carlile - Offer Letter - executed.pdf</t>
  </si>
  <si>
    <t>Jesus Duarte</t>
  </si>
  <si>
    <t>Offer_Document_1_Jesus_Duarte.pdf</t>
  </si>
  <si>
    <t>Offer_Document_2_Jesus_Duarte.pdf</t>
  </si>
  <si>
    <t>Demireyal Potts</t>
  </si>
  <si>
    <t>Offer_Document_Demireyal_Potts.pdf</t>
  </si>
  <si>
    <t>Jessica Mejia</t>
  </si>
  <si>
    <t>Offer_Document_Jessica_Mejia.pdf</t>
  </si>
  <si>
    <t>Justyn Smith</t>
  </si>
  <si>
    <t>Offer_Document_Justyn_Smith.pdf</t>
  </si>
  <si>
    <t>Offer_Document_Dominique_Jackson.pdf</t>
  </si>
  <si>
    <t>Robert Carter</t>
  </si>
  <si>
    <t>Offer_Document_Robert_Carter.pdf</t>
  </si>
  <si>
    <t>Jesus Rios</t>
  </si>
  <si>
    <t>Offer_Document_1_Jesus_Rios.pdf</t>
  </si>
  <si>
    <t>Offer_Document_2_Jesus_Rios.pdf</t>
  </si>
  <si>
    <t>Offer_Document_1_Jacob_Schmidt.pdf</t>
  </si>
  <si>
    <t>Offer_Document_2_Jacob_Schmidt.pdf</t>
  </si>
  <si>
    <t>Kristin Crawford</t>
  </si>
  <si>
    <t>K Crawford- Offer Letter - executed.pdf</t>
  </si>
  <si>
    <t>JT Moore</t>
  </si>
  <si>
    <t>Offer_Document_James_Moore.pdf</t>
  </si>
  <si>
    <t>Heavenly York</t>
  </si>
  <si>
    <t>Offer_Document_Heavenly_York.pdf</t>
  </si>
  <si>
    <t>Ron Hall</t>
  </si>
  <si>
    <t>Offer_Document_Ron_Hall.pdf</t>
  </si>
  <si>
    <t>Christopher Keller</t>
  </si>
  <si>
    <t>Offer_Document_Christopher_Keller.pdf</t>
  </si>
  <si>
    <t>Luis Veliz</t>
  </si>
  <si>
    <t>Offer_Document_2_Luis_Veliz.pdf</t>
  </si>
  <si>
    <t>Ellen Benner</t>
  </si>
  <si>
    <t>Offer_Document_Ellen_Benner.pdf</t>
  </si>
  <si>
    <t>Better_Offer_Paperwork___Congrats_-drew_5839_yahoo.com.pdf</t>
  </si>
  <si>
    <t>Hire: Andrew Navarrette</t>
  </si>
  <si>
    <t>Offer_Document_Andrew_Navarrette (1).pdf</t>
  </si>
  <si>
    <t>One-Time Payment: Andrew Navarrette -  Underwriting Associate I</t>
  </si>
  <si>
    <t>Offer_Document_Andrew_Navarrette.pdf</t>
  </si>
  <si>
    <t>One-Time Payment: Andrew Navarrette -  Associate Credit Analyst</t>
  </si>
  <si>
    <t>Kaitlyn Luckow</t>
  </si>
  <si>
    <t>Offer_Document_Kaitlyn_Luckow.pdf</t>
  </si>
  <si>
    <t>Jacqueline Quackenbush</t>
  </si>
  <si>
    <t>Offer_Document_JACQUELINE_QUACKENBUSH.pdf</t>
  </si>
  <si>
    <t>Gerardo Hernandez</t>
  </si>
  <si>
    <t>Offer_Document_1_Gerardo_Hernandez.pdf</t>
  </si>
  <si>
    <t>Offer_Document_2_Gerardo_Hernandez.pdf</t>
  </si>
  <si>
    <t>Shanice Savage</t>
  </si>
  <si>
    <t>Offer_Document_Shanice_Savage.pdf</t>
  </si>
  <si>
    <t>Offer_Document_2_Joseph_Park.pdf</t>
  </si>
  <si>
    <t>Heather Massaro</t>
  </si>
  <si>
    <t>Offer_Document_Heather_Massaro_Massaro.pdf</t>
  </si>
  <si>
    <t>Christy Jones</t>
  </si>
  <si>
    <t>Offer_Document_Christy_Jones__MBA.pdf</t>
  </si>
  <si>
    <t>Aaron Long</t>
  </si>
  <si>
    <t>Offer_Document_Aaron_Long.pdf</t>
  </si>
  <si>
    <t>Rohith Reddy Vootla</t>
  </si>
  <si>
    <t>Offer_Document_1_Rohith_Reddy_Vootla.pdf</t>
  </si>
  <si>
    <t>Offer_Document_2_Rohith_Reddy_Vootla.pdf</t>
  </si>
  <si>
    <t>Stacia Dillard</t>
  </si>
  <si>
    <t>Offer_Document_Stacia_Dillard.pdf</t>
  </si>
  <si>
    <t>Marlene Davis</t>
  </si>
  <si>
    <t>Offer_Document_1_Marlene_Davis.pdf</t>
  </si>
  <si>
    <t>Offer_Document_2_Marlene_Davis.pdf</t>
  </si>
  <si>
    <t>Nikko Jones</t>
  </si>
  <si>
    <t>Offer_Document_Nikko_Jones.pdf</t>
  </si>
  <si>
    <t>Tristan Phipps</t>
  </si>
  <si>
    <t>Offer_Document_Tristan_Phipps.pdf</t>
  </si>
  <si>
    <t>Cheryl Eason</t>
  </si>
  <si>
    <t>Offer_Document_Cheryl_Eason.pdf</t>
  </si>
  <si>
    <t>Sara Martinez</t>
  </si>
  <si>
    <t>Offer_Document_Sara_Martinez.pdf</t>
  </si>
  <si>
    <t>LaShundra Johnson-Thomas</t>
  </si>
  <si>
    <t>Offer_Document_LaShundra_Johnson.pdf</t>
  </si>
  <si>
    <t>Kira Porter</t>
  </si>
  <si>
    <t>Offer_Document_Kira_Porter.pdf</t>
  </si>
  <si>
    <t>Leigh Scott</t>
  </si>
  <si>
    <t>Offer_Document_Leigh_Scott.pdf</t>
  </si>
  <si>
    <t>Kanomi Ramseur</t>
  </si>
  <si>
    <t>Offer_Document_Kanomi_Ramseur.pdf</t>
  </si>
  <si>
    <t>A Segui- Offer Letter - executed.pdf</t>
  </si>
  <si>
    <t>Casey Jacobson</t>
  </si>
  <si>
    <t>Offer_Document_Casey_Jacobson.pdf</t>
  </si>
  <si>
    <t>Dianna Lopez Diaz</t>
  </si>
  <si>
    <t>Offer_Document_1_Dianna_Lopez.pdf</t>
  </si>
  <si>
    <t>Offer_Document_2_Dianna_Lopez.pdf</t>
  </si>
  <si>
    <t>Giovanni Delgado</t>
  </si>
  <si>
    <t>Offer_Document_1_Giovanni_Delgado.pdf</t>
  </si>
  <si>
    <t>Offer_Document_2_Giovanni_Delgado.pdf</t>
  </si>
  <si>
    <t>Lisa Merritt</t>
  </si>
  <si>
    <t>Offer_Document_Lisa_Balester_Merritt.pdf</t>
  </si>
  <si>
    <t>Ian Silva</t>
  </si>
  <si>
    <t>Offer_Document_Ian_Silva.pdf</t>
  </si>
  <si>
    <t>Diego Ortiz</t>
  </si>
  <si>
    <t>Offer_Document_Diego_Ortiz.pdf</t>
  </si>
  <si>
    <t>Ryan Barry</t>
  </si>
  <si>
    <t>Offer_Document_Ryan_Barry.pdf</t>
  </si>
  <si>
    <t>Denise Davis</t>
  </si>
  <si>
    <t>Offer_Document_Denise_Davis.pdf</t>
  </si>
  <si>
    <t>New offer letter</t>
  </si>
  <si>
    <t>Danielle Epps</t>
  </si>
  <si>
    <t>Offer_Document_Danielle_Epps.pdf</t>
  </si>
  <si>
    <t>Christopher Sola</t>
  </si>
  <si>
    <t>Offer_Document_2_Christopher_Sola.pdf</t>
  </si>
  <si>
    <t>Nathaniel Little</t>
  </si>
  <si>
    <t>Offer_Document_Nathaniel_Little.pdf</t>
  </si>
  <si>
    <t>Perry Aleu</t>
  </si>
  <si>
    <t>Offer_Document_Perry_Aleu.pdf</t>
  </si>
  <si>
    <t>Armin Nouriani</t>
  </si>
  <si>
    <t>Offer_Document_1_Armin_Nouriani (1).pdf</t>
  </si>
  <si>
    <t>Offer_Document_2_Armin_Nouriani.pdf</t>
  </si>
  <si>
    <t>Minette Chan</t>
  </si>
  <si>
    <t>Offer_Document_2_Minette_Chan.pdf</t>
  </si>
  <si>
    <t>M Williams - Offer Letter - executed.pdf</t>
  </si>
  <si>
    <t>Omesh Tiwari</t>
  </si>
  <si>
    <t>Offer_Document_Omeshwardat_Tiwari.pdf</t>
  </si>
  <si>
    <t>Brandi James</t>
  </si>
  <si>
    <t>Offer_Document_Brandi_James.pdf</t>
  </si>
  <si>
    <t>Matthew O'Neill</t>
  </si>
  <si>
    <t>Offer_Document_Matthew_O'Neill.pdf</t>
  </si>
  <si>
    <t>Denise Enamorado</t>
  </si>
  <si>
    <t>Offer_Document_Denise_Enamorado.pdf</t>
  </si>
  <si>
    <t>New Signed offer letter</t>
  </si>
  <si>
    <t>Brittany Castilleja</t>
  </si>
  <si>
    <t>Offer_Document_Brittany_Castilleja.pdf</t>
  </si>
  <si>
    <t>Nadine de Vries - Signed Offer.pdf</t>
  </si>
  <si>
    <t>updated 2/1 signed OL</t>
  </si>
  <si>
    <t>Offer_Document_2_Nadine_de_Vries.pdf</t>
  </si>
  <si>
    <t>Offer_Document_Nadine_de_Vries.docx</t>
  </si>
  <si>
    <t>Anthony Majette</t>
  </si>
  <si>
    <t>Offer_Document_2_Anthony_Majette.pdf</t>
  </si>
  <si>
    <t>Alex Klavens</t>
  </si>
  <si>
    <t>Offer_Document_Alexander_Klavens.pdf</t>
  </si>
  <si>
    <t>Dale Brown</t>
  </si>
  <si>
    <t>Offer_Document_Dale_Brown.pdf</t>
  </si>
  <si>
    <t>Olivia Dieschbourg</t>
  </si>
  <si>
    <t>Offer_Document_Olivia_Dieschbourg.pdf</t>
  </si>
  <si>
    <t>Emily Blum</t>
  </si>
  <si>
    <t>Offer_Document_1_Emily_Blum.pdf</t>
  </si>
  <si>
    <t>Offer_Document_2_Emily_Blum.pdf</t>
  </si>
  <si>
    <t>Carleen Hodge</t>
  </si>
  <si>
    <t>Offer_Document_Carleen_Hodge.pdf</t>
  </si>
  <si>
    <t>Jesse Cano</t>
  </si>
  <si>
    <t>Welcome_to_Better_-_Offer_Documents_ (1).pdf</t>
  </si>
  <si>
    <t>Aaron Kaufman</t>
  </si>
  <si>
    <t>Offer_Document_2_Aaron_Kaufman.pdf</t>
  </si>
  <si>
    <t>Justine Malpas</t>
  </si>
  <si>
    <t>Offer_Document_Justine_Malpas.pdf</t>
  </si>
  <si>
    <t>Tracey Gracey</t>
  </si>
  <si>
    <t>Offer_Document_Tracey_Gracey.pdf</t>
  </si>
  <si>
    <t>Pallavi Vikram</t>
  </si>
  <si>
    <t>Offer_Document_Pallavi_Vikram.pdf</t>
  </si>
  <si>
    <t>Randall Lauri</t>
  </si>
  <si>
    <t>Offer_Document_Randall_Lauri.docx</t>
  </si>
  <si>
    <t>Offer_Document_Randall_Lauri.pdf</t>
  </si>
  <si>
    <t>Martika Allen</t>
  </si>
  <si>
    <t>Offer_Document_Martika_Allen.pdf</t>
  </si>
  <si>
    <t>Bria Dandridge</t>
  </si>
  <si>
    <t>Offer_Document_Bria_Dandridge.pdf</t>
  </si>
  <si>
    <t>Jasmyn Jackson</t>
  </si>
  <si>
    <t>Offer_Document_Jasmyn_Jackson.pdf</t>
  </si>
  <si>
    <t>Robbianca Johnson</t>
  </si>
  <si>
    <t>Offer_Document_1_Robbianca_Johnson.pdf</t>
  </si>
  <si>
    <t>Nancy Le</t>
  </si>
  <si>
    <t>Offer_Document_1_Nancy_Le.pdf</t>
  </si>
  <si>
    <t>Britt Leak</t>
  </si>
  <si>
    <t>Offer_Document_Brittani_Leak.pdf</t>
  </si>
  <si>
    <t>Offer_Document_Sara_Loos.docx.pdf</t>
  </si>
  <si>
    <t>Shannon Lynch-McKoy</t>
  </si>
  <si>
    <t>Offer_Document_Shannon_Lynch-McKoy.pdf</t>
  </si>
  <si>
    <t>Rachel Mongan</t>
  </si>
  <si>
    <t>Signed_Offer_Letter_-_Rachel_Mongan.pdf</t>
  </si>
  <si>
    <t>Karly Nemec</t>
  </si>
  <si>
    <t>Offer_Document_Karly_Nemec.pdf</t>
  </si>
  <si>
    <t>Brian Robinson</t>
  </si>
  <si>
    <t>Offer_Document_Brian_Robinson.pdf</t>
  </si>
  <si>
    <t>Cassandra Simpkins</t>
  </si>
  <si>
    <t>Offer_Document_Cassandra_Simpkins.pdf</t>
  </si>
  <si>
    <t>Kristine LeRoss</t>
  </si>
  <si>
    <t>Offer_Document_Kristine_LeRoss.pdf</t>
  </si>
  <si>
    <t>Henry Tabeling</t>
  </si>
  <si>
    <t>Offer_Document_Henry_Tabeling.pdf</t>
  </si>
  <si>
    <t>Liz Velasquez</t>
  </si>
  <si>
    <t>Offer_Document_Elisabeth_Velasquez.pdf</t>
  </si>
  <si>
    <t>Karre Anne Steeps</t>
  </si>
  <si>
    <t>Offer_Document_Karre_Anne_Steeps.pdf</t>
  </si>
  <si>
    <t>Kiah Allen</t>
  </si>
  <si>
    <t>Offer_Document_Kiah_Allen.pdf</t>
  </si>
  <si>
    <t>Antonio Rossi</t>
  </si>
  <si>
    <t>Offer_Document_Antonio_Rossi.pdf</t>
  </si>
  <si>
    <t>Charita Swann</t>
  </si>
  <si>
    <t>Offer_Document_Charita_Swann.pdf</t>
  </si>
  <si>
    <t>Gustavo Sanchez</t>
  </si>
  <si>
    <t>Offer_Document_Gus_Sanchez.pdf</t>
  </si>
  <si>
    <t>Elisha Washington</t>
  </si>
  <si>
    <t>Offer_Document_Elisha_Washington.pdf</t>
  </si>
  <si>
    <t>Aliza Niewood</t>
  </si>
  <si>
    <t>Offer_Document_Aliza_Niewood.pdf</t>
  </si>
  <si>
    <t>Kaitlyn Heads</t>
  </si>
  <si>
    <t>Offer_Document_Kaitlyn_Heads.pdf</t>
  </si>
  <si>
    <t>Angela Oates</t>
  </si>
  <si>
    <t>Offer_Document_Angela_Oates (1).docx</t>
  </si>
  <si>
    <t>Offer_Document_Angela_Oates.pdf</t>
  </si>
  <si>
    <t>Grant Harward</t>
  </si>
  <si>
    <t>Offer_Document_Grant_Harward.docx</t>
  </si>
  <si>
    <t>Offer_Document_Grant_Harward.pdf</t>
  </si>
  <si>
    <t>Ryan Tate</t>
  </si>
  <si>
    <t>Offer_Document_Ryan_Tate.docx</t>
  </si>
  <si>
    <t>Offer_Document_Ryan_Tate.pdf</t>
  </si>
  <si>
    <t>Amelia Kuiper</t>
  </si>
  <si>
    <t>Offer_Document_Amelia_Kuiper.docx</t>
  </si>
  <si>
    <t>Offer_Document_Amelia_Kuiper.pdf</t>
  </si>
  <si>
    <t>Airaliz Weeks</t>
  </si>
  <si>
    <t>Offer_Document_Airaliz_Weeks (1).docx</t>
  </si>
  <si>
    <t>Offer_Document_Airaliz_Weeks.pdf</t>
  </si>
  <si>
    <t>Taahirah Khalfani-Bey</t>
  </si>
  <si>
    <t>Offer_Document_2_Taahirah_Khalfani-Bey.pdf</t>
  </si>
  <si>
    <t>Jacqueline Kurniawan</t>
  </si>
  <si>
    <t>Offer_Document_2_Jacqueline_Kurniawan.pdf</t>
  </si>
  <si>
    <t>Kristin Klier</t>
  </si>
  <si>
    <t>Offer_Document_2_Kristin_Klier.pdf</t>
  </si>
  <si>
    <t>Trent Couch</t>
  </si>
  <si>
    <t>Offer_Document_1_Trenton_Couch.pdf</t>
  </si>
  <si>
    <t>Offer_Document_2_Trenton_Couch.pdf</t>
  </si>
  <si>
    <t>Brian Jeavons</t>
  </si>
  <si>
    <t>Offer_Document_Brian_Jeavons.pdf</t>
  </si>
  <si>
    <t>Elsa Nguyen</t>
  </si>
  <si>
    <t>Offer_Document_2_Elsa_Nguyen.pdf</t>
  </si>
  <si>
    <t>William McCann</t>
  </si>
  <si>
    <t>Offer_Document_2_William_McCann.pdf</t>
  </si>
  <si>
    <t>Caty Posch</t>
  </si>
  <si>
    <t>Offer_Document_Caitlyn_Posch.pdf</t>
  </si>
  <si>
    <t>Sara Singleton</t>
  </si>
  <si>
    <t>Offer_Document_Sara_Manriquez.pdf</t>
  </si>
  <si>
    <t>Pamela Clark</t>
  </si>
  <si>
    <t>Offer_Document_Pamela_Clark_.docx.pdf</t>
  </si>
  <si>
    <t>Offer_Document_Pamela_Clark.pdf</t>
  </si>
  <si>
    <t>Daniel Pacconi</t>
  </si>
  <si>
    <t>Offer_Document_Daniel_Pacconi.pdf</t>
  </si>
  <si>
    <t>Jessica Garcia</t>
  </si>
  <si>
    <t>Offer_Document_2_Jessica_Garcia.pdf</t>
  </si>
  <si>
    <t>Michelle Westberry</t>
  </si>
  <si>
    <t>Offer_Document_Michelle_Westberry.pdf</t>
  </si>
  <si>
    <t>Marquita Flagg</t>
  </si>
  <si>
    <t>Offer_Document_Marquita_Flagg.pdf</t>
  </si>
  <si>
    <t>Offer_Document_Tecola_Gaither.pdf</t>
  </si>
  <si>
    <t>Morgan Gibbs</t>
  </si>
  <si>
    <t>Offer_Document_Morgan_Gibbs.pdf</t>
  </si>
  <si>
    <t>Keisha Lightfoot</t>
  </si>
  <si>
    <t>Offer_Document_Keisha_Lightfoot.pdf</t>
  </si>
  <si>
    <t>Offer_Document_Taylor_Richardson.pdf</t>
  </si>
  <si>
    <t>Signed Offer letter</t>
  </si>
  <si>
    <t>Danielle Shavirov</t>
  </si>
  <si>
    <t>Offer_Document_Danielle_Shavirov.pdf</t>
  </si>
  <si>
    <t>Erica Steele</t>
  </si>
  <si>
    <t>Offer_Document_Erica_Steele.pdf</t>
  </si>
  <si>
    <t>Jeremy Truong</t>
  </si>
  <si>
    <t>Offer_Document_Jeremy_Truong.pdf</t>
  </si>
  <si>
    <t>Frederick Park</t>
  </si>
  <si>
    <t>Offer_Document_Frederick_Park.pdf</t>
  </si>
  <si>
    <t>One-Time Payment: Frederick Park -  Product Design Director</t>
  </si>
  <si>
    <t>Rick Campos</t>
  </si>
  <si>
    <t>Offer_Document_Ricardo_Campos.pdf</t>
  </si>
  <si>
    <t>Chris Consroe</t>
  </si>
  <si>
    <t>Offer_Document_2_Chris_Consroe.pdf</t>
  </si>
  <si>
    <t>Offer_Document_George_Hendricks.pdf</t>
  </si>
  <si>
    <t>Athena Stephenson</t>
  </si>
  <si>
    <t>Offer_Document_Athena_Stephenson.pdf</t>
  </si>
  <si>
    <t>Better_Offer_Paperwork___Congrats_-amitiitrmeta_gmail.com.pdf</t>
  </si>
  <si>
    <t>Natalie Overton</t>
  </si>
  <si>
    <t>Offer_Document_2_Natalie_Overton_M.Ed__She_Her_.pdf</t>
  </si>
  <si>
    <t>Pia Valenzuela</t>
  </si>
  <si>
    <t>Offer_Document_2_Pia_Valenzuela.pdf</t>
  </si>
  <si>
    <t>Zachary Schoem</t>
  </si>
  <si>
    <t>Offer_Document_Zachary_Schoem.pdf</t>
  </si>
  <si>
    <t>Ahmad Alsadi</t>
  </si>
  <si>
    <t>Offer_Document_Ahmad_Alsadi.pdf</t>
  </si>
  <si>
    <t>Allie Tonzi</t>
  </si>
  <si>
    <t>Offer_Document_Allie_Tonzi.pdf</t>
  </si>
  <si>
    <t>Josh Chopin</t>
  </si>
  <si>
    <t>Offer_Document_2_Josh_Chopin.pdf</t>
  </si>
  <si>
    <t>Courtney Clark</t>
  </si>
  <si>
    <t>Offer_Document_Courtney_Clark.pdf</t>
  </si>
  <si>
    <t>Ryan Berner</t>
  </si>
  <si>
    <t>Offer_Document_Ryan_Berner.pdf</t>
  </si>
  <si>
    <t>Rajae Gayle</t>
  </si>
  <si>
    <t>Offer_Document_1_Rajae_Gayle.pdf</t>
  </si>
  <si>
    <t>Sylvana Lembo</t>
  </si>
  <si>
    <t>Offer_Document_Sylvana_Lembo.pdf</t>
  </si>
  <si>
    <t>Jackson Clerisse</t>
  </si>
  <si>
    <t>Offer_Document_1_Jackson_Clerisse.pdf</t>
  </si>
  <si>
    <t>Offer_Document_2_Jackson_Clerisse.pdf</t>
  </si>
  <si>
    <t>Ralph Martinez</t>
  </si>
  <si>
    <t>Offer_Document_Ralph_Martinez.pdf</t>
  </si>
  <si>
    <t>Elizabeth Garcia</t>
  </si>
  <si>
    <t>Offer_Document_Elizabeth_Garcia.pdf</t>
  </si>
  <si>
    <t>Erica Jones</t>
  </si>
  <si>
    <t>Offer_Document_2_Erica_Jones.pdf</t>
  </si>
  <si>
    <t>Yaritza Thompson</t>
  </si>
  <si>
    <t>Offer_Document_Yaritza_Thompson.pdf</t>
  </si>
  <si>
    <t>Darren Snow</t>
  </si>
  <si>
    <t>Offer_Document_Darren_Snow.pdf</t>
  </si>
  <si>
    <t>Karen Arriola</t>
  </si>
  <si>
    <t>Offer_Document_Karen_Arriola.pdf</t>
  </si>
  <si>
    <t>Jeffrey Hebert</t>
  </si>
  <si>
    <t>Offer_Document_2_Jeffrey_Hebert.pdf</t>
  </si>
  <si>
    <t>Keshia Ware</t>
  </si>
  <si>
    <t>Offer_Document_Keshia_Ware.pdf</t>
  </si>
  <si>
    <t>Sidharth Pardeshi</t>
  </si>
  <si>
    <t>Offer_Document_2_Sidharth_Pardeshi.pdf</t>
  </si>
  <si>
    <t>Offer_Document_Sidharth_Pardeshi.pdf</t>
  </si>
  <si>
    <t>One-Time Payment: Sidharth Pardeshi -  Software Development VIII</t>
  </si>
  <si>
    <t>Prummie Hang</t>
  </si>
  <si>
    <t>Offer_Document_2_Prumseyma_Hang.pdf</t>
  </si>
  <si>
    <t>Marc Anthony</t>
  </si>
  <si>
    <t>Offer_Document_Marc_Anthony.pdf</t>
  </si>
  <si>
    <t>Jackie Cunningham</t>
  </si>
  <si>
    <t>Offer_Document_Jackie_Cunningham.pdf</t>
  </si>
  <si>
    <t>Rory Fiedler</t>
  </si>
  <si>
    <t>Offer_Document_Rory_Fiedler.pdf</t>
  </si>
  <si>
    <t>Brendan Jun</t>
  </si>
  <si>
    <t>Offer_Document_2_Brendan_Jun.pdf</t>
  </si>
  <si>
    <t>Shawn Bradford</t>
  </si>
  <si>
    <t>Offer_Document_Shawn_Bradford.pdf</t>
  </si>
  <si>
    <t>Qurath Chagla</t>
  </si>
  <si>
    <t>Offer_Document_Qurath_Chagla.pdf</t>
  </si>
  <si>
    <t>Cecilia Uy</t>
  </si>
  <si>
    <t>Offer_Document_Cecilia_Uy (3).pdf</t>
  </si>
  <si>
    <t>Lillian Vaughan</t>
  </si>
  <si>
    <t>Offer_Document_Lillian_Vaughan.pdf</t>
  </si>
  <si>
    <t>La'Teria Robinson</t>
  </si>
  <si>
    <t>Offer_Document_La'Teria_Robinson.pdf</t>
  </si>
  <si>
    <t>Malik Khan</t>
  </si>
  <si>
    <t>Offer_Document_Malik_Khan.pdf</t>
  </si>
  <si>
    <t>Jacob Martinez</t>
  </si>
  <si>
    <t>Offer_Document_Jake_Martinez.pdf</t>
  </si>
  <si>
    <t>Better_Duo___Offer_Letter-lauradiehlcolorado_gmail.com.pdf</t>
  </si>
  <si>
    <t>Offer_Document_Laura_Widmayer_Diehl.pdf</t>
  </si>
  <si>
    <t>Steven Sibley</t>
  </si>
  <si>
    <t>Offer_Document_1_Steven_Sibley.pdf</t>
  </si>
  <si>
    <t>Offer_Document_2_Steven_Sibley.pdf</t>
  </si>
  <si>
    <t>Douglas Austin</t>
  </si>
  <si>
    <t>Offer_Document_Douglas_Austin.pdf</t>
  </si>
  <si>
    <t>Travis Castro</t>
  </si>
  <si>
    <t>Offer_Document_Travis_Castro.pdf</t>
  </si>
  <si>
    <t>Josh Bohnert</t>
  </si>
  <si>
    <t>Offer_Document_Joshua_Bohnert.pdf</t>
  </si>
  <si>
    <t>Kevin Whitney</t>
  </si>
  <si>
    <t>Offer_Document_Kevin_Whitney.pdf</t>
  </si>
  <si>
    <t>Bibi Soumano</t>
  </si>
  <si>
    <t>Offer_Document_2_Batafing_Soumano.pdf</t>
  </si>
  <si>
    <t>Rashad Mia</t>
  </si>
  <si>
    <t>Offer_Document_Rashad_Mia.pdf</t>
  </si>
  <si>
    <t>Maria Rossi</t>
  </si>
  <si>
    <t>Offer_Document_Maria_Rossi.pdf</t>
  </si>
  <si>
    <t>Richard Kaplan</t>
  </si>
  <si>
    <t>Offer_Document_Richard_Kaplan.pdf</t>
  </si>
  <si>
    <t>Tiffany Teems</t>
  </si>
  <si>
    <t>Offer_Document_TIFFANY_TEEMS.pdf</t>
  </si>
  <si>
    <t>Akram Bawayah</t>
  </si>
  <si>
    <t>Offer_Document_2_Akram_Bawayah.pdf</t>
  </si>
  <si>
    <t>Jillian Smythe</t>
  </si>
  <si>
    <t>Offer_Document_Jillian_Smythe.pdf</t>
  </si>
  <si>
    <t>Dan Kielbowicz</t>
  </si>
  <si>
    <t>Offer_Document_Daniel_Kielbowicz.pdf</t>
  </si>
  <si>
    <t>Andrea Salazar Diaz</t>
  </si>
  <si>
    <t>Offer_Document_Andrea_Nicole_Salazar.pdf</t>
  </si>
  <si>
    <t>Deepali Rajesh Arumugam</t>
  </si>
  <si>
    <t>Offer_Document_Deepali_Rajesh_Arumugam.pdf</t>
  </si>
  <si>
    <t>Niche DaSilva</t>
  </si>
  <si>
    <t>Offer_Document_2_Armaniche_Dasilva.pdf</t>
  </si>
  <si>
    <t>Offer_Document_Armaniche_DaSilva.docx</t>
  </si>
  <si>
    <t>David Vu</t>
  </si>
  <si>
    <t>Offer_Document_2_David_V.pdf</t>
  </si>
  <si>
    <t>Kentravis Aubrey</t>
  </si>
  <si>
    <t>Offer_Document_Kentravis_Aubrey.pdf</t>
  </si>
  <si>
    <t>Matthew Young</t>
  </si>
  <si>
    <t>Offer_Document_Matt_Young.pdf</t>
  </si>
  <si>
    <t>John Caravana</t>
  </si>
  <si>
    <t>Offer_Document_John_Caravana.pdf</t>
  </si>
  <si>
    <t>YONGQIANG CHEN</t>
  </si>
  <si>
    <t>Offer_Document_YONGQIANG_CHEN.pdf</t>
  </si>
  <si>
    <t>Lena Ramirez</t>
  </si>
  <si>
    <t>Offer_Document_Lena_Pina.pdf</t>
  </si>
  <si>
    <t>Brenna Gill</t>
  </si>
  <si>
    <t>Offer_Document_Brenna_Gill.pdf</t>
  </si>
  <si>
    <t>Vanessa Hernandez</t>
  </si>
  <si>
    <t>Offer_Document_Vanessa_Hernandez.pdf</t>
  </si>
  <si>
    <t>Ilona McCauley</t>
  </si>
  <si>
    <t>Offer_Document_Ilona_McCauley.pdf</t>
  </si>
  <si>
    <t>One-Time Payment: Ilona McCauley -  Real Estate Agent</t>
  </si>
  <si>
    <t>Nicole Puente</t>
  </si>
  <si>
    <t>Offer_Document_Nicole_Puente.pdf</t>
  </si>
  <si>
    <t>Tony Sechrist</t>
  </si>
  <si>
    <t>Offer_Document_Tony_Sechrist.pdf</t>
  </si>
  <si>
    <t>Dan Miller</t>
  </si>
  <si>
    <t>Offer_Document_1_Daniel_Miller.pdf</t>
  </si>
  <si>
    <t>Candy Simo</t>
  </si>
  <si>
    <t>Offer_Document_Candy_Simo.pdf</t>
  </si>
  <si>
    <t>Beatriz Sevilla</t>
  </si>
  <si>
    <t>Offer_Document_Beatriz_Sevilla.pdf</t>
  </si>
  <si>
    <t>Jeannie Young</t>
  </si>
  <si>
    <t>Offer_Document_Jeannie_Young.pdf</t>
  </si>
  <si>
    <t>Trisha McGill</t>
  </si>
  <si>
    <t>Offer_Document_Trisha_McGill.pdf</t>
  </si>
  <si>
    <t>Mandel Clemente</t>
  </si>
  <si>
    <t>Offer_Document_Mandel__Mandy__Clemente.pdf</t>
  </si>
  <si>
    <t>Parker Patterson</t>
  </si>
  <si>
    <t>Offer_Document_Parker_Patterson.pdf</t>
  </si>
  <si>
    <t>Michael Wexler</t>
  </si>
  <si>
    <t>Offer_Document_2_Michael_Wexler.pdf</t>
  </si>
  <si>
    <t>Peter Wu</t>
  </si>
  <si>
    <t>Offer_Document_2_Peter_Wu.pdf</t>
  </si>
  <si>
    <t>Marjorie Maldonado</t>
  </si>
  <si>
    <t>Offer_Document_Marjorie_Maldonado.pdf</t>
  </si>
  <si>
    <t>Brian Ferris</t>
  </si>
  <si>
    <t>Offer_Document_Brian_Ferris.pdf</t>
  </si>
  <si>
    <t>Agnita Pandian</t>
  </si>
  <si>
    <t>Offer_Document_Agnita_Pandian.pdf</t>
  </si>
  <si>
    <t>JASON PETERSON</t>
  </si>
  <si>
    <t>Offer_Document_JASON_PETERSON.pdf</t>
  </si>
  <si>
    <t>Willie Murray</t>
  </si>
  <si>
    <t>Offer_Document_Delores_Murray.pdf</t>
  </si>
  <si>
    <t>Giovanni Gonzalez</t>
  </si>
  <si>
    <t>Offer_Document_2_Giovanni_Gonzalez.pdf</t>
  </si>
  <si>
    <t>Katrina Noble</t>
  </si>
  <si>
    <t>Offer_Document_Katrina_Noble.pdf</t>
  </si>
  <si>
    <t>Robie Glenn</t>
  </si>
  <si>
    <t>Offer_Document_Robie_Glenn.pdf</t>
  </si>
  <si>
    <t>Jeffrey Skinner-Perkins</t>
  </si>
  <si>
    <t>Offer_Document_Jeffrey_Skinner-Perkins.pdf</t>
  </si>
  <si>
    <t>Kathy Shay</t>
  </si>
  <si>
    <t>Offer_Document_Kathleen_Shay.pdf</t>
  </si>
  <si>
    <t>Marchella Jones</t>
  </si>
  <si>
    <t>Offer_Document_Marchella_Jones.pdf</t>
  </si>
  <si>
    <t>Sandra Ramirez</t>
  </si>
  <si>
    <t>Offer_Document_Sandra_Ramirez.pdf</t>
  </si>
  <si>
    <t>Cardell Smith</t>
  </si>
  <si>
    <t>Offer_Document_Cardell_Smith.pdf</t>
  </si>
  <si>
    <t>F Barrett - Offer Letter  - executed.pdf</t>
  </si>
  <si>
    <t>Offer Letter  - executed</t>
  </si>
  <si>
    <t>Updated_Offer_Letter_-mhuynh_hotmail.com.pdf</t>
  </si>
  <si>
    <t>Don Correa</t>
  </si>
  <si>
    <t>Offer_Document_2_Narciso_Bernardo_Olavides_Correa_III.pdf</t>
  </si>
  <si>
    <t>Brittany Aspinall</t>
  </si>
  <si>
    <t>Offer_Document_Brittany_Aspinall.pdf</t>
  </si>
  <si>
    <t>Keyannie Ward</t>
  </si>
  <si>
    <t>Offer_Document_Keyannie_Ward.docx</t>
  </si>
  <si>
    <t>Offer_Document_1_Ping_Ni_Chen.pdf</t>
  </si>
  <si>
    <t>Michelle Schafer</t>
  </si>
  <si>
    <t>Offer_Document_Michelle_Schafer (2).pdf</t>
  </si>
  <si>
    <t>One-Time Payment: Michelle Schafer -  Real Estate Agent</t>
  </si>
  <si>
    <t>Linda Xu</t>
  </si>
  <si>
    <t>Offer_Document_2_Linda_Xu.pdf</t>
  </si>
  <si>
    <t>Adam Herman</t>
  </si>
  <si>
    <t>Offer_Document_Adam_Herman.pdf</t>
  </si>
  <si>
    <t>Sumeet Mahendra</t>
  </si>
  <si>
    <t>Offer_Document_Sumeet_Mahendra.pdf</t>
  </si>
  <si>
    <t>Better_Offer_Letter___Updated-reggie.sequeira_gmail.com.pdf</t>
  </si>
  <si>
    <t>Keesha Joyce Merritt-Campbell</t>
  </si>
  <si>
    <t>Better_Offer_Package_with_March_Start.pdf</t>
  </si>
  <si>
    <t>New OL</t>
  </si>
  <si>
    <t>Offer_Document_Keesha_Joyce_Merritt-Campbell.docx</t>
  </si>
  <si>
    <t>One-Time Payment: Keesha Joyce Merritt-Campbell -  Real Estate Agent</t>
  </si>
  <si>
    <t>Douglas Monteiro</t>
  </si>
  <si>
    <t>Offer_Document_2_Douglas_Monteiro.pdf</t>
  </si>
  <si>
    <t>Better_Duo___Offer_Letter-christophercole.realtor_gmail.com.pdf</t>
  </si>
  <si>
    <t>Offer Letter Better Duo</t>
  </si>
  <si>
    <t>Offer_Document_Christopher_Cole.pdf</t>
  </si>
  <si>
    <t>One-Time Payment: Christopher Cole -  Real Estate Agent</t>
  </si>
  <si>
    <t>DeAnna Nichols</t>
  </si>
  <si>
    <t>Offer_Document_DeAnna_Nichols.pdf</t>
  </si>
  <si>
    <t>James Kwon</t>
  </si>
  <si>
    <t>Offer_Document_2_James_Kwon.pdf</t>
  </si>
  <si>
    <t>Akhil Konda</t>
  </si>
  <si>
    <t>Offer_Document_2_Akhil_Konda.pdf</t>
  </si>
  <si>
    <t>Aparna Natarajan</t>
  </si>
  <si>
    <t>Offer_Document_2_Aparna_Natarajan.pdf</t>
  </si>
  <si>
    <t>Heejae Han</t>
  </si>
  <si>
    <t>Offer_Document_2_Heejae_Han.pdf</t>
  </si>
  <si>
    <t>Tony Huynh</t>
  </si>
  <si>
    <t>Offer_Document_Tony_Huynh.pdf</t>
  </si>
  <si>
    <t>Henry Chan</t>
  </si>
  <si>
    <t>Offer_Document_Henry_Chan.pdf</t>
  </si>
  <si>
    <t>Chris McCabe</t>
  </si>
  <si>
    <t>Offer_Document_Chris_McCabe.docx</t>
  </si>
  <si>
    <t>Makeshia DuCre-Potts</t>
  </si>
  <si>
    <t>Offer_Document_Makeshia_DuCre-Potts.pdf</t>
  </si>
  <si>
    <t>Offer_Document_Brian_Desio.pdf</t>
  </si>
  <si>
    <t>Rohin Baweja</t>
  </si>
  <si>
    <t>Offer_Document_Rohin_Baweja.pdf</t>
  </si>
  <si>
    <t>Aaron Rittenhouse</t>
  </si>
  <si>
    <t>Offer_Document_1_Aaron_Rittenhouse_(1).docx.pdf</t>
  </si>
  <si>
    <t>Offer_Document_2_Aaron_Rittenhouse.pdf</t>
  </si>
  <si>
    <t>Yolanda Vela</t>
  </si>
  <si>
    <t>Offer_Document_Yolanda_Vela.pdf</t>
  </si>
  <si>
    <t>Richard Gustin</t>
  </si>
  <si>
    <t>Offer_Document_Richard_Gustin.pdf</t>
  </si>
  <si>
    <t>Cathy Velarde</t>
  </si>
  <si>
    <t>Offer_Document_Catherine_Velarde.pdf</t>
  </si>
  <si>
    <t>Offer_Document_Gena_Giron-Pace.pdf</t>
  </si>
  <si>
    <t>Michelle Rodriguez</t>
  </si>
  <si>
    <t>Offer_Document_Michelle_Rodriguez.pdf</t>
  </si>
  <si>
    <t>Sushil Sharma</t>
  </si>
  <si>
    <t>Full-time Offer Packet_Sharma SIGNED (2).pdf</t>
  </si>
  <si>
    <t>Kelly Blitch</t>
  </si>
  <si>
    <t>Offer_Document_2_Kelly_Blitch.pdf</t>
  </si>
  <si>
    <t>Christian Gutierrez</t>
  </si>
  <si>
    <t>Offer_Document_2_Christian_Gutierrez.pdf</t>
  </si>
  <si>
    <t>Caius Radu</t>
  </si>
  <si>
    <t>Offer_Document_2_Caius_Radu.pdf</t>
  </si>
  <si>
    <t>Diana Larios</t>
  </si>
  <si>
    <t>Offer_Document_2_Diana_Larios.pdf</t>
  </si>
  <si>
    <t>Jaime Aranda</t>
  </si>
  <si>
    <t>Offer_Document_Jaime_Aranda.pdf</t>
  </si>
  <si>
    <t>Shawn Tolidano</t>
  </si>
  <si>
    <t>Offer_Document_Shawn_Tolidano.pdf</t>
  </si>
  <si>
    <t>Edwin Galindo</t>
  </si>
  <si>
    <t>Offer_Document_Edwin_Galindo.pdf</t>
  </si>
  <si>
    <t>Noelle Torres-Cintron</t>
  </si>
  <si>
    <t>Offer_Document_2_Noelle_Torres-Cintron.pdf</t>
  </si>
  <si>
    <t>Julie Winter</t>
  </si>
  <si>
    <t>Offer_Document_Julie_Winter.pdf</t>
  </si>
  <si>
    <t>Wendi Ellis</t>
  </si>
  <si>
    <t>Offer_Document_Wendi_Ellis.pdf</t>
  </si>
  <si>
    <t>Alisa Daniley</t>
  </si>
  <si>
    <t>Offer_Document_2_Alisa_Daniley.pdf</t>
  </si>
  <si>
    <t>Sean Whitworth</t>
  </si>
  <si>
    <t>Offer_Document_Sean_Whitworth.pdf</t>
  </si>
  <si>
    <t>updated offer letter</t>
  </si>
  <si>
    <t>David Betts</t>
  </si>
  <si>
    <t>Offer_Document_David_Betts.pdf</t>
  </si>
  <si>
    <t>Gus Carrillo</t>
  </si>
  <si>
    <t>Offer_Document_Gus_Carrillo.pdf</t>
  </si>
  <si>
    <t>Amanda Guerrero</t>
  </si>
  <si>
    <t>Offer_Document_Amanda_Guerrero.pdf</t>
  </si>
  <si>
    <t>Amit Dhaliwal</t>
  </si>
  <si>
    <t>Offer_Document_Amit_Dhaliwal.pdf</t>
  </si>
  <si>
    <t>Gita Mensah</t>
  </si>
  <si>
    <t>Offer_Document_Gita_Mensah.pdf</t>
  </si>
  <si>
    <t>Better_Offer_Paperwork___Kush Mehrotra.pdf</t>
  </si>
  <si>
    <t>Propose Compensation Hire: Kush Mehrotra - Growth Marketing Manager</t>
  </si>
  <si>
    <t>Signed Offer Letter US</t>
  </si>
  <si>
    <t>Offer_Document_Kush_Mehrotra (1).pdf</t>
  </si>
  <si>
    <t>updated start date</t>
  </si>
  <si>
    <t>Offer_Document_Kush_Mehrotra.pdf</t>
  </si>
  <si>
    <t>Offer_Letter_-_BMTG_Advisors_India_Pvt._Ltd-kushmehrotra.96_gmail.com.pdf</t>
  </si>
  <si>
    <t>Tache Williams</t>
  </si>
  <si>
    <t>Offer_Document_Tache_Williams.pdf</t>
  </si>
  <si>
    <t>Robert Miller</t>
  </si>
  <si>
    <t>Offer_Document_Robert_Miller.pdf</t>
  </si>
  <si>
    <t>Ronald Solomon</t>
  </si>
  <si>
    <t>Offer_Document_Ronald_Solomon.pdf</t>
  </si>
  <si>
    <t>Maurine Anthonio</t>
  </si>
  <si>
    <t>Offer_Document_Maurine_Anthonio.pdf</t>
  </si>
  <si>
    <t>Alejandra Morales</t>
  </si>
  <si>
    <t>Offer_Document_Alejandra_Morales.pdf</t>
  </si>
  <si>
    <t>Andrew Wheaton</t>
  </si>
  <si>
    <t>Offer_Document_Andrew_Wheaton.pdf</t>
  </si>
  <si>
    <t>Offer_Document_Nick_Taylor.pdf</t>
  </si>
  <si>
    <t>Offer_Document_1_Haoyu_Huang (1).pdf</t>
  </si>
  <si>
    <t>Offer_Document_3_Haoyu_Huang (2).pdf</t>
  </si>
  <si>
    <t>Relocation Package</t>
  </si>
  <si>
    <t>Chris Mischaikow</t>
  </si>
  <si>
    <t>Offer_Document_1_Chris_Mischaikow.pdf</t>
  </si>
  <si>
    <t>Daniel Rivera</t>
  </si>
  <si>
    <t>Offer_Document_Daniel_Rivera_CGSS.pdf</t>
  </si>
  <si>
    <t>Offer_Document_Jennifer_Malin.pdf</t>
  </si>
  <si>
    <t>Alberta Huston</t>
  </si>
  <si>
    <t>Offer_Document_2_Alberta_Huston.pdf</t>
  </si>
  <si>
    <t>Brian Ro</t>
  </si>
  <si>
    <t>Offer_Document_Brian_Ro.docx.pdf</t>
  </si>
  <si>
    <t>One-Time Payment: Brian Ro -  VP,  Head of Total Rewards</t>
  </si>
  <si>
    <t>Christina Valero</t>
  </si>
  <si>
    <t>Offer_Document_Christina_Valero.pdf</t>
  </si>
  <si>
    <t>Benefit Event: Christina Valero on 06/07/2022</t>
  </si>
  <si>
    <t>Joshua Laikowski</t>
  </si>
  <si>
    <t>Offer_Document_3_Joshua_Laikowski.pdf</t>
  </si>
  <si>
    <t>Ose Agboneni</t>
  </si>
  <si>
    <t>Offer_Document_1_Oseremen_Agboneni.docx.pdf</t>
  </si>
  <si>
    <t>One-Time Payment: Ose Agboneni -  Software Engineer</t>
  </si>
  <si>
    <t>Brandon Perez</t>
  </si>
  <si>
    <t>Offer_Document_1_Brandon_Perez.pdf</t>
  </si>
  <si>
    <t>Andrew Gavieres</t>
  </si>
  <si>
    <t>Offer_Document_Andrew_Gavieres.pdf</t>
  </si>
  <si>
    <t>Offer_Document_1_Boning_Zhou.pdf</t>
  </si>
  <si>
    <t>Offer_Document_1_Haode_Meng_(7.19_update) (1).pdf</t>
  </si>
  <si>
    <t>Offer_Document_1_Baokun_Huang_(2).docx.pdf</t>
  </si>
  <si>
    <t>Offer_Document_1_Jonathan_Edwards.pdf</t>
  </si>
  <si>
    <t>One-Time Payment: Jonathan Edwards -  Engineering Intern</t>
  </si>
  <si>
    <t>Michael Mesquita</t>
  </si>
  <si>
    <t>Offer_Document_1_Michael_Mesquita.pdf</t>
  </si>
  <si>
    <t>One-Time Payment: Michael Mesquita -  Engineering Intern</t>
  </si>
  <si>
    <t>Megan Strauss</t>
  </si>
  <si>
    <t>Offer_Document_1_Megan_Strauss.pdf</t>
  </si>
  <si>
    <t>One-Time Payment: Megan Strauss -  Engineering Intern</t>
  </si>
  <si>
    <t>Nsikanabasi Umoh</t>
  </si>
  <si>
    <t>Offer_Document_1_N.J_Umoh (1).pdf</t>
  </si>
  <si>
    <t>One-Time Payment: Nsikanabasi Umoh -  Engineering Intern</t>
  </si>
  <si>
    <t>Shulin Pan</t>
  </si>
  <si>
    <t>Offer_Document_1_Shulin_Pan.pdf</t>
  </si>
  <si>
    <t>One-Time Payment: Shulin Pan -  Engineering Intern</t>
  </si>
  <si>
    <t>Offer_Document_1_Tyler_Nabinger.pdf</t>
  </si>
  <si>
    <t>One-Time Payment: Tyler Nabinger -  Engineering Intern</t>
  </si>
  <si>
    <t>Jaime Samojedny</t>
  </si>
  <si>
    <t>Offer_Document_1_Jaime_Samojedny.pdf</t>
  </si>
  <si>
    <t>One-Time Payment: Jaime Samojedny -  Engineering Intern</t>
  </si>
  <si>
    <t>Mai Tran</t>
  </si>
  <si>
    <t>Offer_Document_1_Mai_Tran.pdf</t>
  </si>
  <si>
    <t>One-Time Payment: Mai Tran -  Engineering Intern</t>
  </si>
  <si>
    <t>Offer_Document_1_Zeeshan_Shaikh.pdf</t>
  </si>
  <si>
    <t>Nitin Bhutani</t>
  </si>
  <si>
    <t>Offer_Document_Nitin_Bhutani.pdf</t>
  </si>
  <si>
    <t>Yafei Wang</t>
  </si>
  <si>
    <t>Offer_Document_1_Yafei_Wang.pdf</t>
  </si>
  <si>
    <t>One-Time Payment: Yafei Wang -  Engineering Intern</t>
  </si>
  <si>
    <t>Xing Shi</t>
  </si>
  <si>
    <t>Offer_Document_1_Disha_Singh_(10).pdf</t>
  </si>
  <si>
    <t>One-Time Payment: Disha Singh -  Software Engineer</t>
  </si>
  <si>
    <t>Offer_Document_1_Emma_Waddell.pdf</t>
  </si>
  <si>
    <t>Offer_Document_1_Max_Mingst.pdf</t>
  </si>
  <si>
    <t>One-Time Payment: Max Mingst -  Software Engineer</t>
  </si>
  <si>
    <t>Offer_Document_1_Saumya_Jain (1).pdf</t>
  </si>
  <si>
    <t>UPDATED-10.4_Offer_Document_1_Chengcheng_Liu_(2).docx_(1).pdf</t>
  </si>
  <si>
    <t>Blake Girata</t>
  </si>
  <si>
    <t>Offer_Document_Blake_Girata.pdf</t>
  </si>
  <si>
    <t>Nezar Tarbin</t>
  </si>
  <si>
    <t>Offer_Document_Nezar_Tarbin.pdf</t>
  </si>
  <si>
    <t>Tim Burch</t>
  </si>
  <si>
    <t>Please_DocuSign_Offer_Document_Tim_Burch_(JH.pdf</t>
  </si>
  <si>
    <t>Ryan Jewison</t>
  </si>
  <si>
    <t>Offer_Document_Ryan_Jewison.pdf</t>
  </si>
  <si>
    <t>One-Time Payment: Ryan Jewison -  VP, BSS and Cover</t>
  </si>
  <si>
    <t>Stephen Riddell</t>
  </si>
  <si>
    <t>Offer_Document_Stephen_Riddell.pdf</t>
  </si>
  <si>
    <t>Offer_Document_Kateea_James.pdf</t>
  </si>
  <si>
    <t>Offer_Document_1_Nicholas_Schell.pdf</t>
  </si>
  <si>
    <t>Offer_Document_Gabrielle_Kassimu.pdf</t>
  </si>
  <si>
    <t>Levy Leatherman</t>
  </si>
  <si>
    <t>Offer_Document_Malcolm_Leatherman.pdf</t>
  </si>
  <si>
    <t>Offer_Document_2_David_LaPlante.pdf</t>
  </si>
  <si>
    <t>Jeanette Yu</t>
  </si>
  <si>
    <t>Offer_Document_Jeanette_Yu.pdf</t>
  </si>
  <si>
    <t>Offer_Document_Brianna_Dunihue.pdf</t>
  </si>
  <si>
    <t>Ayelet Bielitsky</t>
  </si>
  <si>
    <t>Offer_Document_2_Ayelet_Katzir.pdf</t>
  </si>
  <si>
    <t>Benefit Event: Ayelet Bielitsky on 08/02/2022</t>
  </si>
  <si>
    <t>Offer_Document_Daniel_Tippenhauer.pdf</t>
  </si>
  <si>
    <t>Keone Adams</t>
  </si>
  <si>
    <t>K Adams - Offer Letter - executed.pdf</t>
  </si>
  <si>
    <t>Josh Alovis</t>
  </si>
  <si>
    <t>J Alovis - BHC Offer - executed (1).pdf</t>
  </si>
  <si>
    <t>BHC Offer - executed</t>
  </si>
  <si>
    <t>J Alovis - Offer Letter - executed (1).pdf</t>
  </si>
  <si>
    <t>Offer_Document_Joshua_Alovis.docx (1).pdf</t>
  </si>
  <si>
    <t>Sam Austin</t>
  </si>
  <si>
    <t>S Austin - Updated Offer Letter - executed.pdf</t>
  </si>
  <si>
    <t>Updated Offer Letter - executed</t>
  </si>
  <si>
    <t>Offer_Document_1_Manav_Dogra.pdf</t>
  </si>
  <si>
    <t>Offer_Document_2_Manav_Dogra.pdf</t>
  </si>
  <si>
    <t>Offer_Document_2_Ruixi_Wang.pdf</t>
  </si>
  <si>
    <t>Mark Kinney</t>
  </si>
  <si>
    <t>Offer_Document_Mark_Kinney.pdf</t>
  </si>
  <si>
    <t>Michael_Shippey_Offer_Letter-mshippey_ext-better.com.pdf</t>
  </si>
  <si>
    <t>Michael Shippey [C]</t>
  </si>
  <si>
    <t>Monica Hernandez</t>
  </si>
  <si>
    <t>Offer_Document_2_Monica_Hernandez.pdf</t>
  </si>
  <si>
    <t>Offer_Document_Samreen_Ershad.pdf</t>
  </si>
  <si>
    <t>Dominick_Savino_Offer_Letter_8-22-22.docx.pdf</t>
  </si>
  <si>
    <t>One-Time Payment: Dom Savino -  VP, Financial Products</t>
  </si>
  <si>
    <t>Offer_Document_Dom_Savino.pdf</t>
  </si>
  <si>
    <t>Offer_Document_Donna_Cheung.pdf</t>
  </si>
  <si>
    <t>Offer_Document_David_Rogina.pdf</t>
  </si>
  <si>
    <t>Offer_Document_Aditya_Narayanan.pdf</t>
  </si>
  <si>
    <t>Offer_Document_2_Jennifer_Lee.pdf</t>
  </si>
  <si>
    <t>Offer_Document_Mingsung_Tang.pdf</t>
  </si>
  <si>
    <t>Offer_Document_Daniel_Rozycki.pdf</t>
  </si>
  <si>
    <t>Leah Beller</t>
  </si>
  <si>
    <t>Intern_Offer_Letter_Leah_Beller.pdf</t>
  </si>
  <si>
    <t>Offer_Document_Jacinda_Quinones.pdf</t>
  </si>
  <si>
    <t>Offer_Document_William_Fischer (1).docx</t>
  </si>
  <si>
    <t>Offer_Document_Hannah_Menaker.docx</t>
  </si>
  <si>
    <t>Offer_Document_George_Pabst (3).docx</t>
  </si>
  <si>
    <t>Anu Gupta</t>
  </si>
  <si>
    <t>Anu_Gupta_Offer_Letter-anugupt_gmail.com.pdf</t>
  </si>
  <si>
    <t>Offer_Document_Candice_Johnson.pdf</t>
  </si>
  <si>
    <t>Offer_Document_Kris_Pope (1) (1).docx</t>
  </si>
  <si>
    <t>Signed_-_Dalia_Hervitz_1.23.23_Better_Offer_Letter.pdf</t>
  </si>
  <si>
    <t>Offer_Document_Nitin_Singh.pdf</t>
  </si>
  <si>
    <t>Offer_Document_Yesenia_Vargas.pdf</t>
  </si>
  <si>
    <t>Offer_Document_Edith_Arnold.pdf</t>
  </si>
  <si>
    <t>Offer_Document_Christina_Valenzuela.pdf</t>
  </si>
  <si>
    <t>Offer_Document_Alejandra_Vazquez.pdf</t>
  </si>
  <si>
    <t>Offer_Document_Elliott_Peaks.pdf</t>
  </si>
  <si>
    <t>Chertkov Taylor - signed Offer Letter.pdf</t>
  </si>
  <si>
    <t>Former Employer Offer Letter</t>
  </si>
  <si>
    <t>Offer_Document_Taylor_Chertkov.pdf</t>
  </si>
  <si>
    <t>Taylor_Offer_Letter_TCSignature.pdf</t>
  </si>
  <si>
    <t>Offer_Document_Marlo_Jones.pdf</t>
  </si>
  <si>
    <t>Bill Henson</t>
  </si>
  <si>
    <t>Offer_Document_Bill_Henson.pdf</t>
  </si>
  <si>
    <t>Offer_Document_Zachary_Torres.docx.pdf</t>
  </si>
  <si>
    <t>Benefit Event: Zachary Torres on 06/05/2023</t>
  </si>
  <si>
    <t>Offer letter with employment date</t>
  </si>
  <si>
    <t>Offer_Document_Zachary_Torres.pdf</t>
  </si>
  <si>
    <t>Offer_Document_Joel_Abramson.pdf</t>
  </si>
  <si>
    <t>Offer_Document_Kyle_Wittenauer_Signed.pdf</t>
  </si>
  <si>
    <t>Offer_Document_Daniel NG.docx.pdf</t>
  </si>
  <si>
    <t>Offer_Document_Heather Croucher.docx.pdf</t>
  </si>
  <si>
    <t>Offer_Document</t>
  </si>
  <si>
    <t>Offer_Document_Corey Wasley.docx (1).pdf</t>
  </si>
  <si>
    <t>Offer_Document_Jane Gutierrez.docx (1).pdf</t>
  </si>
  <si>
    <t>Offer_Document_Glenn Onstad.docx.pdf</t>
  </si>
  <si>
    <t>Better_Offer_Paperwork___Congrats_-ficek.tj_gmail.com (1).pdf</t>
  </si>
  <si>
    <t>Better_Offer_Paperwork___Ross Cockburn.pdf</t>
  </si>
  <si>
    <t>Propose Compensation Hire: Ross Cockburn - Employee Relations, Assistant General Counsel</t>
  </si>
  <si>
    <t>Better_Offer_Paperwork___Congrats_-william.langston_gmail.com.pdf</t>
  </si>
  <si>
    <t>Better_Offer_Paperwork___Congrats_-tinkled_umich.edu.pdf</t>
  </si>
  <si>
    <t>Better_Offer_Paperwork___Congrats_-myndi930_gmail.com.pdf</t>
  </si>
  <si>
    <t>Better_Offer_Paperwork___Congrats_-georgette_fyfnutrition.com.pdf</t>
  </si>
  <si>
    <t>Better_Duo___Offer_Letter-anna.dickinson_theagencyre.com.pdf</t>
  </si>
  <si>
    <t>Agent Duo Offter Letter</t>
  </si>
  <si>
    <t>Better_Duo___Offer_Letter-camille_camilleandco.com.pdf</t>
  </si>
  <si>
    <t>Better_Duo___Offer_Letter-jasonchan_centralmetro.com (1).pdf</t>
  </si>
  <si>
    <t>Better_Duo___Offer_Letter-toliveira.realestate_gmail.com.pdf</t>
  </si>
  <si>
    <t>Better_Offer_Paperwork___Congrats_-leon_jbgoodwin.com.pdf</t>
  </si>
  <si>
    <t>Better_Offer_Paperwork___Congrats_-ayalarealtygroup_gmail.com.pdf</t>
  </si>
  <si>
    <t>Better_Offer_Paperwork___Congrats_-ilaelenirodriguez_gmail.com.pdf</t>
  </si>
  <si>
    <t>Better_Offer_Paperwork___Congrats_-mingxiao_buffalo.edu.pdf</t>
  </si>
  <si>
    <t>Better_Offer_Paperwork___Congrats_-rkalla117_gmail.com.pdf</t>
  </si>
  <si>
    <t>Better_Offer_Paperwork___Congrats_-jnimer717_gmail.com.pdf</t>
  </si>
  <si>
    <t>Payroll</t>
  </si>
  <si>
    <t>One-Time Payment: Jamel Nimer -  Loan Consultant</t>
  </si>
  <si>
    <t>Better_Offer_Paperwork___Congrats_-asuratek_gmail.com.pdf</t>
  </si>
  <si>
    <t>Better_Offer_Paperwork___Congrats_-sandracanning_gmail.com.pdf</t>
  </si>
  <si>
    <t>Better_Offer_Paperwork___Congrats_-ahaveson23_gmail.com.pdf</t>
  </si>
  <si>
    <t>Sean_Hundtofte_Offer_Letter_-_11_30_23-sean_solve.finance.pdf</t>
  </si>
  <si>
    <t>Better_Duo___Offer_Letter-stefany.marcelino_divvyhomes.com.pdf</t>
  </si>
  <si>
    <t>Better_Duo___Offer_Letter-sean_pgak.homes.pdf</t>
  </si>
  <si>
    <t>Better_Duo___Offer_Letter-kimberly_kimberlyeslinger.realtor.pdf</t>
  </si>
  <si>
    <t>Better_Duo___Offer_Letter-jsolis523_gmail.com.pdf</t>
  </si>
  <si>
    <t>Better_Offer_Paperwork___Congrats_-mlupher_hotmail.com (2).pdf</t>
  </si>
  <si>
    <t>Better_Offer_Paperwork___Congrats_-kathleenwalkermsa_gmail.com.pdf</t>
  </si>
  <si>
    <t>Propose Compensation Hire: Katie Walker - Revenue Accountant</t>
  </si>
  <si>
    <t>Better_Offer_Paperwork___Congrats_-tracinek_yahoo.com.pdf</t>
  </si>
  <si>
    <t>Propose Compensation Hire: Tracine Komorowski - Financial Reporting Manager</t>
  </si>
  <si>
    <t>Better_Offer_Paperwork___Congrats_-rz2432_nyu.edu.pdf</t>
  </si>
  <si>
    <t>Propose Compensation Hire: Rui Zheng - Funding Analyst</t>
  </si>
  <si>
    <t>Better_Offer_Paperwork___Congrats_-seanokita_gmail.com.pdf</t>
  </si>
  <si>
    <t>Better_Offer_Paperwork___Congrats_-lorisellshomes_hotmail.com.pdf</t>
  </si>
  <si>
    <t>Better_Offer_Paperwork___Congrats_-mwoo894800_gmail.com.pdf</t>
  </si>
  <si>
    <t>Better_Offer_Paperwork___Congrats_-brianpopp69_gmail.com.pdf</t>
  </si>
  <si>
    <t>Better_Offer_Paperwork___Congrats_-jamierohlsen_gmail.com.pdf</t>
  </si>
  <si>
    <t>Joining Documents</t>
  </si>
  <si>
    <t>Better_Offer_Paperwork___Congrats_-whaynes01_gmail.com.pdf</t>
  </si>
  <si>
    <t>Better_Offer_Paperwork___Congrats_-seanamerihomes_gmail.com.pdf</t>
  </si>
  <si>
    <t>Better_Offer_Paperwork___Congrats_-layton.eric_gmail.com.pdf</t>
  </si>
  <si>
    <t>Signed Joining Document</t>
  </si>
  <si>
    <t>One-Time Payment: Eric Layton -  Loan Officer</t>
  </si>
  <si>
    <t>Better_Duo___Offer_Letter-charlie.harris_divvyhomes.com.pdf</t>
  </si>
  <si>
    <t>Better_Duo___Offer_Letter-jessica_georgiashometeam.com.pdf</t>
  </si>
  <si>
    <t>Better_Offer_Paperwork___Congrats_-sal.alihasan_gmail.com.pdf</t>
  </si>
  <si>
    <t>One-Time Payment: Sal Alihasan -  Loan Officer</t>
  </si>
  <si>
    <t>Better_Offer_Paperwork___Congrats_-asiadean313_gmail.com.pdf</t>
  </si>
  <si>
    <t>One-Time Payment: Asia Dean -  Loan Officer</t>
  </si>
  <si>
    <t>Better_Duo___Offer_Letter-jaci_jaciohomes.com.pdf</t>
  </si>
  <si>
    <t>Better_Offer_Paperwork___Congrats_-dkhytaz_gmail.com.pdf</t>
  </si>
  <si>
    <t>Better_Duo___Offer_Letter-traceyrealtor_gmail.com.pdf</t>
  </si>
  <si>
    <t>Better_Duo___Offer_Letter-byrne.sonya_icloud.com.pdf</t>
  </si>
  <si>
    <t>Jill Fagan</t>
  </si>
  <si>
    <t>J Green - Updated Offer Letter - executed.pdf</t>
  </si>
  <si>
    <t>Offer_Letter JGreen_.pdf</t>
  </si>
  <si>
    <t>Better_Duo___Offer_Letter-ed_alejandregroup.com.pdf</t>
  </si>
  <si>
    <t>Hire: Edgardo Alejandre</t>
  </si>
  <si>
    <t>Better_Offer_Paperwork___Congrats_-coryhayden24_hotmail.com.pdf</t>
  </si>
  <si>
    <t>Better Appointment letter</t>
  </si>
  <si>
    <t>Better_Duo___Offer_Letter-lisawilliamsproperties_gmail.com.pdf</t>
  </si>
  <si>
    <t>Signed Appointment Letter</t>
  </si>
  <si>
    <t>Better_Duo___Offer_Letter-annfordrealtor_gmail.com.pdf</t>
  </si>
  <si>
    <t>Better_Duo___Offer_Letter-cj_fievel.com.pdf</t>
  </si>
  <si>
    <t>Better_Duo___Offer_Letter-nykkihardin_gmail.com.pdf</t>
  </si>
  <si>
    <t>Signed Offer Document</t>
  </si>
  <si>
    <t>Better_Duo___Offer_Letter-cstone1313_gmail.com.pdf</t>
  </si>
  <si>
    <t>Better_Offer_Paperwork_-_Updated-jmcswe1_gmail.com.pdf</t>
  </si>
  <si>
    <t>Jillian McSweegan [C]</t>
  </si>
  <si>
    <t>Better_Offer_Paperwork___Congrats_-jmcswe1_gmail.com (1).pdf</t>
  </si>
  <si>
    <t>Signed Contract Letter</t>
  </si>
  <si>
    <t>Better_Offer_Paperwork___Congrats_-ekeith3355_gmail.com.pdf</t>
  </si>
  <si>
    <t>Better_Offer_Paperwork___Congrats_-samkay421_gmail.com.pdf</t>
  </si>
  <si>
    <t>JoAnna Price [C]</t>
  </si>
  <si>
    <t>Better_Offer_Paperwork___Congrats_-joannadanieleprice_gmail.com.pdf</t>
  </si>
  <si>
    <t>Contract Agreement</t>
  </si>
  <si>
    <t>Better_Offer_Paperwork___Congrats_-snicholasbkny13_gmail.com.pdf</t>
  </si>
  <si>
    <t>Better_Duo___Offer_Letter-steve.kjol_gmail.com.pdf</t>
  </si>
  <si>
    <t>Better_Duo___Offer_Letter-gwynicerealtor_gmail.com (1).pdf</t>
  </si>
  <si>
    <t>Better_Duo___Offer_Letter-andersondeluxehomes_gmail.com.pdf</t>
  </si>
  <si>
    <t>Better_Duo___Offer_Letter-realestatebybaeza_gmail.com.pdf</t>
  </si>
  <si>
    <t>Better_Duo___Offer_Letter-billeetherealtor_gmail.com.pdf</t>
  </si>
  <si>
    <t>Nolan Eleccion</t>
  </si>
  <si>
    <t>Better_Offer_Letter-eleccion2023_yahoo.com.pdf</t>
  </si>
  <si>
    <t>Better_Offer_Letter-rbarnhill_hotmail.com.pdf</t>
  </si>
  <si>
    <t>Better_Offer_Letter-greenjust4_u_yahoo.com.pdf</t>
  </si>
  <si>
    <t>Better_Duo___Offer_Letter-tsherman_residentrealty.com.pdf</t>
  </si>
  <si>
    <t>Better_Duo___Offer_Letter-margaretluxerealty_gmail.com.pdf</t>
  </si>
  <si>
    <t>Better_Duo___Offer_Letter-dave_redderson.com.pdf</t>
  </si>
  <si>
    <t>Better_Duo___Offer_Letter-carolynluxerealty_gmail.com.pdf</t>
  </si>
  <si>
    <t>Better_Duo___Offer_Letter-ron_crosstownhometeam.com.pdf</t>
  </si>
  <si>
    <t>Better_Duo___Offer_Letter-sean_houstonrealestatetx.com.pdf</t>
  </si>
  <si>
    <t>Better_Duo___Offer_Letter-matthew.stuckey_outlook.com.pdf</t>
  </si>
  <si>
    <t>Better_Duo___Offer_Letter-jason_windomgrp.com.pdf</t>
  </si>
  <si>
    <t>J Lessard - Offer Letter - executed.pdf</t>
  </si>
  <si>
    <t>Tricia Madrid</t>
  </si>
  <si>
    <t>Better_Duo___Offer_Letter-tricia.dfwrealtor_outlook.com (2).pdf</t>
  </si>
  <si>
    <t>Trevor Green</t>
  </si>
  <si>
    <t>Better_Offer_Letter-trevorgreen1989_gmail.com.pdf</t>
  </si>
  <si>
    <t>Better_Offer_Letter-coelhomega_aol.com.pdf</t>
  </si>
  <si>
    <t>Darren Yassen</t>
  </si>
  <si>
    <t>Better_Offer_Letter-darren.yassen_gmail.com.pdf</t>
  </si>
  <si>
    <t>Better_Offer_Paperwork___Congrats_-jamahluli_gmail.com.pdf</t>
  </si>
  <si>
    <t>Better_Offer_Letter-pattyklopez_gmail.com.pdf</t>
  </si>
  <si>
    <t>P Lopez - Offer Letter - executed.pdf</t>
  </si>
  <si>
    <t>Better_Offer_Paperwork___Congrats_-foster_yasmin_outlook.com.pdf</t>
  </si>
  <si>
    <t>Better_Offer_Letter-jamil73_hotmail.com.pdf</t>
  </si>
  <si>
    <t>Alex Gutterman</t>
  </si>
  <si>
    <t>Better_Duo___Offer_Letter-agrealproperty_gmail.com.pdf</t>
  </si>
  <si>
    <t>Better_Duo___Offer_Letter-cgarrett_bhhschicago.com.pdf</t>
  </si>
  <si>
    <t>Asad Shaikh</t>
  </si>
  <si>
    <t>Better_Duo___Offer_Letter-yourtampaexpert_gmail.com.pdf</t>
  </si>
  <si>
    <t>Better_Duo___Offer_Letter-danseider_gmail.com.pdf</t>
  </si>
  <si>
    <t>Better_Duo___Offer_Letter-howiehomes_hotmail.com.pdf</t>
  </si>
  <si>
    <t>Better_Duo___Offer_Letter-erik_vandorm.com.pdf</t>
  </si>
  <si>
    <t>Better_Duo___Offer_Letter-ricardo_8dayrealty.com (1).pdf</t>
  </si>
  <si>
    <t>Brad Davis</t>
  </si>
  <si>
    <t>Better_Duo___Offer_Letter-brad_justrealseattle.com (1).pdf</t>
  </si>
  <si>
    <t>Better_Duo___Offer_Letter-realestate_calebbarney.com.pdf</t>
  </si>
  <si>
    <t>Better_Offer_Letter-ajamikai27_gmail.com.pdf</t>
  </si>
  <si>
    <t>Better_Offer_Paperwork___Congrats_-cshaver34_gmail.com.pdf</t>
  </si>
  <si>
    <t>Better_Offer_Letter-bryceeast1997_gmail.com.pdf</t>
  </si>
  <si>
    <t>Better_Offer_Letter-indiadean11_gmail.com.pdf</t>
  </si>
  <si>
    <t>Better_Offer_Paperwork___Congrats_-rsingleton76_aol.com.pdf</t>
  </si>
  <si>
    <t>Better_Offer_Paperwork___Congrats_-serafinanease_gmail.com.pdf</t>
  </si>
  <si>
    <t>Wilson Roman</t>
  </si>
  <si>
    <t>Better_Offer_Paperwork___Congrats_-wilson.wilsonroman_gmail.com.pdf</t>
  </si>
  <si>
    <t>Better_Updated_Offer_Letter-nguyen.julie0524_gmail.com (1).pdf</t>
  </si>
  <si>
    <t>Bibiana Burciaga</t>
  </si>
  <si>
    <t>Revised_Offer_Letter-bibiburciaga_gmail.com.pdf</t>
  </si>
  <si>
    <t>Christine Yun</t>
  </si>
  <si>
    <t>Better_Offer_Letter___Updated-christine.trang_gmail.com.pdf</t>
  </si>
  <si>
    <t>Denise Cortez</t>
  </si>
  <si>
    <t>Better_Offer_Letter-neise0810_gmail.com.pdf</t>
  </si>
  <si>
    <t>Better_Offer_Paperwork___Congrats_-Elizabeth Silva.pdf</t>
  </si>
  <si>
    <t>Propose Compensation Hire: Ellie Silva - Loan Consultant Associate</t>
  </si>
  <si>
    <t>Better_Duo___Offer_Letter-amanda_hhrefl.com.pdf</t>
  </si>
  <si>
    <t>Better_Duo___Offer_Letter-tricia_carratalagroup.com.pdf</t>
  </si>
  <si>
    <t>Better_Duo___Offer_Letter-chris_clarkhometeam.com.pdf</t>
  </si>
  <si>
    <t>Better_Duo___Offer_Letter-mwrealty8738_gmail.com.pdf</t>
  </si>
  <si>
    <t>Juan Silva</t>
  </si>
  <si>
    <t>J Silva - Offer Letter - executed.pdf</t>
  </si>
  <si>
    <t>Better_Duo___Offer_Letter-edoi1794_gmail.com.pdf</t>
  </si>
  <si>
    <t>Better_Duo___Offer_Letter-jim_fluxre.com.pdf</t>
  </si>
  <si>
    <t>Better_Offer_Paperwork___Congrats_-minawilms_gmail.com.pdf</t>
  </si>
  <si>
    <t>Better_Offer_Paperwork___Congrats_-spcullen801_gmail.com.pdf</t>
  </si>
  <si>
    <t>Propose Compensation Hire: Scott Cullen - Head of Tax</t>
  </si>
  <si>
    <t>Better_Duo___Offer_Letter-willetteroper_gmail.com.pdf</t>
  </si>
  <si>
    <t>Better_Duo___Offer_Letter-shane_faithparkerproperties.com.pdf</t>
  </si>
  <si>
    <t>Vernette Crockett</t>
  </si>
  <si>
    <t>Better_Duo___Offer_Letter-vernette_realbayarealiving.com.pdf</t>
  </si>
  <si>
    <t>Better_Duo___Offer_Letter-catalina_homesbycatalina.com.pdf</t>
  </si>
  <si>
    <t>Propose Compensation Hire: Joanna Price - Senior Training Specialist</t>
  </si>
  <si>
    <t>Better_Offer_Paperwork__Patent___Congrats_-sam_agentmatch.co.pdf</t>
  </si>
  <si>
    <t>Propose Compensation Hire: Samuel Lynch - Sales Associate, Better Agent Match</t>
  </si>
  <si>
    <t>Better_Offer_Paperwork__Revised___Congrats_-sam_agentmatch.co.pdf</t>
  </si>
  <si>
    <t>Better_Offer_Paperwork___Congrats_-chantelfaye_yahoo.com.pdf</t>
  </si>
  <si>
    <t>Propose Compensation Hire: Chantel Childrey - Coordinator</t>
  </si>
  <si>
    <t>C Childrey - Offer Letter - executed.pdf</t>
  </si>
  <si>
    <t>Better_Duo___Offer_Letter-triciadavisrealtor_gmail.com.pdf</t>
  </si>
  <si>
    <t>Better_Duo___Offer_Letter-andrew.worley_expcommercial.com.pdf</t>
  </si>
  <si>
    <t>Better_Duo___Offer_Letter-holly.piccolarealtor_gmail.com.pdf</t>
  </si>
  <si>
    <t>Better_Duo___Offer_Letter-agroza_windermere.com.pdf</t>
  </si>
  <si>
    <t>Britney_Coleman_-_Offer_Letter_Updated___Coordinator-britneyacoleman82_gmail.com.pdf</t>
  </si>
  <si>
    <t>Better_Offer_Paperwork___Congrats_-remy90240_gmail.com.pdf</t>
  </si>
  <si>
    <t>Better_Offer_Letter-joshuasmerzin_gmail.com.pdf</t>
  </si>
  <si>
    <t>One-Time Payment: Joshua Merzin -  Loan Officer</t>
  </si>
  <si>
    <t>Updated_Better_Offer_Letter-charlie.m.charboneau_gmail.com.pdf</t>
  </si>
  <si>
    <t>One-Time Payment: Charlie Charboneau -  Loan Officer</t>
  </si>
  <si>
    <t>Better_Duo___Offer_Letter-nathanfordrealtor_gmail.com.pdf</t>
  </si>
  <si>
    <t>Better_Duo___Offer_Letter-jerilynl_bellsouth.net.pdf</t>
  </si>
  <si>
    <t>Better_Duo___Offer_Letter-ncgoldteam_gmail.com.pdf</t>
  </si>
  <si>
    <t>Better_Duo___Offer_Letter-ocaladreams4u_gmail.com.pdf</t>
  </si>
  <si>
    <t>Better_Duo___Offer_Letter-todd_classictexashomes.com.pdf</t>
  </si>
  <si>
    <t>Better_Offer_Paperwork___Congrats_-bridgetdrewke_gmail.com (1).pdf</t>
  </si>
  <si>
    <t>One-Time Payment: Bridget Drewke -  Loan Consultant</t>
  </si>
  <si>
    <t>Better_Offer_Paperwork___Congrats_-bridgetdrewke_gmail.com.pdf</t>
  </si>
  <si>
    <t>Propose Compensation Hire: Bridget Drewke - Loan Consultant</t>
  </si>
  <si>
    <t>Better_Duo___Offer_Letter-condokingwa_gmail.com.pdf</t>
  </si>
  <si>
    <t>Better_Offer_Paperwork_-_Updated-davissc9_msu.edu.pdf</t>
  </si>
  <si>
    <t>One-Time Payment: Scott Davis -  Sales Manager</t>
  </si>
  <si>
    <t>Better_Duo___Offer_Letter-nancykoket_remax.net.pdf</t>
  </si>
  <si>
    <t>Better_Duo___Offer_Letter-shane_thehamiltonrealtygroup.com.pdf</t>
  </si>
  <si>
    <t>Better_Duo___Offer_Letter-shahpruchchha_gmail.com.pdf</t>
  </si>
  <si>
    <t>Better_Duo___Offer_Letter-kerrygutierrez_ymail.com.pdf</t>
  </si>
  <si>
    <t>Better_Offer_Paperwork___Congrats_-cody_bifmortgage.com.pdf</t>
  </si>
  <si>
    <t>Better_Duo___Offer_Letter-cornejokearfott_gmail.com.pdf</t>
  </si>
  <si>
    <t>Better Offer Letter</t>
  </si>
  <si>
    <t>Better_Duo___Offer_Letter-coreystampley.realtor_gmail.com.pdf</t>
  </si>
  <si>
    <t>Legal Name Change: Corey Stampley</t>
  </si>
  <si>
    <t>Better_Duo___Offer_Letter-brendan_brendanmooney.realtor.pdf</t>
  </si>
  <si>
    <t>Patrick Martin Offer Letter.pdf</t>
  </si>
  <si>
    <t>Tarek Afifi Offer Letter.pdf</t>
  </si>
  <si>
    <t>Robert C Lang Signed Offer Letter.pdf</t>
  </si>
  <si>
    <t>Tiffany Nichole Jones Signed Offer Letter.pdf</t>
  </si>
  <si>
    <t>Lacey Kelly Signed Offer Letter.pdf</t>
  </si>
  <si>
    <t>Better_Duo___Offer_Letter-Susan Crawford.pdf</t>
  </si>
  <si>
    <t>Updated Signed Offer Letter</t>
  </si>
  <si>
    <t>Susan Crawford Signed Offer Letter.pdf</t>
  </si>
  <si>
    <t>Santiago D Gomez Signed Offer Letter.pdf</t>
  </si>
  <si>
    <t>Nick Getzendanner Signed Offer Letter.pdf</t>
  </si>
  <si>
    <t>Sage McCetich Signed Offer Letter.pdf</t>
  </si>
  <si>
    <t>Ryan Lenocker Signed Offer Letter.pdf</t>
  </si>
  <si>
    <t>Better_Duo___Offer_LetterMarysol Calvillo.pdf</t>
  </si>
  <si>
    <t>Updated Offer Letter as 23 April Joining Date</t>
  </si>
  <si>
    <t>Marysol Calvillo Signed Offer Letter.pdf</t>
  </si>
  <si>
    <t>Katyna Bunn Signed Offer Letter.pdf</t>
  </si>
  <si>
    <t>Pamela Kay Fitzgerald Signed Offer Letter.pdf</t>
  </si>
  <si>
    <t>Nikki Lozano Signed Offer Letter.pdf</t>
  </si>
  <si>
    <t>Better_Duo___Offer_Letter-lis_lisbaker.com.pdf</t>
  </si>
  <si>
    <t>Better_Duo___Offer_Letter-misty_mistycooper.com.pdf</t>
  </si>
  <si>
    <t>Better_Offer_Paperwork___Congrats_-cphelps1209_gmail.com.pdf</t>
  </si>
  <si>
    <t>Propose Compensation Hire: Cameron Phelps - Loan Consultant</t>
  </si>
  <si>
    <t>Better_Offer_Paperwork___Congrats_ -katherinehlam@me.com.pdf</t>
  </si>
  <si>
    <t>Propose Compensation Hire: Katherine Lam - Recruiter</t>
  </si>
  <si>
    <t>Better_Offer_Paperwork___Congrats_ -reneerobles14@gmail.com.pdf</t>
  </si>
  <si>
    <t>Propose Compensation Hire: Renee Robles - Home Lending Associate</t>
  </si>
  <si>
    <t>Follow_Up__Better_Offer_Paperwork___Renee Robles.pdf</t>
  </si>
  <si>
    <t>Other (Student)</t>
  </si>
  <si>
    <t>One-Time Payment: Renee Robles -  Home Lending Associate</t>
  </si>
  <si>
    <t>Better_Offer_Paperwork___Congrats_-cameron.n.rogers97_gmail.com.pdf</t>
  </si>
  <si>
    <t>Propose Compensation Hire: Cameron Rogers - Loan Consultant</t>
  </si>
  <si>
    <t>Better_Offer_Paperwork___Congrats_-fightin_irish231_yahoo.com.pdf</t>
  </si>
  <si>
    <t>Propose Compensation Hire: Casey Cummings - Loan Consultant</t>
  </si>
  <si>
    <t>One-Time Payment: Casey Cummings -  Loan Consultant</t>
  </si>
  <si>
    <t>Better_Offer_Paperwork___Congrats_-bresch85_gmail.com.pdf</t>
  </si>
  <si>
    <t>Propose Compensation Hire: Brandon Resch - Loan Consultant</t>
  </si>
  <si>
    <t>One-Time Payment: Brandon Resch -  Loan Consultant</t>
  </si>
  <si>
    <t>Better_Updated_Offer_Letter_-angelgarciamichel_gmail.com.pdf</t>
  </si>
  <si>
    <t>Propose Compensation Hire: Angel Garcia Michel - Loan Consultant</t>
  </si>
  <si>
    <t>One-Time Payment: Angel Garcia Michel -  Loan Consultant</t>
  </si>
  <si>
    <t>Better_Offer_Paperwork___Congrats_-adammauricewilliams_gmail.com.pdf</t>
  </si>
  <si>
    <t>Propose Compensation Hire: Adam Williams - Loan Consultant</t>
  </si>
  <si>
    <t>One-Time Payment: Adam Williams -  Loan Consultant</t>
  </si>
  <si>
    <t>Better_Offer_Paperwork___Congrats_-tnannoshi_gmail.com.pdf</t>
  </si>
  <si>
    <t>Propose Compensation Hire: Thomas Nannoshi - Loan Consultant</t>
  </si>
  <si>
    <t>One-Time Payment: Thomas Nannoshi -  Loan Consultant</t>
  </si>
  <si>
    <t>Better_Duo___Offer_Letter-mike.boyd_vylla.com.pdf</t>
  </si>
  <si>
    <t>Better_Duo___Offer_Letter-verasellshouston_gmail.com.pdf</t>
  </si>
  <si>
    <t>Better_Offer_Paperwork___Chris Veloz.pdf</t>
  </si>
  <si>
    <t>Propose Compensation Hire: Chris Veloz - Loan Consultant</t>
  </si>
  <si>
    <t>Better_Offer_Paperwork___Mexhid Disha.pdf</t>
  </si>
  <si>
    <t>Propose Compensation Hire: Mexhid Disha - Loan Consultant</t>
  </si>
  <si>
    <t>Better_Offer_Paperwork___Nicole Daoud.pdf</t>
  </si>
  <si>
    <t>Propose Compensation Hire: Nikki Daoud - Loan Consultant</t>
  </si>
  <si>
    <t>Better_Offer_Paperwork___Jasminda Brown.pdf</t>
  </si>
  <si>
    <t>Propose Compensation Hire: Jasminda Brown - Director of SOX Compliance &amp; ITGC</t>
  </si>
  <si>
    <t>Better_Offer_Paperwork___Robert Szlachcic.pdf</t>
  </si>
  <si>
    <t>Propose Compensation Hire: Bobby Szlachcic - Loan Consultant</t>
  </si>
  <si>
    <t>Better_Offer_Paperwork___Drew Michael .pdf</t>
  </si>
  <si>
    <t>Propose Compensation Hire: Drew Michael - Loan Consultant</t>
  </si>
  <si>
    <t>Better_Offer_Paperwork___Congrats_-mmurquilla_gmail.com.pdf</t>
  </si>
  <si>
    <t>Propose Compensation Hire: Mandy Urquilla - Loan Consultant</t>
  </si>
  <si>
    <t>Better_Duo___Offer_Letter-aaron.ortongroup_gmail.com.pdf</t>
  </si>
  <si>
    <t>Better_Duo___Offer_Letter-jzonsius_gmail.com.pdf</t>
  </si>
  <si>
    <t>Better_Duo___Offer_Letter-jaime.robles_cbrealty.com.pdf</t>
  </si>
  <si>
    <t>Better_Duo___Offer_Letter-carpenterarielle46_gmail.com.pdf</t>
  </si>
  <si>
    <t>Better_Offer_Paperwork___Congrats_-Jimmy Partridge .pdf</t>
  </si>
  <si>
    <t>Propose Compensation Hire: Jim Partridge - Loan Consultant</t>
  </si>
  <si>
    <t>Better_Offer_Paperwork___Congrats_Riley Wentzel.pdf</t>
  </si>
  <si>
    <t>Propose Compensation Hire: Riley Wentzel - Loan Consultant</t>
  </si>
  <si>
    <t>Better_Duo___Offer_Letter-Susan Hinojoza.pdf</t>
  </si>
  <si>
    <t>Better_Offer_Paperwork___Congrats_-Christopher Workinger.pdf</t>
  </si>
  <si>
    <t>Propose Compensation Hire: Chris Workinger - Loan Consultant</t>
  </si>
  <si>
    <t>Better_Offer_Paperwork___Congrats_-Eric McLaughlin.pdf</t>
  </si>
  <si>
    <t>Propose Compensation Hire: Eric McLaughlin - Loan Consultant</t>
  </si>
  <si>
    <t>Better_Duo___Offer_Letter-ginnavanessa11_gmail.com.pdf</t>
  </si>
  <si>
    <t>Local Loan Consultant Offer Letter</t>
  </si>
  <si>
    <t>Better_Offer_Paperwork___Congrats_-Ginna Sierra.pdf</t>
  </si>
  <si>
    <t>Propose Compensation Hire: Ginna Sierra - Home Lending Associate</t>
  </si>
  <si>
    <t>Follow_Up__Better_Offer_Paperwork___Ginna Sierra.pdf</t>
  </si>
  <si>
    <t>One-Time Payment: Ginna Sierra -  Home Lending Associate</t>
  </si>
  <si>
    <t>Better_Offer_Paperwork___Congrats_-Vugar Mishiyev.pdf</t>
  </si>
  <si>
    <t>Propose Compensation Hire: Vugar Mishiyev - Loan Consultant</t>
  </si>
  <si>
    <t>C._Smith_Offer_Letter_Amendment.pdf</t>
  </si>
  <si>
    <t>Offere Letter</t>
  </si>
  <si>
    <t>Chad Smith Offer Letter_3.29.24_SIGNED.pdf</t>
  </si>
  <si>
    <t>Chad_Smith_Amended_and_Restated_Offer_Letter-chadsmith1068_gmail.com.pdf</t>
  </si>
  <si>
    <t>Revised offer letter</t>
  </si>
  <si>
    <t>Better_Duo___Offer_Letter-Richard Sapp.pdf</t>
  </si>
  <si>
    <t>Better_Duo___Offer_Letter-Justin Carrow.pdf</t>
  </si>
  <si>
    <t>Better_Duo___Offer_Letter-Matt Watson.pdf</t>
  </si>
  <si>
    <t>Assign Organizations: Matt Watson</t>
  </si>
  <si>
    <t>Better_Duo___Offer_Letter-Charles Wayne Carstensen.pdf</t>
  </si>
  <si>
    <t>Better_Duo___Offer_Letter-Sonseeahray Harvin.pdf</t>
  </si>
  <si>
    <t>Assign Organizations: Sonni Harvin</t>
  </si>
  <si>
    <t>Better_Duo___Offer_Letter-Gerardo J Andrade.pdf</t>
  </si>
  <si>
    <t>Better_Duo___Offer_Letter-Zakir Hussain.pdf</t>
  </si>
  <si>
    <t>Assign Organizations: Zakir Hussain</t>
  </si>
  <si>
    <t>Better_Duo___Offer_Letter-Ryan Bowyer.pdf</t>
  </si>
  <si>
    <t>Better_Offer_Paperwork___Congrats_-David Schultz.pdf</t>
  </si>
  <si>
    <t>Propose Compensation Hire: David Schultz - Loan Consultant</t>
  </si>
  <si>
    <t>Better_Offer_Paperwork___Congrats_-Brooke Voran .pdf</t>
  </si>
  <si>
    <t>Propose Compensation Hire: Brooke Voran - Loan Consultant</t>
  </si>
  <si>
    <t>Better_Offer_Paperwork___Congrats_-Nicholas Graf.pdf</t>
  </si>
  <si>
    <t>Propose Compensation Hire: Nicholas Graf - Loan Consultant</t>
  </si>
  <si>
    <t>Liam Aguirre</t>
  </si>
  <si>
    <t>L Aguirre - Offer Letter - executed.pdf</t>
  </si>
  <si>
    <t>Better_Offer_Paperwork___Congrats_-Alexander Moore.pdf</t>
  </si>
  <si>
    <t>Propose Compensation Hire: Alexander Moore - Loan Consultant</t>
  </si>
  <si>
    <t>Better_Duo___Offer_Yolanda Muckle.pdf</t>
  </si>
  <si>
    <t>Assign Organizations: Yolanda Muckle</t>
  </si>
  <si>
    <t>Better_Offer_Paperwork___Kelvin Mciver.pdf</t>
  </si>
  <si>
    <t>Propose Compensation Hire: Kelvin Mciver - Director of Internal Audit</t>
  </si>
  <si>
    <t>Better_Offer_Paperwork___Jay Camaj.pdf</t>
  </si>
  <si>
    <t>Propose Compensation Hire: Jay Camaj - Loan Consultant</t>
  </si>
  <si>
    <t>Better_Offer_Paperwork___Yasmine Higbee.pdf</t>
  </si>
  <si>
    <t>Propose Compensation Hire: Yasmine Higbee - Loan Consultant</t>
  </si>
  <si>
    <t>Better_Offer_Paperwork___Kyle Bailey.pdf</t>
  </si>
  <si>
    <t>Propose Compensation Hire: Kyle Bailey - Manager I, Loan Conversion</t>
  </si>
  <si>
    <t>Michael Alonzo</t>
  </si>
  <si>
    <t>M Alonzo - BHC Offer Letter.pdf</t>
  </si>
  <si>
    <t>BHC offer</t>
  </si>
  <si>
    <t>M Alonzo - Offer Letter - executed.pdf</t>
  </si>
  <si>
    <t>Offer_Document_Michael_Alonzo.pdf</t>
  </si>
  <si>
    <t>Better_Offer_Paperwork___Jean Paul Mankouche.pdf</t>
  </si>
  <si>
    <t>Propose Compensation Hire: JP Mankouche - Loan Consultant</t>
  </si>
  <si>
    <t>Stephanie Amora</t>
  </si>
  <si>
    <t>Offer_Document_Stephanie_Amora (2).pdf</t>
  </si>
  <si>
    <t>S Amora - Offer Letter - executed.pdf</t>
  </si>
  <si>
    <t>Better_Offer_Paperwork___Timothy Williams Jr.pdf</t>
  </si>
  <si>
    <t>Propose Compensation Hire: Timothy Williams - Loan Consultant</t>
  </si>
  <si>
    <t>Better_Duo___Offer_Letter-Bradley Sammis.pdf</t>
  </si>
  <si>
    <t>Better_Duo___Offer_Letter-Evelyn Lewis-Wilson.pdf</t>
  </si>
  <si>
    <t>Better_Duo___Offer_Letter-Kris A Suerdick.pdf</t>
  </si>
  <si>
    <t>Assign Organizations: Kris Suerdick</t>
  </si>
  <si>
    <t>Better_Duo___Offer_Letter-Dave Sheehan.pdf</t>
  </si>
  <si>
    <t>Assign Organizations: Dave Sheehan</t>
  </si>
  <si>
    <t>Better_Duo___Offer_Letter-Tanisha Miles.pdf</t>
  </si>
  <si>
    <t>Assign Organizations: Tanisha Miles</t>
  </si>
  <si>
    <t>Better_Duo___Offer_Letter-Manika Vijay Sethia.pdf</t>
  </si>
  <si>
    <t>Assign Organizations: Manika Sethia</t>
  </si>
  <si>
    <t>Better_Duo___Offer_Letter-Nicholas Buffomante.pdf</t>
  </si>
  <si>
    <t>Better_Offer_Paperwork___John Teschek.pdf</t>
  </si>
  <si>
    <t>Better_Offer_Paperwork___Daniel Abbott.pdf</t>
  </si>
  <si>
    <t>Propose Compensation Hire: Daniel Abbott - Sales Manager</t>
  </si>
  <si>
    <t>Better_Duo___Offer_Letter-Jessica Olevsky.pdf</t>
  </si>
  <si>
    <t>Better_Duo___Offer_Letter-Matt Hernacki.pdf</t>
  </si>
  <si>
    <t>Assign Organizations: Matt Hernacki</t>
  </si>
  <si>
    <t>Better_Duo___Offer_Letter-Sandy Bolinger.pdf</t>
  </si>
  <si>
    <t>Assign Organizations: Sandy Bolinger</t>
  </si>
  <si>
    <t>Better_Duo___Offer_Letter-Artie Owens.pdf</t>
  </si>
  <si>
    <t>Assign Organizations: Artie Owens</t>
  </si>
  <si>
    <t>Better_Duo___Offer_Letter-Caron Prideaux.pdf</t>
  </si>
  <si>
    <t>Assign Organizations: Caron Prideaux</t>
  </si>
  <si>
    <t>Better_Duo___Offer_Letter-Mike La.pdf</t>
  </si>
  <si>
    <t>Assign Organizations: Mike La</t>
  </si>
  <si>
    <t>David Avellaneda</t>
  </si>
  <si>
    <t>D Avellaneda - Offer Letter - executed.pdf</t>
  </si>
  <si>
    <t>Better_Offer_Paperwork___Eric Sasia.pdf</t>
  </si>
  <si>
    <t>Propose Compensation Hire: Eric Sasia Benites - Compliance Associate, Incident Management</t>
  </si>
  <si>
    <t>Better_Offer_Paperwork___Gudmundur Jonasson.pdf</t>
  </si>
  <si>
    <t>Propose Compensation Hire: Gudmundur Jonasson - Growth Data Analyst</t>
  </si>
  <si>
    <t>Better_Offer_Paperwork___Loni Drake.pdf</t>
  </si>
  <si>
    <t>Propose Compensation Hire: Londa Drake - Loan Consultant</t>
  </si>
  <si>
    <t>Better_Offer_Paperwork___Vincent Monaco.pdf</t>
  </si>
  <si>
    <t>Propose Compensation Hire: Vincent Monaco - Loan Consultant</t>
  </si>
  <si>
    <t>Better_Offer_Paperwork___John D Awalt Jr.pdf</t>
  </si>
  <si>
    <t>Propose Compensation Hire: John Awalt Jr - Loan Consultant</t>
  </si>
  <si>
    <t>GNM Offer letter.pdf</t>
  </si>
  <si>
    <t>Background Check</t>
  </si>
  <si>
    <t>Better_Offer_Paperwork___Kent Garner.pdf</t>
  </si>
  <si>
    <t>Propose Compensation Hire: Kent Garner - Loan Consultant</t>
  </si>
  <si>
    <t>Better_Offer_Paperwork___Sean Mcmanamon.pdf</t>
  </si>
  <si>
    <t>Propose Compensation Hire: Sean McManamon - Loan Consultant</t>
  </si>
  <si>
    <t>Better_Offer_Paperwork___Dyllon Bobo.pdf</t>
  </si>
  <si>
    <t>Propose Compensation Hire: Dyllon Bobo - Loan Consultant</t>
  </si>
  <si>
    <t>Better_Offer_Paperwork___Jon Fisher.pdf</t>
  </si>
  <si>
    <t>Propose Compensation Hire: Jon Fisher - Loan Consultant</t>
  </si>
  <si>
    <t>Better_Offer_Paperwork___Aaron Dounel.pdf</t>
  </si>
  <si>
    <t>Propose Compensation Hire: Aaron Dounel - Loan Consultant</t>
  </si>
  <si>
    <t>Better_Offer_Paperwork___Paolo Angeles.pdf</t>
  </si>
  <si>
    <t>Propose Compensation Hire: Paolo Angeles - Coordinator</t>
  </si>
  <si>
    <t>Better_Offer_Paperwork___Andras Breuer.pdf</t>
  </si>
  <si>
    <t>Propose Compensation Hire: Andras Breuer - Coordinator</t>
  </si>
  <si>
    <t>Bob Fludine</t>
  </si>
  <si>
    <t>Better_Offer_Paperwork___Robert Fludine.pdf</t>
  </si>
  <si>
    <t>Propose Compensation Hire: Bob Fludine - Loan Consultant</t>
  </si>
  <si>
    <t>Better_Duo___Offer_Letter-Tyler Rocke.pdf</t>
  </si>
  <si>
    <t>Assign Organizations: Tyler Rocke</t>
  </si>
  <si>
    <t>Better_Duo___Offer_Letter-Joshua Franklin.pdf</t>
  </si>
  <si>
    <t>Assign Organizations: Josh Franklin</t>
  </si>
  <si>
    <t>Better_Offer_Paperwork___Congrats_-angela.m.collier_comcast.net.pdf</t>
  </si>
  <si>
    <t>Hire: Angela Collier</t>
  </si>
  <si>
    <t>Better_Offer_Paperwork___Congrats_-trinder_bc.edu.pdf</t>
  </si>
  <si>
    <t>Hire: Andrew Trinder</t>
  </si>
  <si>
    <t>Better_Offer_Paperwork___Congrats_-tuffin_bc.edu.pdf</t>
  </si>
  <si>
    <t>Hire: Jada Tuffin</t>
  </si>
  <si>
    <t>Better_Offer_Paperwork___Congrats_-felixbento22_gmail.com.pdf</t>
  </si>
  <si>
    <t>Hire: Felix Bento</t>
  </si>
  <si>
    <t>Sapphira Beckford</t>
  </si>
  <si>
    <t>S Beckford - Offer Letter - executed.pdf</t>
  </si>
  <si>
    <t>Charlie Lee Chong</t>
  </si>
  <si>
    <t>Better_Offer_Paperwork___Congrats_-kcleechong_gmail.com.pdf</t>
  </si>
  <si>
    <t>Hire: Charlie Lee Chong</t>
  </si>
  <si>
    <t>Edward Steffelin</t>
  </si>
  <si>
    <t>Better_Offer_Paperwork___Congrats_-teddie.steffelin_gmail.com.pdf</t>
  </si>
  <si>
    <t>Hire: Edward Steffelin</t>
  </si>
  <si>
    <t>Better_Offer_Paperwork___Congrats_-read.knowles_yahoo.com.pdf</t>
  </si>
  <si>
    <t>Hire: Read Knowles</t>
  </si>
  <si>
    <t>Better_Duo___Offer_Letter-sbutler_shaunta-butler.com.pdf</t>
  </si>
  <si>
    <t>Hire: Shaunta Butler</t>
  </si>
  <si>
    <t>Better_Duo___Offer_Letter-dominick_theflorioteam.com.pdf</t>
  </si>
  <si>
    <t>Hire: Dominick Florio</t>
  </si>
  <si>
    <t>Better_Duo___Offer_Letter-victoria_luxionhomes.com.pdf</t>
  </si>
  <si>
    <t>Hire: Victoria Valle</t>
  </si>
  <si>
    <t>Better_Duo___Offer_Letter-fancyrealtor1_gmail.com.pdf</t>
  </si>
  <si>
    <t>Hire: Nancy Foley</t>
  </si>
  <si>
    <t>Better_Offer_Paperwork___Congrats_-amoore310_gmail.com.pdf</t>
  </si>
  <si>
    <t>Hire: Andre Moore</t>
  </si>
  <si>
    <t>Better_Offer_Paperwork___Congrats_-scottponcedeleon1_gmail.com.pdf</t>
  </si>
  <si>
    <t>Hire: Scott Poncedeleon</t>
  </si>
  <si>
    <t>One-Time Payment: Scott Poncedeleon -  Loan Consultant</t>
  </si>
  <si>
    <t>Better_Offer_Paperwork___Congrats_-mcdevitt_jason_yahoo.com.pdf</t>
  </si>
  <si>
    <t>Hire: Jason Mcdevitt</t>
  </si>
  <si>
    <t>One-Time Payment: Jason Mcdevitt -  Loan Consultant</t>
  </si>
  <si>
    <t>Better_Offer_Paperwork___Congrats_-spearra_icloud.com.pdf</t>
  </si>
  <si>
    <t>Hire: Randall Spears</t>
  </si>
  <si>
    <t>One-Time Payment: Randall Spears -  Loan Consultant</t>
  </si>
  <si>
    <t>Molly Booth</t>
  </si>
  <si>
    <t>Affirma Offer Letter- Tyler Bernier (part 1) - signed.pdf</t>
  </si>
  <si>
    <t>Benefit Event: Molly Booth on 02/28/2022</t>
  </si>
  <si>
    <t>My husband now has coverage with his new employer- start date 2/28/2022</t>
  </si>
  <si>
    <t>M Booth - Offer Letter - executed.pdf</t>
  </si>
  <si>
    <t>Better_Offer_Paperwork___Congrats_-gina.cursi_gmail.com.pdf</t>
  </si>
  <si>
    <t>Hire: Gina Cursi</t>
  </si>
  <si>
    <t>Better_Offer_Paperwork___Congrats_-monica.earwood_gmail.com.pdf</t>
  </si>
  <si>
    <t>Hire: Monica Earwood</t>
  </si>
  <si>
    <t>Better_Offer_Paperwork___Congrats_-myradavila8_gmail.com.pdf</t>
  </si>
  <si>
    <t>Hire: Myra Davila</t>
  </si>
  <si>
    <t>Better_Offer_Paperwork___Congrats_-scartzc_yahoo.com.pdf</t>
  </si>
  <si>
    <t>Hire: Chris Scartz</t>
  </si>
  <si>
    <t>Better_Offer_Paperwork___Congrats_-nbogner2024_outlook.com.pdf</t>
  </si>
  <si>
    <t>Hire: Nick Bogner</t>
  </si>
  <si>
    <t>Better_Offer_Paperwork___Rafik Issabeigi.pdf</t>
  </si>
  <si>
    <t>Propose Compensation Hire: Rafik Issabeigi - Loan Consultant</t>
  </si>
  <si>
    <t>Matt Gillespie</t>
  </si>
  <si>
    <t>Better_Offer_Paperwork___Matthew Gillespie.pdf</t>
  </si>
  <si>
    <t>Propose Compensation Hire: Matt Gillespie - Loan Consultant</t>
  </si>
  <si>
    <t>Josephine Cardenia</t>
  </si>
  <si>
    <t>J Cardenia - Offer Letter - executed.pdf</t>
  </si>
  <si>
    <t>J Cardenia - Offer Letter.pdf</t>
  </si>
  <si>
    <t>Better_Offer_Paperwork___Whitney Balkany.pdf</t>
  </si>
  <si>
    <t>Propose Compensation Hire: Whitney Balkany - Loan Consultant</t>
  </si>
  <si>
    <t>Better_Offer_Paperwork___Randy Molitas.pdf</t>
  </si>
  <si>
    <t>Propose Compensation Hire: Randy Molitas - Loan Consultant</t>
  </si>
  <si>
    <t>Better_Duo___Offer_Letter-anuka1324_gmail.com.pdf</t>
  </si>
  <si>
    <t>Hire: Annie Madison</t>
  </si>
  <si>
    <t>Better_Duo___Offer_Letter-angelthomas_kw.com (1).pdf</t>
  </si>
  <si>
    <t>Hire: Angel Thomas</t>
  </si>
  <si>
    <t>Better_Duo___Offer_Letter-jthompre_gmail.com.pdf</t>
  </si>
  <si>
    <t>Hire: Jkiaya Thompson</t>
  </si>
  <si>
    <t>Giuliana Cerullo</t>
  </si>
  <si>
    <t>G Cerullo - Offer Letter.pdf</t>
  </si>
  <si>
    <t>G Cerullo - Updated Offer Letter - executed.pdf</t>
  </si>
  <si>
    <t>Better_Duo___Offer_Letter-taylorkirkley_gmail.com.pdf</t>
  </si>
  <si>
    <t>Hire: Taylor Kirkley</t>
  </si>
  <si>
    <t>Better_Duo___Offer_Letter-miracle.chateau_legacyhomepartners.org.pdf</t>
  </si>
  <si>
    <t>Hire: Miracle Chateau</t>
  </si>
  <si>
    <t>Better_Duo___Offer_Letter-art.homer_exprealty.com.pdf</t>
  </si>
  <si>
    <t>Hire: Art Homer</t>
  </si>
  <si>
    <t>Better_Duo___Offer_Letter-jeffkesslerhomes_gmail.com.pdf</t>
  </si>
  <si>
    <t>Hire: Jeff Kessler</t>
  </si>
  <si>
    <t>Better_Duo___Offer_Letter-bestmtg1_gmail.com.pdf</t>
  </si>
  <si>
    <t>Hire: Eric Simmons</t>
  </si>
  <si>
    <t>Better_Duo___Offer_Letter-sharon_castlesandhomes.com.pdf</t>
  </si>
  <si>
    <t>Hire: Sharon Castles</t>
  </si>
  <si>
    <t>Better_Duo___Offer_Letter-hstrowd_yahoo.com.pdf</t>
  </si>
  <si>
    <t>Hire: Heather Strowd</t>
  </si>
  <si>
    <t>Better_Duo___Offer_Letter-sdunay_highgarden.com.pdf</t>
  </si>
  <si>
    <t>Hire: Sheree Dunay</t>
  </si>
  <si>
    <t>Better_Duo___Offer_Letter-ted_archerhometeam.com.pdf</t>
  </si>
  <si>
    <t>Hire: Tedford Archer</t>
  </si>
  <si>
    <t>Billy Climaco</t>
  </si>
  <si>
    <t>B Climaco - Offer Letter - executed.pdf</t>
  </si>
  <si>
    <t>B Climaco - Offer Letter.pdf</t>
  </si>
  <si>
    <t>Better_Duo___Offer_Letter-soldbyjonbrown_gmail.com.pdf</t>
  </si>
  <si>
    <t>Hire: Jonathan Brown</t>
  </si>
  <si>
    <t>Better_Duo___Offer_Letter-paul_fluxre.com (1).pdf</t>
  </si>
  <si>
    <t>Hire: Paul Fennell</t>
  </si>
  <si>
    <t>Better_Duo___Offer_Letter-ben_missionrealestategroup.com.pdf</t>
  </si>
  <si>
    <t>Hire: Ben Peters</t>
  </si>
  <si>
    <t>Better_Duo___Offer_Letter-susanway_2007_yahoo.com.pdf</t>
  </si>
  <si>
    <t>Hire: Susan Way</t>
  </si>
  <si>
    <t>Michael Downey</t>
  </si>
  <si>
    <t>M Downey - Offer Letter - executed.pdf</t>
  </si>
  <si>
    <t>Better_Offer_Paperwork___Charles Taylor.pdf</t>
  </si>
  <si>
    <t>Propose Compensation Hire: Charles Taylor - Loan Consultant</t>
  </si>
  <si>
    <t>Better_Offer_Paperwork___Mitchell Degeeter.pdf</t>
  </si>
  <si>
    <t>Propose Compensation Hire: Mitch DeGeeter - Loan Consultant</t>
  </si>
  <si>
    <t>Better_Offer_Paperwork___Kristie Lee.pdf</t>
  </si>
  <si>
    <t>Propose Compensation Hire: Kristie Lee - Loan Consultant</t>
  </si>
  <si>
    <t>Better_Offer_Paperwork___Cayenne Kepner.pdf</t>
  </si>
  <si>
    <t>Propose Compensation Hire: Cayenne Kepner - Compliance Associate, Incident Management</t>
  </si>
  <si>
    <t>Better_Offer_Paperwork___Inga Folse McNair.pdf</t>
  </si>
  <si>
    <t>Propose Compensation Hire: Inga McNair - Coordinator</t>
  </si>
  <si>
    <t>Better_Offer_Paperwork___Congrats_-arieldloza_gmail.com.pdf</t>
  </si>
  <si>
    <t>Propose Compensation Hire: Ariel Loza - Underwriter</t>
  </si>
  <si>
    <t>Hass Bazzi</t>
  </si>
  <si>
    <t>Better_Offer_Paperwork___Hassan Bazzi.pdf</t>
  </si>
  <si>
    <t>Propose Compensation Hire: Hass Bazzi - Loan Consultant</t>
  </si>
  <si>
    <t>Better_Offer_Paperwork___Congrats_-dbarmenta_yahoo.com.pdf</t>
  </si>
  <si>
    <t>Hire: Denise Armenta</t>
  </si>
  <si>
    <t>Better_Offer_Paperwork___Congrats_-jbrobertshaw_verizon.net (1).pdf</t>
  </si>
  <si>
    <t>Hire: Jack Robertshaw</t>
  </si>
  <si>
    <t>Better_Offer_Paperwork___Congrats_-reyesd08_gmail.com.pdf</t>
  </si>
  <si>
    <t>Hire: Dalia Reyes</t>
  </si>
  <si>
    <t>Better_Duo___Offer_Letter-ch810cudas810_gmail.com.pdf</t>
  </si>
  <si>
    <t>Hire: Michael Petrusha</t>
  </si>
  <si>
    <t>Better_Duo___Offer_Letter-latasha.binns_divvyhomes.com.pdf</t>
  </si>
  <si>
    <t>Hire: La Tasha Binns</t>
  </si>
  <si>
    <t>Better_Duo___Offer_Letter-rdilley_truebloodre.com.pdf</t>
  </si>
  <si>
    <t>Hire: Ryan Dilley</t>
  </si>
  <si>
    <t>Better_Offer_Paperwork___Congrats_-jamesbgaskin_gmail.com.pdf</t>
  </si>
  <si>
    <t>Hire: James Gaskin</t>
  </si>
  <si>
    <t>Better_Duo___Offer_Letter-brett_brettlarsonhomes.com.pdf</t>
  </si>
  <si>
    <t>Hire: Brett Larson</t>
  </si>
  <si>
    <t>Better_Duo___Offer_Letter-angie_thenicholsteam.com.pdf</t>
  </si>
  <si>
    <t>Hire: Angie Nichols (On Leave)</t>
  </si>
  <si>
    <t>Better_Duo___Offer_Letter-deanpowell_kw.com.pdf</t>
  </si>
  <si>
    <t>Hire: Dean Powell</t>
  </si>
  <si>
    <t>Better_Duo___Offer_Letter-shannon_themanginteam.com.pdf</t>
  </si>
  <si>
    <t>Hire: Shannon Mangin</t>
  </si>
  <si>
    <t>Better_Duo___Offer_Letter-piotrowskilorrie_gmail.com (1).pdf</t>
  </si>
  <si>
    <t>Hire: Lorrie Piotrowski</t>
  </si>
  <si>
    <t>Better_Duo___Offer_Letter-mike_buysellrabell.com.pdf</t>
  </si>
  <si>
    <t>Hire: Mike Rust</t>
  </si>
  <si>
    <t>Better_Duo___Offer_Letter-trish_therealtybees.com.pdf</t>
  </si>
  <si>
    <t>Hire: Trish Bellows</t>
  </si>
  <si>
    <t>Better_Duo___Offer_Letter-kitner.jen_gmail.com.pdf</t>
  </si>
  <si>
    <t>Hire: Jen Kitner</t>
  </si>
  <si>
    <t>Better_Duo___Offer_Letter-jeffreyuntersee_kw.com.pdf</t>
  </si>
  <si>
    <t>Hire: Jeffrey Untersee</t>
  </si>
  <si>
    <t>Better_Duo___Offer_Letter-leslie_lesliewilliams-properties.com (1).pdf</t>
  </si>
  <si>
    <t>Cesar Arredondo</t>
  </si>
  <si>
    <t>Better_Offer_Paperwork___Congrats_-cj.arredondo_hotmail.com.pdf</t>
  </si>
  <si>
    <t>Hire: Cesar Arredondo</t>
  </si>
  <si>
    <t>Better_Offer_Paperwork___Congrats_-rscholes1983_gmail.com.pdf</t>
  </si>
  <si>
    <t>Hire: Richie Scholes</t>
  </si>
  <si>
    <t>Updated DOJ 7.22.2024 Better_Offer_Paperwork___Congrats_-Richard Scholes.pdf</t>
  </si>
  <si>
    <t>Better_Duo___Offer_Letter-rinarivera44_gmail.com.pdf</t>
  </si>
  <si>
    <t>Hire: Rina Rivera</t>
  </si>
  <si>
    <t>Better_Offer_Paperwork___Brian Michael Webb.pdf</t>
  </si>
  <si>
    <t>Propose Compensation Hire: Brian Webb - Loan Consultant</t>
  </si>
  <si>
    <t>Better_Offer_Paperwork___Richard E. Parker.pdf</t>
  </si>
  <si>
    <t>Propose Compensation Hire: Richard Parker - Loan Consultant</t>
  </si>
  <si>
    <t>Better_Offer_Paperwork___Ronald V De Leon.pdf</t>
  </si>
  <si>
    <t>Propose Compensation Hire: Ron DeLeon - Loan Consultant</t>
  </si>
  <si>
    <t>Better_Duo___Offer_Letter-Kristee Leonard.pdf</t>
  </si>
  <si>
    <t>Assign Organizations: Kristee Leonard</t>
  </si>
  <si>
    <t>Better_Duo___Offer_Letter-Heather Goodson.pdf</t>
  </si>
  <si>
    <t>Better_Duo___Offer_Letter-Bob Winstead.pdf</t>
  </si>
  <si>
    <t>Better_Duo___Offer_Letter-wrg.bob_gmail.com.pdf</t>
  </si>
  <si>
    <t>Revised OL</t>
  </si>
  <si>
    <t>Better_Duo___Offer_Letter-keganinman_gmail.com.pdf</t>
  </si>
  <si>
    <t>Hire: Kegan Inman</t>
  </si>
  <si>
    <t>Better_Duo___Offer_Letter-jwwils_gmail.com.pdf</t>
  </si>
  <si>
    <t>Hire: John W. Wilson</t>
  </si>
  <si>
    <t>Better_Offer_Paperwork___Congrats__-_Updated-carolinecollins2000_yahoo.com.pdf</t>
  </si>
  <si>
    <t>Hire: Caroline Collins</t>
  </si>
  <si>
    <t>Better_Duo___Offer_Letter-nicholas.tomanelli_cbrealty.com.pdf</t>
  </si>
  <si>
    <t>Hire: Nicholas Tomanelli</t>
  </si>
  <si>
    <t>Better_Duo___Offer_Letter-jenniferocaladevelopment_gmail.com.pdf</t>
  </si>
  <si>
    <t>Hire: Jennifer Hay</t>
  </si>
  <si>
    <t>Better_Offer_Paperwork___Congrats_-Becky Goland.pdf</t>
  </si>
  <si>
    <t>Propose Compensation Hire: Becky Goland - Loan Consultant</t>
  </si>
  <si>
    <t>Better_Offer_Paperwork___Congrats_-Devian Trotter.pdf</t>
  </si>
  <si>
    <t>Propose Compensation Hire: Devian Trotter - Loan Consultant</t>
  </si>
  <si>
    <t>Better_Offer_Paperwork___Congrats_-Tristan J. O'Neill.pdf</t>
  </si>
  <si>
    <t>Propose Compensation Hire: Tristan O'Neill - Loan Consultant</t>
  </si>
  <si>
    <t>Better_Offer_Paperwork___Congrats_-James Antonio Jurecki.pdf</t>
  </si>
  <si>
    <t>Propose Compensation Hire: Jimmy Jurecki - Loan Consultant</t>
  </si>
  <si>
    <t>Better_Offer_Paperwork___Congrats_-Michael Azimian.pdf</t>
  </si>
  <si>
    <t>Propose Compensation Hire: Michael Azimian - Loan Consultant</t>
  </si>
  <si>
    <t>Better_Offer_Paperwork___Congrats_-nrr8701_yahoo.com (1).pdf</t>
  </si>
  <si>
    <t>Hire: Natasha Johnson</t>
  </si>
  <si>
    <t>Better_Offer_Paperwork___Congrats_-stephanie.cords4_gmail.com.pdf</t>
  </si>
  <si>
    <t>Hire: Stephanie Jackson</t>
  </si>
  <si>
    <t>Better_Offer_Paperwork___Congrats_-jeff-hargrove_hotmail.com.pdf</t>
  </si>
  <si>
    <t>Hire: Jeff Hargrove</t>
  </si>
  <si>
    <t>Better_Offer_Paperwork___Congrats_-mskarinareyes83_gmail.com.pdf</t>
  </si>
  <si>
    <t>Hire: Karina Reyes</t>
  </si>
  <si>
    <t>Better_Offer_Paperwork___Congrats_-patrickcarlhawkins_gmail.com.pdf</t>
  </si>
  <si>
    <t>Hire: Patrick Hawkins</t>
  </si>
  <si>
    <t>Better_Offer_Paperwork___Congrats_-mtescobar12_gmail.com.pdf</t>
  </si>
  <si>
    <t>Hire: Matt Escobar</t>
  </si>
  <si>
    <t>Better_Offer_Paperwork___Congrats_-kevinpfox88_gmail.com.pdf</t>
  </si>
  <si>
    <t>Hire: Kevin Fox</t>
  </si>
  <si>
    <t>Offer_Document_1_Kevin_Jang.pdf</t>
  </si>
  <si>
    <t>Better_Offer_Paperwork___Congrats_-aneel.hasham1_gmail.com (1).pdf</t>
  </si>
  <si>
    <t>Hire: Aneel Hasham</t>
  </si>
  <si>
    <t>Better_Offer_Paperwork___Congrats_-stontismith_yahoo.com (1).pdf</t>
  </si>
  <si>
    <t>Hire: Suzanne Tonti-Smith</t>
  </si>
  <si>
    <t>Better_Offer_Paperwork___Congrats_-hulyastrickland_yahoo.com.pdf</t>
  </si>
  <si>
    <t>Hire: Hulya Strickland</t>
  </si>
  <si>
    <t>Better_Offer_Paperwork___Congrats_-rcasillas26_gmail.com.pdf</t>
  </si>
  <si>
    <t>Hire: Rocky Casillas</t>
  </si>
  <si>
    <t>Better_Offer_Paperwork___Congrats_-caylatorress_gmail.com.pdf</t>
  </si>
  <si>
    <t>Hire: Cayla Torres</t>
  </si>
  <si>
    <t>Better_Duo___Offer_Letter-dom_misterhomes.com.pdf</t>
  </si>
  <si>
    <t>Hire: Dominic Caruso</t>
  </si>
  <si>
    <t>Better_Duo___Offer_Letter-lora_wrsuccess.com.pdf</t>
  </si>
  <si>
    <t>Hire: Lora Reynolds (On Leave)</t>
  </si>
  <si>
    <t>Better_Offer_Paperwork___Congrats_-sethlester_cox.net.pdf</t>
  </si>
  <si>
    <t>Hire: Seth Lester</t>
  </si>
  <si>
    <t>Better_Offer_Paperwork___Congrats_-pzari_yahoo.com.pdf</t>
  </si>
  <si>
    <t>Hire: Paul Zari</t>
  </si>
  <si>
    <t>Better_Offer_Paperwork___Congrats_-basha.work_gmail.com (1).pdf</t>
  </si>
  <si>
    <t>Hire: Sam Basha</t>
  </si>
  <si>
    <t>Better_Offer_Paperwork___Revised-basha.work_gmail.com.pdf</t>
  </si>
  <si>
    <t>Better_Offer_Paperwork___Congrats_-ahthurlow_gmail.com.pdf</t>
  </si>
  <si>
    <t>Hire: Andrew Thurlow</t>
  </si>
  <si>
    <t>Better_Offer_Paperwork___Congrats_-arthurtmaldonado_gmail.com (1).pdf</t>
  </si>
  <si>
    <t>Hire: Thomas Maldonado</t>
  </si>
  <si>
    <t>Better_Offer_Paperwork___Congrats_-neha.p.choksi_gmail.com.pdf</t>
  </si>
  <si>
    <t>Hire: Neha Choksi</t>
  </si>
  <si>
    <t>Better_Offer_Paperwork___Congrats_-pb004000_gmail.com.pdf</t>
  </si>
  <si>
    <t>Hire: Bradford Pugh</t>
  </si>
  <si>
    <t>Better_Offer_Paperwork___Congrats_-yhaddad92_icloud.com.pdf</t>
  </si>
  <si>
    <t>Hire: Joseph Haddad</t>
  </si>
  <si>
    <t>Better_Offer_Paperwork___Congrats_-dmoses500_gmail.com.pdf</t>
  </si>
  <si>
    <t>Hire: Daniel Moses</t>
  </si>
  <si>
    <t>Better_Offer_Paperwork___Congrats_-roberttovar.loans_gmail.com.pdf</t>
  </si>
  <si>
    <t>Hire: Robert Tovar</t>
  </si>
  <si>
    <t>Better_Offer_Paperwork___Congrats_-carruththomas0_gmail.com.pdf</t>
  </si>
  <si>
    <t>Hire: Tom Carruth</t>
  </si>
  <si>
    <t>Better_Offer_Paperwork___Congrats_-cvalle1041_aol.com.pdf</t>
  </si>
  <si>
    <t>Hire: Cindy Vallejo</t>
  </si>
  <si>
    <t>Better_Offer_Paperwork___Congrats_-sbabakhanyan_gmail.com.pdf</t>
  </si>
  <si>
    <t>Hire: Sarkis Babakhanyan</t>
  </si>
  <si>
    <t>Better_Duo___Offer_Letter-teresadavishomes_gmail.com.pdf</t>
  </si>
  <si>
    <t>Hire: Teresa Davis</t>
  </si>
  <si>
    <t>Better_Duo___Offer_Letter-kuldipgoy_gmail.com.pdf</t>
  </si>
  <si>
    <t>Hire: Kuldip Goyal</t>
  </si>
  <si>
    <t>Better_Offer_Paperwork___Congrats_-carpenter203_gmail.com.pdf</t>
  </si>
  <si>
    <t>Hire: Michael Carpenter</t>
  </si>
  <si>
    <t>Better_Offer_Paperwork___Congrats_-hatty1mj_gmail.com.pdf</t>
  </si>
  <si>
    <t>Hire: Mitchell Hatty</t>
  </si>
  <si>
    <t>Better_Offer_Paperwork___Congrats_-ybadebiyi_gmail.com.pdf</t>
  </si>
  <si>
    <t>Hire: Mo Adebiyi</t>
  </si>
  <si>
    <t>Better_Offer_Paperwork___Congrats_-wchiapparelli_gmail.com.pdf</t>
  </si>
  <si>
    <t>Hire: Warren Chiapparelli</t>
  </si>
  <si>
    <t>Better_Duo___Offer_Letter-molly_districtresidential.com.pdf</t>
  </si>
  <si>
    <t>Hire: Molly Branson</t>
  </si>
  <si>
    <t>Better_Duo___Offer_Letter-enochmoon1_gmail.com.pdf</t>
  </si>
  <si>
    <t>Hire: Enoch Moon</t>
  </si>
  <si>
    <t>Better_Duo___Offer_Letter-bobbykellyrealtor_gmail.com.pdf</t>
  </si>
  <si>
    <t>Hire: Robert Kelly</t>
  </si>
  <si>
    <t>Better_Offer_Paperwork___Revised-nia.r250k_gmail.com (1).pdf</t>
  </si>
  <si>
    <t>Hire: Nia Rodney</t>
  </si>
  <si>
    <t>Better_Offer_Paperwork___Congrats___Updated_-waresjon_yahoo.com.pdf</t>
  </si>
  <si>
    <t>Hire: Jonathan Ware</t>
  </si>
  <si>
    <t>Better_Offer_Paperwork___Congrats_-patu.loans_gmail.com.pdf</t>
  </si>
  <si>
    <t>Hire: Patrick Usahacharoenporn</t>
  </si>
  <si>
    <t>Better_Duo___Offer_Letter-Kathy Holmes.pdf</t>
  </si>
  <si>
    <t>Better_Offer_Paperwork___Congrats_-professional92610_outlook.com.pdf</t>
  </si>
  <si>
    <t>Hire: Michael Lee</t>
  </si>
  <si>
    <t>Better_Offer_Paperwork___Congrats_-nickcolagrossi71_gmail.com.pdf</t>
  </si>
  <si>
    <t>Hire: Nicholas Colagrossi</t>
  </si>
  <si>
    <t>Better_Offer_Paperwork___Congrats_-cmw2431_gmail.com.pdf</t>
  </si>
  <si>
    <t>Hire: Charmaine Wilson</t>
  </si>
  <si>
    <t>Paul Clark</t>
  </si>
  <si>
    <t>Better_Offer_Paperwork___Congrats_-paulclark01_gmail.com.pdf</t>
  </si>
  <si>
    <t>Hire: Paul Clark</t>
  </si>
  <si>
    <t>Better_Offer_Paperwork___Congrats_-taylor2te_yahoo.com.pdf</t>
  </si>
  <si>
    <t>Hire: Taylor Doane</t>
  </si>
  <si>
    <t>Better_Duo___Offer_Letter-Reginald Patterson.pdf</t>
  </si>
  <si>
    <t>Assign Organizations: Reginald Patterson</t>
  </si>
  <si>
    <t>Updated_-_Better_Offer_Paperwork___Congrats_-jessica_jessicamanna.com.pdf</t>
  </si>
  <si>
    <t>Hire: Jessica Manna</t>
  </si>
  <si>
    <t>Better_Offer_Paperwork___Congrats_-springmoon333_yahoo.com.pdf</t>
  </si>
  <si>
    <t>Hire: Geneva Price</t>
  </si>
  <si>
    <t>Better_Offer_Paperwork___Congrats_-dk4606_gmail.com.pdf</t>
  </si>
  <si>
    <t>Hire: Donavon Kolley</t>
  </si>
  <si>
    <t>Better_Offer_Paperwork___Congrats_-eri.reaux_gmail.com.pdf</t>
  </si>
  <si>
    <t>Hire: Eri Reaux</t>
  </si>
  <si>
    <t>Better_Offer_Paperwork___Revised-jmaxhorvath_yahoo.com.pdf</t>
  </si>
  <si>
    <t>Hire: Jason Horvath</t>
  </si>
  <si>
    <t>Better_Offer_Paperwork___Congrats_-zchavezgolf11_outlook.com.pdf</t>
  </si>
  <si>
    <t>Hire: Zachary Chavez</t>
  </si>
  <si>
    <t>Better_Offer_Paperwork___Congrats_-supercooper3419_gmail.com.pdf</t>
  </si>
  <si>
    <t>Hire: Justin Cooper</t>
  </si>
  <si>
    <t>Better_Offer_Paperwork___Congrats_-aggarwalmayank_gmail.com.pdf</t>
  </si>
  <si>
    <t>Hire: Mayank Aggarwal</t>
  </si>
  <si>
    <t>Better_Offer_Paperwork___Congrats_-tkdenton777_gmail.com.pdf</t>
  </si>
  <si>
    <t>Hire: Thomas Denton</t>
  </si>
  <si>
    <t>T Wolfe - Offer Letter - executed.pdf</t>
  </si>
  <si>
    <t>K Dhillon - Updated Offer Letter.pdf</t>
  </si>
  <si>
    <t>Updated_Offer_Letter_-andrewplim_gmail.com.pdf</t>
  </si>
  <si>
    <t>Better_Offer_Paperwork___Karina Quintero.pdf</t>
  </si>
  <si>
    <t>Propose Compensation Hire: Karina Quintero - Underwriter</t>
  </si>
  <si>
    <t>Travana Colbert</t>
  </si>
  <si>
    <t>T Colbert - Updated Offer Letter - executed.pdf</t>
  </si>
  <si>
    <t>T Colbert - Updated Offer Letter.pdf</t>
  </si>
  <si>
    <t>Neer Ashash</t>
  </si>
  <si>
    <t>N Ashash - Updated Offer Letter Executed.pdf</t>
  </si>
  <si>
    <t>HChoong Offer Letter- executedpdf.pdf</t>
  </si>
  <si>
    <t>P Aubry Offer letter executed.pdf</t>
  </si>
  <si>
    <t>Clayton Carol</t>
  </si>
  <si>
    <t>C Carol - Updated- executed offer.pdf</t>
  </si>
  <si>
    <t>Sarah Butterfield</t>
  </si>
  <si>
    <t>SButterfield offer letter- executed.pdf</t>
  </si>
  <si>
    <t>Jenny Wallis</t>
  </si>
  <si>
    <t>Rylie Hendren</t>
  </si>
  <si>
    <t>Offer_Document_2_Rylie_Hendren.pdf</t>
  </si>
  <si>
    <t>Better_Offer_Paperwork___Jasmine Gonzalez.pdf</t>
  </si>
  <si>
    <t>Propose Compensation Hire: Jasmine Gonzalez - Licensing Compliance Associate</t>
  </si>
  <si>
    <t>Better_Offer_Paperwork___Congrats_-nico.b.henry_gmail.com.pdf</t>
  </si>
  <si>
    <t>Propose Compensation Hire: Nico Henry - Loan Consultant</t>
  </si>
  <si>
    <t>One-Time Payment: Nico Henry -  Loan Consultant</t>
  </si>
  <si>
    <t>Better_Offer_Letter-dinesh.suryawanshi1_gmail.com.pdf</t>
  </si>
  <si>
    <t>George Chearswat</t>
  </si>
  <si>
    <t>G Chearswat offer.pdf</t>
  </si>
  <si>
    <t>Offer.pdf</t>
  </si>
  <si>
    <t>Robert Dana</t>
  </si>
  <si>
    <t>Better_Offer_Paperwork___Congrats_-robertdana_att.net.pdf</t>
  </si>
  <si>
    <t>Better_Offer_Paperwork___Congrats_-larryepenland_gmail.com.pdf</t>
  </si>
  <si>
    <t>Propose Compensation Hire: Larry Penland - Loan Consultant</t>
  </si>
  <si>
    <t>Better_Offer_Paperwork___Congrats_-mrreiss81_icloud.com.pdf</t>
  </si>
  <si>
    <t>Propose Compensation Hire: Elliott Reiss - Loan Consultant</t>
  </si>
  <si>
    <t>One-Time Payment: Elliott Reiss -  Loan Consultant</t>
  </si>
  <si>
    <t>Matt Vargochik</t>
  </si>
  <si>
    <t>Offer_Document_Matt_Vargochik.pdf</t>
  </si>
  <si>
    <t>One-Time Payment: Matt Vargochik -  Associate Credit Analyst</t>
  </si>
  <si>
    <t>Amy Chang</t>
  </si>
  <si>
    <t>Offer_Document_Amy_Chang.pdf</t>
  </si>
  <si>
    <t>Alyssa Crittenden (On Leave)</t>
  </si>
  <si>
    <t>Offer_Document_Alyssa_Crittenden (1) (1).pdf</t>
  </si>
  <si>
    <t>Offer_Document_Alyssa_Crittenden (1).pdf</t>
  </si>
  <si>
    <t>Will Findiesen</t>
  </si>
  <si>
    <t>Offer_Document_Will_Findiesen.pdf</t>
  </si>
  <si>
    <t>One-Time Payment: Will Findiesen -  Associate Credit Analyst</t>
  </si>
  <si>
    <t>Justin Oilar</t>
  </si>
  <si>
    <t>Offer_Document_1_Justin_Oilar.pdf</t>
  </si>
  <si>
    <t>One-Time Payment: Justin Oilar -  Associate Credit Analyst</t>
  </si>
  <si>
    <t>Julian Alston</t>
  </si>
  <si>
    <t>J Alovis - BHC Offer - executed.pdf</t>
  </si>
  <si>
    <t>BHC Offer - executed.pdf</t>
  </si>
  <si>
    <t>J Alovis - Offer Letter - executed.pdf</t>
  </si>
  <si>
    <t>Offer_Document_Joshua_Alovis.docx.pdf</t>
  </si>
  <si>
    <t>Brenden Arias</t>
  </si>
  <si>
    <t>B Arias - Offer Letter-executed.pdf</t>
  </si>
  <si>
    <t>Ben Casey (On Leave)</t>
  </si>
  <si>
    <t>Offer_Document_Benjamin_Casey.docx.pdf</t>
  </si>
  <si>
    <t>Justin Woo</t>
  </si>
  <si>
    <t>J Woo - Offer Letter - executed.pdf</t>
  </si>
  <si>
    <t>Dana AlAnsari (On Leave)</t>
  </si>
  <si>
    <t>Offer_Document_Dana_Alansari.pdf</t>
  </si>
  <si>
    <t>Viv Cabrera</t>
  </si>
  <si>
    <t>Offer_Document_Rebecca_Cabrera.docx.pdf</t>
  </si>
  <si>
    <t>Vanessa Cooper-Bolivar</t>
  </si>
  <si>
    <t>V Cooper-Bolivar - Offer Letter - executed.pdf</t>
  </si>
  <si>
    <t>Better_Offer_Paperwork___Congrats_-bally6523_yahoo.com.pdf</t>
  </si>
  <si>
    <t>Offer_Document_Jesse_Gonzalez (3).pdf</t>
  </si>
  <si>
    <t>updated OL 10/1 promotion</t>
  </si>
  <si>
    <t>Offer_Document_Max_Lowman.docx</t>
  </si>
  <si>
    <t>Better_Offer_Letter-andres.mejia_baruchmail.cuny.edu.pdf</t>
  </si>
  <si>
    <t>Better_Offer_Paperwork___Congrats_-stevenboladipo_gmail.com.pdf</t>
  </si>
  <si>
    <t>Propose Compensation Hire: Steven Oladipo - Loan Consultant</t>
  </si>
  <si>
    <t>One-Time Payment: Steven Oladipo -  Loan Consultant</t>
  </si>
  <si>
    <t>Rob DiBiase</t>
  </si>
  <si>
    <t>Offer_Document_Rob_DiBiase.docx.pdf</t>
  </si>
  <si>
    <t>R DiBiase - BRE Offer (1).pdf</t>
  </si>
  <si>
    <t>BRE Offer</t>
  </si>
  <si>
    <t>R DiBiase - Updated Offer (1).pdf</t>
  </si>
  <si>
    <t>Updated Offer</t>
  </si>
  <si>
    <t>Offer_Document_Mike_Madonna.pdf</t>
  </si>
  <si>
    <t>Carlyle Straughn</t>
  </si>
  <si>
    <t>Offer_Document_Carlyle_Straughn (1).pdf</t>
  </si>
  <si>
    <t>One-Time Payment: Carlyle Straughn -  Associate Credit Analyst</t>
  </si>
  <si>
    <t>Offer_Document_Carlyle_Straughn.pdf</t>
  </si>
  <si>
    <t>Lydia Wang</t>
  </si>
  <si>
    <t>Offer_Document_Lydia_Wang.docx.pdf</t>
  </si>
  <si>
    <t>Nick Abdulla</t>
  </si>
  <si>
    <t>Offer_Document_Nick_Abdulla_(2) (1).pdf</t>
  </si>
  <si>
    <t>One-Time Payment: Nick Abdulla -  Associate Credit Analyst</t>
  </si>
  <si>
    <t>Offer_Document_Nick_Abdulla_(2).pdf</t>
  </si>
  <si>
    <t>Julia Blasl</t>
  </si>
  <si>
    <t>Offer_Document_Julia_Blasl (1).pdf</t>
  </si>
  <si>
    <t>Kelsey Cronin</t>
  </si>
  <si>
    <t>Offer_Document_Brittany_Cross.pdf</t>
  </si>
  <si>
    <t>Offer_Document_Kelsey_Cronin.docx.pdf</t>
  </si>
  <si>
    <t>Better_Offer_Paperwork___Eboni Dixon.pdf</t>
  </si>
  <si>
    <t>Propose Compensation Hire: Eboni Dixon - Coordinator</t>
  </si>
  <si>
    <t>Offer_Document_Eboni_Dixon.docx.pdf</t>
  </si>
  <si>
    <t>John Elliott</t>
  </si>
  <si>
    <t>Better_Offer_Paperwork___Congrats_-genesisgonzalez316_gmail.com.pdf</t>
  </si>
  <si>
    <t>Hire: Gen Gonzalez</t>
  </si>
  <si>
    <t>One-Time Payment: Gen Gonzalez -  Home Lending Associate</t>
  </si>
  <si>
    <t>Amy Lee</t>
  </si>
  <si>
    <t>Offer_Document_Amy_Lee.pdf</t>
  </si>
  <si>
    <t>One-Time Payment: Amy Lee -  Associate Credit Analyst</t>
  </si>
  <si>
    <t>Jon Lee</t>
  </si>
  <si>
    <t>Better_Offer_Paperwork___Congrats_-jnclee2000_yahoo.com (2).pdf</t>
  </si>
  <si>
    <t>Rehire_OL</t>
  </si>
  <si>
    <t>Matthew Miller-Suchet</t>
  </si>
  <si>
    <t>Offer_Document_Matthew_Miller-Suchet.pdf</t>
  </si>
  <si>
    <t>Mathew Yamada</t>
  </si>
  <si>
    <t>Offer_Document_Mathew_Yamada_(2).pdf</t>
  </si>
  <si>
    <t>One-Time Payment: Mathew Yamada -  Associate Credit Analyst</t>
  </si>
  <si>
    <t>Jill Skolnick</t>
  </si>
  <si>
    <t>offerletter2052.pdf</t>
  </si>
  <si>
    <t>Benefit Event: Jill Skolnick on 01/04/2022</t>
  </si>
  <si>
    <t>Daniel Bradley</t>
  </si>
  <si>
    <t>Offer_Document_Daniel_Bradley.docx.pdf</t>
  </si>
  <si>
    <t>Olga Howes</t>
  </si>
  <si>
    <t>Jin Huynh</t>
  </si>
  <si>
    <t>Offer_Document_Jin__Judy__Huynh (1).pdf</t>
  </si>
  <si>
    <t>Updated_Offer_5_28-Izaac Kasimov.pdf</t>
  </si>
  <si>
    <t>Propose Compensation Hire: Izaac Kasimov - Coordinator</t>
  </si>
  <si>
    <t>Nicole Montgomery</t>
  </si>
  <si>
    <t>Offer_Document_Nicole_Montgomery (1).pdf</t>
  </si>
  <si>
    <t>Tony Tatom</t>
  </si>
  <si>
    <t>Offer_Document_Tony_Tatom.pdf</t>
  </si>
  <si>
    <t>One-Time Payment: Tony Tatom -  Underwriting Associate I</t>
  </si>
  <si>
    <t>Better_Offer_Paperwork___Congrats_-jeff.white0711_gmail.com.pdf</t>
  </si>
  <si>
    <t>Hiloni Desai</t>
  </si>
  <si>
    <t>Jason O'Brien</t>
  </si>
  <si>
    <t>Ex Offer Letter_.pdf</t>
  </si>
  <si>
    <t>Bryan Adams</t>
  </si>
  <si>
    <t>Offer_Document_Bryan_Adams_(1) (2).pdf</t>
  </si>
  <si>
    <t>Offer_Document_Bryan_Adams_(1).pdf</t>
  </si>
  <si>
    <t>Better_Offer_Paperwork___Congrats_-bantonson12_gmail.com.pdf</t>
  </si>
  <si>
    <t>Signinig Doc Letter</t>
  </si>
  <si>
    <t>Matt Aycoth</t>
  </si>
  <si>
    <t>Offer_Document_Andrew_Aydin.docx.pdf</t>
  </si>
  <si>
    <t>Lindsey Brown</t>
  </si>
  <si>
    <t>L Brown - Offer Letter.pdf</t>
  </si>
  <si>
    <t>Henna Chaudhry</t>
  </si>
  <si>
    <t>Offer_Document_Henna_Chaudhry.pdf</t>
  </si>
  <si>
    <t>Justin Choi</t>
  </si>
  <si>
    <t>Offer_Document_Jungil_Choi.docx-executed (1).pdf</t>
  </si>
  <si>
    <t>Charles Conner</t>
  </si>
  <si>
    <t>Offer_Document_1_Charles_Conner (2).pdf</t>
  </si>
  <si>
    <t>One-Time Payment: Charles Conner -  Associate Credit Analyst</t>
  </si>
  <si>
    <t>Offer_Document_1_Charles_Conner.pdf</t>
  </si>
  <si>
    <t>Jacob Conroy</t>
  </si>
  <si>
    <t>Offer_Document_Jacob_Conroy AEP Mgr.pdf</t>
  </si>
  <si>
    <t>Olivia Costigan</t>
  </si>
  <si>
    <t>O Costigan - Offer Letter-executed.pdf</t>
  </si>
  <si>
    <t>Offer_Document_Spencer_Dalzell.pdf</t>
  </si>
  <si>
    <t>Better_Offer_Paperwork___Christine David.pdf</t>
  </si>
  <si>
    <t>Propose Compensation Hire: Christine David - Underwriting Credit Strategy Analyst</t>
  </si>
  <si>
    <t>Ashley Dye</t>
  </si>
  <si>
    <t>Offer_Document_1_Ashley_Dye (2).pdf</t>
  </si>
  <si>
    <t>One-Time Payment: Ashley Dye -  Associate Credit Analyst</t>
  </si>
  <si>
    <t>Offer_Document_1_Ashley_Dye.pdf</t>
  </si>
  <si>
    <t>Adam Echstenkamper</t>
  </si>
  <si>
    <t>Mirella Gonzales</t>
  </si>
  <si>
    <t>Lauren Owens</t>
  </si>
  <si>
    <t>Offer_Document_Lauren_Halvorsen_(1).pdf</t>
  </si>
  <si>
    <t>One-Time Payment: Lauren Owens -  Underwriting Associate I</t>
  </si>
  <si>
    <t>Keith Henning</t>
  </si>
  <si>
    <t>L Jefferson - Offer Letter.pdf</t>
  </si>
  <si>
    <t>Melanie Klein</t>
  </si>
  <si>
    <t>Updated_Offer_Letter___Better-melanie_koff_yahoo.com.pdf</t>
  </si>
  <si>
    <t>Better_Offer_Letter-sanammoh_gmail.com (1).pdf</t>
  </si>
  <si>
    <t>Better_Offer_Paperwork___Andres Rodriguez.pdf</t>
  </si>
  <si>
    <t>Propose Compensation Hire: Andres Rodriguez - Home Lending Associate</t>
  </si>
  <si>
    <t>Taylor Sharpless</t>
  </si>
  <si>
    <t>Offer_Document_Taylor_Sharpless.pdf</t>
  </si>
  <si>
    <t>One-Time Payment: Taylor Sharpless -  Associate Credit Analyst</t>
  </si>
  <si>
    <t>Shandreika Stephenson Offer Letter.pdf</t>
  </si>
  <si>
    <t>Better_Offer_Paperwork___Jenna Stuart.pdf</t>
  </si>
  <si>
    <t>Propose Compensation Hire: Jenna Stuart - Sales Development Associate</t>
  </si>
  <si>
    <t>K Thibaudeau  - Offer Letter.pdf</t>
  </si>
  <si>
    <t>Updated_Better_Offer_Letter-vuongjacky21_gmail.com.pdf</t>
  </si>
  <si>
    <t>Better_Offer_Paperwork___Congrats_-mmaron_better.com.pdf</t>
  </si>
  <si>
    <t>Dawn Iverson</t>
  </si>
  <si>
    <t>Offer_Document_Dawn_Iverson-Gonzalez.pdf</t>
  </si>
  <si>
    <t>Ed Amezcua</t>
  </si>
  <si>
    <t>Offer_Document_Ed_Amezcua Agnet University.pdf</t>
  </si>
  <si>
    <t>Charlie Burd</t>
  </si>
  <si>
    <t>Offer_Document_Charles_Burd.docx-executed.pdf</t>
  </si>
  <si>
    <t>Offer_Document_Charles_Burd.docx.pdf</t>
  </si>
  <si>
    <t>Dave Charnuska</t>
  </si>
  <si>
    <t>Better_Offer_Paperwork___Congrats_-klwarren218_gmail.com.pdf</t>
  </si>
  <si>
    <t>Hire: Katrina Warren</t>
  </si>
  <si>
    <t>Better_Offer_Paperwork___Congrats_-jenifer_govea_yahoo.com (1).pdf</t>
  </si>
  <si>
    <t>Better_Offer_Paperwork___Congrats_-jhallpanj_gmail.com.pdf</t>
  </si>
  <si>
    <t>Propose Compensation Hire: JJ Hall - Loan Consultant</t>
  </si>
  <si>
    <t>Kris Horn</t>
  </si>
  <si>
    <t>Offer_Document_Kris_Horn.pdf</t>
  </si>
  <si>
    <t>Justin Kelley</t>
  </si>
  <si>
    <t>Alyssa Perugini</t>
  </si>
  <si>
    <t>A Perugini - Offer Letter.pdf</t>
  </si>
  <si>
    <t>John Przygocki</t>
  </si>
  <si>
    <t>Offer_Document_John_Przygocki_(2).pdf</t>
  </si>
  <si>
    <t>One-Time Payment: John Przygocki -  Associate Credit Analyst</t>
  </si>
  <si>
    <t>J Salcido - Offer Letter.pdf</t>
  </si>
  <si>
    <t>Nick Sisson</t>
  </si>
  <si>
    <t>Offer_Document_Nicholas_Sisson (1).pdf</t>
  </si>
  <si>
    <t>One-Time Payment: Nick Sisson -  Associate Credit Analyst</t>
  </si>
  <si>
    <t>Offer_Document_Gabriella_Smith.pdf</t>
  </si>
  <si>
    <t>Morgan Allen</t>
  </si>
  <si>
    <t>Offer_Document_Morgan_Allen (1).pdf</t>
  </si>
  <si>
    <t>Document</t>
  </si>
  <si>
    <t>Offer_Document_Morgan_Allen.pdf</t>
  </si>
  <si>
    <t>Mariam Altoukhy</t>
  </si>
  <si>
    <t>M Altoukhy - Offer Letter.pdf</t>
  </si>
  <si>
    <t>Carlos Arceyut</t>
  </si>
  <si>
    <t>Offer_Document_Carlos_Arceyut.docx-executed.pdf</t>
  </si>
  <si>
    <t>Sammy Bell</t>
  </si>
  <si>
    <t>Offer_Document_Samantha_Bell.docx-executed (1).pdf</t>
  </si>
  <si>
    <t>Offer_Document_Samantha_Bell.docx-executed.pdf</t>
  </si>
  <si>
    <t>TL_Offer_Letter SBell.pdf</t>
  </si>
  <si>
    <t>TL_Offer_Letter</t>
  </si>
  <si>
    <t>Ely Cabrera</t>
  </si>
  <si>
    <t>Offer_Document_Ely_Cabrera.docx-executed.pdf</t>
  </si>
  <si>
    <t>Andres Chinchilla</t>
  </si>
  <si>
    <t>Offer_Document_Andres_Chinchilla.pdf</t>
  </si>
  <si>
    <t>Blaine Crutchfield</t>
  </si>
  <si>
    <t>Offer_Document_Blaine_Crutchfield.pdf</t>
  </si>
  <si>
    <t>Jennifer Culhane</t>
  </si>
  <si>
    <t>2021 offer.pdf</t>
  </si>
  <si>
    <t>Adrienne Favis</t>
  </si>
  <si>
    <t>Tonya Golden</t>
  </si>
  <si>
    <t>Offer_Document_Tonya_Golden.pdf</t>
  </si>
  <si>
    <t>Todd Goodson</t>
  </si>
  <si>
    <t>Offer_Document_Todd_Goodson.docx.pdf</t>
  </si>
  <si>
    <t>Delvyn Hunter</t>
  </si>
  <si>
    <t>Taina Oquendo</t>
  </si>
  <si>
    <t>T Oquendo - Updated Offer Letter.pdf</t>
  </si>
  <si>
    <t>Dewayne Peeler</t>
  </si>
  <si>
    <t>Offer_Document_Dewayne_Peeler_(1).pdf</t>
  </si>
  <si>
    <t>Naj Atkinson</t>
  </si>
  <si>
    <t>Offer_Document_Najuka_Atkinson.docx-executed.pdf</t>
  </si>
  <si>
    <t>Arlena Barnett</t>
  </si>
  <si>
    <t>Offer_Document_Arlena_Barnett.docx-executed.pdf</t>
  </si>
  <si>
    <t>Leslie Beck</t>
  </si>
  <si>
    <t>Offer_Document_Leslie_Beck (1).pdf</t>
  </si>
  <si>
    <t>Offer_Document_Leslie_Beck.docx-executed.pdf</t>
  </si>
  <si>
    <t>executed</t>
  </si>
  <si>
    <t>Avery Beddard</t>
  </si>
  <si>
    <t>Offer_Document_Avery_Beddard.docx-executed.pdf</t>
  </si>
  <si>
    <t>Danny Blue</t>
  </si>
  <si>
    <t>Offer_Document_Danny_Blue.docx-executed.pdf</t>
  </si>
  <si>
    <t>Caitlin Branham</t>
  </si>
  <si>
    <t>Offer_Document_Caitlin_Branham.docx-executed.pdf</t>
  </si>
  <si>
    <t>Ayana Brown</t>
  </si>
  <si>
    <t>Offer_Document_1_Avery_Brown (2).pdf</t>
  </si>
  <si>
    <t>Offer_Document_Ayana_Brown.docx-executed.pdf</t>
  </si>
  <si>
    <t>Offer document</t>
  </si>
  <si>
    <t>Bobby Chesney</t>
  </si>
  <si>
    <t>Offer_Document_Robert_Chesney_III.docx-executed.pdf</t>
  </si>
  <si>
    <t>Ryan Choi</t>
  </si>
  <si>
    <t>Offer_Document_Jungil_Choi.docx-executed.pdf</t>
  </si>
  <si>
    <t>Christopher Coles</t>
  </si>
  <si>
    <t>Offer_Document_Christopher_Coles.docx-execute.pdf</t>
  </si>
  <si>
    <t>TL_Offer_Letter CColes.pdf</t>
  </si>
  <si>
    <t>Kirsten Sistare</t>
  </si>
  <si>
    <t>Offer_Document_Kirsten_Costello.docx-executed.pdf</t>
  </si>
  <si>
    <t>Margot Fox-Garcia</t>
  </si>
  <si>
    <t>Offer_Document_Margot_Cuero.docx-executed.pdf</t>
  </si>
  <si>
    <t>Lexie Liston</t>
  </si>
  <si>
    <t>Offer_Document_Alexandra__Lexie__Liston (1)-executed.pdf</t>
  </si>
  <si>
    <t>Offer_Document_Lexie_Liston Sr Mgr.pdf</t>
  </si>
  <si>
    <t>Diandra Torres</t>
  </si>
  <si>
    <t>Offer_Document_Diandra_Torres (1).pdf</t>
  </si>
  <si>
    <t>One-Time Payment: Diandra Torres -  Sr. Manager, BRE Sales</t>
  </si>
  <si>
    <t>Jenny Yang</t>
  </si>
  <si>
    <t>Offer_Document_Jenny_Yang.docx-executed.pdf</t>
  </si>
  <si>
    <t>Better_Offer_Paperwork___Congrats_-j.dejesu20_gmail.com (1).pdf</t>
  </si>
  <si>
    <t>Mas Bensimhon</t>
  </si>
  <si>
    <t>Offer_Document_Macias_Bensimhon.docx-executed.pdf</t>
  </si>
  <si>
    <t>Data Security</t>
  </si>
  <si>
    <t>Jaila Bryant</t>
  </si>
  <si>
    <t>Offer_Document_Jaila_Bryant.docx-executed.pdf</t>
  </si>
  <si>
    <t>James Buell</t>
  </si>
  <si>
    <t>Offer_Document_James_Buell.pdf</t>
  </si>
  <si>
    <t>Elina Bystritskaya</t>
  </si>
  <si>
    <t>Offer_Document_Elina_Bystritskaya.docx.pdf</t>
  </si>
  <si>
    <t>Nathan Cheou</t>
  </si>
  <si>
    <t>Offer_Document_Nathan_Cheou_(2).pdf</t>
  </si>
  <si>
    <t>One-Time Payment: Nathan Cheou -  Associate Credit Analyst</t>
  </si>
  <si>
    <t>Offer_Document_Nathan_Cheou.docx-execued.pdf</t>
  </si>
  <si>
    <t>Mike Cornagie</t>
  </si>
  <si>
    <t>Offer_Document_Michael_Cooley.pdf</t>
  </si>
  <si>
    <t>Offer_Document_Lauren_Lukacsa (1).docx</t>
  </si>
  <si>
    <t>Antonio Namwong</t>
  </si>
  <si>
    <t>Offer_Document_Antonio_Namwong.docx-executed.pdf</t>
  </si>
  <si>
    <t>Offer_Document_Benjamin_Proctor.docx-executed.pdf</t>
  </si>
  <si>
    <t>Avi Salgam</t>
  </si>
  <si>
    <t>Offer_Document_Avinash_Salgam.docx-executed.pdf</t>
  </si>
  <si>
    <t>Kanwal Ullah</t>
  </si>
  <si>
    <t>Offer_Document_Kanwal_Ullah.docx-executed.pdf</t>
  </si>
  <si>
    <t>Mike Beers</t>
  </si>
  <si>
    <t>Offer_Document_Michael_Beers.docx-executed.pdf</t>
  </si>
  <si>
    <t>Earl Leatham</t>
  </si>
  <si>
    <t>Offer_Document_Earl_Leatham.pdf</t>
  </si>
  <si>
    <t>Better_Offer_Paperwork___Congrats_-colerpeters_gmail.com.pdf</t>
  </si>
  <si>
    <t>Hire: Cole Peters</t>
  </si>
  <si>
    <t>Offer_Document_Elizabeth_Pisano.docx-executed.pdf</t>
  </si>
  <si>
    <t>Offer_Document_Kasey_Adams.docx.pdf</t>
  </si>
  <si>
    <t>Troy Adams</t>
  </si>
  <si>
    <t>Offer_Document_Troy_Adams.docx-executed (1).pdf</t>
  </si>
  <si>
    <t>Ruthvik Akella</t>
  </si>
  <si>
    <t>Offer_Document_Ruthvik_Akella.docx-executed.pdf</t>
  </si>
  <si>
    <t>Thalia Alavi</t>
  </si>
  <si>
    <t>Offer_Document_Thalia_Alavi.docx-executed.pdf</t>
  </si>
  <si>
    <t>Nick Alcantara</t>
  </si>
  <si>
    <t>Offer_Document_Nicholas_Alcantara.docx-executed.pdf</t>
  </si>
  <si>
    <t>Yuri Berkompas</t>
  </si>
  <si>
    <t>Offer_Document_Yuri_Alvarez.docx-executed.pdf</t>
  </si>
  <si>
    <t>Offer Document executed</t>
  </si>
  <si>
    <t>Rachel Armstrong</t>
  </si>
  <si>
    <t>Offer_Document_Rachel_Armstrong.docx-executed.pdf</t>
  </si>
  <si>
    <t>Lisa Berger</t>
  </si>
  <si>
    <t>Offer_Document_1_Elisabeth_Berger.pdf</t>
  </si>
  <si>
    <t>Offer_Document_2_Elisabeth_Berger.pdf</t>
  </si>
  <si>
    <t>Offer_Document_Elisabeth_Berger.docx-executed.pdf</t>
  </si>
  <si>
    <t>Dax Booysen</t>
  </si>
  <si>
    <t>Offer_Document_Dax_Booysen.docx.pdf</t>
  </si>
  <si>
    <t>Gabrielle Brehne</t>
  </si>
  <si>
    <t>Offer_Document_Gabrielle_Brehne.docx-executed.pdf</t>
  </si>
  <si>
    <t>Offer_Document_Gabrielle_Brehne.pdf</t>
  </si>
  <si>
    <t>Nicole Chavez</t>
  </si>
  <si>
    <t>Offer_Document_2_Nicole_Chavez.pdf</t>
  </si>
  <si>
    <t>Offer_Document_Marie_Nicole_Chavez (2).pdf</t>
  </si>
  <si>
    <t>One-Time Payment: Nicole Chavez -  Associate Credit Analyst</t>
  </si>
  <si>
    <t>Offer_Document_Marie_Nicole_Chavez.docx.pdf</t>
  </si>
  <si>
    <t>Offer_Document_Marie_Nicole_Chavez.pdf</t>
  </si>
  <si>
    <t>Offer_Document_Obiajulu_Chukwu.docx.pdf</t>
  </si>
  <si>
    <t>Jeftey Clermont</t>
  </si>
  <si>
    <t>Offer_Document_Jeftey_Clermont.docx (1).pdf</t>
  </si>
  <si>
    <t>updated Offer_Document_Jeftey_Clermont (1).pdf</t>
  </si>
  <si>
    <t>Amanda Collado</t>
  </si>
  <si>
    <t>Offer_Document_Amanda_Collado.docx.pdf</t>
  </si>
  <si>
    <t>Taylor Cosgrove</t>
  </si>
  <si>
    <t>Offer_Document_Taylor_Cosgrove.docx.pdf</t>
  </si>
  <si>
    <t>Anthony Costanzo</t>
  </si>
  <si>
    <t>Offer_Document_Anthony_Costanzo.docx.pdf</t>
  </si>
  <si>
    <t>Frances Council</t>
  </si>
  <si>
    <t>Offer_Document_Frances_Council.docx.pdf</t>
  </si>
  <si>
    <t>Kim Dull</t>
  </si>
  <si>
    <t>Offer_Document_Kim_Dull.pdf</t>
  </si>
  <si>
    <t>One-Time Payment: Kim Dull -  Associate Credit Analyst</t>
  </si>
  <si>
    <t>Better_Offer_Paperwork___Congrats_-contactcarolineha_gmail.com.pdf</t>
  </si>
  <si>
    <t>Hire: Caroline Ha</t>
  </si>
  <si>
    <t>Stephen Lorenz</t>
  </si>
  <si>
    <t>Offer_Document_Stephen_Lorenz (1).pdf</t>
  </si>
  <si>
    <t>One-Time Payment: Stephen Lorenz -  Associate Credit Analyst</t>
  </si>
  <si>
    <t>Offer_Document_Stephen_Lorenz.pdf</t>
  </si>
  <si>
    <t>Morgan McCauley</t>
  </si>
  <si>
    <t>Offer_Document_Morgan_McCauley.docx-executed.pdf</t>
  </si>
  <si>
    <t>Better_Offer_Paperwork___Congrats_-Tania Monjazeb.pdf</t>
  </si>
  <si>
    <t>Propose Compensation Hire: Tania Monjazeb - Home Lending Associate</t>
  </si>
  <si>
    <t>Follow_Up__Better_Offer_Paperwork___Tania Monjazeb.pdf</t>
  </si>
  <si>
    <t>One-Time Payment: Tania Monjazeb -  Home Lending Associate</t>
  </si>
  <si>
    <t>Updated Signed Offer Letter with Bonus (Ref Ashish)</t>
  </si>
  <si>
    <t>Kaylan Moore</t>
  </si>
  <si>
    <t>Offer_Document_Kaylan_Moore.docx-executed.pdf</t>
  </si>
  <si>
    <t>Offer_Document_Jesse Padgett.docx.pdf</t>
  </si>
  <si>
    <t>Chris Pennella</t>
  </si>
  <si>
    <t>Better_Offer_Paperwork___Congrats_-cjpennella_gmail.com.pdf</t>
  </si>
  <si>
    <t>Offer_Document_Mitchell_Pepe.docx-executed.pdf</t>
  </si>
  <si>
    <t>Offer_Document_Brittany_Reyes.docx=executed.pdf</t>
  </si>
  <si>
    <t>Noah Schrader</t>
  </si>
  <si>
    <t>Offer_Document_1_Noah_Schrader (1).pdf</t>
  </si>
  <si>
    <t>One-Time Payment: Noah Schrader -  Associate Credit Analyst</t>
  </si>
  <si>
    <t>Offer_Document_1_Noah_Schrader.pdf</t>
  </si>
  <si>
    <t>Ashley Thompson</t>
  </si>
  <si>
    <t>Offer_Document_Ashley_Thompson.pdf</t>
  </si>
  <si>
    <t>One-Time Payment: Ashley Thompson -  Associate Credit Analyst</t>
  </si>
  <si>
    <t>Andrew Bauer</t>
  </si>
  <si>
    <t>A Bauer - Better Holdco Offer (signed).pdf</t>
  </si>
  <si>
    <t>Better Holdco Offer (signed)</t>
  </si>
  <si>
    <t>A Bauer - Better Holdco Offer.docx.pdf</t>
  </si>
  <si>
    <t>Better Holdco Offer</t>
  </si>
  <si>
    <t>Robb Callon</t>
  </si>
  <si>
    <t>Offer_Document_Robb_Callon.docx.pdf</t>
  </si>
  <si>
    <t>Elyssa Siminerio</t>
  </si>
  <si>
    <t>Offer_Document_Elyssa_Siminerio.docx.pdf</t>
  </si>
  <si>
    <t>Brandon Anderson</t>
  </si>
  <si>
    <t>Offer_Document_Brandon_Anderson.docx.pdf</t>
  </si>
  <si>
    <t>Danny Goldstein</t>
  </si>
  <si>
    <t>Offer_Document_Daniel_Goldstein.docx.pdf</t>
  </si>
  <si>
    <t>Kurt Tompkins</t>
  </si>
  <si>
    <t>Offer_Document_Kurtis_Tompkins.docx-executed.pdf</t>
  </si>
  <si>
    <t>Alana Abel</t>
  </si>
  <si>
    <t>Offer_Document_Alana_Abel.docx.pdf</t>
  </si>
  <si>
    <t>Ariana Belman</t>
  </si>
  <si>
    <t>Offer_Document_Ariana_Belman.docx.pdf</t>
  </si>
  <si>
    <t>Victoria Keeler</t>
  </si>
  <si>
    <t>Highlight - Jonathon Keeler Offer Letter 12.21.21 (1).docx</t>
  </si>
  <si>
    <t>Benefit Event: Victoria Keeler on 01/18/2022</t>
  </si>
  <si>
    <t>Offer_Document_2_Victoria_Bevill.docx.pdf</t>
  </si>
  <si>
    <t>Promotion: Victoria Keeler</t>
  </si>
  <si>
    <t>Dev Brooks</t>
  </si>
  <si>
    <t>Offer_Document_Devon_Brooks.docx.pdf</t>
  </si>
  <si>
    <t>Charles Calihan</t>
  </si>
  <si>
    <t>Better_Offer_Paperwork___Congrats_-charlescalihan20_gmail.com.pdf</t>
  </si>
  <si>
    <t>Melissa Carungcong</t>
  </si>
  <si>
    <t>Offer_Document_Melissa_Carungcong.docx.pdf</t>
  </si>
  <si>
    <t>Offer_Document_Melissa_Carungcong.pdf</t>
  </si>
  <si>
    <t>Sarenna Cech</t>
  </si>
  <si>
    <t>Offer_Document_Sarenna_Cech.docx.pdf</t>
  </si>
  <si>
    <t>Kristyn Christman-McCarty</t>
  </si>
  <si>
    <t>Offer_Document_Kristyn_Christman-McCarty.docx.pdf</t>
  </si>
  <si>
    <t>Offer_Document_Kristyn_Christman-McCarty.pdf</t>
  </si>
  <si>
    <t>Brandon Coppock</t>
  </si>
  <si>
    <t>Offer_Document_Brandon_Coppock.docx.pdf</t>
  </si>
  <si>
    <t>Matt Crank</t>
  </si>
  <si>
    <t>Offer_Document_Matthew_Crank.docx-executed.pdf</t>
  </si>
  <si>
    <t>Ibrahim Gurakar</t>
  </si>
  <si>
    <t>Offer_Document_1_Ibrahim_Gurakar.pdf</t>
  </si>
  <si>
    <t>Offer_Document_2_Ibrahim_Gurakar.pdf</t>
  </si>
  <si>
    <t>Offer_Document_Ibrahim_Gurakar.docx.pdf</t>
  </si>
  <si>
    <t>Barbara Holder</t>
  </si>
  <si>
    <t>Offer_Document_Barbara_Holder.docx.pdf</t>
  </si>
  <si>
    <t>Offer_Document_Nora_Maloney.docx.pdf</t>
  </si>
  <si>
    <t>Rachel Meyers</t>
  </si>
  <si>
    <t>Offer_Document_1_Rachel_Meyers.pdf</t>
  </si>
  <si>
    <t>One-Time Payment: Rachel Meyers -  Associate Credit Analyst</t>
  </si>
  <si>
    <t>Chris Myers</t>
  </si>
  <si>
    <t>Offer_Document_Chris_Myers AEP Mgr.pdf</t>
  </si>
  <si>
    <t>Crystal Pence</t>
  </si>
  <si>
    <t>Offer_Document_Crystal_Pence_.pdf</t>
  </si>
  <si>
    <t>Data Policy</t>
  </si>
  <si>
    <t>Jane Yang</t>
  </si>
  <si>
    <t>Shoji_Ueki__Point_Offer_Letter.pdf</t>
  </si>
  <si>
    <t>Benefit Event: Jane Yang on 02/01/2021</t>
  </si>
  <si>
    <t>Salina Corral</t>
  </si>
  <si>
    <t>Offer_Document_Salina_Corral.docx.pdf</t>
  </si>
  <si>
    <t>Conor Coughlin</t>
  </si>
  <si>
    <t>Offer_Document_Conor_Coughlin.docx.pdf</t>
  </si>
  <si>
    <t>Bruce Adams</t>
  </si>
  <si>
    <t>Offer_Document_Bruce_Adams_Jr.docx.pdf</t>
  </si>
  <si>
    <t>Offer_Document_Bruce_Adams.pdf</t>
  </si>
  <si>
    <t>One-Time Payment: Bruce Adams -  Associate Credit Analyst</t>
  </si>
  <si>
    <t>Donte Adams</t>
  </si>
  <si>
    <t>Offer_Document_Donte_Adams.docx.pdf</t>
  </si>
  <si>
    <t>Jackson Allan</t>
  </si>
  <si>
    <t>Offer_Document_Jackson_Allan.docx.pdf</t>
  </si>
  <si>
    <t>Will Allen</t>
  </si>
  <si>
    <t>Offer_Document_William_Allen.docx.pdf</t>
  </si>
  <si>
    <t>Offer_Document_William_Allen.pdf</t>
  </si>
  <si>
    <t>Steven Alonso</t>
  </si>
  <si>
    <t>Offer_Document_Steven_Alonso.docx.pdf</t>
  </si>
  <si>
    <t>Stefan Armijo</t>
  </si>
  <si>
    <t>Offer_Document_Stefan_Armijo (1) (1).pdf</t>
  </si>
  <si>
    <t>Carina Arroyo</t>
  </si>
  <si>
    <t>Offer_Document_Carina_Arroyo.docx.pdf</t>
  </si>
  <si>
    <t>Dionne Bass</t>
  </si>
  <si>
    <t>Offer_Document_Dionne_Bass.docx.pdf</t>
  </si>
  <si>
    <t>Destiny Bonace</t>
  </si>
  <si>
    <t>Offer_Document_Destiny_Bonace.docx.pdf</t>
  </si>
  <si>
    <t>Offer_Document_Destiny_Bonace.pdf</t>
  </si>
  <si>
    <t>Justine Bowe</t>
  </si>
  <si>
    <t>Offer_Document_Justine_Bowe.docx.pdf</t>
  </si>
  <si>
    <t>Jasmine Brothers</t>
  </si>
  <si>
    <t>Offer_Document_Jasmine_Brothers.docx.pdf</t>
  </si>
  <si>
    <t>Avery Brown</t>
  </si>
  <si>
    <t>Erin Brown</t>
  </si>
  <si>
    <t>Offer_Document_Erin_Brown.docx.pdf</t>
  </si>
  <si>
    <t>Zoe Buonincontri</t>
  </si>
  <si>
    <t>Offer_Document_Zoe_Buonincontri.docx.pdf</t>
  </si>
  <si>
    <t>Hannah Cannarozzi</t>
  </si>
  <si>
    <t>Offer_Document_Hannah_Cannarozzi.docx.pdf</t>
  </si>
  <si>
    <t>Ty Carlton</t>
  </si>
  <si>
    <t>Offer_Document_Tyrell_Carlton.docx.pdf</t>
  </si>
  <si>
    <t>Sabrina Castelli</t>
  </si>
  <si>
    <t>Offer_Document_Sabrina_Castelli.docx.pdf</t>
  </si>
  <si>
    <t>Brian Chung</t>
  </si>
  <si>
    <t>Offer_Document_Brian_Chung.docx.pdf</t>
  </si>
  <si>
    <t>Janis Chung</t>
  </si>
  <si>
    <t>Offer_Document_Janis_Chung.docx.pdf</t>
  </si>
  <si>
    <t>Jade Clayton</t>
  </si>
  <si>
    <t>Offer_Document_Jade_Clayton.docx (1).pdf</t>
  </si>
  <si>
    <t>Offer_Document_Jade_Clayton.pdf</t>
  </si>
  <si>
    <t>One-Time Payment: Jade Clayton -  Associate Credit Analyst</t>
  </si>
  <si>
    <t>Bryce Codell</t>
  </si>
  <si>
    <t>Offer_Document_Bryce_Codell.docx.pdf</t>
  </si>
  <si>
    <t>Better_Offer_Paperwork___Congrats_ -allycialcoleman@gmail.com.pdf</t>
  </si>
  <si>
    <t>Propose Compensation Hire: Allycia Coleman - Home Lending Associate</t>
  </si>
  <si>
    <t>Follow_Up__Better_Offer_Paperwork___Allycia Coleman_.pdf</t>
  </si>
  <si>
    <t>One-Time Payment: Allycia Coleman -  Home Lending Associate</t>
  </si>
  <si>
    <t>Offer_Document_Allycia_Coleman.docx.pdf</t>
  </si>
  <si>
    <t>Zachary Confino</t>
  </si>
  <si>
    <t>Offer_Document_Zachary_Confino.docx.pdf</t>
  </si>
  <si>
    <t>Offer_Document_Zachary_Confino.pdf</t>
  </si>
  <si>
    <t>Alison Conklin</t>
  </si>
  <si>
    <t>Offer_Document_1_Alison_Conklin.pdf</t>
  </si>
  <si>
    <t>Offer_Document_Alison_Conklin.docx.pdf</t>
  </si>
  <si>
    <t>Rebecca Cooksey</t>
  </si>
  <si>
    <t>Offer_Document_Rebecca_Cooksey.docx.pdf</t>
  </si>
  <si>
    <t>Ahmed Jadallah</t>
  </si>
  <si>
    <t>Offer_Document_Ahmed_Jadallah.docx-executed.pdf</t>
  </si>
  <si>
    <t>Joe Laughon</t>
  </si>
  <si>
    <t>Offer_Document_Joseph_Laughon.docx.pdf</t>
  </si>
  <si>
    <t>Better_Offer_Paperwork___Congrats_-lance.lopera23_gmail.com.pdf</t>
  </si>
  <si>
    <t>Hire: Lance Lopera-Zacarias</t>
  </si>
  <si>
    <t>Dan Martinelli</t>
  </si>
  <si>
    <t>Offer_Document_Dan_Martinelli.pdf</t>
  </si>
  <si>
    <t>Better_Offer_Paperwork___Congrats_-vinmccarthy242_gmail.com.pdf</t>
  </si>
  <si>
    <t>Enyer Plata</t>
  </si>
  <si>
    <t>Offer_Document_2_Enyer_Plata.docx-signed.pdf</t>
  </si>
  <si>
    <t>Michelle Sanchez</t>
  </si>
  <si>
    <t>Offer_Document_2_Michelle_Sanchez.pdf</t>
  </si>
  <si>
    <t>Better_Offer_Paperwork___Congrats_-krysgione_gmail.com.pdf</t>
  </si>
  <si>
    <t>Hire: Krys Williams</t>
  </si>
  <si>
    <t>Allan Lin</t>
  </si>
  <si>
    <t>Offer_Document_Allan_Lin (3) (2).pdf</t>
  </si>
  <si>
    <t>One-Time Payment: Allan Lin -  Senior Engineering Manager</t>
  </si>
  <si>
    <t>Nicole Amodei</t>
  </si>
  <si>
    <t>Offer_Document_Nicole_Amodei.docx.pdf</t>
  </si>
  <si>
    <t>Lu Baez-Guerra</t>
  </si>
  <si>
    <t>Offer_Document_Lucia_Baez-Guerra_JS_Edits (1).pdf</t>
  </si>
  <si>
    <t>Offer_Document_Lucia_Baez-Guerra.pdf</t>
  </si>
  <si>
    <t>Chinmay Bijwe</t>
  </si>
  <si>
    <t>Offer_Document_Chinmay_Bijwe.docx.pdf</t>
  </si>
  <si>
    <t>Jaryd Carolin</t>
  </si>
  <si>
    <t>Offer_Document_Jaryd_Carolin.docx-executed.pdf</t>
  </si>
  <si>
    <t>Kasia Kumor</t>
  </si>
  <si>
    <t>Offer_Document_Katarzyna_Kumor.docx (1).pdf</t>
  </si>
  <si>
    <t>OL1</t>
  </si>
  <si>
    <t>Offer_Document_Katarzyna_Kumor.docx-exeuted.pdf</t>
  </si>
  <si>
    <t>OL - Executed</t>
  </si>
  <si>
    <t>Offer_Document_Katarzyna_Kumor.docx.pdf</t>
  </si>
  <si>
    <t>Offer_Document_Michelle_Lutes.docx.pdf</t>
  </si>
  <si>
    <t>Emily Ramirez</t>
  </si>
  <si>
    <t>Offer_Document_1_Emily_Ramirez (1).pdf</t>
  </si>
  <si>
    <t>Julian Adame</t>
  </si>
  <si>
    <t>Offer_Document_Julian_Adame (1).pdf</t>
  </si>
  <si>
    <t>Additional Offer Letters</t>
  </si>
  <si>
    <t>Offer_Document_Julian_Adame_(1).pdf</t>
  </si>
  <si>
    <t>Offer_Document_Julian_Adame.pdf</t>
  </si>
  <si>
    <t>Krystoffer Alinea</t>
  </si>
  <si>
    <t>Krystoffer Alinea i-9.pdf</t>
  </si>
  <si>
    <t>I-9 Documents</t>
  </si>
  <si>
    <t>Krystoffer Alinea Merged I9's.pdf</t>
  </si>
  <si>
    <t>Merged I9's</t>
  </si>
  <si>
    <t>Krystoffer Alinea PP.jpg</t>
  </si>
  <si>
    <t>Krystoffer Alinea w2.pdf</t>
  </si>
  <si>
    <t>w2</t>
  </si>
  <si>
    <t>Offer_Document_Krystoffer_Alinea.docx.pdf</t>
  </si>
  <si>
    <t>SPOC Comp Letter - Krystoffer Alinea.pdf</t>
  </si>
  <si>
    <t>Cristina Alvarez</t>
  </si>
  <si>
    <t>Offer_Document_Cristina_Alvarez.pdf</t>
  </si>
  <si>
    <t>Amanda Arena</t>
  </si>
  <si>
    <t>Offer_Document_Amanda_Arena.pdf</t>
  </si>
  <si>
    <t>Shaan Ballesteros</t>
  </si>
  <si>
    <t>Offer_Document_Shaan_Ballesteros.docx.pdf</t>
  </si>
  <si>
    <t>Benjamin Baquiran</t>
  </si>
  <si>
    <t>updated Offer_Document_Benjamin_Baquiran (1) (1).pdf</t>
  </si>
  <si>
    <t>Marcie Barraza Campos</t>
  </si>
  <si>
    <t>Offer_Document_Marcie_Barraza_Campos.pdf</t>
  </si>
  <si>
    <t>Linnea Barrett</t>
  </si>
  <si>
    <t>Offer_Document_Linnea_Barrett (1) (1).pdf</t>
  </si>
  <si>
    <t>One-Time Payment: Linnea Barrett -  Associate Credit Analyst</t>
  </si>
  <si>
    <t>Offer_Document_Linnea_Barrett (1).pdf</t>
  </si>
  <si>
    <t>Offer_Document_Linnea_Barrett.pdf</t>
  </si>
  <si>
    <t>Jesus Barron</t>
  </si>
  <si>
    <t>Offer_Document_Jesus_Barron.docx.pdf</t>
  </si>
  <si>
    <t>Sarah Beaird</t>
  </si>
  <si>
    <t>Offer_Document_Leslie_Beal.pdf</t>
  </si>
  <si>
    <t>Offer_Document_Sarah_Beaird (1).docx.pdf</t>
  </si>
  <si>
    <t>Offer_Document_Sarah_Beaird.docx.pdf</t>
  </si>
  <si>
    <t>Christina Bell</t>
  </si>
  <si>
    <t>Offer_Document_Christina_Bell (1).pdf</t>
  </si>
  <si>
    <t>Kirsten Bennett</t>
  </si>
  <si>
    <t>Offer_Document_Kirsten_Bennett.pdf</t>
  </si>
  <si>
    <t>Shahaab Bhanji</t>
  </si>
  <si>
    <t>Offer_Document_Shahaab_Bhanji (1) (1).pdf</t>
  </si>
  <si>
    <t>Chris Boehmann</t>
  </si>
  <si>
    <t>Offer_Document_Chris_Boehmann.docx.pdf</t>
  </si>
  <si>
    <t>Jade Brazil</t>
  </si>
  <si>
    <t>Offer_Document_Jade_Brazil.docx.pdf</t>
  </si>
  <si>
    <t>Felencia Brown</t>
  </si>
  <si>
    <t>Offer_Document_Felencia_Brown.pdf</t>
  </si>
  <si>
    <t>Malcolm Brown</t>
  </si>
  <si>
    <t>Offer_Document_Malcolm_Brown.docx.pdf</t>
  </si>
  <si>
    <t>Sarah Brown</t>
  </si>
  <si>
    <t>Offer_Document_Sarah_Brown.pdf</t>
  </si>
  <si>
    <t>Gwen Burton</t>
  </si>
  <si>
    <t>Offer_Document_Gwendolyn_Burton.pdf</t>
  </si>
  <si>
    <t>Maryann Cafagna</t>
  </si>
  <si>
    <t>Offer_Document_Maryann_Cafagna.docx.pdf</t>
  </si>
  <si>
    <t>Joe Cardali</t>
  </si>
  <si>
    <t>Offer_Document_Joseph_Cardali (1).pdf</t>
  </si>
  <si>
    <t>Offer_Document_Jonathan_Case (1).pdf</t>
  </si>
  <si>
    <t>Christian Castano</t>
  </si>
  <si>
    <t>Offer_Document_Christian_Castano.pdf</t>
  </si>
  <si>
    <t>Gulshan Chahal</t>
  </si>
  <si>
    <t>Offer_Document_Gulshan_Chahal (1).pdf</t>
  </si>
  <si>
    <t>Olan Chancy</t>
  </si>
  <si>
    <t>Offer_Document_Olan_Chancy.docx.pdf</t>
  </si>
  <si>
    <t>Eefine Chang</t>
  </si>
  <si>
    <t>Offer_Document_Eefine_Chang (2) (1).pdf</t>
  </si>
  <si>
    <t>Sonya Chhabra</t>
  </si>
  <si>
    <t>Offer_Document_Sonya_Chhabra (1).pdf</t>
  </si>
  <si>
    <t>Aaron Cho</t>
  </si>
  <si>
    <t>Offer_Document_Aaron_Cho.pdf</t>
  </si>
  <si>
    <t>Offer_Document_Jared_Clark.docx.pdf</t>
  </si>
  <si>
    <t>Lilly Clew</t>
  </si>
  <si>
    <t>Offer_Document_Lillian_Clew.docx.pdf</t>
  </si>
  <si>
    <t>Jordan Cohen</t>
  </si>
  <si>
    <t>Offer_Document_Jordan_Cohen (2).docx.pdf</t>
  </si>
  <si>
    <t>One-Time Payment: Jordan Cohen -  Director I, Partnerships</t>
  </si>
  <si>
    <t>Andrew Collicchio</t>
  </si>
  <si>
    <t>Offer_Document_Andrew_Collicchio.docx.pdf</t>
  </si>
  <si>
    <t>Nolan Conaway</t>
  </si>
  <si>
    <t>Offer_Document_Nolan_Conaway (2) (1).pdf</t>
  </si>
  <si>
    <t>Offer_Document_Nolan_Conaway.docx.pdf</t>
  </si>
  <si>
    <t>Desiree Cook</t>
  </si>
  <si>
    <t>Offer_Document_Desiree_Cook.pdf</t>
  </si>
  <si>
    <t>Gretchen Cook</t>
  </si>
  <si>
    <t>Offer_Document_Gretchen_Cook.docx.pdf</t>
  </si>
  <si>
    <t>Offer_Document_Gretchen_Cook.pdf</t>
  </si>
  <si>
    <t>Olivia Coulter</t>
  </si>
  <si>
    <t>Issue Resolution Specialist Offer Letter - Olivia Coulter.pdf</t>
  </si>
  <si>
    <t>Offer_Document_Olivia_Coulter.docx.pdf</t>
  </si>
  <si>
    <t>Better_Offer_Letter-dang.ryannn_gmail.com.pdf</t>
  </si>
  <si>
    <t>Offer_Document_Tina_Devlin.pdf</t>
  </si>
  <si>
    <t>Luke Fellin</t>
  </si>
  <si>
    <t>Offer_Document_Luke_Fellin.pdf</t>
  </si>
  <si>
    <t>One-Time Payment: Luke Fellin -  Associate Credit Analyst</t>
  </si>
  <si>
    <t>Sarah Gonzalez</t>
  </si>
  <si>
    <t>Offer_Document_Sarah_Gonzalez.pdf</t>
  </si>
  <si>
    <t>One-Time Payment: Sarah Gonzalez -  Agent Success Partner</t>
  </si>
  <si>
    <t>Offer_Document_Marissa_Gurtler.docx.pdf</t>
  </si>
  <si>
    <t>Offer_Document_Daniel_Hull-Fossas.pdf</t>
  </si>
  <si>
    <t>Offer Letter - Rahul Jindal 13Sep2018.pdf</t>
  </si>
  <si>
    <t>Offer Letter Signed (1).pdf</t>
  </si>
  <si>
    <t>Miranda Jones</t>
  </si>
  <si>
    <t>Offer_Document_Miranda_Jones.pdf</t>
  </si>
  <si>
    <t>Offer_Document_Matthew_Jordan.docx.pdf</t>
  </si>
  <si>
    <t>Danielle Kuri</t>
  </si>
  <si>
    <t>Offer_Document_Danielle_Kuri.docx.pdf</t>
  </si>
  <si>
    <t>Shirley Lei</t>
  </si>
  <si>
    <t>Offer_Document_2_Shirley_Lei.pdf</t>
  </si>
  <si>
    <t>Better_Offer_Paperwork___Congrats_-moragerardo91_icloud.com.pdf</t>
  </si>
  <si>
    <t>Hire: Gerardo Mora-Martinez</t>
  </si>
  <si>
    <t>Todd Reichert</t>
  </si>
  <si>
    <t>Offer_Document_Todd_Reichert (1).pdf</t>
  </si>
  <si>
    <t>Denise Roldan</t>
  </si>
  <si>
    <t>Offer_Document_Denise_Bovell.docx.pdf</t>
  </si>
  <si>
    <t>Derek Smith</t>
  </si>
  <si>
    <t>Offer_Document_Derek_Smith.pdf</t>
  </si>
  <si>
    <t>Alisha Sood</t>
  </si>
  <si>
    <t>Offer_Document_Alisha_Sood.docx.pdf</t>
  </si>
  <si>
    <t>Offer_Document_Timothy_Tsai.pdf</t>
  </si>
  <si>
    <t>Offer_Document_Bryan_Unkle.pdf</t>
  </si>
  <si>
    <t>Jennifer Jones</t>
  </si>
  <si>
    <t>Offer_Document_Jennifer_Jones_2021.pdf</t>
  </si>
  <si>
    <t>Offer_Document_Jennifer_Jones.docx.pdf</t>
  </si>
  <si>
    <t>Offer_Document_Michael_Lazzaro.pdf</t>
  </si>
  <si>
    <t>Dan Steinmetz</t>
  </si>
  <si>
    <t>Offer_Document_Dan_Steinmetz.docx.pdf</t>
  </si>
  <si>
    <t>Andres Abarca</t>
  </si>
  <si>
    <t>Offer_Document_Andrew_Abarca.pdf</t>
  </si>
  <si>
    <t>Morgan Adams</t>
  </si>
  <si>
    <t>Offer_Document_Morgan_Adams.pdf</t>
  </si>
  <si>
    <t>Katie Arrington</t>
  </si>
  <si>
    <t>Offer_Document_Katherine_Arrington.pdf</t>
  </si>
  <si>
    <t>Thaier Askar</t>
  </si>
  <si>
    <t>Offer_Document_Thaier_Askar.pdf</t>
  </si>
  <si>
    <t>Amir Babi</t>
  </si>
  <si>
    <t>Offer_Document_Amir_Babi.pdf</t>
  </si>
  <si>
    <t>Anthony Bacigalupi</t>
  </si>
  <si>
    <t>Offer_Document_Anthony_Bacigalupi.pdf</t>
  </si>
  <si>
    <t>Eric Bailey</t>
  </si>
  <si>
    <t>Offer_Document_Eric_Bailey_(10).pdf</t>
  </si>
  <si>
    <t>Saad Baloch</t>
  </si>
  <si>
    <t>Offer_Document_Saad_Baloch.docx.pdf</t>
  </si>
  <si>
    <t>Nicholas Barbu</t>
  </si>
  <si>
    <t>Offer_Document_Nicholas_Barbu.pdf</t>
  </si>
  <si>
    <t>Offer_Document_Ebony_Barnes_(1).pdf</t>
  </si>
  <si>
    <t>Andrew Bascom</t>
  </si>
  <si>
    <t>Offer_Document_Andrew_Bascom.pdf</t>
  </si>
  <si>
    <t>Offer_Document_Jack_Baskin-Sherman.docx.pdf</t>
  </si>
  <si>
    <t>Yvette Beltran</t>
  </si>
  <si>
    <t>Offer_Document_Yvette_Beltran.pdf</t>
  </si>
  <si>
    <t>Deanna Berryman</t>
  </si>
  <si>
    <t>Offer_Document_Deanna_Berryman.pdf</t>
  </si>
  <si>
    <t>Monte Bingley</t>
  </si>
  <si>
    <t>Offer_Document_Monte_Bingley AEP Mgr.pdf</t>
  </si>
  <si>
    <t>Offer_Document_Monte_Bingley.pdf</t>
  </si>
  <si>
    <t>Laura Bleeke</t>
  </si>
  <si>
    <t>Offer_Document_Laura_Bleeke.pdf</t>
  </si>
  <si>
    <t>John Bolden</t>
  </si>
  <si>
    <t>Offer_Document_John_Bolden.docx.pdf</t>
  </si>
  <si>
    <t>Brandon Bornholdt</t>
  </si>
  <si>
    <t>Offer_Document_Bran_Bornholdt.pdf</t>
  </si>
  <si>
    <t>Bryan Bove</t>
  </si>
  <si>
    <t>Offer_Document_Bryan_Bove__Shift_Veteran_Direct_Hire_ (1).pdf</t>
  </si>
  <si>
    <t>Offer_Document_Bryan_Bove.pdf</t>
  </si>
  <si>
    <t>Devonaire Bryant</t>
  </si>
  <si>
    <t>Offer_Document_Devonaire_Bryant.pdf</t>
  </si>
  <si>
    <t>Ian Buff</t>
  </si>
  <si>
    <t>Offer_Document_Ian_Buff.pdf</t>
  </si>
  <si>
    <t>DeAndra Butler</t>
  </si>
  <si>
    <t>Offer_Document_DeAndra_Butler.pdf</t>
  </si>
  <si>
    <t>Leah Byrd</t>
  </si>
  <si>
    <t>Offer_Document_Leah_Byrd.pdf</t>
  </si>
  <si>
    <t>Dennis Cajigal</t>
  </si>
  <si>
    <t>Offer_Document_Dennis_Cajigal.pdf</t>
  </si>
  <si>
    <t>Robert Callahan</t>
  </si>
  <si>
    <t>Offer_Document_Robert_Callahan.pdf</t>
  </si>
  <si>
    <t>Jordan Campbell</t>
  </si>
  <si>
    <t>Offer_Document_Jordan_Taylor_Campbell.pdf</t>
  </si>
  <si>
    <t>Cara Canupp</t>
  </si>
  <si>
    <t>Offer_Document_Cara_Canupp (2).pdf</t>
  </si>
  <si>
    <t>One-Time Payment: Cara Canupp -  Associate Credit Analyst</t>
  </si>
  <si>
    <t>Offer_Document_Cara_Canupp.pdf</t>
  </si>
  <si>
    <t>Katie Cardoza</t>
  </si>
  <si>
    <t>Offer_Document_Katie_Cardoza.docx.pdf</t>
  </si>
  <si>
    <t>Kelly Carosa</t>
  </si>
  <si>
    <t>Offer_Document_Kelly_Carosa.pdf</t>
  </si>
  <si>
    <t>Rodrigo Castrillo</t>
  </si>
  <si>
    <t>Offer_Document_Rodrigo_CASTRILLO.pdf</t>
  </si>
  <si>
    <t>Natalie Cavicchio</t>
  </si>
  <si>
    <t>Offer_Document_Natalie_Cavicchio.docx.pdf</t>
  </si>
  <si>
    <t>Kelsey Chan</t>
  </si>
  <si>
    <t>Offer_Document_Kelsey_Chan.pdf</t>
  </si>
  <si>
    <t>Rachel Chang</t>
  </si>
  <si>
    <t>Offer_Document_Rachel_Chang.pdf</t>
  </si>
  <si>
    <t>Alice Choi</t>
  </si>
  <si>
    <t>Offer_Document_Alice_Choi.pdf</t>
  </si>
  <si>
    <t>Joshua Choi</t>
  </si>
  <si>
    <t>Offer_Document_Joshua_Choi (1).pdf</t>
  </si>
  <si>
    <t>Callie Clibanoff</t>
  </si>
  <si>
    <t>Offer_Document_Callie_Clibanoff (1).pdf</t>
  </si>
  <si>
    <t>Offer_Document_Callie_Clibanoff.pdf</t>
  </si>
  <si>
    <t>Kim Collins</t>
  </si>
  <si>
    <t>Offer_Document_Kimberly_Collins.pdf</t>
  </si>
  <si>
    <t>Tiffany Consolo</t>
  </si>
  <si>
    <t>Offer_Document_Tiffany_Consolo.pdf</t>
  </si>
  <si>
    <t>Hannah Cote</t>
  </si>
  <si>
    <t>Offer_Document_Hannah_Cote.docx.pdf</t>
  </si>
  <si>
    <t>DeAnna Espinoza</t>
  </si>
  <si>
    <t>Offer_Document_DeAnna_DeLeon (1).pdf</t>
  </si>
  <si>
    <t>One-Time Payment: DeAnna Espinoza -  Associate Credit Analyst</t>
  </si>
  <si>
    <t>Alex Dinola</t>
  </si>
  <si>
    <t>Asia Ellis</t>
  </si>
  <si>
    <t>Offer_Document_Asia_Ellis (1).pdf</t>
  </si>
  <si>
    <t>One-Time Payment: Asia Ellis -  Associate Credit Analyst</t>
  </si>
  <si>
    <t>Hanna Huang</t>
  </si>
  <si>
    <t>Offer_Document_Hanna_Huang.pdf</t>
  </si>
  <si>
    <t>Offer_Document_Alexis_Jimenez.docx.pdf</t>
  </si>
  <si>
    <t>Offer_Document_Hana_Khosla.pdf</t>
  </si>
  <si>
    <t>Offer_Document_Emily_Kischinevzky.pdf</t>
  </si>
  <si>
    <t>Offer_Document_Katrina_Klein.docx.pdf</t>
  </si>
  <si>
    <t>Tori Maiorino</t>
  </si>
  <si>
    <t>Offer_Document_Tori_Maiorino.pdf</t>
  </si>
  <si>
    <t>One-Time Payment: Tori Maiorino -  Associate Credit Analyst</t>
  </si>
  <si>
    <t>Offer_Document_Steven_Maiuri.docx.pdf</t>
  </si>
  <si>
    <t>Offer_Document_Steven_Maiuri.pdf</t>
  </si>
  <si>
    <t>Robert Nguyen</t>
  </si>
  <si>
    <t>Offer_Document_Robert_Nguyen.pdf</t>
  </si>
  <si>
    <t>One-Time Payment: Robert Nguyen -  Associate Credit Analyst</t>
  </si>
  <si>
    <t>Offer_Document_Justin_No (1).pdf</t>
  </si>
  <si>
    <t>Paige Palmer</t>
  </si>
  <si>
    <t>Offer_Document_Paige_Palmer.pdf</t>
  </si>
  <si>
    <t>Better_Offer_Paperwork___Congrats_-bcpalormo_gmail.com.pdf</t>
  </si>
  <si>
    <t>Ryan Santoro</t>
  </si>
  <si>
    <t>Offer_Document_Ryan_Santoro (2).pdf</t>
  </si>
  <si>
    <t>One-Time Payment: Ryan Santoro -  Associate Credit Analyst</t>
  </si>
  <si>
    <t>Offer_Document_Ryan_Santoro.pdf</t>
  </si>
  <si>
    <t>Austin Sowerbutts</t>
  </si>
  <si>
    <t>Austin Sowerbutts - Signed Offer Letter.pdf</t>
  </si>
  <si>
    <t>One-Time Payment: Austin Sowerbutts -  Associate, Operations Strategy</t>
  </si>
  <si>
    <t>One-Time Payment: Austin Sowerbutts (Terminated) - Associate, Operations Strategy</t>
  </si>
  <si>
    <t>Better_Offer_Paperwork___Congrats_-torres.jesus.1191_gmail.com (1).pdf</t>
  </si>
  <si>
    <t>Hire: Jesus Torres</t>
  </si>
  <si>
    <t>Offer_Document_Jesus_Torres (1).pdf</t>
  </si>
  <si>
    <t>One-Time Payment: Jesus Torres -  Associate Credit Analyst</t>
  </si>
  <si>
    <t>Patrick Wooten</t>
  </si>
  <si>
    <t>Offer_Document_Patrick_Wooten.pdf</t>
  </si>
  <si>
    <t>Lucy Yang</t>
  </si>
  <si>
    <t>Offer_Document_Lucy_Yang.pdf</t>
  </si>
  <si>
    <t>One-Time Payment: Lucy Yang -  Associate Credit Analyst</t>
  </si>
  <si>
    <t>Jay York</t>
  </si>
  <si>
    <t>Offer_Document_Ja'Chin_York.pdf</t>
  </si>
  <si>
    <t>Karen Nguyen</t>
  </si>
  <si>
    <t>Offer_Document_Karen_Nguyen.docx.pdf</t>
  </si>
  <si>
    <t>Better_Offer_Paperwork___Keith Kemp.pdf</t>
  </si>
  <si>
    <t>Propose Compensation Hire: Keith Kemp - Underwriter</t>
  </si>
  <si>
    <t>Offer_Document_Angela_Suel.pdf</t>
  </si>
  <si>
    <t>Mark Abing</t>
  </si>
  <si>
    <t>Offer_Document_Mark_Christopher_Abing.pdf</t>
  </si>
  <si>
    <t>Alyssa Adams</t>
  </si>
  <si>
    <t>Offer_Document_Alyssa_Adams (1).pdf</t>
  </si>
  <si>
    <t>Jake Adler</t>
  </si>
  <si>
    <t>Offer_Document_Jacob_Adler.pdf</t>
  </si>
  <si>
    <t>Garrett Alvarez</t>
  </si>
  <si>
    <t>Offer_Document_Garrett_Alvarez.pdf</t>
  </si>
  <si>
    <t>Jayme Alverson</t>
  </si>
  <si>
    <t>Offer_Document_Jayme_Alverson.pdf</t>
  </si>
  <si>
    <t>Nick Anderson</t>
  </si>
  <si>
    <t>Offer_Document_Nicholas_Anderson.pdf</t>
  </si>
  <si>
    <t>Rachel Anderson</t>
  </si>
  <si>
    <t>Offer_Document_Rachel_Anderson.pdf</t>
  </si>
  <si>
    <t>Andrew Armanus</t>
  </si>
  <si>
    <t>Offer_Document_Andrew_Armanus (1).pdf</t>
  </si>
  <si>
    <t>Karin Backert</t>
  </si>
  <si>
    <t>Offer_Document_Karin_Backert.docx.pdf</t>
  </si>
  <si>
    <t>Stacy Badie</t>
  </si>
  <si>
    <t>Offer_Document_Stacy_Badie.pdf</t>
  </si>
  <si>
    <t>Nadia Bamba</t>
  </si>
  <si>
    <t>Offer_Document_Nadia_Bamba.pdf</t>
  </si>
  <si>
    <t>Sebastian Barrie</t>
  </si>
  <si>
    <t>Offer_Document_Sebastian_Barrie.docx.pdf</t>
  </si>
  <si>
    <t>Offer_Document_Sebastian_Barrie.pdf</t>
  </si>
  <si>
    <t>One-Time Payment: Sebastian Barrie -  Associate Credit Analyst</t>
  </si>
  <si>
    <t>Maggie Beckman</t>
  </si>
  <si>
    <t>Offer_Document_Margaret_Beckman (1).pdf</t>
  </si>
  <si>
    <t>Aliyah Belkhalfia</t>
  </si>
  <si>
    <t>Offer_Document_Aliyah_Belkhalfia.pdf</t>
  </si>
  <si>
    <t>Christian Bellina</t>
  </si>
  <si>
    <t>Offer_Document_Christian_Bellina.docx.pdf</t>
  </si>
  <si>
    <t>Evan Bender</t>
  </si>
  <si>
    <t>Offer_Document_Evan_Bender (1).pdf</t>
  </si>
  <si>
    <t>Offer_Document_Evan_Bender.pdf</t>
  </si>
  <si>
    <t>Christian Bezzant</t>
  </si>
  <si>
    <t>Offer_Document_Christian_Bezzant.pdf</t>
  </si>
  <si>
    <t>Kelly Bonanni</t>
  </si>
  <si>
    <t>Offer_Document_Kelly_Bonanni.pdf</t>
  </si>
  <si>
    <t>Bradley Bong</t>
  </si>
  <si>
    <t>Offer_Document_Brad_Bong.pdf</t>
  </si>
  <si>
    <t>Amanda Brennan</t>
  </si>
  <si>
    <t>Offer_Document_Amanda_Brennan.pdf</t>
  </si>
  <si>
    <t>Janmall Broome</t>
  </si>
  <si>
    <t>Offer_Document_Janmall_Broome.pdf</t>
  </si>
  <si>
    <t>Alyssa Buchanan</t>
  </si>
  <si>
    <t>Offer_Document_Alyssa_Buchanan (1).pdf</t>
  </si>
  <si>
    <t>Offer_Document_Alyssa_Buchanan.pdf</t>
  </si>
  <si>
    <t>Amanda Bullard</t>
  </si>
  <si>
    <t>Offer_Document_Amanda_Bullard (1).pdf</t>
  </si>
  <si>
    <t>Offer_Document_Amanda_Bullard.pdf</t>
  </si>
  <si>
    <t>Brett Butler</t>
  </si>
  <si>
    <t>Offer_Document_Brett_Butler.pdf</t>
  </si>
  <si>
    <t>Jon Caggiano</t>
  </si>
  <si>
    <t>Offer_Document_Jon_Caggiano.pdf</t>
  </si>
  <si>
    <t>Rodney Calixte</t>
  </si>
  <si>
    <t>Offer_Document_Rodney_Calixte ASP (1).pdf</t>
  </si>
  <si>
    <t>Calixte ASP</t>
  </si>
  <si>
    <t>Offer_Document_Rodney_Calixte.docx (1).pdf</t>
  </si>
  <si>
    <t>Offer_Document_Rodney_Calixte.pdf</t>
  </si>
  <si>
    <t>One-Time Payment: Rodney Calixte -  Agent Success Partner</t>
  </si>
  <si>
    <t>Jill Ashley Camantigue</t>
  </si>
  <si>
    <t>Offer_Document_Jill_Camantigue.pdf</t>
  </si>
  <si>
    <t>Felipe Camargo</t>
  </si>
  <si>
    <t>Offer_Document_Felipe_Camargo.pdf</t>
  </si>
  <si>
    <t>Lauren Card</t>
  </si>
  <si>
    <t>Offer_Document_Lauren_Card.pdf</t>
  </si>
  <si>
    <t>Shannon Cunningham</t>
  </si>
  <si>
    <t>Offer_Document_Shannon_Carr (1).pdf</t>
  </si>
  <si>
    <t>One-Time Payment: Shannon Cunningham -  Associate Credit Analyst</t>
  </si>
  <si>
    <t>Anthony Castellanos</t>
  </si>
  <si>
    <t>Offer_Document_Anthony_Castellanos.pdf</t>
  </si>
  <si>
    <t>Kacie Cavanaugh</t>
  </si>
  <si>
    <t>Offer_Document_Kacie_Cavanaugh.pdf</t>
  </si>
  <si>
    <t>Marco Celli</t>
  </si>
  <si>
    <t>Offer_Document_Marco_Celli.pdf</t>
  </si>
  <si>
    <t>Michael Cerros</t>
  </si>
  <si>
    <t>Offer_Document_Michael_Cerros.pdf</t>
  </si>
  <si>
    <t>Liz Choi</t>
  </si>
  <si>
    <t>Offer_Document_Elizabeth_Choi.pdf</t>
  </si>
  <si>
    <t>Offer_Document_Jared_Clifton-Lee.docx.pdf</t>
  </si>
  <si>
    <t>Hunter Colonna</t>
  </si>
  <si>
    <t>Offer_Document_Hunter_Colonna.pdf</t>
  </si>
  <si>
    <t>Brittany Condie</t>
  </si>
  <si>
    <t>Offer_Document_Brittany_Condie.pdf</t>
  </si>
  <si>
    <t>Michael Cooley</t>
  </si>
  <si>
    <t>Jerri Cooney</t>
  </si>
  <si>
    <t>Offer_Document_Jerri_Cooney.pdf</t>
  </si>
  <si>
    <t>Tanya Cooper</t>
  </si>
  <si>
    <t>Offer_Document_Tanya_Cooper.pdf</t>
  </si>
  <si>
    <t>Caitlin Cornwell (On Leave)</t>
  </si>
  <si>
    <t>Offer_Document_Caitlin_Cornwell.pdf</t>
  </si>
  <si>
    <t>Jerren Cropps</t>
  </si>
  <si>
    <t>Offer_Document_Jerren_Cropps.pdf</t>
  </si>
  <si>
    <t>Reid Crutchfield</t>
  </si>
  <si>
    <t>Offer_Document_Reid_Crutchfield.pdf</t>
  </si>
  <si>
    <t>Jackie Cuddy</t>
  </si>
  <si>
    <t>Offer_Document_Jacqueline_Cuddy.pdf</t>
  </si>
  <si>
    <t>Jay Edwards</t>
  </si>
  <si>
    <t>Offer_Document_Jay_Edwards (1) (1).pdf</t>
  </si>
  <si>
    <t>Revised_Better_Offer_Letter-afallon4004_gmail.com (2).pdf</t>
  </si>
  <si>
    <t>Offer_Document_Erin_Haggerty.pdf</t>
  </si>
  <si>
    <t>Steph Harris</t>
  </si>
  <si>
    <t>Offer_Document_Steph_Harris (3).docx.pdf</t>
  </si>
  <si>
    <t>One-Time Payment: Steph Harris -  Senior Transaction Coordinator</t>
  </si>
  <si>
    <t>Better_Offer_Paperwork___Congrats_-hayden.hendrick22_gmail.com.pdf</t>
  </si>
  <si>
    <t>Joey Ho</t>
  </si>
  <si>
    <t>Offer_Document_Joey_Ho.pdf</t>
  </si>
  <si>
    <t>One-Time Payment: Joey Ho -  Agent Success Partner</t>
  </si>
  <si>
    <t>Melanie Intriago</t>
  </si>
  <si>
    <t>Offer_Document_Melanie_Intriago.docx.pdf</t>
  </si>
  <si>
    <t>Jah James</t>
  </si>
  <si>
    <t>Offer_Document_Jahiem_James.pdf</t>
  </si>
  <si>
    <t>One-Time Payment: Jah James -  Agent Success Partner</t>
  </si>
  <si>
    <t>Jonathan King</t>
  </si>
  <si>
    <t>Offer_Document_Jonathan_King (1).pdf</t>
  </si>
  <si>
    <t>Offer_Document_Sandra_Kolakowski.pdf</t>
  </si>
  <si>
    <t>Better_Offer_Paperwork___Congrats_-robertdewaynelawson_gmail.com.pdf</t>
  </si>
  <si>
    <t>Nathan Lin</t>
  </si>
  <si>
    <t>Offer_Document_Nathan_Lin.pdf</t>
  </si>
  <si>
    <t>One-Time Payment: Nathan Lin -  Associate Credit Analyst</t>
  </si>
  <si>
    <t>Victoria Marra</t>
  </si>
  <si>
    <t>Offer_Document_Victoria_Marra.pdf</t>
  </si>
  <si>
    <t>One-Time Payment: Victoria Marra -  Associate Credit Analyst</t>
  </si>
  <si>
    <t>Offer_Document_Thanh_Nguyen (1) (1).pdf</t>
  </si>
  <si>
    <t>Jimmy O'Halloran</t>
  </si>
  <si>
    <t>Offer_Document_Jimmy_O'Halloran.pdf</t>
  </si>
  <si>
    <t>Karen Podgorski</t>
  </si>
  <si>
    <t>Offer_Document_Karen_Podgorski.pdf</t>
  </si>
  <si>
    <t>Offer_Document_Kody_Powell.docx (1).pdf</t>
  </si>
  <si>
    <t>Melissa Schonberger</t>
  </si>
  <si>
    <t>Offer_Document_Melissa_Schonberger.pdf</t>
  </si>
  <si>
    <t>Offer letter for promotion</t>
  </si>
  <si>
    <t>Better_Offer_Paperwork___Congrats_-ashleyschuweiler_yahoo.com.pdf</t>
  </si>
  <si>
    <t>Hire: Ashley Schuweiler</t>
  </si>
  <si>
    <t>Offer_Document_Maor_Segal.pdf</t>
  </si>
  <si>
    <t>Offer_Document_Jahnavi_Singh.docx.pdf</t>
  </si>
  <si>
    <t>Tanya Southerland</t>
  </si>
  <si>
    <t>Offer_Document_Tanya_Southerland.pdf</t>
  </si>
  <si>
    <t>One-Time Payment: Tanya Southerland -  Associate Credit Analyst</t>
  </si>
  <si>
    <t>Marjorie Tavares</t>
  </si>
  <si>
    <t>Offer_Document_Marjorie_Tavares.pdf</t>
  </si>
  <si>
    <t>One-Time Payment: Marjorie Tavares -  Associate Credit Analyst</t>
  </si>
  <si>
    <t>Offer_Document_Bruna_Tazza.pdf</t>
  </si>
  <si>
    <t>Naomi Thompson</t>
  </si>
  <si>
    <t>Offer_Document_Naomi_Thompson.pdf</t>
  </si>
  <si>
    <t>Offer_Document_Robert_Villano (1) (2).pdf</t>
  </si>
  <si>
    <t>Offer_Document_Dominique_Lambert.pdf</t>
  </si>
  <si>
    <t>Bernard Adams</t>
  </si>
  <si>
    <t>Offer_Document_Bernard_Adams.pdf</t>
  </si>
  <si>
    <t>Wendy Allen</t>
  </si>
  <si>
    <t>Offer_Document_Wendy_Allen.pdf</t>
  </si>
  <si>
    <t>Tharsan Bhuvanendran</t>
  </si>
  <si>
    <t>Offer_Document_Tharsan_Bhuvanendran (1).pdf</t>
  </si>
  <si>
    <t>Mohamad Shijudeen Bin Bajar Rahman</t>
  </si>
  <si>
    <t>Mohamad Rahman- Intern Offer Letter - executed.pdf</t>
  </si>
  <si>
    <t>Intern Offer Letter - executed</t>
  </si>
  <si>
    <t>Offer_Document_Shijudeen_Bin_Bajar_Rahman.docx.pdf</t>
  </si>
  <si>
    <t>Meg Gallagher</t>
  </si>
  <si>
    <t>Offer_Document_Meg_Gallagher.docx.pdf</t>
  </si>
  <si>
    <t>Offer_Document_Amilcar_Javier.docx.pdf</t>
  </si>
  <si>
    <t>Isaac Luiz</t>
  </si>
  <si>
    <t>Offer_Document_Isaac_Luiz.docx.pdf</t>
  </si>
  <si>
    <t>Benefit Event: Isaac Luiz on 01/19/2021</t>
  </si>
  <si>
    <t>Nneka Ukpai</t>
  </si>
  <si>
    <t>N Ukpai - Offer Letter (1).pdf</t>
  </si>
  <si>
    <t>Amanda Aguilar</t>
  </si>
  <si>
    <t>Offer_Document_Amanda_Aguilar.pdf</t>
  </si>
  <si>
    <t>Jose Aguirre Banderas</t>
  </si>
  <si>
    <t>Offer_Document_Jose_Aguirre_Banderas.pdf</t>
  </si>
  <si>
    <t>Taimur Ahmed</t>
  </si>
  <si>
    <t>Offer_Document_Taimur_Ahmed.pdf</t>
  </si>
  <si>
    <t>Grayson Alexander</t>
  </si>
  <si>
    <t>Offer_Document_Grayson_Alexander.pdf</t>
  </si>
  <si>
    <t>Austin Alvano</t>
  </si>
  <si>
    <t>Offer_Document_Austin_Alvano.pdf</t>
  </si>
  <si>
    <t>Offer_Document_Leonard_Andrew (1).pdf</t>
  </si>
  <si>
    <t>Erin Anuzis</t>
  </si>
  <si>
    <t>Offer_Document_Erin_Anuzis.pdf</t>
  </si>
  <si>
    <t>Kate Weissbacher</t>
  </si>
  <si>
    <t>Offer_Document_Kate_Aviza (2) (1).pdf</t>
  </si>
  <si>
    <t>Connie Bak</t>
  </si>
  <si>
    <t>Offer_Document_Connie_Bak (2).pdf</t>
  </si>
  <si>
    <t>Brian Barbosa</t>
  </si>
  <si>
    <t>Offer_Document_Brian_Barbosa.pdf</t>
  </si>
  <si>
    <t>Lauren Barnes</t>
  </si>
  <si>
    <t>Offer_Document_Lauren_Barnes (3) (1).pdf</t>
  </si>
  <si>
    <t>Leisy Bartumeut</t>
  </si>
  <si>
    <t>Offer_Document_Leisy_Bartumeut (1) (1).pdf</t>
  </si>
  <si>
    <t>Offer_Document_Courtney_Beacham.pdf</t>
  </si>
  <si>
    <t>Jeremy Block</t>
  </si>
  <si>
    <t>Offer_Document_Jeremy_Block.pdf</t>
  </si>
  <si>
    <t>Erica Broussard</t>
  </si>
  <si>
    <t>Offer_Document_Erica_Broussard.pdf</t>
  </si>
  <si>
    <t>Andrew Canton</t>
  </si>
  <si>
    <t>Offer_Document_Andrew_Canton.docx.pdf</t>
  </si>
  <si>
    <t>Offer_Document_Andrew_Canton.pdf</t>
  </si>
  <si>
    <t>Nicholas Cappy (On Leave)</t>
  </si>
  <si>
    <t>Offer_Document_Nicholas_Cappy.pdf</t>
  </si>
  <si>
    <t>Michael Cardilicchia</t>
  </si>
  <si>
    <t>Offer_Document_Michael_Cardilicchia.pdf</t>
  </si>
  <si>
    <t>Shari Cedeno</t>
  </si>
  <si>
    <t>Offer_Document_Shari_Cedeno.docx.pdf</t>
  </si>
  <si>
    <t>Shane Cefalu</t>
  </si>
  <si>
    <t>Offer_Document_Shane_Cefalu.docx.pdf</t>
  </si>
  <si>
    <t>Better_Offer_Paperwork___Congrats_-pchan8434_gmail.com.pdf</t>
  </si>
  <si>
    <t>Hire: Philip Chan</t>
  </si>
  <si>
    <t>Offer_Document_Philip_Chan.docx.pdf</t>
  </si>
  <si>
    <t>Wesley Chan</t>
  </si>
  <si>
    <t>Offer_Document_Wesley_Chan.pdf</t>
  </si>
  <si>
    <t>Oliver Chang</t>
  </si>
  <si>
    <t>Offer_Document_Oliver_Chang.pdf</t>
  </si>
  <si>
    <t>Sarah Clancy</t>
  </si>
  <si>
    <t>Offer_Document_1_Sarah_Clancy.docx.pdf</t>
  </si>
  <si>
    <t>Lauren Cobb</t>
  </si>
  <si>
    <t>Offer_Document_Lauren_Cobb.pdf</t>
  </si>
  <si>
    <t>Aja Coney</t>
  </si>
  <si>
    <t>Offer_Document_Aja_Coney.pdf</t>
  </si>
  <si>
    <t>Christopher Contreras</t>
  </si>
  <si>
    <t>Offer_Document_Christopher_Contreras ASP.pdf</t>
  </si>
  <si>
    <t>Offer_Document_Christopher_Contreras.pdf</t>
  </si>
  <si>
    <t>One-Time Payment: Christopher Contreras -  Agent Success Partner</t>
  </si>
  <si>
    <t>Samantha Crawford</t>
  </si>
  <si>
    <t>Offer_Document_Samantha_Crawford.pdf</t>
  </si>
  <si>
    <t>Adolfo Cruz</t>
  </si>
  <si>
    <t>Offer_Document_Adolfo_Cruz.pdf</t>
  </si>
  <si>
    <t>Alan Cruz</t>
  </si>
  <si>
    <t>Offer_Document_Alan_Cruz (1).pdf</t>
  </si>
  <si>
    <t>Better_Offer_Paperwork___Congrats__-_FOLLOW_UP-quan_cueto.org.pdf</t>
  </si>
  <si>
    <t>Better_Offer_Paperwork___Quan Cueto.pdf</t>
  </si>
  <si>
    <t>Propose Compensation Hire: Quan Cueto - Home Lending Associate</t>
  </si>
  <si>
    <t>Offer_Document_Juan_Cueto.pdf</t>
  </si>
  <si>
    <t>Offer_Document_Katie_DiRosa.docx.pdf</t>
  </si>
  <si>
    <t>Offer_Document_Sarah_Dyke.pdf</t>
  </si>
  <si>
    <t>Gregory Escamilla</t>
  </si>
  <si>
    <t>Offer_Document_Gregory_Escamilla.pdf</t>
  </si>
  <si>
    <t>Ivy Foust</t>
  </si>
  <si>
    <t>Offer_Document_Ivy_Foust.docx.pdf</t>
  </si>
  <si>
    <t>Offer_Document_Brian_Gunter.pdf</t>
  </si>
  <si>
    <t>Asha Horne</t>
  </si>
  <si>
    <t>Offer_Document_Asha_Horne.docx.pdf</t>
  </si>
  <si>
    <t>Offer_Document_Rachel_Huff.docx.pdf</t>
  </si>
  <si>
    <t>Stacy Jamison</t>
  </si>
  <si>
    <t>Offer_Document_Robert_Jamison.docx (1).pdf</t>
  </si>
  <si>
    <t>Benefit Event: Stacy Jamison on 08/31/2021</t>
  </si>
  <si>
    <t>Offer_Document_Stacy_Jamison.pdf</t>
  </si>
  <si>
    <t>One-Time Payment: Stacy Jamison -  Agent Success Partner</t>
  </si>
  <si>
    <t>Better_Offer_Paperwork___Congrats_-chris.kmec_gmail.com.pdf</t>
  </si>
  <si>
    <t>Propose Compensation Hire: Chris Kmec - Coordinator</t>
  </si>
  <si>
    <t>Better_Offer_Paperwork___Julia Luz.pdf</t>
  </si>
  <si>
    <t>Propose Compensation Hire: Julia Luz - Loan Consultant</t>
  </si>
  <si>
    <t>Jake McSweeny</t>
  </si>
  <si>
    <t>Offer_Document_Jake_McSweeny.pdf</t>
  </si>
  <si>
    <t>Offer_Document_Stefanie_Osborne (1).pdf</t>
  </si>
  <si>
    <t>Isabel Planck</t>
  </si>
  <si>
    <t>Offer_Document_Isabel_Planck.pdf</t>
  </si>
  <si>
    <t>Better_Offer_Paperwork___Congrats_-ramosvtania_gmail.com.pdf</t>
  </si>
  <si>
    <t>Hire: Tania Ramos</t>
  </si>
  <si>
    <t>Stacey Short</t>
  </si>
  <si>
    <t>Offer_Document_Stacey_Short.pdf</t>
  </si>
  <si>
    <t>One-Time Payment: Stacey Short -  Agent Success Partner</t>
  </si>
  <si>
    <t>R Smith</t>
  </si>
  <si>
    <t>Offer_Document_Brad_Smith.pdf</t>
  </si>
  <si>
    <t>Offer_Document_Michael_Tadlock.pdf</t>
  </si>
  <si>
    <t>Vanessa Van Wagoner</t>
  </si>
  <si>
    <t>Offer_Document_Vanessa_Van_Wagoner.pdf</t>
  </si>
  <si>
    <t>Better_Offer_Paperwork___Congrats_-danielle.weinreb_gmail.com.pdf</t>
  </si>
  <si>
    <t>One-Time Payment: Danielle Weinreb -  Loan Consultant</t>
  </si>
  <si>
    <t>Deirdre Beers</t>
  </si>
  <si>
    <t>Offer_Document_Deirdre_Beers (1).pdf</t>
  </si>
  <si>
    <t>Offer_Document_Kara_Smith.docx.pdf</t>
  </si>
  <si>
    <t>Offer_Document_Travis_Ferguson.pdf</t>
  </si>
  <si>
    <t>Better_Offer_Paperwork___Congrats_-feliciahinzman_outlook.com.pdf</t>
  </si>
  <si>
    <t>Cole Pallas</t>
  </si>
  <si>
    <t>Offer_Document_Cole_Pallas.docx.pdf</t>
  </si>
  <si>
    <t>Susan Schweer</t>
  </si>
  <si>
    <t>Offer_Document_Susan_Schweer (1).pdf</t>
  </si>
  <si>
    <t>Megan Tribble</t>
  </si>
  <si>
    <t>Offer_Document_Megan_Tribble.pdf</t>
  </si>
  <si>
    <t>Michael Cahill</t>
  </si>
  <si>
    <t>Offer_Document_Michael_Cahill.pdf</t>
  </si>
  <si>
    <t>Offer_Document_James_Salazar (1) (1).pdf</t>
  </si>
  <si>
    <t>Daniel Aguirre</t>
  </si>
  <si>
    <t>Offer_Document_Daniel_Aguirre.docx.pdf</t>
  </si>
  <si>
    <t>Offer_Document_Jacob_Akins.pdf</t>
  </si>
  <si>
    <t>Offer_Document_Lina_Akkad.pdf</t>
  </si>
  <si>
    <t>Sanana Alizada</t>
  </si>
  <si>
    <t>Offer_Document_Sanana_Alizada.pdf</t>
  </si>
  <si>
    <t>Grace Anthony</t>
  </si>
  <si>
    <t>Offer_Document_Grace_Anthony.pdf</t>
  </si>
  <si>
    <t>Glenda Artiga</t>
  </si>
  <si>
    <t>Offer_Document_Glenda_Artiga.pdf</t>
  </si>
  <si>
    <t>Nate Bar Ilan</t>
  </si>
  <si>
    <t>Offer_Document_Netanel_Bar_Ilan.docx.pdf</t>
  </si>
  <si>
    <t>Alexis Barrera</t>
  </si>
  <si>
    <t>Offer_Document_Alexis_Barrera.pdf</t>
  </si>
  <si>
    <t>Breanna Bell</t>
  </si>
  <si>
    <t>Offer_Document_Breanna_Bell.pdf</t>
  </si>
  <si>
    <t>Wesley Bergeron</t>
  </si>
  <si>
    <t>Offer_Document_Wesley_Bergeron BRE Mgr.pdf</t>
  </si>
  <si>
    <t>Offer_Document_Wesley_Bergeron.pdf</t>
  </si>
  <si>
    <t>Stephanie Bigelow</t>
  </si>
  <si>
    <t>Offer_Document_Stephanie_Bigelow.pdf</t>
  </si>
  <si>
    <t>Dorian Body-Lane</t>
  </si>
  <si>
    <t>Offer_Document_Dorian_Body-Lane.pdf</t>
  </si>
  <si>
    <t>Remy Bonnat</t>
  </si>
  <si>
    <t>Offer_Document_Rémy_Bonnat (2).pdf</t>
  </si>
  <si>
    <t>Offer_Document_Rémy_Bonnat.pdf</t>
  </si>
  <si>
    <t>Michael Carlson</t>
  </si>
  <si>
    <t>Offer_Document_Michael_Carlson.pdf</t>
  </si>
  <si>
    <t>Kiriaki Carmi</t>
  </si>
  <si>
    <t>Offer_Document_Kiki_Carmi.docx (1).pdf</t>
  </si>
  <si>
    <t>Offer_Document_Kiki_Carmi.docx.pdf</t>
  </si>
  <si>
    <t>Rhodora Carpena</t>
  </si>
  <si>
    <t>Offer_Document_Rhodora_Carpena.pdf</t>
  </si>
  <si>
    <t>Michael Cavell</t>
  </si>
  <si>
    <t>Offer_Document_Michael_Cavell.pdf</t>
  </si>
  <si>
    <t>Audrey Chitkara</t>
  </si>
  <si>
    <t>Offer_Document_Audrey_Chitkara (1).pdf</t>
  </si>
  <si>
    <t>Joselito Corpuz</t>
  </si>
  <si>
    <t>Offer_Document_Joselito_Corpuz_Jr. (1).pdf</t>
  </si>
  <si>
    <t>Offer_Document_Joselito_Corpuz_Jr..pdf</t>
  </si>
  <si>
    <t>Ethel Couszins</t>
  </si>
  <si>
    <t>Offer_Document_Ethel_Couszins.pdf</t>
  </si>
  <si>
    <t>Stephanie Crandell</t>
  </si>
  <si>
    <t>Offer_Document_Stephanie_Crandell (1).pdf</t>
  </si>
  <si>
    <t>Offer_Document_Stephanie_Crandell.pdf</t>
  </si>
  <si>
    <t>Anthony Cruz</t>
  </si>
  <si>
    <t>Offer_Document_Anthony_Cruz.pdf</t>
  </si>
  <si>
    <t>Terence Fan</t>
  </si>
  <si>
    <t>Offer_Document_Terence_Fan.pdf</t>
  </si>
  <si>
    <t>Better_Offer_Letter-randyg00_live.com.pdf</t>
  </si>
  <si>
    <t>Offer_Document_Joseph_Giambrone.pdf</t>
  </si>
  <si>
    <t>Ashley Green-Gluskin</t>
  </si>
  <si>
    <t>Offer_Document_Ashley_Green-Gluskin.pdf</t>
  </si>
  <si>
    <t>Better_Offer_Paperwork___Tess Hultgren.pdf</t>
  </si>
  <si>
    <t>Propose Compensation Hire: Tess Hultgren - Sales Development Associate</t>
  </si>
  <si>
    <t>Bradley Keliinoi</t>
  </si>
  <si>
    <t>Offer_Document_Bradley_Keliinoi.pdf</t>
  </si>
  <si>
    <t>Kristoffer Sechrest</t>
  </si>
  <si>
    <t>Kristoffer Sechrest license.pdf</t>
  </si>
  <si>
    <t>Kristoffer Sechrest ssn.pdf</t>
  </si>
  <si>
    <t>Kristoffer Sechrest w2.pdf</t>
  </si>
  <si>
    <t>Kristoffer Sechrest_Merged I9s.pdf</t>
  </si>
  <si>
    <t>Offer_Document_DeQwan_Thompson.docx.pdf</t>
  </si>
  <si>
    <t>Offer_Document_Krystal_Walker.pdf</t>
  </si>
  <si>
    <t>Jason Walker-Yung</t>
  </si>
  <si>
    <t>Offer_Document_Jason_Walker-Yung.pdf</t>
  </si>
  <si>
    <t>Offer_Document_Jennifer_Wolfe.pdf</t>
  </si>
  <si>
    <t>Andrew Wurster</t>
  </si>
  <si>
    <t>Offer_Document_Andrew_Wurster.pdf</t>
  </si>
  <si>
    <t>Dennis Xie</t>
  </si>
  <si>
    <t>Offer_Document_2_Dennis_Xie (1).pdf</t>
  </si>
  <si>
    <t>internal transfer offer letter</t>
  </si>
  <si>
    <t>Transfer: Dennis Xie</t>
  </si>
  <si>
    <t>Offer Letter for Internal Transfer</t>
  </si>
  <si>
    <t>Offer_Document_Dennis_Xie.pdf</t>
  </si>
  <si>
    <t>Better_Offer_Paperwork___Congrats_-chrisalianiello_gmail.com.pdf</t>
  </si>
  <si>
    <t>Hire: Chris Alianiello</t>
  </si>
  <si>
    <t>Offer_Document_Christopher_Alianiello (1).pdf</t>
  </si>
  <si>
    <t>Dakota Baber</t>
  </si>
  <si>
    <t>Offer_Document_Dakota_Baber.pdf</t>
  </si>
  <si>
    <t>Jamie Cook</t>
  </si>
  <si>
    <t>Offer_Document_Jameson__Jamie__Cook (2) (1).pdf</t>
  </si>
  <si>
    <t>Offer_Document_Jose_Martinez.pdf</t>
  </si>
  <si>
    <t>Siddhartha Sengupta</t>
  </si>
  <si>
    <t>Offer_Document_Siddhartha_Sengupta (1).pdf</t>
  </si>
  <si>
    <t>Rachel Askew</t>
  </si>
  <si>
    <t>Offer_Document_Rachel_Askew (1).pdf</t>
  </si>
  <si>
    <t>Better Holdco</t>
  </si>
  <si>
    <t>Offer_Document_Rachel_Askew.pdf</t>
  </si>
  <si>
    <t>better mortgage offer</t>
  </si>
  <si>
    <t>Offer_Document_Karlyn_Beaver.docx.pdf</t>
  </si>
  <si>
    <t>Offer_Document_Karlyn_Beaver.pdf</t>
  </si>
  <si>
    <t>Updated Offer_Document_Karlyn_Beaver (1).pdf</t>
  </si>
  <si>
    <t>Jensen Bouzi</t>
  </si>
  <si>
    <t>Offer_Document_Jensen_Bouzi.pdf</t>
  </si>
  <si>
    <t>Veda Brooks</t>
  </si>
  <si>
    <t>Offer_Document_Veda_Brooks (1).pdf</t>
  </si>
  <si>
    <t>Offer_Document_Veda_Brooks.pdf</t>
  </si>
  <si>
    <t>Jeffrey Cassara</t>
  </si>
  <si>
    <t>Offer_Document_Jeff_Cassara.docx.pdf</t>
  </si>
  <si>
    <t>Jaina Ghia</t>
  </si>
  <si>
    <t>Offer_Document_Jaina_Ghia (1).pdf</t>
  </si>
  <si>
    <t>Abinash Koirala</t>
  </si>
  <si>
    <t>Offer_Document_Abinash_Koirala (1) (1).pdf</t>
  </si>
  <si>
    <t>Offer_Document_Abinash_Koirala (2).pdf</t>
  </si>
  <si>
    <t>Offer_Document_Caleb_Kapono_Los_Baños (1).pdf</t>
  </si>
  <si>
    <t>Offer_Document_Caleb_Kapono_Los_Baños (3) (1).pdf</t>
  </si>
  <si>
    <t>Offer_Document_Vince_Monaco (1).pdf</t>
  </si>
  <si>
    <t>Offer_Document_Vince_Monaco (2).pdf</t>
  </si>
  <si>
    <t>Offer_Document_Andre_Montagne.docx (1).pdf</t>
  </si>
  <si>
    <t>Offer_Document_Andre_Montagne.docx.pdf</t>
  </si>
  <si>
    <t>Jeffrey Stratton</t>
  </si>
  <si>
    <t>Offer_Document_Jeffrey_Stratton.pdf</t>
  </si>
  <si>
    <t>Richard Duff</t>
  </si>
  <si>
    <t>Offer_Document_Richard_Duff.docx.pdf</t>
  </si>
  <si>
    <t>Sheelah Brennan</t>
  </si>
  <si>
    <t>Offer_Document_Sheelah_Brennan (1) (1).pdf</t>
  </si>
  <si>
    <t>Ronald Chillemi</t>
  </si>
  <si>
    <t>Offer_Document_Ronald_Chillemi (1).pdf</t>
  </si>
  <si>
    <t>Glenn Chun</t>
  </si>
  <si>
    <t>Offer_Document_Glenn_Chun.pdf</t>
  </si>
  <si>
    <t>Dylan McCarthy</t>
  </si>
  <si>
    <t>_Offer_Document_1_Dylan_McCarthy.docx_(2).pdf</t>
  </si>
  <si>
    <t>Offer_Document_Dylan_McCarthy (1) (1).pdf</t>
  </si>
  <si>
    <t>Better_Offer_Paperwork___Tiffany Parker.pdf</t>
  </si>
  <si>
    <t>Propose Compensation Hire: Tiffany Parker - Underwriter</t>
  </si>
  <si>
    <t>Better_Offer_Paperwork___Congrats_-demyrasonnier_gmail.com.pdf</t>
  </si>
  <si>
    <t>6372_P</t>
  </si>
  <si>
    <t>Timothy Abogado</t>
  </si>
  <si>
    <t>Offer_Document_Timothy_Abogado.pdf</t>
  </si>
  <si>
    <t>6374_P</t>
  </si>
  <si>
    <t>Jenn Aicinena</t>
  </si>
  <si>
    <t>Offer_Document_Jennifer_Aicinena.pdf</t>
  </si>
  <si>
    <t>6375_P</t>
  </si>
  <si>
    <t>Asnia Akhtar</t>
  </si>
  <si>
    <t>Offer_Document_Asnia_Akhtar.pdf</t>
  </si>
  <si>
    <t>6376_P</t>
  </si>
  <si>
    <t>Julia Akoteu</t>
  </si>
  <si>
    <t>Offer_Document_Julia_Akoteu.pdf</t>
  </si>
  <si>
    <t>6379_P</t>
  </si>
  <si>
    <t>Michael Ametrano</t>
  </si>
  <si>
    <t>Offer_Document_Michael_Ametrano.pdf</t>
  </si>
  <si>
    <t>6383_P</t>
  </si>
  <si>
    <t>Ramon Avila</t>
  </si>
  <si>
    <t>Offer_Document_Ramon_Avila.pdf</t>
  </si>
  <si>
    <t>6384_P</t>
  </si>
  <si>
    <t>Kristy Babcock</t>
  </si>
  <si>
    <t>Offer_Document_Kristy_Babcock.pdf</t>
  </si>
  <si>
    <t>6385_P</t>
  </si>
  <si>
    <t>John Baldwin</t>
  </si>
  <si>
    <t>Offer_Document_John_Baldwin.pdf</t>
  </si>
  <si>
    <t>6387_P</t>
  </si>
  <si>
    <t>Brigitte Barraza</t>
  </si>
  <si>
    <t>Offer_Document_Brigitte_Barraza.pdf</t>
  </si>
  <si>
    <t>6388_P</t>
  </si>
  <si>
    <t>Brenda Barroso</t>
  </si>
  <si>
    <t>Offer_Document_Brenda_Barroso (1).pdf</t>
  </si>
  <si>
    <t>Offer_Document_Brenda_Barroso.pdf</t>
  </si>
  <si>
    <t>6390_P</t>
  </si>
  <si>
    <t>Vivian Barton</t>
  </si>
  <si>
    <t>Offer_Document_Vivian_Barton.pdf</t>
  </si>
  <si>
    <t>6393_P</t>
  </si>
  <si>
    <t>Jackson Beaver</t>
  </si>
  <si>
    <t>Offer_Document_Jackson_Beaver.pdf</t>
  </si>
  <si>
    <t>6394_P</t>
  </si>
  <si>
    <t>Evelyn Benavides</t>
  </si>
  <si>
    <t>Offer_Document_Evelyn_Benavides.pdf</t>
  </si>
  <si>
    <t>6396_P</t>
  </si>
  <si>
    <t>Melissa Benton</t>
  </si>
  <si>
    <t>Benton, Melissa_Offer Letter.pdf</t>
  </si>
  <si>
    <t>Melissa Benton Updated Offer Document.pdf</t>
  </si>
  <si>
    <t>Offer_Document_Melissa_Benton.pdf</t>
  </si>
  <si>
    <t>6397_P</t>
  </si>
  <si>
    <t>Bre Bethea</t>
  </si>
  <si>
    <t>Offer_Document_Breanna_Bethea.pdf</t>
  </si>
  <si>
    <t>6398_P</t>
  </si>
  <si>
    <t>Lewis Blackstock</t>
  </si>
  <si>
    <t>Offer_Document_Lewis_Blackstock.pdf</t>
  </si>
  <si>
    <t>6399_P</t>
  </si>
  <si>
    <t>Kiyara Bracy</t>
  </si>
  <si>
    <t>Offer_Document_Kiyara_Bracy (1).pdf</t>
  </si>
  <si>
    <t>Offer_Document_Kiyara_Bracy (2).pdf</t>
  </si>
  <si>
    <t>6400_P</t>
  </si>
  <si>
    <t>Rae Brault</t>
  </si>
  <si>
    <t>Offer_Document_Raeanna_Brault.pdf</t>
  </si>
  <si>
    <t>6402_P</t>
  </si>
  <si>
    <t>Sam Brinker</t>
  </si>
  <si>
    <t>Offer_Document_Samuel_Brinker.pdf</t>
  </si>
  <si>
    <t>6403_P</t>
  </si>
  <si>
    <t>Kiana Brown</t>
  </si>
  <si>
    <t>Offer_Document_Kiana_Brown.pdf</t>
  </si>
  <si>
    <t>6404_P</t>
  </si>
  <si>
    <t>Alexia Burquez</t>
  </si>
  <si>
    <t>Offer_Document_Alexia_Burquez.pdf</t>
  </si>
  <si>
    <t>6406_P</t>
  </si>
  <si>
    <t>Angie Burton</t>
  </si>
  <si>
    <t>Offer_Document_Angela_Burton.pdf</t>
  </si>
  <si>
    <t>6410_P</t>
  </si>
  <si>
    <t>Aaron Campbell</t>
  </si>
  <si>
    <t>Offer_Document_Aaron_Campbell (1) (1).pdf</t>
  </si>
  <si>
    <t>Offer_Document_Aaron_Campbell.pdf</t>
  </si>
  <si>
    <t>6412_P</t>
  </si>
  <si>
    <t>Sonya Canto</t>
  </si>
  <si>
    <t>Offer_Document_Sonya_Canto (1).pdf</t>
  </si>
  <si>
    <t>Offer_Document_Sonya_Canto.pdf</t>
  </si>
  <si>
    <t>6413_P</t>
  </si>
  <si>
    <t>Sarah Caparino</t>
  </si>
  <si>
    <t>Offer_Document_Sarah_Caparino (1).pdf</t>
  </si>
  <si>
    <t>Offer_Document_Sarah_Caparino.pdf</t>
  </si>
  <si>
    <t>6414_P</t>
  </si>
  <si>
    <t>Amanda Caraballo</t>
  </si>
  <si>
    <t>Offer_Document_Amanda_Carabello.pdf</t>
  </si>
  <si>
    <t>6418_P</t>
  </si>
  <si>
    <t>Chelsea Cesario</t>
  </si>
  <si>
    <t>Offer_Document_Chelsea_Cesario.pdf</t>
  </si>
  <si>
    <t>6420_P</t>
  </si>
  <si>
    <t>Alex Chang</t>
  </si>
  <si>
    <t>Offer_Document_Alex_Chang.pdf</t>
  </si>
  <si>
    <t>6422_P</t>
  </si>
  <si>
    <t>Derek Chau</t>
  </si>
  <si>
    <t>Offer_Document_Derek_Chau (1).pdf</t>
  </si>
  <si>
    <t>6425_P</t>
  </si>
  <si>
    <t>Willis Chu</t>
  </si>
  <si>
    <t>Offer_Document_Willis_Chu.docx.pdf</t>
  </si>
  <si>
    <t>6426_P</t>
  </si>
  <si>
    <t>Derek Cohen</t>
  </si>
  <si>
    <t>Offer_Document_Derek_Cohen.pdf</t>
  </si>
  <si>
    <t>6427_P</t>
  </si>
  <si>
    <t>Scott Coker</t>
  </si>
  <si>
    <t>Coker, Scott_Offer Letter.pdf</t>
  </si>
  <si>
    <t>Offer_Document_Scott_Coker.pdf</t>
  </si>
  <si>
    <t>6431_P</t>
  </si>
  <si>
    <t>Kaelyn Costa</t>
  </si>
  <si>
    <t>Offer_Document_Kaelyn_Costa.pdf</t>
  </si>
  <si>
    <t>6432_P</t>
  </si>
  <si>
    <t>Tyler Couch</t>
  </si>
  <si>
    <t>Offer_Document_Tyler_Couch.pdf</t>
  </si>
  <si>
    <t>6433_P</t>
  </si>
  <si>
    <t>Toni Covone</t>
  </si>
  <si>
    <t>Offer_Document_Toni_Covone.pdf</t>
  </si>
  <si>
    <t>6434_P</t>
  </si>
  <si>
    <t>Pam Craig</t>
  </si>
  <si>
    <t>Offer_Document_Pamela_Craig.pdf</t>
  </si>
  <si>
    <t>6435_P</t>
  </si>
  <si>
    <t>Rolando Cristobal</t>
  </si>
  <si>
    <t>Offer_Document_Rolando_Cristobal.pdf</t>
  </si>
  <si>
    <t>6436_P</t>
  </si>
  <si>
    <t>Josh Cronin</t>
  </si>
  <si>
    <t>Offer_Document_Josh_Cronin (1).pdf</t>
  </si>
  <si>
    <t>Offer_Document_Josh_Cronin.pdf</t>
  </si>
  <si>
    <t>6437_P</t>
  </si>
  <si>
    <t>Elisa Cruz</t>
  </si>
  <si>
    <t>Offer_Document_Elisa_Cruz.pdf</t>
  </si>
  <si>
    <t>Better_Offer_Paperwork___Congrats_-patrickndixon_yahoo.com.pdf</t>
  </si>
  <si>
    <t>Hire: Pat Dixon</t>
  </si>
  <si>
    <t>6455_P</t>
  </si>
  <si>
    <t>Nirav Engreji</t>
  </si>
  <si>
    <t>Offer_Document_Nirav_Engreji.docx.pdf</t>
  </si>
  <si>
    <t>Offer_Document_Sean_Fenton.pdf</t>
  </si>
  <si>
    <t>Offer_Document_Andrew_Furth (1).pdf</t>
  </si>
  <si>
    <t>Julia Hyndman</t>
  </si>
  <si>
    <t>Offer_Document_Julia_Hyndman (1).pdf</t>
  </si>
  <si>
    <t>One-Time Payment: Julia Hyndman -  Agent Success Partner</t>
  </si>
  <si>
    <t>Complete_with_DocuSign_Offer_of_Employment_p.pdf</t>
  </si>
  <si>
    <t>Benefit Event: Joseph Kim (On Leave) on 07/31/2023</t>
  </si>
  <si>
    <t>Benefit Change - Dependent Gains Outside Coverage : Joseph Kim (On Leave) on 07/31/2023</t>
  </si>
  <si>
    <t>Offer_Document_Joseph_Kim (1).pdf</t>
  </si>
  <si>
    <t>Terra_Schott_Employee_Offer_Letter.docx.pdf</t>
  </si>
  <si>
    <t>Benefit Event: Joseph Kim (On Leave) on 09/06/2022</t>
  </si>
  <si>
    <t>Partner gained outside coverage through new employer effective 09/06</t>
  </si>
  <si>
    <t>Offer_Document_Libby_Owens (1).pdf</t>
  </si>
  <si>
    <t>Erika Sanchez</t>
  </si>
  <si>
    <t>E Sanchez - Offer Letter - executed.pdf</t>
  </si>
  <si>
    <t>Offer_Document_Erika_Sanchez (1) (1).pdf</t>
  </si>
  <si>
    <t>Kat Thornton</t>
  </si>
  <si>
    <t>Offer_Document_Kat_Thornton (2).pdf</t>
  </si>
  <si>
    <t>Better_Offer_Paperwork___Congrats_-glennturner88_gmail.com.pdf</t>
  </si>
  <si>
    <t>Hire: Glenn Turner</t>
  </si>
  <si>
    <t>Offer_Document_Glenn_Turner.pdf</t>
  </si>
  <si>
    <t>One-Time Payment: Glenn Turner -  Agent Success Partner</t>
  </si>
  <si>
    <t>Offer_Document_Brieauna_Williams (1).pdf</t>
  </si>
  <si>
    <t>Offer_Document_Emily_Wolff.pdf</t>
  </si>
  <si>
    <t>Ashleigh Adamec</t>
  </si>
  <si>
    <t>Offer_Document_Ashleigh_Adamec.pdf</t>
  </si>
  <si>
    <t>Ikram Beshir</t>
  </si>
  <si>
    <t>Offer_Document_Ikram_Beshir.pdf</t>
  </si>
  <si>
    <t>Offer_Document_Krusha_Bhatia (1).pdf</t>
  </si>
  <si>
    <t>Offer_Document_Krusha_Bhatia (3) (1).pdf</t>
  </si>
  <si>
    <t>Jordan Cummings</t>
  </si>
  <si>
    <t>Offer_Document_Jordan_Cummings.pdf</t>
  </si>
  <si>
    <t>Christina Li</t>
  </si>
  <si>
    <t>Offer_Document_Christina_Li.docx.pdf</t>
  </si>
  <si>
    <t>Amrita Rajan</t>
  </si>
  <si>
    <t>Offer_Document_Amrita_Rajan.docx.pdf</t>
  </si>
  <si>
    <t>Harrison Hahn</t>
  </si>
  <si>
    <t>Offer_Document_Harrison_Hahn.pdf</t>
  </si>
  <si>
    <t>Cesare Lucido offer letter.pdf</t>
  </si>
  <si>
    <t>One-Time Payment: Cesare Lucido -  Associate Software Engineer</t>
  </si>
  <si>
    <t>Offer_Document_Cesare_Lucido (1).pdf</t>
  </si>
  <si>
    <t>Shailesh Vasandani</t>
  </si>
  <si>
    <t>Offer_Document_1_Shailesh_Vasandani.pdf</t>
  </si>
  <si>
    <t>One-Time Payment: Shailesh Vasandani -  Software Engineer, SRE</t>
  </si>
  <si>
    <t>Vivian Yee</t>
  </si>
  <si>
    <t>One-Time Payment: Vivian Yee -  Software Development III</t>
  </si>
  <si>
    <t>Offer_Document_Vivian_Yee.pdf</t>
  </si>
  <si>
    <t>Amy Seo</t>
  </si>
  <si>
    <t>Offer_Document_Amy_Seo.pdf</t>
  </si>
  <si>
    <t>Offer_Document_Emily_Porter.pdf</t>
  </si>
  <si>
    <t>Roman Goyenko</t>
  </si>
  <si>
    <t>Offer_Document_Roman_Goyenko (1).pdf</t>
  </si>
  <si>
    <t>Offer_Document_Chandan_Challana.docx.pdf</t>
  </si>
  <si>
    <t>LUIS ANDUJAR</t>
  </si>
  <si>
    <t>Offer_Document_Luis_Andujar.pdf</t>
  </si>
  <si>
    <t>Agnes Pedzinski</t>
  </si>
  <si>
    <t>Offer_Document_Agnes_Pedzinski.pdf</t>
  </si>
  <si>
    <t>Alan Coon</t>
  </si>
  <si>
    <t>Offer_Document_Alan_Coon.pdf</t>
  </si>
  <si>
    <t>Toni Rinehart</t>
  </si>
  <si>
    <t>Offer_Document_Toni_Rinehart.pdf</t>
  </si>
  <si>
    <t>Nichole Smith</t>
  </si>
  <si>
    <t>Offer_Document_Nichole_Smith_(1).pdf</t>
  </si>
  <si>
    <t>Offer_Document_Juliet_Leibon.pdf</t>
  </si>
  <si>
    <t>Thomas Reese</t>
  </si>
  <si>
    <t>Offer_Document_Thomas_Reese.pdf</t>
  </si>
  <si>
    <t>Laurence Cruz</t>
  </si>
  <si>
    <t>Offer_Document_Laurence_Cruz.docx.pdf</t>
  </si>
  <si>
    <t>Rob Butner</t>
  </si>
  <si>
    <t>Offer_Document_Robert_Butner.pdf</t>
  </si>
  <si>
    <t>Offer_Document_Alexandra_Isaacs.pdf</t>
  </si>
  <si>
    <t>Fabio Anselmo</t>
  </si>
  <si>
    <t>Offer_Document_Fabio_Anselmo (1).pdf</t>
  </si>
  <si>
    <t>Ethan Ozelius</t>
  </si>
  <si>
    <t>Offer_Document_Ethan_Ozelius_(3).pdf</t>
  </si>
  <si>
    <t>Amrit Bhullar</t>
  </si>
  <si>
    <t>Offer_Document_Amrit_Bhullar (1).pdf</t>
  </si>
  <si>
    <t>Vie Menon</t>
  </si>
  <si>
    <t>Offer_Document_Vidula_Menon.docx.pdf</t>
  </si>
  <si>
    <t>Benefit Event: Vie Menon on 01/29/2021</t>
  </si>
  <si>
    <t>Vishal Srivastav</t>
  </si>
  <si>
    <t>Offer_Document_Vishal_Srivastav.docx_(1).pdf</t>
  </si>
  <si>
    <t>Jurand Mrugalski</t>
  </si>
  <si>
    <t>Offer_Document_JJ_Mrugalski.pdf</t>
  </si>
  <si>
    <t>Ira Arbogast</t>
  </si>
  <si>
    <t>Offer_Document_Ira_Arbogast.pdf</t>
  </si>
  <si>
    <t>Ashley Henry</t>
  </si>
  <si>
    <t>Offer_Document_Ashley_Henry.pdf</t>
  </si>
  <si>
    <t>Offer_Document_Yueping_Qian-Signed_2.2.21.pdf</t>
  </si>
  <si>
    <t>Kelsey Bigelow</t>
  </si>
  <si>
    <t>Offer_Document_Kelsey_Bigelow.pdf</t>
  </si>
  <si>
    <t>Priscilla Kandeh</t>
  </si>
  <si>
    <t>Offer_Document_Priscilla_Kandeh.pdf</t>
  </si>
  <si>
    <t>Cooper Taggard</t>
  </si>
  <si>
    <t>Offer_Document_Cooper_Taggard.pdf</t>
  </si>
  <si>
    <t>Miranda Austin</t>
  </si>
  <si>
    <t>Offer_Document_Miranda_Austin.pdf</t>
  </si>
  <si>
    <t>Anjanette Jaochico</t>
  </si>
  <si>
    <t>Offer_Document_Anjanette_Jaochico.pdf</t>
  </si>
  <si>
    <t>Brandon Boland</t>
  </si>
  <si>
    <t>Offer_Document_Brandon_Boland.pdf</t>
  </si>
  <si>
    <t>Preston Edwardson</t>
  </si>
  <si>
    <t>Offer_Document_Preston_Edwardson.docx.pdf</t>
  </si>
  <si>
    <t>Maeve Kelly</t>
  </si>
  <si>
    <t>Offer_Document_Maeve_Kelly.pdf</t>
  </si>
  <si>
    <t>Sebastian Forero</t>
  </si>
  <si>
    <t>Offer_Document_Sebastian_Forero_(2).pdf</t>
  </si>
  <si>
    <t>Cassie Coggeshall</t>
  </si>
  <si>
    <t>Offer_Document_Catherine_Coggeshall.pdf</t>
  </si>
  <si>
    <t>David Arena</t>
  </si>
  <si>
    <t>Offer_Document_David_Arena.docx.pdf</t>
  </si>
  <si>
    <t>Mansi Bodke</t>
  </si>
  <si>
    <t>Offer_Document_Mansi_Bodke_(3).pdf</t>
  </si>
  <si>
    <t>Offer_Document_Mansi_Bodke.docx.pdf</t>
  </si>
  <si>
    <t>Offer_Document_Mansi_Bodke.pdf</t>
  </si>
  <si>
    <t>Ashlee Coleman</t>
  </si>
  <si>
    <t>Offer_Document_Ashlee_Coleman.pdf</t>
  </si>
  <si>
    <t>Megan Wallace</t>
  </si>
  <si>
    <t>Offer_Document_Megan_Wallace.pdf</t>
  </si>
  <si>
    <t>Marilyn Chu</t>
  </si>
  <si>
    <t>Offer_Document_Marilyn_Chu.docx.pdf</t>
  </si>
  <si>
    <t>Brandon Alcalay</t>
  </si>
  <si>
    <t>Offer_Document_Brandon_Alcalay.pdf</t>
  </si>
  <si>
    <t>Offer_Document_Max_Goodman (1).pdf</t>
  </si>
  <si>
    <t>Luwam Arefe</t>
  </si>
  <si>
    <t>Offer_Document_Luwam_Arefe (1).pdf</t>
  </si>
  <si>
    <t>Offer_Document_Luwam_Arefe (2) (1).pdf</t>
  </si>
  <si>
    <t>Offer_Document_Luwam_Arefe_(2)_(1)_(1).pdf</t>
  </si>
  <si>
    <t>Silverio Morales</t>
  </si>
  <si>
    <t>Offer_Document_Sil_Morales.pdf</t>
  </si>
  <si>
    <t>Emily Allen</t>
  </si>
  <si>
    <t>Offer_Document_Emily_Allen.pdf</t>
  </si>
  <si>
    <t>Alejandro Chavez</t>
  </si>
  <si>
    <t>Offer_Document_1_Alejandro_Chavez.pdf</t>
  </si>
  <si>
    <t>Cristian Cajas</t>
  </si>
  <si>
    <t>Offer_Document_1_Cristian_Cajas.pdf</t>
  </si>
  <si>
    <t>William Campbell</t>
  </si>
  <si>
    <t>Offer_Document_William_Campbell.pdf</t>
  </si>
  <si>
    <t>Bimochan Thapa</t>
  </si>
  <si>
    <t>Offer_Document_1_Bimochan_Thapa.pdf</t>
  </si>
  <si>
    <t>London Chow</t>
  </si>
  <si>
    <t>Offer_Document_London_Chow.pdf</t>
  </si>
  <si>
    <t>Joseph Bonds</t>
  </si>
  <si>
    <t>Offer_Document_Joseph_Bonds.pdf</t>
  </si>
  <si>
    <t>Alex Barnhart</t>
  </si>
  <si>
    <t>Offer_Document_Alexander_Barnhart (1).pdf</t>
  </si>
  <si>
    <t>Jessica Antonio</t>
  </si>
  <si>
    <t>Offer_Document_Jessica_Antonio.pdf</t>
  </si>
  <si>
    <t>Offer_Document_Lindsay_McCuen (1).pdf</t>
  </si>
  <si>
    <t>Amanda Awwad</t>
  </si>
  <si>
    <t>Offer_Document_Amanda_Awwad.pdf</t>
  </si>
  <si>
    <t>Zachary Bryan</t>
  </si>
  <si>
    <t>Offer_Document_Zachary_Bryan.pdf</t>
  </si>
  <si>
    <t>Alexander Chafetz</t>
  </si>
  <si>
    <t>Offer_Document_Alexander_Chafetz.docx.pdf</t>
  </si>
  <si>
    <t>Adam Cox</t>
  </si>
  <si>
    <t>Offer_Document_ADAM_COX.pdf</t>
  </si>
  <si>
    <t>Offer_Document_Max_Moio.pdf</t>
  </si>
  <si>
    <t>Stevee Carlston</t>
  </si>
  <si>
    <t>Offer_Document_Stevee_Carlston.pdf</t>
  </si>
  <si>
    <t>Denise Cardoso</t>
  </si>
  <si>
    <t>Offer_Document_Denise_Cardoso.pdf</t>
  </si>
  <si>
    <t>Offer_Document_Rachelle_Jones.pdf</t>
  </si>
  <si>
    <t>Sandra Bylotas</t>
  </si>
  <si>
    <t>Offer_Document_Sandra_Bylotas.pdf</t>
  </si>
  <si>
    <t>Joe Cogen</t>
  </si>
  <si>
    <t>Offer_Document_Joe_Cogen.pdf</t>
  </si>
  <si>
    <t>Elise Aiken</t>
  </si>
  <si>
    <t>Offer_Document_Elise_Aiken.pdf</t>
  </si>
  <si>
    <t>Stephanie Acosta</t>
  </si>
  <si>
    <t>Offer_Document_Stephanie_Acosta.pdf</t>
  </si>
  <si>
    <t>Aisha Anderson</t>
  </si>
  <si>
    <t>Offer_Document_Aisha_Anderson.pdf</t>
  </si>
  <si>
    <t>Offer_Document_Alexmil_Reyes (1).pdf</t>
  </si>
  <si>
    <t>Delaney Cleveland</t>
  </si>
  <si>
    <t>Offer_Document_Delaney_Cleveland.pdf</t>
  </si>
  <si>
    <t>Offer_Document_Liz_Kane (1).pdf</t>
  </si>
  <si>
    <t>Erica Graham</t>
  </si>
  <si>
    <t>Offer_Document_Erica_Graham.docx.pdf</t>
  </si>
  <si>
    <t>David Berlotti</t>
  </si>
  <si>
    <t>Offer_Document_David_Berlotti.pdf</t>
  </si>
  <si>
    <t>Victoria Au</t>
  </si>
  <si>
    <t>Offer_Document_Victoria_Au (1).pdf</t>
  </si>
  <si>
    <t>Lotus Chi</t>
  </si>
  <si>
    <t>Offer_Document_Lotus_Chi.pdf</t>
  </si>
  <si>
    <t>Bria Lindsey</t>
  </si>
  <si>
    <t>Offer_Document_Bria_Lindsey.pdf</t>
  </si>
  <si>
    <t>Offer_Document_Liang_Gu.docx.pdf</t>
  </si>
  <si>
    <t>Milly Brown</t>
  </si>
  <si>
    <t>Offer_Document_Amelia_Brown.pdf</t>
  </si>
  <si>
    <t>Offer_Document_Daisy_Lopez.pdf</t>
  </si>
  <si>
    <t>Offer_Document_Jessica_Buck.pdf</t>
  </si>
  <si>
    <t>Seph Coster</t>
  </si>
  <si>
    <t>Offer_Document_Joseph_Coster.docx.pdf</t>
  </si>
  <si>
    <t>Offer_Document_Louis_Mastro.pdf</t>
  </si>
  <si>
    <t>Courtney Barnett</t>
  </si>
  <si>
    <t>Offer_Document_Courtney_Barnett.pdf</t>
  </si>
  <si>
    <t>Andrea Corrie</t>
  </si>
  <si>
    <t>Offer_Document_Andrea_Corrie (1).pdf</t>
  </si>
  <si>
    <t>Ivan Alonso</t>
  </si>
  <si>
    <t>Offer_Document_Ivan_Alonso.pdf</t>
  </si>
  <si>
    <t>Offer_Document_Keiame_Lee-Chong.docx</t>
  </si>
  <si>
    <t>Lorianne Lohan Bass</t>
  </si>
  <si>
    <t>Offer_Document_Lorianne_Lohan_Bass (2).pdf</t>
  </si>
  <si>
    <t>Eddie Cancel</t>
  </si>
  <si>
    <t>Offer_Document_Eduardo_Cancel.pdf</t>
  </si>
  <si>
    <t>Richie Casto</t>
  </si>
  <si>
    <t>Offer_Document_Richard_Casto.pdf</t>
  </si>
  <si>
    <t>Emily Glocer</t>
  </si>
  <si>
    <t>Offer_Document_Emily_Glocer_(5).pdf</t>
  </si>
  <si>
    <t>Offer_Document_Ayrton_Trujillo (1) (1).pdf</t>
  </si>
  <si>
    <t>Offer_Document_Sheelakeerthi_Vallabhaneni.docx.pdf</t>
  </si>
  <si>
    <t>Faith Cole</t>
  </si>
  <si>
    <t>Offer_Document_Faith_Cole.pdf</t>
  </si>
  <si>
    <t>Jessie Cairns</t>
  </si>
  <si>
    <t>Mark Boyer</t>
  </si>
  <si>
    <t>Offer_Document_Mark_Boyer.pdf</t>
  </si>
  <si>
    <t>Skye Gonzalez</t>
  </si>
  <si>
    <t>Offer_Document_Skye_Gonzalez (2).docx (1).pdf</t>
  </si>
  <si>
    <t>Taylor Buchanan</t>
  </si>
  <si>
    <t>Offer_Document_Taylor_Buchanan.pdf</t>
  </si>
  <si>
    <t>Offer_Document_Robert_Lightbourn.pdf</t>
  </si>
  <si>
    <t>Imani Cobb</t>
  </si>
  <si>
    <t>Offer_Document_Imani_Cobb.pdf</t>
  </si>
  <si>
    <t>Austin Battle</t>
  </si>
  <si>
    <t>Offer_Document_Austin_Battle.pdf</t>
  </si>
  <si>
    <t>Olivia Hume</t>
  </si>
  <si>
    <t>Olivia Hume_Updated Offer Letter.pdf</t>
  </si>
  <si>
    <t>Erica Argueta</t>
  </si>
  <si>
    <t>Offer_Document_Erica_Argueta.pdf</t>
  </si>
  <si>
    <t>Sharon Cain</t>
  </si>
  <si>
    <t>Offer_Document_Sharon_Cain (1).pdf</t>
  </si>
  <si>
    <t>Ryan Applegate</t>
  </si>
  <si>
    <t>Offer_Document_Ryan_Applegate.docx.pdf</t>
  </si>
  <si>
    <t>Offer_Document_Richard_Ali (1).pdf</t>
  </si>
  <si>
    <t>Christian Barrera</t>
  </si>
  <si>
    <t>Offer_Document_Christian_Barrera.pdf</t>
  </si>
  <si>
    <t>Lan Chu</t>
  </si>
  <si>
    <t>Offer_Document_Lan_Chu.docx.pdf</t>
  </si>
  <si>
    <t>Offer_Document_Zach_Dawson.pdf</t>
  </si>
  <si>
    <t>Offer_Document_Michele_Mor_-_executed.pdf</t>
  </si>
  <si>
    <t>Juan Bermudez</t>
  </si>
  <si>
    <t>Offer_Document_Juan_Bermudez.pdf</t>
  </si>
  <si>
    <t>Bonnie Chan</t>
  </si>
  <si>
    <t>Offer_Document_Bonnie_Chan.pdf</t>
  </si>
  <si>
    <t>Better_Offer_Paperwork___Congrats_-michelehouston334_gmail.com.pdf</t>
  </si>
  <si>
    <t>Hire: Michele Houston</t>
  </si>
  <si>
    <t>Mike Bridges</t>
  </si>
  <si>
    <t>Offer_Document_Michael_Bridges.pdf</t>
  </si>
  <si>
    <t>Offer_Document_Andrew_Santorella-Doyle.pdf</t>
  </si>
  <si>
    <t>Xavier Blackburn</t>
  </si>
  <si>
    <t>Offer_Document_Xavier_Blackburn.pdf</t>
  </si>
  <si>
    <t>Briana Cook</t>
  </si>
  <si>
    <t>Offer_Document_Briana_Cook.pdf</t>
  </si>
  <si>
    <t>DJ Bucciarelli</t>
  </si>
  <si>
    <t>Offer_Document_Daniel_Bucciarelli.pdf</t>
  </si>
  <si>
    <t>Temesha Bradshaw</t>
  </si>
  <si>
    <t>Offer_Document_Temesha_Bradshaw.pdf</t>
  </si>
  <si>
    <t>Sydney Cobb</t>
  </si>
  <si>
    <t>Offer_Document_Sydney_Cobb.pdf</t>
  </si>
  <si>
    <t>Matt Bozarth</t>
  </si>
  <si>
    <t>Offer_Document_Matthew_Bozarth.pdf</t>
  </si>
  <si>
    <t>Sharon Cox</t>
  </si>
  <si>
    <t>Offer_Document_Sharon_Cox.pdf</t>
  </si>
  <si>
    <t>Bryson Adams (On Leave)</t>
  </si>
  <si>
    <t>Offer_Document_Bryson_Adams.docx.pdf</t>
  </si>
  <si>
    <t>Offer_Document_Bryson_Adams.pdf</t>
  </si>
  <si>
    <t>Lauren Calcagnie</t>
  </si>
  <si>
    <t>Offer_Document_Lauren_Calcagnie.pdf</t>
  </si>
  <si>
    <t>Tai Burgess</t>
  </si>
  <si>
    <t>Offer_Document_Tai_Burgess (BRE).pdf</t>
  </si>
  <si>
    <t>Offer_Document_Tai_Burgess.pdf</t>
  </si>
  <si>
    <t>Melissa Suttipreechanun</t>
  </si>
  <si>
    <t>Offer_Document_melissa_suttipreechanun.docx.pdf</t>
  </si>
  <si>
    <t>Eric Blattberg</t>
  </si>
  <si>
    <t>Offer_Document_Eric_Blattberg.pdf</t>
  </si>
  <si>
    <t>Camila Cappiello</t>
  </si>
  <si>
    <t>Offer_Document_Camila_Cappiello.pdf</t>
  </si>
  <si>
    <t>Offer_Document_Ryan_Arzaga.pdf</t>
  </si>
  <si>
    <t>Collin Turner</t>
  </si>
  <si>
    <t>Offer_Document_Anthony_Turner.docx.pdf</t>
  </si>
  <si>
    <t>Marley Bratman</t>
  </si>
  <si>
    <t>Offer_Document_Marley_Bratman.pdf</t>
  </si>
  <si>
    <t>David Adcock</t>
  </si>
  <si>
    <t>Offer_Document_David_Adcock.pdf</t>
  </si>
  <si>
    <t>Aaron Bishop</t>
  </si>
  <si>
    <t>Offer_Document_Aaron_Bishop.pdf</t>
  </si>
  <si>
    <t>Tori Brown</t>
  </si>
  <si>
    <t>Offer Documents</t>
  </si>
  <si>
    <t>Jeffrey Bogan</t>
  </si>
  <si>
    <t>Offer_Document_Jeffrey_Bogan.pdf</t>
  </si>
  <si>
    <t>Ashley Chesler</t>
  </si>
  <si>
    <t>Offer_Document_Ashley_Chesler.docx.pdf</t>
  </si>
  <si>
    <t>Christina Ballew</t>
  </si>
  <si>
    <t>Offer_Document_Luke_Holden.pdf</t>
  </si>
  <si>
    <t>Warren Ballam</t>
  </si>
  <si>
    <t>Offer_Document_Warren_Ballam.pdf</t>
  </si>
  <si>
    <t>Howard Chun</t>
  </si>
  <si>
    <t>Offer_Document_Howard_Chun.pdf</t>
  </si>
  <si>
    <t>Better_Offer_Paperwork___Congrats_-harriecarr_gmail.com (2).pdf</t>
  </si>
  <si>
    <t>Hire: Harrison Carr</t>
  </si>
  <si>
    <t>Offer_Document_Harrison_Carr.pdf</t>
  </si>
  <si>
    <t>Anjuli Piechestein</t>
  </si>
  <si>
    <t>Offer_Document_Anjuli_Piechestein.docx.pdf</t>
  </si>
  <si>
    <t>Kaseem Andrews</t>
  </si>
  <si>
    <t>Offer_Document_Kaseem_Andrews.pdf</t>
  </si>
  <si>
    <t>Devan Corcoran</t>
  </si>
  <si>
    <t>Offer_Document_Devan_Corcoran.docx.pdf</t>
  </si>
  <si>
    <t>NaVina Bigham</t>
  </si>
  <si>
    <t>Offer_Document_NaVina_Bigham (1).pdf</t>
  </si>
  <si>
    <t>Offer_Document_NaVina_Bigham.pdf</t>
  </si>
  <si>
    <t>Jane Cotler</t>
  </si>
  <si>
    <t>Offer_Document_Jane_Cotler (2) (1).pdf</t>
  </si>
  <si>
    <t>Elena Canseco</t>
  </si>
  <si>
    <t>Offer_Document_Maria_Elena_Canseco.docx.pdf</t>
  </si>
  <si>
    <t>Offer_Document_Maria_Elena_Canseco.pdf</t>
  </si>
  <si>
    <t>Gerard Napolitano</t>
  </si>
  <si>
    <t>Offer_Document_Gerard_Napolitano.pdf</t>
  </si>
  <si>
    <t>Shenise Alexander</t>
  </si>
  <si>
    <t>Offer_Document_Shenise_Alexander.pdf</t>
  </si>
  <si>
    <t>Sharne Blount</t>
  </si>
  <si>
    <t>Offer_Document_LeSharne_Blount.pdf</t>
  </si>
  <si>
    <t>Philip Moon</t>
  </si>
  <si>
    <t>Offer_Document_Philip_Moon.docx.pdf</t>
  </si>
  <si>
    <t>Sam Silver</t>
  </si>
  <si>
    <t>Offer_Document_Sam_Grover.docx.pdf</t>
  </si>
  <si>
    <t>Offer_Document_Sam_Silver.docx.pdf</t>
  </si>
  <si>
    <t>Better_Offer_Paperwork___Tyler Schmidt.pdf</t>
  </si>
  <si>
    <t>Propose Compensation Hire: Tyler Schmidt - Loan Consultant Associate</t>
  </si>
  <si>
    <t>Offer_Document_Tyler_Schmidt.pdf</t>
  </si>
  <si>
    <t>Vaneetha Christopher</t>
  </si>
  <si>
    <t>Offer_Document_Vaneetha_Christopher.pdf</t>
  </si>
  <si>
    <t>Robert Matosic</t>
  </si>
  <si>
    <t>Offer_Document_Robert_Matosic.pdf</t>
  </si>
  <si>
    <t>Better_Offer_Paperwork___Congrats_-julie.drady_gmail.com (1).pdf</t>
  </si>
  <si>
    <t>Andrew Bohan</t>
  </si>
  <si>
    <t>Offer_Document_Andrew_Bohan.pdf</t>
  </si>
  <si>
    <t>Sebastian Castano</t>
  </si>
  <si>
    <t>Offer_Document_Sebastian_Castano.pdf</t>
  </si>
  <si>
    <t>Jeff Chen</t>
  </si>
  <si>
    <t>Offer_Document_Jeffrey_Chen.pdf</t>
  </si>
  <si>
    <t>Giovanna Acosta</t>
  </si>
  <si>
    <t>Offer_Document_Giovanna_Acosta.pdf</t>
  </si>
  <si>
    <t>Xiaofan Huang</t>
  </si>
  <si>
    <t>Offer_Document_Xiaofan_Huang (1).pdf</t>
  </si>
  <si>
    <t>Samantha Burns</t>
  </si>
  <si>
    <t>Offer_Document_Samantha_Burns.docx.pdf</t>
  </si>
  <si>
    <t>Offer_Document_Samantha_Burns.pdf</t>
  </si>
  <si>
    <t>Better_Offer_Paperwork___Congrats_-sramble312_gmail.com.pdf</t>
  </si>
  <si>
    <t>Hire: Shawan Ramble</t>
  </si>
  <si>
    <t>One-Time Payment: Shawan Ramble -  Sales Development Associate</t>
  </si>
  <si>
    <t>Scott Colbert</t>
  </si>
  <si>
    <t>Offer_Document_Scott_Colbert.docx.pdf</t>
  </si>
  <si>
    <t>Yanira Teitelbaum</t>
  </si>
  <si>
    <t>Offer_Document_Yanira_Teitelbaum.pdf</t>
  </si>
  <si>
    <t>One-Time Payment: Yanira Teitelbaum -  Market Manager, Tampa</t>
  </si>
  <si>
    <t>Pablo Skaff</t>
  </si>
  <si>
    <t>Offer_Document_Pablo_Skaff.docx.pdf</t>
  </si>
  <si>
    <t>Maritza Hernandez</t>
  </si>
  <si>
    <t>Offer_Document_Maritza_Hernandez.pdf</t>
  </si>
  <si>
    <t>Bobby Bender</t>
  </si>
  <si>
    <t>Offer_Document_Robert_Bender.pdf</t>
  </si>
  <si>
    <t>Jennifer Budney</t>
  </si>
  <si>
    <t>Offer_Document_Jennifer_Budney.pdf</t>
  </si>
  <si>
    <t>Brenna Wahl</t>
  </si>
  <si>
    <t>Offer_Document_Brenna_Wahl.docx.pdf</t>
  </si>
  <si>
    <t>Heesoo Ahn (On Leave)</t>
  </si>
  <si>
    <t>Offer_Document_Heesoo_Ahn.docx.pdf</t>
  </si>
  <si>
    <t>Offer_Document_Aida_Vianna.pdf</t>
  </si>
  <si>
    <t>Joshua Barr</t>
  </si>
  <si>
    <t>Offer_Document_Joshua_Barr (1).pdf</t>
  </si>
  <si>
    <t>Offer_Document_Joshua_Barr.docx.pdf</t>
  </si>
  <si>
    <t>Malisha Propst</t>
  </si>
  <si>
    <t>Offer_Document_Malisha_Propst.docx.pdf</t>
  </si>
  <si>
    <t>Offer_Document_Alberto_Mendoza.pdf</t>
  </si>
  <si>
    <t>Cheryl Crouse</t>
  </si>
  <si>
    <t>Offer_Document_Cheryl_Crouse (1).pdf</t>
  </si>
  <si>
    <t>Bryson Hill II</t>
  </si>
  <si>
    <t>Offer_Document_Bryson_Hill_II.docx.pdf</t>
  </si>
  <si>
    <t>Lisa Riley</t>
  </si>
  <si>
    <t>Offer_Document_Lisa_Riley.pdf</t>
  </si>
  <si>
    <t>Nicholas Phocas</t>
  </si>
  <si>
    <t>Offer_Document_Nicholas_Phocas.pdf</t>
  </si>
  <si>
    <t>Laura McDonnell</t>
  </si>
  <si>
    <t>Offer_Document_Laura_McDonnell.pdf</t>
  </si>
  <si>
    <t>Katya Cepeda</t>
  </si>
  <si>
    <t>Offer_Document_Katya_Cepeda.pdf</t>
  </si>
  <si>
    <t>Autumn Wilson</t>
  </si>
  <si>
    <t>Offer_Document_Autumn_Wilson.docx.pdf</t>
  </si>
  <si>
    <t>Leeana Khalique</t>
  </si>
  <si>
    <t>Offer_Document_Leeana_Khalique.docx.pdf</t>
  </si>
  <si>
    <t>Christopher Nunez</t>
  </si>
  <si>
    <t>Offer_Document_Christopher_Nunez_(1).docx.pdf</t>
  </si>
  <si>
    <t>Offer_Document_Shalimar_R_Vega-Mavroff (1).pdf</t>
  </si>
  <si>
    <t>Fiona Connor</t>
  </si>
  <si>
    <t>Offer_Document_Fiona_Connor.pdf</t>
  </si>
  <si>
    <t>Christopher Binns</t>
  </si>
  <si>
    <t>Offer_Document_Christopher_Binns.docx.pdf</t>
  </si>
  <si>
    <t>Carolina Salame</t>
  </si>
  <si>
    <t>Offer_Document_Carolina_Salame.pdf</t>
  </si>
  <si>
    <t>Jody Anderson</t>
  </si>
  <si>
    <t>Offer_Document_Jody_Anderson.pdf</t>
  </si>
  <si>
    <t>Michole Brown</t>
  </si>
  <si>
    <t>Offer_Document_Michole_Brown.pdf</t>
  </si>
  <si>
    <t>Brooke Phillips</t>
  </si>
  <si>
    <t>Offer_Document_Brooke_Phillips.pdf</t>
  </si>
  <si>
    <t>Sam Murray</t>
  </si>
  <si>
    <t>Offer_Document_Samuel_Murray.pdf</t>
  </si>
  <si>
    <t>Adam Cole</t>
  </si>
  <si>
    <t>Offer_Document_Adam_Cole.docx.pdf</t>
  </si>
  <si>
    <t>Samirá Clowney</t>
  </si>
  <si>
    <t>Offer_Document_Tanganyika_Clowney.docx.pdf</t>
  </si>
  <si>
    <t>Offer_Document_Tanganyika_Clowney.pdf</t>
  </si>
  <si>
    <t>Ruben Miranda</t>
  </si>
  <si>
    <t>Offer_Document_Ruben_Miranda.docx.pdf</t>
  </si>
  <si>
    <t>Cecilia Falcão Bodin de Moraes</t>
  </si>
  <si>
    <t>Signed_DocuSign_Offer_Document_Cecilia_Bodin (1).pdf</t>
  </si>
  <si>
    <t>Brittney Propst</t>
  </si>
  <si>
    <t>Offer_Document_Brittney_Propst.docx.pdf</t>
  </si>
  <si>
    <t>Miriam Clifford</t>
  </si>
  <si>
    <t>Offer_Document_Miriam_Clifford.pdf</t>
  </si>
  <si>
    <t>Danae Kaupp</t>
  </si>
  <si>
    <t>Offer_Document_Danae_Kaupp.docx.pdf</t>
  </si>
  <si>
    <t>George Mazuera</t>
  </si>
  <si>
    <t>Offer_Document_George_Mazuera.docx.pdf</t>
  </si>
  <si>
    <t>Better_Duo___Offer_Letter-temmycrown112_gmail.com.pdf</t>
  </si>
  <si>
    <t>Hire: Temmy Adebayo</t>
  </si>
  <si>
    <t>Johnny Shi</t>
  </si>
  <si>
    <t>Offer of Employment .pdf</t>
  </si>
  <si>
    <t>Benefit Event: Johnny Shi on 03/01/2022</t>
  </si>
  <si>
    <t>Please see the enclosed offer letter of spouse showing benefits eligible in March. Confidential/personal information has been redacted.</t>
  </si>
  <si>
    <t>Offer_Document_Johnny_Shi.docx.pdf</t>
  </si>
  <si>
    <t>Offer_Document_Kerry_Jackson.docx</t>
  </si>
  <si>
    <t>Damari Withers</t>
  </si>
  <si>
    <t>Offer_Document_Damari_Withers.docx.pdf</t>
  </si>
  <si>
    <t>Justin Boolootian</t>
  </si>
  <si>
    <t>Offer_Document_Justin_Boolootian.pdf</t>
  </si>
  <si>
    <t>David Adams</t>
  </si>
  <si>
    <t>Offer_Document_Elliot_Lozano.pdf</t>
  </si>
  <si>
    <t>Kahlil Brewer</t>
  </si>
  <si>
    <t>Offer_Document_Kahlil_Brewer.pdf</t>
  </si>
  <si>
    <t>Hron Enuol</t>
  </si>
  <si>
    <t>Offer_Document_Hron_Enuol.pdf</t>
  </si>
  <si>
    <t>Marisa Alves</t>
  </si>
  <si>
    <t>Offer_Document_Marisa_Alves.pdf</t>
  </si>
  <si>
    <t>Fernando Prado</t>
  </si>
  <si>
    <t>Offer_Document_Fernando_Prado.docx.pdf</t>
  </si>
  <si>
    <t>Matthew Correia</t>
  </si>
  <si>
    <t>Offer_Document_Matthew_Correia.docx.pdf</t>
  </si>
  <si>
    <t>Offer_Document_Matthew_Correia.pdf</t>
  </si>
  <si>
    <t>Ahmondyllah Cole</t>
  </si>
  <si>
    <t>Offer_Document_Ahmondyllah_Cole.docx.pdf</t>
  </si>
  <si>
    <t>Lior Yaari</t>
  </si>
  <si>
    <t>Offer_Document_Lior_Yaari.docx.pdf</t>
  </si>
  <si>
    <t>Brian Leung</t>
  </si>
  <si>
    <t>Offer_Document_Brian_Leung.pdf</t>
  </si>
  <si>
    <t>Jo Ann Balderrama</t>
  </si>
  <si>
    <t>Offer_Document_Jo_Ann_Balderrama.docx.pdf</t>
  </si>
  <si>
    <t>Julia_Coe_Offer_Document.docx.pdf</t>
  </si>
  <si>
    <t>Offer_Document_Julia_Coe.pdf</t>
  </si>
  <si>
    <t>Tracy Flores</t>
  </si>
  <si>
    <t>Offer_Document_Tracy_Flores.docx.pdf</t>
  </si>
  <si>
    <t>Offer_Document_Lori_Jacobs (1).pdf</t>
  </si>
  <si>
    <t>Marley Walker-Morin</t>
  </si>
  <si>
    <t>Offer_Document_Marley_Walker-Morin.docx.pdf</t>
  </si>
  <si>
    <t>Offer_Document_Lekhram_Brijmohan.pdf</t>
  </si>
  <si>
    <t>Carlos Carreiro</t>
  </si>
  <si>
    <t>Offer_Document_Carlos_Carreiro.pdf</t>
  </si>
  <si>
    <t>Jillian Jarrett</t>
  </si>
  <si>
    <t>Offer_Document_Jillian_Jarrett.pdf</t>
  </si>
  <si>
    <t>Morgan Brass</t>
  </si>
  <si>
    <t>Offer_Document_Morgan_Brass.pdf</t>
  </si>
  <si>
    <t>Parker Byun</t>
  </si>
  <si>
    <t>Offer_Document_Parker_Byun.pdf</t>
  </si>
  <si>
    <t>Offer_Document_Tony_Song.pdf</t>
  </si>
  <si>
    <t>Ethan Kaplan</t>
  </si>
  <si>
    <t>Offer_Document_Ethan_Kaplan.docx.pdf</t>
  </si>
  <si>
    <t>Nathaniel Burich</t>
  </si>
  <si>
    <t>Offer_Document_Nathaniel_Burich.docx.pdf</t>
  </si>
  <si>
    <t>Adrian Beltran</t>
  </si>
  <si>
    <t>Offer_Document_Adrian_Beltran.pdf</t>
  </si>
  <si>
    <t>Shanay Joyner</t>
  </si>
  <si>
    <t>Offer_Document_Shanay_Joyner.docx.pdf</t>
  </si>
  <si>
    <t>Fallon Anderson</t>
  </si>
  <si>
    <t>Offer_Document_Fallon_Anderson.docx.pdf</t>
  </si>
  <si>
    <t>Jonah Householder</t>
  </si>
  <si>
    <t>Offer_Document_Jonah_Householder.docx.pdf</t>
  </si>
  <si>
    <t>Jonathan Sefik</t>
  </si>
  <si>
    <t>Offer_Document_Jonathan_Sefik.pdf</t>
  </si>
  <si>
    <t>Buddy Bryson</t>
  </si>
  <si>
    <t>Offer_Document_Eagean_Bryson (1).pdf</t>
  </si>
  <si>
    <t>Iman Bordji</t>
  </si>
  <si>
    <t>Offer_Document_Iman_Bordji.docx.pdf</t>
  </si>
  <si>
    <t>Offer_Document_Iman_Bordji.pdf</t>
  </si>
  <si>
    <t>Angelica Camacho</t>
  </si>
  <si>
    <t>Offer_Document_Angelica_Camacho.docx.pdf</t>
  </si>
  <si>
    <t>Offer_Document_Angelica_Camacho.pdf</t>
  </si>
  <si>
    <t>Offer_Document_Wesley_Wade.docx.pdf</t>
  </si>
  <si>
    <t>Tatyana Clark</t>
  </si>
  <si>
    <t>Offer_Document_Tatyana_Clark.pdf</t>
  </si>
  <si>
    <t>Scott Nguyen</t>
  </si>
  <si>
    <t>Scott Nguyen 6_8_21 Updated Offer Letter.pdf</t>
  </si>
  <si>
    <t>One-Time Payment: Scott Nguyen -  Senior Software Engineer, Data</t>
  </si>
  <si>
    <t>Brandon McCollum</t>
  </si>
  <si>
    <t>Offer_Document_Brandon_McCollum.docx.pdf</t>
  </si>
  <si>
    <t>Marcella Holmes</t>
  </si>
  <si>
    <t>Offer_Document_Marcella_Holmes.docx (1).pdf</t>
  </si>
  <si>
    <t>Offer_Document_Michael_Rosenau.pdf</t>
  </si>
  <si>
    <t>Edwin Nol</t>
  </si>
  <si>
    <t>Offer_Document_Edwin_Nol.docx.pdf</t>
  </si>
  <si>
    <t>Perla Paniagua</t>
  </si>
  <si>
    <t>Offer_Document_Perla_Paniagua.docx.pdf</t>
  </si>
  <si>
    <t>John Harrigan</t>
  </si>
  <si>
    <t>Offer_Document_John_Harrigan.docx.pdf</t>
  </si>
  <si>
    <t>Offer_Document_John_Harrigan.pdf</t>
  </si>
  <si>
    <t>Better_Offer_Paperwork___Congrats_-keishastroman_gmail.com.pdf</t>
  </si>
  <si>
    <t>Hire: Lakeisha Stroman</t>
  </si>
  <si>
    <t>Offer_Document_Lakeisha_Stroman.docx.pdf</t>
  </si>
  <si>
    <t>Alexandra Joy</t>
  </si>
  <si>
    <t>Offer_Document_Alexandra_Joy.docx.pdf</t>
  </si>
  <si>
    <t>Offer_Document_Alexandra_Joy.pdf</t>
  </si>
  <si>
    <t>Reginald Bailey</t>
  </si>
  <si>
    <t>Offer_Document_Reginald_Bailey.docx.pdf</t>
  </si>
  <si>
    <t>Offer_Document_Reginald_Bailey.pdf</t>
  </si>
  <si>
    <t>Joan Nunez</t>
  </si>
  <si>
    <t>Offer_Document_Joan_nunez.docx.pdf</t>
  </si>
  <si>
    <t>Ryan Griffo</t>
  </si>
  <si>
    <t>Offer_Document_Ryan_Griffo.docx.pdf</t>
  </si>
  <si>
    <t>Karyssa Heggie</t>
  </si>
  <si>
    <t>Offer_Document_Karyssa_Heggie.docx.pdf</t>
  </si>
  <si>
    <t>Camille Igal</t>
  </si>
  <si>
    <t>Offer_Document_Camille_Igal.docx.pdf</t>
  </si>
  <si>
    <t>Alyssa Maberry</t>
  </si>
  <si>
    <t>Offer_Document_Alyssa_Maberry.docx.pdf</t>
  </si>
  <si>
    <t>Greg Tanzabel</t>
  </si>
  <si>
    <t>Offer_Document_Greg_Tanzabel.docx.pdf</t>
  </si>
  <si>
    <t>Leandro Brasil</t>
  </si>
  <si>
    <t>Offer_Document_Leandro_Brasil (2).pdf</t>
  </si>
  <si>
    <t>One-Time Payment: Leandro Brasil -  Product Design Lead, Growth</t>
  </si>
  <si>
    <t>Cristian Manoatl</t>
  </si>
  <si>
    <t>Offer_Document_Cristian_Manoatl.docx.pdf</t>
  </si>
  <si>
    <t>Sarah Moretti</t>
  </si>
  <si>
    <t>Offer_Document_Sarah_Moretti.docx.pdf</t>
  </si>
  <si>
    <t>Offer_Document_Sarah_Moretti.pdf</t>
  </si>
  <si>
    <t>Ashley Thornhill</t>
  </si>
  <si>
    <t>Offer_Document_Ashley_Thornhill.docx.pdf</t>
  </si>
  <si>
    <t>Nick Allen</t>
  </si>
  <si>
    <t>Offer_Document_Nick_Allen.pdf</t>
  </si>
  <si>
    <t>Brae'Auna Major</t>
  </si>
  <si>
    <t>Offer_Document_Brae'Auna_Major.docx.pdf</t>
  </si>
  <si>
    <t>Offer_Document_Brae'Auna_Major.pdf</t>
  </si>
  <si>
    <t>Jarett Stowe</t>
  </si>
  <si>
    <t>Offer_Document_Jarett_Stowe.docx.pdf</t>
  </si>
  <si>
    <t>Lindsay Simon</t>
  </si>
  <si>
    <t>Offer_Document_Lindsay_Simon.docx.pdf</t>
  </si>
  <si>
    <t>Dallas Karavites</t>
  </si>
  <si>
    <t>Offer_Document_Dallas_Karavites.docx.pdf</t>
  </si>
  <si>
    <t>Sophia Rizzo</t>
  </si>
  <si>
    <t>Offer_Document_Sophia_Rizzo.pdf</t>
  </si>
  <si>
    <t>Virginia Lara</t>
  </si>
  <si>
    <t>Offer_Document_Virginia_Lara.docx.pdf</t>
  </si>
  <si>
    <t>Offer_Document_Rachel_Morales.pdf</t>
  </si>
  <si>
    <t>Offer_Document_Ryan_OBrien.docx.pdf</t>
  </si>
  <si>
    <t>Tatyana Bell</t>
  </si>
  <si>
    <t>Offer_Document_Tatyana_Bell.docx.pdf</t>
  </si>
  <si>
    <t>Offer_Document_Tatyana_Bell.pdf</t>
  </si>
  <si>
    <t>Michelle Gomez</t>
  </si>
  <si>
    <t>Offer_Document_Michelle_Gomez.docx (1).pdf</t>
  </si>
  <si>
    <t>Lyndsey Ballantyne</t>
  </si>
  <si>
    <t>Offer_Document_Lyndsey_Ballantyne.docx.pdf</t>
  </si>
  <si>
    <t>Offer_Document_Lyndsey_Ballantyne.pdf</t>
  </si>
  <si>
    <t>Hannah Hecht</t>
  </si>
  <si>
    <t>Offer_Document_Hannah_Hecht.docx.pdf</t>
  </si>
  <si>
    <t>TJ Jude</t>
  </si>
  <si>
    <t>Offer_Document_Tochukwu_Jude-Ibe.pdf</t>
  </si>
  <si>
    <t>Courtney Kern</t>
  </si>
  <si>
    <t>Offer_Document_Courtney_Kern.docx.pdf</t>
  </si>
  <si>
    <t>Sarah Kim</t>
  </si>
  <si>
    <t>Offer_Document_Sarah_Kim.pdf</t>
  </si>
  <si>
    <t>Andrea Belden</t>
  </si>
  <si>
    <t>Offer_Document_Andrea_Belden.docx.pdf</t>
  </si>
  <si>
    <t>Gabrielle Brogan</t>
  </si>
  <si>
    <t>Offer_Document_Gabrielle_Brogan.pdf</t>
  </si>
  <si>
    <t>Michael Tortorella</t>
  </si>
  <si>
    <t>Offer_Document_Michael_Tortorella.pdf</t>
  </si>
  <si>
    <t>Marshall Keyes</t>
  </si>
  <si>
    <t>Offer_Document_Marshall_Keyes.docx (1).pdf</t>
  </si>
  <si>
    <t>Jason Pham</t>
  </si>
  <si>
    <t>Offer_Document_Jason_Pham.docx.pdf</t>
  </si>
  <si>
    <t>Adrienne Nguyen</t>
  </si>
  <si>
    <t>Offer_Document_Adrienne_Nguyen.docx.pdf</t>
  </si>
  <si>
    <t>Offer_Document_Adrienne_Nguyen.pdf</t>
  </si>
  <si>
    <t>Hannah Wyatt</t>
  </si>
  <si>
    <t>Offer_Document_Hannah_Wyatt.docx.pdf</t>
  </si>
  <si>
    <t>Chase Lane</t>
  </si>
  <si>
    <t>Offer_Document_Chase_Lane.docx.pdf</t>
  </si>
  <si>
    <t>Michelle Ross</t>
  </si>
  <si>
    <t>Offer_Document_Michelle_Ross.docx.pdf</t>
  </si>
  <si>
    <t>Sean Valdez</t>
  </si>
  <si>
    <t>Offer_Document_Sean_Valdez.docx.pdf</t>
  </si>
  <si>
    <t>Lauren Davis</t>
  </si>
  <si>
    <t>Offer_Document_Lauren_Davis.docx.pdf</t>
  </si>
  <si>
    <t>Anna Reichert</t>
  </si>
  <si>
    <t>Offer_Document_Anna_Reichert.docx.pdf</t>
  </si>
  <si>
    <t>Malcolm Hart</t>
  </si>
  <si>
    <t>Offer_Document_Malcolm_Hart.docx.pdf</t>
  </si>
  <si>
    <t>Sharon Butler</t>
  </si>
  <si>
    <t>Offer_Document_Sharon_Butler.docx (2).pdf</t>
  </si>
  <si>
    <t>Offer_Document_Sharon_Butler.pdf</t>
  </si>
  <si>
    <t>Evelyn Arevalo</t>
  </si>
  <si>
    <t>Offer_Document_Evelyn_Arevalo.pdf</t>
  </si>
  <si>
    <t>Justin Haber</t>
  </si>
  <si>
    <t>Offer_Document_Justin_Haber.docx.pdf</t>
  </si>
  <si>
    <t>Ahmad Kalil</t>
  </si>
  <si>
    <t>Offer_Document_Ahmad_Kalil.docx.pdf</t>
  </si>
  <si>
    <t>Sam Resende</t>
  </si>
  <si>
    <t>Offer_Document_Samuel_Resende.docx.pdf</t>
  </si>
  <si>
    <t>Caleb Swinson</t>
  </si>
  <si>
    <t>Offer_Document_Caleb_Swinson.docx.pdf</t>
  </si>
  <si>
    <t>Shaya Behboodi</t>
  </si>
  <si>
    <t>Offer_Document_Shaya_Behboodi.pdf</t>
  </si>
  <si>
    <t>Robin Conniff</t>
  </si>
  <si>
    <t>Offer_Document_Robin_Conniff.pdf</t>
  </si>
  <si>
    <t>Asad Rizvi</t>
  </si>
  <si>
    <t>Offer_Document_Asad_Rizvi.docx.pdf</t>
  </si>
  <si>
    <t>Nikki Seastres</t>
  </si>
  <si>
    <t>Offer_Document_Nicole_Seastres.docx.pdf</t>
  </si>
  <si>
    <t>John Ward</t>
  </si>
  <si>
    <t>John_WARDOffer_Document_John_Ward_(1).pdf</t>
  </si>
  <si>
    <t>Offer_Document_John_Ward.docx.pdf</t>
  </si>
  <si>
    <t>Albert Friedlander</t>
  </si>
  <si>
    <t>Offer_Document_Albert_Friedlander.docx.pdf</t>
  </si>
  <si>
    <t>Mindy Lin</t>
  </si>
  <si>
    <t>Offer_Document_2_Mindy_Lin.pdf</t>
  </si>
  <si>
    <t>Clarissa Pierson</t>
  </si>
  <si>
    <t>Offer_Document_Clarissa_Pierson.docx.pdf</t>
  </si>
  <si>
    <t>Offer_Document_Clarissa_Pierson.pdf</t>
  </si>
  <si>
    <t>Jasmine Perez</t>
  </si>
  <si>
    <t>Offer_Document_Jasmine_Perez.docx.pdf</t>
  </si>
  <si>
    <t>Larissa Buso</t>
  </si>
  <si>
    <t>Offer_Document_Larissa_Buso.pdf</t>
  </si>
  <si>
    <t>Gray Jones</t>
  </si>
  <si>
    <t>Offer_Document_Gray_Jones.docx.pdf</t>
  </si>
  <si>
    <t>Lisa Vo</t>
  </si>
  <si>
    <t>Offer_Document_Lisa_Vo_(1).docx.pdf</t>
  </si>
  <si>
    <t>Giovanni Ruiz</t>
  </si>
  <si>
    <t>Offer_Document_Giovanni_Ruiz.docx.pdf</t>
  </si>
  <si>
    <t>Sherry Sanchez</t>
  </si>
  <si>
    <t>Offer_Document_Sherry_Thompson.docx.pdf</t>
  </si>
  <si>
    <t>Tommy Lazaroff</t>
  </si>
  <si>
    <t>Offer_Document_Thomas_Lazaroff.docx.pdf</t>
  </si>
  <si>
    <t>Offer_Document_Linda_Watts.pdf</t>
  </si>
  <si>
    <t>Jake Kinsey</t>
  </si>
  <si>
    <t>Offer_Document_Jacob_Kinsey.pdf</t>
  </si>
  <si>
    <t>One-Time Payment: Jake Kinsey -  Underwriter</t>
  </si>
  <si>
    <t>Gianina Glass</t>
  </si>
  <si>
    <t>Offer_Document_Gianina_Glass.docx.pdf</t>
  </si>
  <si>
    <t>Offer_Document_Frederick_Parker.docx.pdf</t>
  </si>
  <si>
    <t>Serlynthia Longs</t>
  </si>
  <si>
    <t>Offer_Document_Nicole_Longs.docx.pdf</t>
  </si>
  <si>
    <t>Harry Bodan</t>
  </si>
  <si>
    <t>Offer_Document_Harry_Bodan.docx.pdf</t>
  </si>
  <si>
    <t>RJ Witschger</t>
  </si>
  <si>
    <t>Offer_Document_RJ_Witschger.pdf</t>
  </si>
  <si>
    <t>One-Time Payment: RJ Witschger -  Mobile Engineer</t>
  </si>
  <si>
    <t>Desiree Fant</t>
  </si>
  <si>
    <t>Offer_Document_Desiree_Fant.docx.pdf</t>
  </si>
  <si>
    <t>Justin Kwon</t>
  </si>
  <si>
    <t>Offer_Document_Justin_Kwon_Updated.pdf</t>
  </si>
  <si>
    <t>One-Time Payment: Justin Kwon -  Software Engineer</t>
  </si>
  <si>
    <t>Ashley Caldwell</t>
  </si>
  <si>
    <t>Offer_Document_2_Ashley_Caldwell.docx.pdf</t>
  </si>
  <si>
    <t>Offer_Document_2_Ashley_Caldwell.pdf</t>
  </si>
  <si>
    <t>Karina Carmona</t>
  </si>
  <si>
    <t>Offer Document Karina C.pdf</t>
  </si>
  <si>
    <t>Offer_Document_Karina_Carmona.pdf</t>
  </si>
  <si>
    <t>Nicole Takashima</t>
  </si>
  <si>
    <t>Offer_Document_1_Nicole_Takashima.docx.pdf</t>
  </si>
  <si>
    <t>Gerianne Perkins</t>
  </si>
  <si>
    <t>Offer_Document_Gerianne_Perkins_Perez.docx (2).pdf</t>
  </si>
  <si>
    <t>Sasha Badger</t>
  </si>
  <si>
    <t>Offer_Document_Sasha_Badger.docx.pdf</t>
  </si>
  <si>
    <t>Taylor Phillips</t>
  </si>
  <si>
    <t>Offer_Document_Taylor_Phillips_(1).docx (1).pdf</t>
  </si>
  <si>
    <t>Michelle Monroe</t>
  </si>
  <si>
    <t>Offer_Document_Michelle_Monroe.docx.pdf</t>
  </si>
  <si>
    <t>Tyrekia Brown</t>
  </si>
  <si>
    <t>Offer_Document_Tyrekia_Brown.docx.pdf</t>
  </si>
  <si>
    <t>Offer_Document_Tyrekia_Brown.pdf</t>
  </si>
  <si>
    <t>Consuella Harge</t>
  </si>
  <si>
    <t>Better_Offer_Package_-_NCMulti-State (3) (1).pdf</t>
  </si>
  <si>
    <t>Erika Mowry</t>
  </si>
  <si>
    <t>Offer_Document_Erika_Mowry_(1).docx.pdf</t>
  </si>
  <si>
    <t>Richard Polanco</t>
  </si>
  <si>
    <t>Offer_Document_Richard_Polanco.docx.pdf</t>
  </si>
  <si>
    <t>Andrew Eftekhari</t>
  </si>
  <si>
    <t>Offer_Document_1_Andrew_Eftekhari_(1).docx.pdf</t>
  </si>
  <si>
    <t>Collin Curtiss</t>
  </si>
  <si>
    <t>Offer_Document_Collin_Curtiss_(1).docx.pdf</t>
  </si>
  <si>
    <t>Fields Butler</t>
  </si>
  <si>
    <t>Offer_Document_Betsy_Butler.docx.pdf</t>
  </si>
  <si>
    <t>Offer_Document_Betsy_Butler.pdf</t>
  </si>
  <si>
    <t>Better_Offer_Paperwork___Congrats_-lorenapplegate_icloud.com.pdf</t>
  </si>
  <si>
    <t>Hire: Loren Applegate</t>
  </si>
  <si>
    <t>One-Time Payment: Loren Applegate -  Home Lending Associate</t>
  </si>
  <si>
    <t>Offer_Document_Loren_Applegate.pdf</t>
  </si>
  <si>
    <t>Sarah Stephenson</t>
  </si>
  <si>
    <t>Offer_Document_Sarah_Stephenson.pdf</t>
  </si>
  <si>
    <t>Haley DuHart</t>
  </si>
  <si>
    <t>Offer_Document_Haley_DuHart.docx.pdf</t>
  </si>
  <si>
    <t>Maggie Yan</t>
  </si>
  <si>
    <t>Offer_Document_Xiaoji_Yan.docx</t>
  </si>
  <si>
    <t>One-Time Payment: Maggie Yan -  Software Engineer</t>
  </si>
  <si>
    <t>Offer_Document_Xiaoji_Yan.pdf</t>
  </si>
  <si>
    <t>Jason Ellington</t>
  </si>
  <si>
    <t>Offer_Document_Jason_Ellington (2) (1).pdf</t>
  </si>
  <si>
    <t>One-Time Payment: Jason Ellington -  Software Engineer</t>
  </si>
  <si>
    <t>Neal Kowalsky</t>
  </si>
  <si>
    <t>Offer_Document_1_Neal_Kowalsky.docx.pdf</t>
  </si>
  <si>
    <t>Offer_Document_2_Neal_Kowalsky.pdf</t>
  </si>
  <si>
    <t>Teresa Morrison</t>
  </si>
  <si>
    <t>Min Yang</t>
  </si>
  <si>
    <t>Offer_Document_Min_Yang.docx</t>
  </si>
  <si>
    <t>One-Time Payment: Min Yang -  Software Engineer</t>
  </si>
  <si>
    <t>Offer_Document_Min_Yang.pdf</t>
  </si>
  <si>
    <t>Chris Council</t>
  </si>
  <si>
    <t>Offer_Document_Christopher_Council.pdf</t>
  </si>
  <si>
    <t>Victoria Martin</t>
  </si>
  <si>
    <t>Offer_Document_Victoria_Martin.docx (1).pdf</t>
  </si>
  <si>
    <t>Ember Jackson</t>
  </si>
  <si>
    <t>Offer_Document_Ember_Jackson.docx.pdf</t>
  </si>
  <si>
    <t>Jasmine Hawkins</t>
  </si>
  <si>
    <t>Offer_Document_Jasmine_Hawkins.docx.pdf</t>
  </si>
  <si>
    <t>Connor Burke</t>
  </si>
  <si>
    <t>Offer_Document_Connor_Burke.docx.pdf</t>
  </si>
  <si>
    <t>Offer_Document_Connor_Burke.pdf</t>
  </si>
  <si>
    <t>Hannah Ramsey</t>
  </si>
  <si>
    <t>Offer_Document_Hannah_Ramsey.docx.pdf</t>
  </si>
  <si>
    <t>Ting-Chia Chang</t>
  </si>
  <si>
    <t>Offer_Document_Ting-Chia_Chang.docx</t>
  </si>
  <si>
    <t>One-Time Payment: Ting-Chia Chang -  Software Development III</t>
  </si>
  <si>
    <t>Offer_Document_Ting-Chia_Chang.pdf</t>
  </si>
  <si>
    <t>Azalea Sun</t>
  </si>
  <si>
    <t>Offer_Document_Mohan_Sun.docx</t>
  </si>
  <si>
    <t>One-Time Payment: Azalea Sun -  Software Engineer</t>
  </si>
  <si>
    <t>Offer_Document_Mohan_Sun.pdf</t>
  </si>
  <si>
    <t>Hoai Phuong Nguyen</t>
  </si>
  <si>
    <t>Offer_Document_Hoai_Phuong_Nguyen.docx</t>
  </si>
  <si>
    <t>One-Time Payment: Hoai Phuong Nguyen -  Software Engineer</t>
  </si>
  <si>
    <t>Offer_Document_Hoai_Phuong_Nguyen.pdf</t>
  </si>
  <si>
    <t>Matt Tassello</t>
  </si>
  <si>
    <t>Offer_Document_Matthew_Tassello.docx.pdf</t>
  </si>
  <si>
    <t>J. Walker Offer Letter 11.23.22.docx.pdf</t>
  </si>
  <si>
    <t>Offer_Document_John_Walker (1).pdf</t>
  </si>
  <si>
    <t>Offer_Document_John_Walker MM.pdf</t>
  </si>
  <si>
    <t>Offer_Document_John_Walker.pdf</t>
  </si>
  <si>
    <t>Trip Forsythe III</t>
  </si>
  <si>
    <t>Offer_Document_1_Trip_Forsythe.docx.pdf</t>
  </si>
  <si>
    <t>Brittany Cross</t>
  </si>
  <si>
    <t>Offer_Document_Brittany_Cross.docx (1).pdf</t>
  </si>
  <si>
    <t>Devyn Speed</t>
  </si>
  <si>
    <t>Offer_Document_Devyn_Speed.docx.pdf</t>
  </si>
  <si>
    <t>Dasha Patroucheva</t>
  </si>
  <si>
    <t>Please_DocuSign_Better_Offer_Package_-_NY (1).pdf</t>
  </si>
  <si>
    <t>One-Time Payment: Dasha Patroucheva -  Associate Software Engineer</t>
  </si>
  <si>
    <t>One-Time Payment: Dasha Patroucheva -  Software Engineer</t>
  </si>
  <si>
    <t>Please_DocuSign_Better_Offer_Package_-_NY.pdf</t>
  </si>
  <si>
    <t>April Glover</t>
  </si>
  <si>
    <t>Offer_Document_April_Lambert.docx.pdf</t>
  </si>
  <si>
    <t>Stacey C. Parker</t>
  </si>
  <si>
    <t>Offer_Document_Stacey_C._Parker.docx.pdf</t>
  </si>
  <si>
    <t>Brandon McCrea</t>
  </si>
  <si>
    <t>Offer_Document_Brandon_McCrea.docx.pdf</t>
  </si>
  <si>
    <t>Offer_Document_Hsin-Ying_Faline_Wu (3).docx.pdf</t>
  </si>
  <si>
    <t>Tsubasa Morita</t>
  </si>
  <si>
    <t>Offer_Document_Tsubasa_Morita.docx</t>
  </si>
  <si>
    <t>One-Time Payment: Tsubasa Morita -  Associate Software Engineer</t>
  </si>
  <si>
    <t>One-Time Payment: Tsubasa Morita -  Software Engineer</t>
  </si>
  <si>
    <t>Offer_Document_Tsubasa_Morita.pdf</t>
  </si>
  <si>
    <t>Oneil Jefferson</t>
  </si>
  <si>
    <t>Offer_Document_Oneil_Jefferson.docx.pdf</t>
  </si>
  <si>
    <t>Victor Kuchmaner</t>
  </si>
  <si>
    <t>Offer_Document_Victor_Kuchmaner.docx.pdf</t>
  </si>
  <si>
    <t>Maleek Duckett</t>
  </si>
  <si>
    <t>Offer_Document_Maleek_Duckett.docx.pdf</t>
  </si>
  <si>
    <t>Ceirra Medows</t>
  </si>
  <si>
    <t>Offer_Document_Ceirra_Medows.docx.pdf</t>
  </si>
  <si>
    <t>Irving Muñoz Acevedo</t>
  </si>
  <si>
    <t>Offer_Document_Irving_Muñoz_Acevedo.docx.pdf</t>
  </si>
  <si>
    <t>Suavae McCauley</t>
  </si>
  <si>
    <t>Offer_Document_Suavae_McCauley.docx.pdf</t>
  </si>
  <si>
    <t>Brandon Session</t>
  </si>
  <si>
    <t>Offer_Document_Brandon_Session.docx (1).pdf</t>
  </si>
  <si>
    <t>Jevon Tabar</t>
  </si>
  <si>
    <t>Offer_Document_2_Jevon_Tabar.docx.pdf</t>
  </si>
  <si>
    <t>Taliah Ouzts</t>
  </si>
  <si>
    <t>Offer_Document_Taliah_Ouzts.docx.pdf</t>
  </si>
  <si>
    <t>Demita Hollie</t>
  </si>
  <si>
    <t>Offer_Document_Demita_Hollie.docx.pdf</t>
  </si>
  <si>
    <t>Eric Staub</t>
  </si>
  <si>
    <t>Offer_Document_Eric_Staub.pdf</t>
  </si>
  <si>
    <t>Reginald Sessoms</t>
  </si>
  <si>
    <t>Offer_Document_Reginald_Sessoms.docx.pdf</t>
  </si>
  <si>
    <t>Zachary Boyer</t>
  </si>
  <si>
    <t>Offer_Document_Zachary_Boyer.pdf</t>
  </si>
  <si>
    <t>Luciana Moreano</t>
  </si>
  <si>
    <t>Offer_Document_Luciana_Moreano.docx.pdf</t>
  </si>
  <si>
    <t>Julian Dae</t>
  </si>
  <si>
    <t>Offer_Document_2_Julian_Dae.docx.pdf</t>
  </si>
  <si>
    <t>Offer_Document_Julian_Dae.pdf</t>
  </si>
  <si>
    <t>Offer_Document_1_Shavonne_Jordan.pdf</t>
  </si>
  <si>
    <t>Kacie Anderson</t>
  </si>
  <si>
    <t>Offer_Document_Kacie_Anderson.docx.pdf</t>
  </si>
  <si>
    <t>Jack Samartin</t>
  </si>
  <si>
    <t>Offer_Document_1_Jack_Samartin.docx.pdf</t>
  </si>
  <si>
    <t>Darryl Coello</t>
  </si>
  <si>
    <t>Offer_Document_1_Darryl_Coello.docx.pdf</t>
  </si>
  <si>
    <t>Kristen Moody</t>
  </si>
  <si>
    <t>Offer_Document_1_Kristen_Moody.pdf</t>
  </si>
  <si>
    <t>Offer_Document_2_Kristen_Moody.docx.pdf</t>
  </si>
  <si>
    <t>Offer_Document_1_Steve_Woo.docx.pdf</t>
  </si>
  <si>
    <t>Vickie Scott</t>
  </si>
  <si>
    <t>Offer_Document_Vickie_Scott.docx.pdf</t>
  </si>
  <si>
    <t>Ronnie Marucut</t>
  </si>
  <si>
    <t>Offer_Document_1_Ronnellyn_Marucut.docx.pdf</t>
  </si>
  <si>
    <t>Michael Camejo</t>
  </si>
  <si>
    <t>Offer_Document_2_Michael_Camejo.docx.pdf</t>
  </si>
  <si>
    <t>Claudia Chow</t>
  </si>
  <si>
    <t>Offer_Document_1_Claudia_Chow.docx.pdf</t>
  </si>
  <si>
    <t>Better_Offer_Paperwork___Luis Ceja.pdf</t>
  </si>
  <si>
    <t>Propose Compensation Hire: Luis Ceja - Home Lending Associate</t>
  </si>
  <si>
    <t>Offer_Document_Luis_Ceja.docx.pdf</t>
  </si>
  <si>
    <t>Offer_Document_Luis_Ceja.pdf</t>
  </si>
  <si>
    <t>Chelsea Morgan</t>
  </si>
  <si>
    <t>Offer_Document_Chelsea_Morgan.docx.pdf</t>
  </si>
  <si>
    <t>Amber Anderson</t>
  </si>
  <si>
    <t>Offer_Document_Amber_Anderson.docx.pdf</t>
  </si>
  <si>
    <t>Emily Machala</t>
  </si>
  <si>
    <t>Offer_Document_1_Emily_Machala.docx.pdf</t>
  </si>
  <si>
    <t>Sarah Gobble</t>
  </si>
  <si>
    <t>Offer_Document_Sarah_Gobble.pdf</t>
  </si>
  <si>
    <t>Robert Cabral</t>
  </si>
  <si>
    <t>Offer_Document_Robert_Cabral.pdf</t>
  </si>
  <si>
    <t>Mark Brown</t>
  </si>
  <si>
    <t>Offer_Document_Mark_Brown.pdf</t>
  </si>
  <si>
    <t>Victoria Festa</t>
  </si>
  <si>
    <t>Offer_Document_Victoria_Festa.docx.pdf</t>
  </si>
  <si>
    <t>Connor Vail</t>
  </si>
  <si>
    <t>Offer_Document_2_Connor_Vail.docx.pdf</t>
  </si>
  <si>
    <t>Georgina McQuary</t>
  </si>
  <si>
    <t>Offer_Document_1_Georgina_McQuary.docx.pdf</t>
  </si>
  <si>
    <t>Colton Lancaster</t>
  </si>
  <si>
    <t>Offer_Document_Colton_Lancaster.docx.pdf</t>
  </si>
  <si>
    <t>Breanna Reed</t>
  </si>
  <si>
    <t>Offer_Document_Breanna_Reed.docx.pdf</t>
  </si>
  <si>
    <t>Iman Sedighian</t>
  </si>
  <si>
    <t>Offer_Document_Iman_Sedighian.docx.pdf</t>
  </si>
  <si>
    <t>Brian Bullock</t>
  </si>
  <si>
    <t>Offer_Document_Brian_Bullock (1).pdf</t>
  </si>
  <si>
    <t>Offer_Document_Brian_Bullock.pdf</t>
  </si>
  <si>
    <t>Chris Collins</t>
  </si>
  <si>
    <t>Offer_Document_Christopher_Collins.docx.pdf</t>
  </si>
  <si>
    <t>Maranda Abbott</t>
  </si>
  <si>
    <t>Offer_Document_Maranda_Abbott.pdf</t>
  </si>
  <si>
    <t>Nora Holland</t>
  </si>
  <si>
    <t>Offer_Document_Nora_Holland.docx.pdf</t>
  </si>
  <si>
    <t>Jontilla Coe</t>
  </si>
  <si>
    <t>Offer_Document_Jontilla_Coe.pdf</t>
  </si>
  <si>
    <t>Jonathan Yushuvayev</t>
  </si>
  <si>
    <t>Offer_Document_Jonathan_Yushuvayev.pdf</t>
  </si>
  <si>
    <t>Sarah Canales</t>
  </si>
  <si>
    <t>Offer_Document_Sarah_Canales.pdf</t>
  </si>
  <si>
    <t>Shawanda Miller</t>
  </si>
  <si>
    <t>Offer_Document_Shawanda_Miller.docx (1).pdf</t>
  </si>
  <si>
    <t>Offer_Document_Shawanda_Miller.docx.pdf</t>
  </si>
  <si>
    <t>Parvathy Surendran</t>
  </si>
  <si>
    <t>Offer_Document_2_Parvathy_Surendran (1).pdf</t>
  </si>
  <si>
    <t>One-Time Payment: Parvathy Surendran (Terminated) - People Systems VII</t>
  </si>
  <si>
    <t>Sarah Davis</t>
  </si>
  <si>
    <t>Offer_Document_2_Sarah_Davis.docx.pdf</t>
  </si>
  <si>
    <t>Nora Camstra</t>
  </si>
  <si>
    <t>Offer_Document_Nora_Camstra.pdf</t>
  </si>
  <si>
    <t>Lauren Steinbeck</t>
  </si>
  <si>
    <t>Offer_Document_Lauren_Steinbeck.docx.pdf</t>
  </si>
  <si>
    <t>Maximillian Kolbe Navarro</t>
  </si>
  <si>
    <t>Offer_Document_Maximillian_Kolbe_Navarro.pdf</t>
  </si>
  <si>
    <t>Kiara Rodriguez</t>
  </si>
  <si>
    <t>Offer_Document_1_Kiara_Rodriguez.pdf</t>
  </si>
  <si>
    <t>Simon Weiss</t>
  </si>
  <si>
    <t>Offer_Document_Simon_Weiss.docx.pdf</t>
  </si>
  <si>
    <t>Ruth Sanchez</t>
  </si>
  <si>
    <t>Offer_Document_1_Ruth_Sanchez.pdf</t>
  </si>
  <si>
    <t>Riley Dean</t>
  </si>
  <si>
    <t>Offer_Document_Riley_Dean.docx.pdf</t>
  </si>
  <si>
    <t>Trevor Hicks</t>
  </si>
  <si>
    <t>Offer_Document_Trevor_Hicks.docx.pdf</t>
  </si>
  <si>
    <t>Whitney Mebane</t>
  </si>
  <si>
    <t>Offer_Document_Whitney_Mebane_(1).docx.pdf</t>
  </si>
  <si>
    <t>Francesca Schreck</t>
  </si>
  <si>
    <t>Offer_Document_Francesca_Schreck.docx.pdf</t>
  </si>
  <si>
    <t>Garrett Sadler</t>
  </si>
  <si>
    <t>Offer_Document_Garrett_Sadler.docx.pdf</t>
  </si>
  <si>
    <t>Brian Atiyeh</t>
  </si>
  <si>
    <t>Offer_Document_Brian_Atiyeh.pdf</t>
  </si>
  <si>
    <t>Hunter Hemingway</t>
  </si>
  <si>
    <t>Offer_Document_Hunter_Hemingway.docx.pdf</t>
  </si>
  <si>
    <t>Steve Ballas</t>
  </si>
  <si>
    <t>Offer_Document_1_Steve_Ballas.pdf</t>
  </si>
  <si>
    <t>Alex Lunsford</t>
  </si>
  <si>
    <t>Offer_Document_Alex_Lunsford.docx.pdf</t>
  </si>
  <si>
    <t>Mohamed Bajaha</t>
  </si>
  <si>
    <t>Offer_Document_1_Mohamed_Bajaha.pdf</t>
  </si>
  <si>
    <t>Michelle Ackerman</t>
  </si>
  <si>
    <t>Offer_Document_Michelle_Ackerman.pdf</t>
  </si>
  <si>
    <t>Andrea Morrison</t>
  </si>
  <si>
    <t>Offer_Document_1_Andrea_Morrison.pdf</t>
  </si>
  <si>
    <t>Christie Hilton</t>
  </si>
  <si>
    <t>Offer_Document_Christie_Hilton.pdf</t>
  </si>
  <si>
    <t>Alicia Bustos</t>
  </si>
  <si>
    <t>Offer_Document_2_Alicia_Bustos.pdf</t>
  </si>
  <si>
    <t>Saurabh Joshi</t>
  </si>
  <si>
    <t>Offer_Document_Saurabh_Joshi (1).pdf</t>
  </si>
  <si>
    <t>Adam Crews</t>
  </si>
  <si>
    <t>Offer_Document_Adam_Crews (3) (2).pdf</t>
  </si>
  <si>
    <t>Compensation Change: Adam Crews -  Loan Consultant Associate</t>
  </si>
  <si>
    <t>Offer_Document_Adam_Crews.pdf</t>
  </si>
  <si>
    <t>Stephanie Espinoza</t>
  </si>
  <si>
    <t>Offer_Document_Stephanie_Espinoza.pdf</t>
  </si>
  <si>
    <t>Julia Zagorski</t>
  </si>
  <si>
    <t>Offer_Document_2_Julia_Zagorski.pdf</t>
  </si>
  <si>
    <t>Hannah Astorga</t>
  </si>
  <si>
    <t>Offer_Document_1_Hannah_Astorga.pdf</t>
  </si>
  <si>
    <t>Anthony Regan</t>
  </si>
  <si>
    <t>Offer_Document_2_Anthony_Regan.pdf</t>
  </si>
  <si>
    <t>Ruby Jane Manuel</t>
  </si>
  <si>
    <t>Offer_Document_Ruby_Manuel.pdf</t>
  </si>
  <si>
    <t>shawn looker</t>
  </si>
  <si>
    <t>Offer_Document_shawn_looker.pdf</t>
  </si>
  <si>
    <t>Adeel Razzaq</t>
  </si>
  <si>
    <t>Signed_Offer_Document_Adeel_Razzaq_.docx (1).pdf</t>
  </si>
  <si>
    <t>Adam Kennedy</t>
  </si>
  <si>
    <t>Offer_Document_Adam_Kennedy.pdf</t>
  </si>
  <si>
    <t>Victor Burtea</t>
  </si>
  <si>
    <t>Offer_Document_1_Victor_Burtea.pdf</t>
  </si>
  <si>
    <t>Toniario Mason</t>
  </si>
  <si>
    <t>Offer_Document_Toniario_Mason.pdf</t>
  </si>
  <si>
    <t>Sarah Kurdt</t>
  </si>
  <si>
    <t>Offer_Document_Sarah_Kurdt.pdf</t>
  </si>
  <si>
    <t>Patrick Hernandez</t>
  </si>
  <si>
    <t>Offer_Document_Patrick_Hernandez.pdf</t>
  </si>
  <si>
    <t>Taj Suri</t>
  </si>
  <si>
    <t>Offer_Document_Taj_Suri.pdf</t>
  </si>
  <si>
    <t>Nathan Nelson</t>
  </si>
  <si>
    <t>Offer_Document_Nathan_William_Nelson.pdf</t>
  </si>
  <si>
    <t>Mihir Patel</t>
  </si>
  <si>
    <t>Offer_Document_1_Mihir_Patel.pdf</t>
  </si>
  <si>
    <t>Stephanie Deschaine</t>
  </si>
  <si>
    <t>Offer_Document_Stephanie_Deschaine.pdf</t>
  </si>
  <si>
    <t>Jack Elks</t>
  </si>
  <si>
    <t>Offer_Document_1_Jonathan_Elks.pdf</t>
  </si>
  <si>
    <t>Richard Jang</t>
  </si>
  <si>
    <t>Offer_Document_1_Richard_Jang.pdf</t>
  </si>
  <si>
    <t>Rita Rushe</t>
  </si>
  <si>
    <t>Offer_Document_Rita_Rushe.pdf</t>
  </si>
  <si>
    <t>Chloe Xu</t>
  </si>
  <si>
    <t>Offer_Document_1_Zhuqing_Xu.pdf</t>
  </si>
  <si>
    <t>Tricia Manners</t>
  </si>
  <si>
    <t>Offer_Document_Tricia_Manners.pdf</t>
  </si>
  <si>
    <t>Xiang Gao</t>
  </si>
  <si>
    <t>Offer_Document_Xiang_Gao.pdf</t>
  </si>
  <si>
    <t>Marylou Iantosca</t>
  </si>
  <si>
    <t>Offer_Document_Marylou_Iantosca.pdf</t>
  </si>
  <si>
    <t>Anthony Cardone</t>
  </si>
  <si>
    <t>Offer_Document_1_Anthony_Cardone.pdf</t>
  </si>
  <si>
    <t>Amro Elmo</t>
  </si>
  <si>
    <t>Offer_Document_Amr_Elmohtaseb.pdf</t>
  </si>
  <si>
    <t>David Walker</t>
  </si>
  <si>
    <t>Offer_Document_David_Walker.pdf</t>
  </si>
  <si>
    <t>Cristine Jones</t>
  </si>
  <si>
    <t>Offer_Document_1_Cristine_Jones.pdf</t>
  </si>
  <si>
    <t>Christina Chavez</t>
  </si>
  <si>
    <t>Offer_Document_Christina_Chavez.pdf</t>
  </si>
  <si>
    <t>Tegan Britt</t>
  </si>
  <si>
    <t>Offer_Document_Tegan_Britt.pdf</t>
  </si>
  <si>
    <t>Shaminder Singh Ragi</t>
  </si>
  <si>
    <t>Offer_Document_Shaminder_Singh_Ragi.pdf</t>
  </si>
  <si>
    <t>Nick Price</t>
  </si>
  <si>
    <t>Offer_Document_1_Nick_Price.pdf</t>
  </si>
  <si>
    <t>Carmen Richardson</t>
  </si>
  <si>
    <t>Offer_Document_Carmen_Richardson.pdf</t>
  </si>
  <si>
    <t>Jeanin Zamora</t>
  </si>
  <si>
    <t>Offer_Document_Jeanin_Zamora.pdf</t>
  </si>
  <si>
    <t>Offer_Document_1_Kathleen_Palmietto.pdf</t>
  </si>
  <si>
    <t>Samantha Meyer</t>
  </si>
  <si>
    <t>Offer_Document_Samantha_Meyer.pdf</t>
  </si>
  <si>
    <t>Michael Kniffen</t>
  </si>
  <si>
    <t>Offer_Document_1_Michael_Kniffen.pdf</t>
  </si>
  <si>
    <t>Offer_Document_1_James_Parks.pdf</t>
  </si>
  <si>
    <t>Briana Nickas</t>
  </si>
  <si>
    <t>Offer_Document_Briana_Nickas.pdf</t>
  </si>
  <si>
    <t>Felix Fernando Oliha</t>
  </si>
  <si>
    <t>Offer_Document_Felix_Fernando_Oliha.pdf</t>
  </si>
  <si>
    <t>Lili Baver</t>
  </si>
  <si>
    <t>Offer_Document_1_Elizabeth_Baver.pdf</t>
  </si>
  <si>
    <t>Allen Brubaker</t>
  </si>
  <si>
    <t>Offer_Document_Allen_Brubaker (1).pdf</t>
  </si>
  <si>
    <t>Offer_Document_Allen_Brubaker.pdf</t>
  </si>
  <si>
    <t>Aimee deBoer</t>
  </si>
  <si>
    <t>Offer_Document_Aimee_deBoer.pdf</t>
  </si>
  <si>
    <t>Ryan Antisdale</t>
  </si>
  <si>
    <t>Offer_Document_Ryan_Antisdale (1).pdf</t>
  </si>
  <si>
    <t>Christopher McGillicuddy</t>
  </si>
  <si>
    <t>Offer_Document_1_Christopher_McGillicuddy.docx</t>
  </si>
  <si>
    <t>One-Time Payment: Christopher McGillicuddy -  Software Engineer</t>
  </si>
  <si>
    <t>Kristie Coe</t>
  </si>
  <si>
    <t>Offer_Document_Kristie_Coe.pdf</t>
  </si>
  <si>
    <t>Troy McBrair</t>
  </si>
  <si>
    <t>Offer_Document_Troy_McBrair.pdf</t>
  </si>
  <si>
    <t>Sarah Anthony</t>
  </si>
  <si>
    <t>Offer_Document_1_Sarah_Anthony.pdf</t>
  </si>
  <si>
    <t>Anusha Jawed</t>
  </si>
  <si>
    <t>Offer_Document_Anusha_Jawed.pdf</t>
  </si>
  <si>
    <t>Offer_Document_Norwina_Angeles.pdf</t>
  </si>
  <si>
    <t>Megan Anderson</t>
  </si>
  <si>
    <t>Offer_Document_1_Megan_Anderson.docx.pdf</t>
  </si>
  <si>
    <t>Better_Duo___Offer_Letter-marc_jbgoodwin.com.pdf</t>
  </si>
  <si>
    <t>Brandt Conrad</t>
  </si>
  <si>
    <t>Offer_Document_Brandt_Conrad.pdf</t>
  </si>
  <si>
    <t>Mike Gilkeson</t>
  </si>
  <si>
    <t>Offer_Document_Michael_Gilkeson.pdf</t>
  </si>
  <si>
    <t>Carlos Paez</t>
  </si>
  <si>
    <t>Offer_Document_1_Carlos_Paez.pdf</t>
  </si>
  <si>
    <t>Shivateja Ummenthala</t>
  </si>
  <si>
    <t>Offer_Document_Shivateja_Ummenthala.pdf</t>
  </si>
  <si>
    <t>Yasha Sheynin</t>
  </si>
  <si>
    <t>Offer_Document_2_Jacob_Sheynin.pdf</t>
  </si>
  <si>
    <t>Loretta Bonifacio</t>
  </si>
  <si>
    <t>Offer_Document_Loretta_Bonifacio.pdf</t>
  </si>
  <si>
    <t>Justin Usher</t>
  </si>
  <si>
    <t>Offer_Document_2_Justin_Usher.pdf</t>
  </si>
  <si>
    <t>Thoa- Hoang</t>
  </si>
  <si>
    <t>Offer_Document_1_Thoa-_Hoang.pdf</t>
  </si>
  <si>
    <t>Claire Liu</t>
  </si>
  <si>
    <t>Offer_Document_Xinyuan_Liu (1).pdf</t>
  </si>
  <si>
    <t>corrected start date as of 6/30</t>
  </si>
  <si>
    <t>Better_Duo___Offer_Letter-dion_diongutierrez.com.pdf</t>
  </si>
  <si>
    <t>Offer_Document_Dion_Gutierrez.pdf</t>
  </si>
  <si>
    <t>Andrew Fudalla</t>
  </si>
  <si>
    <t>Offer_Document_Andrew_Fudalla.pdf</t>
  </si>
  <si>
    <t>One-Time Payment: Andrew Fudalla -  Senior Underwriter</t>
  </si>
  <si>
    <t>Colleen Baker</t>
  </si>
  <si>
    <t>Offer_Document_Colleen_Baker.pdf</t>
  </si>
  <si>
    <t>Nathalie Corlett</t>
  </si>
  <si>
    <t>Offer_Document_1_Nathalie_Hodge.docx</t>
  </si>
  <si>
    <t>Offer_Document_1_Nathalie_Hodge.pdf</t>
  </si>
  <si>
    <t>Song Liu</t>
  </si>
  <si>
    <t>Offer_Document_Song_Liu.pdf</t>
  </si>
  <si>
    <t>Christopher Green</t>
  </si>
  <si>
    <t>Offer_Document_Christopher_Green.docx</t>
  </si>
  <si>
    <t>One-Time Payment: Christopher Green (Terminated) - Senior Underwriter</t>
  </si>
  <si>
    <t>Offer_Document_Christopher_Green.pdf</t>
  </si>
  <si>
    <t>Rao Venugopal</t>
  </si>
  <si>
    <t>Offer_Document_Rao_Venugopal.pdf</t>
  </si>
  <si>
    <t>Rajat Manandhar</t>
  </si>
  <si>
    <t>Offer_Document_1_Rajat_Manandhar (2).docx.pdf</t>
  </si>
  <si>
    <t>Adrian Andrade</t>
  </si>
  <si>
    <t>Offer_Document_2_Adrian_Andrade.docx.pdf</t>
  </si>
  <si>
    <t>Manan Ilyas</t>
  </si>
  <si>
    <t>Offer_Document_1_Manan_Ilyas.pdf</t>
  </si>
  <si>
    <t>Jessica Turner</t>
  </si>
  <si>
    <t>Offer_Document_Jessica_Turner.pdf</t>
  </si>
  <si>
    <t>Martha Mancini</t>
  </si>
  <si>
    <t>Offer_Document_2_Martha_Mancini.pdf</t>
  </si>
  <si>
    <t>Patrick Spencer</t>
  </si>
  <si>
    <t>Offer_Document_1_Patrick_Spencer.pdf</t>
  </si>
  <si>
    <t>Offer_Document_2_Patrick_Spencer.docx</t>
  </si>
  <si>
    <t>One-Time Payment: Patrick Spencer -  Software Engineer</t>
  </si>
  <si>
    <t>Cristina Tizado Molina</t>
  </si>
  <si>
    <t>Offer_Document_Cristina_Tizado_Molina.pdf</t>
  </si>
  <si>
    <t>Mahogany Ashley Booker</t>
  </si>
  <si>
    <t>Offer_Document_Mahogany_Ashley_Booker.pdf</t>
  </si>
  <si>
    <t>Jason Glutz</t>
  </si>
  <si>
    <t>Offer_Document_Jason_Glutz.pdf</t>
  </si>
  <si>
    <t>Tim Wright</t>
  </si>
  <si>
    <t>Offer_Document_Tim_Wright.docx</t>
  </si>
  <si>
    <t>One-Time Payment: Tim Wright -  Software Engineer</t>
  </si>
  <si>
    <t>Offer_Document_Tim_Wright.pdf</t>
  </si>
  <si>
    <t>Cara Qin</t>
  </si>
  <si>
    <t>Offer_Document_Yang_Qin.docx.pdf</t>
  </si>
  <si>
    <t>Elush Shirazpour</t>
  </si>
  <si>
    <t>Offer_Document_Elush_Shirazpour.docx</t>
  </si>
  <si>
    <t>One-Time Payment: Elush Shirazpour -  Frontend Engineer</t>
  </si>
  <si>
    <t>Offer_Document_Elush_Shirazpour.pdf</t>
  </si>
  <si>
    <t>Stephanie Garner</t>
  </si>
  <si>
    <t>Offer_Document_Stephanie_Garner.pdf</t>
  </si>
  <si>
    <t>Offer_Document_Nadiah_Sandoval.pdf</t>
  </si>
  <si>
    <t>Daniel Goldstein</t>
  </si>
  <si>
    <t>Offer_Document_1_Daniel_Goldstein.pdf</t>
  </si>
  <si>
    <t>Sawyer Simpson</t>
  </si>
  <si>
    <t>Offer_Document_Sawyer_Simpson.pdf</t>
  </si>
  <si>
    <t>May Woollcott</t>
  </si>
  <si>
    <t>Offer_Document_1_May_Woollcott.pdf</t>
  </si>
  <si>
    <t>Offer_Document_2_May_Woollcott.docx</t>
  </si>
  <si>
    <t>One-Time Payment: May Woollcott -  Software Development III</t>
  </si>
  <si>
    <t>Brittany Wackerly</t>
  </si>
  <si>
    <t>Offer_Document_Brittany_Wackerly.pdf</t>
  </si>
  <si>
    <t>Kara Belo</t>
  </si>
  <si>
    <t>Offer_Document_Kara_Belo.pdf</t>
  </si>
  <si>
    <t>Natasha Beekharry (On Leave)</t>
  </si>
  <si>
    <t>Offer_Document_1_Natasha_Beekharry.pdf</t>
  </si>
  <si>
    <t>Offer_Document_2_Natasha_Beekharry.docx</t>
  </si>
  <si>
    <t>One-Time Payment: Natasha Beekharry -  Global Payroll Director</t>
  </si>
  <si>
    <t>Christopher Saint-Preux</t>
  </si>
  <si>
    <t>Offer_Document_Christopher_Saint-Preux.pdf</t>
  </si>
  <si>
    <t>Ascencion Aispuro</t>
  </si>
  <si>
    <t>Offer_Document_1_Ascencion_Aispuro.pdf</t>
  </si>
  <si>
    <t>Bryant Campbell</t>
  </si>
  <si>
    <t>Offer_Document_Bryant_Campbell.docx</t>
  </si>
  <si>
    <t>One-Time Payment: Bryant Campbell (Terminated) - Senior Underwriter</t>
  </si>
  <si>
    <t>Offer_Document_Bryant_Campbell.pdf</t>
  </si>
  <si>
    <t>Crystal Chahin</t>
  </si>
  <si>
    <t>Offer_Document_Crystal_Chahin (1).pdf</t>
  </si>
  <si>
    <t>Offer_Document_Crystal_Chahin.docx</t>
  </si>
  <si>
    <t>One-Time Payment: Crystal Chahin (Terminated) - Senior Underwriter</t>
  </si>
  <si>
    <t>Donald Sun</t>
  </si>
  <si>
    <t>Offer_Document_2_Donald_Sun.pdf</t>
  </si>
  <si>
    <t>Kristin Tomasik</t>
  </si>
  <si>
    <t>Offer_Document_Kristin_Tomasik.docx</t>
  </si>
  <si>
    <t>One-Time Payment: Kristin Tomasik -  Senior Engineering Manager</t>
  </si>
  <si>
    <t>Offer_Document_Kristin_Tomasik.pdf</t>
  </si>
  <si>
    <t>Diyanah Kamarudin</t>
  </si>
  <si>
    <t>Offer_Document_1_Diyanah_Kamarudin (1).pdf</t>
  </si>
  <si>
    <t>One-Time Payment: Diyanah Kamarudin -  Associate, Strategy and Operations</t>
  </si>
  <si>
    <t>Rhonda Calcote</t>
  </si>
  <si>
    <t>Offer_Document_1_Rhonda_Calcote.pdf</t>
  </si>
  <si>
    <t>Offer_Document_2_Rhonda_Calcote.docx</t>
  </si>
  <si>
    <t>One-Time Payment: Rhonda Calcote -  Equity Program Manager</t>
  </si>
  <si>
    <t>Peter Samet</t>
  </si>
  <si>
    <t>Offer_Document_1_Peter_Samet.pdf</t>
  </si>
  <si>
    <t>Sean Bishton</t>
  </si>
  <si>
    <t>Offer_Document_1_Sean_Bishton.pdf</t>
  </si>
  <si>
    <t>Amir Hassani</t>
  </si>
  <si>
    <t>Offer_Document_Amir_Hassani.docx</t>
  </si>
  <si>
    <t>One-Time Payment: Amir Hassani -  Software Development VII</t>
  </si>
  <si>
    <t>Offer_Document_Amir_Hassani.pdf</t>
  </si>
  <si>
    <t>Isreal Adeyanju</t>
  </si>
  <si>
    <t>Offer_Document_1_Isreal_Adeyanju.pdf</t>
  </si>
  <si>
    <t>Ignacio Chavez</t>
  </si>
  <si>
    <t>Offer_Document_1_Ignacio_Chavez.pdf</t>
  </si>
  <si>
    <t>Katy McBride</t>
  </si>
  <si>
    <t>Offer_Document_Katy_McBride.pdf</t>
  </si>
  <si>
    <t>Brian Scheffer</t>
  </si>
  <si>
    <t>Offer_Document_2_Brian_Scheffer.pdf</t>
  </si>
  <si>
    <t>Clorinda Salazar</t>
  </si>
  <si>
    <t>Offer_Document_Clorinda_Salazar.pdf</t>
  </si>
  <si>
    <t>Justin Phillips</t>
  </si>
  <si>
    <t>Offer_Document_Justin_Phillips.pdf</t>
  </si>
  <si>
    <t>Alice Wong</t>
  </si>
  <si>
    <t>Offer_Document_1_Alice_Wong.docx.pdf</t>
  </si>
  <si>
    <t>Khadeejah Johnson</t>
  </si>
  <si>
    <t>Offer_Document_Khadeejah_Johnson_.pdf</t>
  </si>
  <si>
    <t>Yudith Macedo</t>
  </si>
  <si>
    <t>Offer_Document_1_Yudith_Macedo.docx.pdf</t>
  </si>
  <si>
    <t>C Nation</t>
  </si>
  <si>
    <t>Kenia Garcia</t>
  </si>
  <si>
    <t>Offer_Document_2_Kenia_Garcia.pdf</t>
  </si>
  <si>
    <t>Nadine Larsen</t>
  </si>
  <si>
    <t>Offer_Document_Nadine_Larsen.pdf</t>
  </si>
  <si>
    <t>Cindy Cil</t>
  </si>
  <si>
    <t>Offer_Document_Cindy_Cil.pdf</t>
  </si>
  <si>
    <t>Tyler Manchuck</t>
  </si>
  <si>
    <t>Offer_Document_1_Tyler_Manchuck.docx.pdf</t>
  </si>
  <si>
    <t>Nannu Bayaa</t>
  </si>
  <si>
    <t>Offer_Document_1_Ihsan_Bayaa.docx.pdf</t>
  </si>
  <si>
    <t>Better_Offer_Paperwork___Congrats_-nickhbrown93_gmail.com (1).pdf</t>
  </si>
  <si>
    <t>Offer_Document_1_Nicholas_Brown.docx.pdf</t>
  </si>
  <si>
    <t>Offer_Document_2_Nicholas_Brown.pdf</t>
  </si>
  <si>
    <t>Trevor Markowitz</t>
  </si>
  <si>
    <t>Offer_Document_2_Trevor_Markowitz.docx (1).pdf</t>
  </si>
  <si>
    <t>Stephanie Bach</t>
  </si>
  <si>
    <t>Offer_Document_1_Stephanie_Bach.docx.pdf</t>
  </si>
  <si>
    <t>Vince Ramos</t>
  </si>
  <si>
    <t>Offer_Document_2_Vince_Ramos.docx.pdf</t>
  </si>
  <si>
    <t>Reginald Brown</t>
  </si>
  <si>
    <t>Offer_Document_2_Reginald_Brown.docx.pdf</t>
  </si>
  <si>
    <t>Marquis Buckman</t>
  </si>
  <si>
    <t>Offer_Document_Marquis_Buckman.docx.pdf</t>
  </si>
  <si>
    <t>Jacob Frias</t>
  </si>
  <si>
    <t>Offer_Document_2_Jacob_Frias.docx.pdf</t>
  </si>
  <si>
    <t>Michelle Hua</t>
  </si>
  <si>
    <t>Offer_Document_1_Michelle_Hua.docx.pdf</t>
  </si>
  <si>
    <t>Enrique Sanabria</t>
  </si>
  <si>
    <t>Offer_Document_1_Enrique_Sanabria.docx.pdf</t>
  </si>
  <si>
    <t>Jess Herron</t>
  </si>
  <si>
    <t>Offer_Document_1_Jess_Herron.docx.pdf</t>
  </si>
  <si>
    <t>Quang Nguyen</t>
  </si>
  <si>
    <t>Offer_Document_1_Quang_Nguyen.docx.pdf</t>
  </si>
  <si>
    <t>Leonard Wheeler</t>
  </si>
  <si>
    <t>Offer_Document_1_Leonard_Wheeler.docx.pdf</t>
  </si>
  <si>
    <t>Offer_Document_2_Leonard_Wheeler.pdf</t>
  </si>
  <si>
    <t>Roxie Mays</t>
  </si>
  <si>
    <t>Offer_Document_Roxie_Mays.docx.pdf</t>
  </si>
  <si>
    <t>Amara Sulham</t>
  </si>
  <si>
    <t>Offer_Document_Amara_Sulham.docx.pdf</t>
  </si>
  <si>
    <t>Mike Heard</t>
  </si>
  <si>
    <t>Offer_Document_Elmer_Heard.docx.pdf</t>
  </si>
  <si>
    <t>Jonathan Smoot</t>
  </si>
  <si>
    <t>Offer_Document_1_Jonathan_Smoot.docx.pdf</t>
  </si>
  <si>
    <t>Offer_Document_2_Jonathan_Smoot.pdf</t>
  </si>
  <si>
    <t>Gloricel Cabrera</t>
  </si>
  <si>
    <t>Offer_Document_Gloricel_Cabrera.docx.pdf</t>
  </si>
  <si>
    <t>Janea Wilson</t>
  </si>
  <si>
    <t>Offer_Document_Janea_Wilson.docx.pdf</t>
  </si>
  <si>
    <t>Ray Pena</t>
  </si>
  <si>
    <t>Offer_Document_Ray_Pena.docx.pdf</t>
  </si>
  <si>
    <t>Patrick Ednie</t>
  </si>
  <si>
    <t>Offer_Document_1_Patrick_Ednie.pdf</t>
  </si>
  <si>
    <t>Zachary Zimmerman</t>
  </si>
  <si>
    <t>Offer_Document_Zachary_Zimmerman.pdf</t>
  </si>
  <si>
    <t>Peter Zhang</t>
  </si>
  <si>
    <t>Offer_Document_Peter_Zhang.pdf</t>
  </si>
  <si>
    <t>Dana Honor</t>
  </si>
  <si>
    <t>Dana_Honor_Better_Offer_Package_-_NY.pdf</t>
  </si>
  <si>
    <t>Michelle Singleton</t>
  </si>
  <si>
    <t>Offer_Document_1_Michelle_Singelton.docx.pdf</t>
  </si>
  <si>
    <t>Offer_Document_2_Michelle_Singelton.pdf</t>
  </si>
  <si>
    <t>Jaycie Dennison</t>
  </si>
  <si>
    <t>Offer_Document_Jaycie_Dennison.docx.pdf</t>
  </si>
  <si>
    <t>Melissa Cafagna</t>
  </si>
  <si>
    <t>Offer_Document_Melissa_Cafagna.docx.pdf</t>
  </si>
  <si>
    <t>Samantha Rehm</t>
  </si>
  <si>
    <t>Offer_Document_Samantha_Rehm.docx.pdf</t>
  </si>
  <si>
    <t>Maxime Pakbaz</t>
  </si>
  <si>
    <t>Offer_Document_Maxime_Pakbaz.docx.pdf</t>
  </si>
  <si>
    <t>Chad Walker</t>
  </si>
  <si>
    <t>Offer_Document_Chad_Walker_.pdf</t>
  </si>
  <si>
    <t>Mason Rose</t>
  </si>
  <si>
    <t>Offer_Document_1_Mason_Rose.pdf</t>
  </si>
  <si>
    <t>Kane Bonnette</t>
  </si>
  <si>
    <t>Offer_Document_Kane_Bonnette.pdf</t>
  </si>
  <si>
    <t>Celia Cañez</t>
  </si>
  <si>
    <t>Offer_Document_Celia_Cañez.pdf</t>
  </si>
  <si>
    <t>Mike Geronimo</t>
  </si>
  <si>
    <t>Offer_Document_1_Mike_Geronimo.pdf</t>
  </si>
  <si>
    <t>Jacob Dahms</t>
  </si>
  <si>
    <t>Offer_Document_Jacob_Dahms.pdf</t>
  </si>
  <si>
    <t>Wade Fisher</t>
  </si>
  <si>
    <t>Please_DocuSign_Updated_Offer_-_James_Fisher.pdf</t>
  </si>
  <si>
    <t>Emani Garvin</t>
  </si>
  <si>
    <t>Offer_Document_Emani_Garvin_pdf.pdf</t>
  </si>
  <si>
    <t>Compensation Change: Emani Garvin -  Loan Consultant Associate</t>
  </si>
  <si>
    <t>Offer_Document_Emani_Garvin.pdf</t>
  </si>
  <si>
    <t>Better_Offer_Paperwork___Congrats_-sgrier525_gmail.com.pdf</t>
  </si>
  <si>
    <t>Hire: Shannon Grier</t>
  </si>
  <si>
    <t>One-Time Payment: Shannon Grier -  Sales Development Associate</t>
  </si>
  <si>
    <t>Offer_Document_Shannon_Grier.pdf</t>
  </si>
  <si>
    <t>Yvonne Lewis</t>
  </si>
  <si>
    <t>Offer_Document_yvonne_lewis.pdf</t>
  </si>
  <si>
    <t>Daren Lin</t>
  </si>
  <si>
    <t>Offer_Document_1_Daren_Lin (1).pdf</t>
  </si>
  <si>
    <t>Offer_Document_Daren_Lin pdf.pdf</t>
  </si>
  <si>
    <t>Compensation Change: Daren Lin -  Loan Consultant Associate</t>
  </si>
  <si>
    <t>Dominique Maggetti</t>
  </si>
  <si>
    <t>Offer_Document_2_Dominique_Maggetti (1).pdf</t>
  </si>
  <si>
    <t>Offer_Document_2_Dominique_Maggetti_(1).pdf</t>
  </si>
  <si>
    <t>Compensation Change: Dominique Maggetti -  Loan Consultant Associate</t>
  </si>
  <si>
    <t>Jessica Scott</t>
  </si>
  <si>
    <t>Offer_Document_Jessica_Scott.pdf</t>
  </si>
  <si>
    <t>Shane Stephens</t>
  </si>
  <si>
    <t>Offer_Document_Shane_Stephens.pdf</t>
  </si>
  <si>
    <t>Ian Tyrrell</t>
  </si>
  <si>
    <t>Offer_Document_Ian_Tyrrell.pdf</t>
  </si>
  <si>
    <t>Takima Wynn</t>
  </si>
  <si>
    <t>Offer_Document_Takima_Wynn.pdf</t>
  </si>
  <si>
    <t>Melissa Steele</t>
  </si>
  <si>
    <t>Offer_Document_Melissa_Steele.pdf</t>
  </si>
  <si>
    <t>Offer_Document_Daniel_Ploskonka.pdf</t>
  </si>
  <si>
    <t>Rheana Thakkar</t>
  </si>
  <si>
    <t>Offer_Document_Rheana_Thakkar.pdf</t>
  </si>
  <si>
    <t>Charlotte Turner</t>
  </si>
  <si>
    <t>Offer_Document_Charlotte_Turner.pdf</t>
  </si>
  <si>
    <t>Morgan Stansberry</t>
  </si>
  <si>
    <t>Offer_Document_Morgan_Stansberry.pdf</t>
  </si>
  <si>
    <t>Eliza Butler</t>
  </si>
  <si>
    <t>Offer_Document_Eliza_Butler.pdf</t>
  </si>
  <si>
    <t>Brandon Gray</t>
  </si>
  <si>
    <t>Offer_Document_Brandon_Gray.pdf</t>
  </si>
  <si>
    <t>Shandrum Bailey</t>
  </si>
  <si>
    <t>Offer_Document_Shandrum_Bailey.pdf</t>
  </si>
  <si>
    <t>Jazlyn Morejon</t>
  </si>
  <si>
    <t>Offer_Document_Jazlyn_Morejon.pdf</t>
  </si>
  <si>
    <t>Russell McCray</t>
  </si>
  <si>
    <t>Offer_Document_Russell_McCray.pdf</t>
  </si>
  <si>
    <t>Hussain Aziz</t>
  </si>
  <si>
    <t>Offer_Document_Hussain_Aziz.pdf</t>
  </si>
  <si>
    <t>Kimberly Boutte</t>
  </si>
  <si>
    <t>Offer_Document_Kimberly_Boutte.pdf</t>
  </si>
  <si>
    <t>Offer_Document_Phillis_McMartin.pdf</t>
  </si>
  <si>
    <t>Katie Connell</t>
  </si>
  <si>
    <t>Offer_Document_Katie_Connell.pdf</t>
  </si>
  <si>
    <t>Amanda Augustin</t>
  </si>
  <si>
    <t>Offer_Document_Amanda_Augustin.pdf</t>
  </si>
  <si>
    <t>Valon James</t>
  </si>
  <si>
    <t>Offer_Document_Valon_James.pdf</t>
  </si>
  <si>
    <t>Sara Infante</t>
  </si>
  <si>
    <t>Offer_Document_Sara_Infante.pdf</t>
  </si>
  <si>
    <t>Andre Clark Sr.</t>
  </si>
  <si>
    <t>Offer_Document_Andre_Clark.pdf</t>
  </si>
  <si>
    <t>Inge Milius</t>
  </si>
  <si>
    <t>Offer_Document_Inge_Milius.pdf</t>
  </si>
  <si>
    <t>Donna Vickers</t>
  </si>
  <si>
    <t>Offer_Document_Donna_Vickers.pdf</t>
  </si>
  <si>
    <t>Kelly Harris</t>
  </si>
  <si>
    <t>Offer_Document_Kelly_Harris (1).pdf</t>
  </si>
  <si>
    <t>Carlos Bello</t>
  </si>
  <si>
    <t>Offer_Document_Carlos_Bello.docx</t>
  </si>
  <si>
    <t>One-Time Payment: Carlos Bello -  Senior Underwriter</t>
  </si>
  <si>
    <t>Offer_Document_Carlos_Bello.pdf</t>
  </si>
  <si>
    <t>Sarah Rust Crider</t>
  </si>
  <si>
    <t>Offer_Document_Sarah_crider.pdf</t>
  </si>
  <si>
    <t>Joel Carratala</t>
  </si>
  <si>
    <t>Offer_Document_Joel_Carratala.pdf</t>
  </si>
  <si>
    <t>Raghavender Mylagary</t>
  </si>
  <si>
    <t>Offer_Document_Raghavender_Mylagary.pdf</t>
  </si>
  <si>
    <t>Nukkia Dent</t>
  </si>
  <si>
    <t>Offer_Document_Nukkia_Dent.pdf</t>
  </si>
  <si>
    <t>Teresa Yarbro</t>
  </si>
  <si>
    <t>Offer_Document_Teresa_Yarbro.pdf</t>
  </si>
  <si>
    <t>Tia Olwick</t>
  </si>
  <si>
    <t>Offer_Document_Teresa_Olwick.pdf</t>
  </si>
  <si>
    <t>Linda Whiteside</t>
  </si>
  <si>
    <t>Offer_Document_Linda_Whiteside.pdf</t>
  </si>
  <si>
    <t>Shawntel Breakiron</t>
  </si>
  <si>
    <t>Offer_Document_Shawntel_Breakiron.pdf</t>
  </si>
  <si>
    <t>Paul Bishop</t>
  </si>
  <si>
    <t>Offer_Document_Paul_Bishop (1).pdf</t>
  </si>
  <si>
    <t>Offer_Document_Paul_Bishop (2).pdf</t>
  </si>
  <si>
    <t>Updated Offer Doc</t>
  </si>
  <si>
    <t>Offer_Document_Paul_Bishop.pdf</t>
  </si>
  <si>
    <t>Chavaleh Dall</t>
  </si>
  <si>
    <t>Offer_Document_Chavaleh_Dall.pdf</t>
  </si>
  <si>
    <t>Luis Tapia</t>
  </si>
  <si>
    <t>Offer_Document_Luis_Tapia.pdf</t>
  </si>
  <si>
    <t>Jeff Robillard</t>
  </si>
  <si>
    <t>Offer_Document_Jeff_Robillard (1).pdf</t>
  </si>
  <si>
    <t>Angelina Capalbo</t>
  </si>
  <si>
    <t>Offer_Document_Angelina_Capalbo.pdf</t>
  </si>
  <si>
    <t>Michele Fermoselle</t>
  </si>
  <si>
    <t>Offer_Document_1_Michele_Fermoselle.pdf</t>
  </si>
  <si>
    <t>Byron Shilly</t>
  </si>
  <si>
    <t>Offer_Document_1_Byron_Shilly.pdf</t>
  </si>
  <si>
    <t>Shay Yackel</t>
  </si>
  <si>
    <t>Offer_Document_Shay_Yackel.pdf</t>
  </si>
  <si>
    <t>Dongxiao Ji</t>
  </si>
  <si>
    <t>Offer_Document_Dongxiao_Ji.pdf</t>
  </si>
  <si>
    <t>Kristen Berner</t>
  </si>
  <si>
    <t>Offer_Document_Kristen_Berner.pdf</t>
  </si>
  <si>
    <t>Shaye Plunkett</t>
  </si>
  <si>
    <t>Offer_Document_2_Shaye_Plunkett.pdf</t>
  </si>
  <si>
    <t>Ben Price</t>
  </si>
  <si>
    <t>Offer_Document_Ben_Price.pdf</t>
  </si>
  <si>
    <t>David Agosto</t>
  </si>
  <si>
    <t>Offer_Document_2_David_Agosto.pdf</t>
  </si>
  <si>
    <t>Eliah Hernandez</t>
  </si>
  <si>
    <t>Offer_Document_Eliah_Hernandez.pdf</t>
  </si>
  <si>
    <t>Vamsi Kallepalli</t>
  </si>
  <si>
    <t>Offer_Document_Vamsi_Kallepalli.pdf</t>
  </si>
  <si>
    <t>Diane Cannon</t>
  </si>
  <si>
    <t>Offer_Document_Diane_Cannon (1).pdf</t>
  </si>
  <si>
    <t>Laura Ortiz</t>
  </si>
  <si>
    <t>Offer_Document_2_Laura_Ortiz.pdf</t>
  </si>
  <si>
    <t>Treva Pitts</t>
  </si>
  <si>
    <t>Offer_Document_Treva_Pitts.pdf</t>
  </si>
  <si>
    <t>Mya Haynes</t>
  </si>
  <si>
    <t>Offer_Document_Mya_Haynes.pdf</t>
  </si>
  <si>
    <t>Nicholas McLoughlin</t>
  </si>
  <si>
    <t>Offer_Document_2_Nicholas_McLoughlin.pdf</t>
  </si>
  <si>
    <t>Sidney Chen</t>
  </si>
  <si>
    <t>Offer_Document_Min_Xi_Chen.pdf</t>
  </si>
  <si>
    <t>Lauren Norman</t>
  </si>
  <si>
    <t>Offer_Document_1_Lauren_Norman.pdf</t>
  </si>
  <si>
    <t>Mariah Donaldson</t>
  </si>
  <si>
    <t>Offer_Document_Mariah_Donaldson.pdf</t>
  </si>
  <si>
    <t>Taylor Conley</t>
  </si>
  <si>
    <t>Offer_Document_Taylor_Conley.pdf</t>
  </si>
  <si>
    <t>Torhi Joseph</t>
  </si>
  <si>
    <t>Offer_Document_Torhi_Joseph.pdf</t>
  </si>
  <si>
    <t>Vitalij Vanusanik</t>
  </si>
  <si>
    <t>Offer_Document_Vitalij_Vanusanik.pdf</t>
  </si>
  <si>
    <t>Tyler Ferguson</t>
  </si>
  <si>
    <t>Offer_Document_Tyler_Ferguson.pdf</t>
  </si>
  <si>
    <t>Jazmine Williams-Edwards</t>
  </si>
  <si>
    <t>Offer_Document_Jazmine_Williams-Edwards.pdf</t>
  </si>
  <si>
    <t>Philip Pham</t>
  </si>
  <si>
    <t>Offer_Document_Phi_Pham.pdf</t>
  </si>
  <si>
    <t>Rick Wade</t>
  </si>
  <si>
    <t>Offer_Document_Rick_Wade.pdf</t>
  </si>
  <si>
    <t>Willie J. Ellington</t>
  </si>
  <si>
    <t>Offer_Document_Willie_J._Ellington.pdf</t>
  </si>
  <si>
    <t>Andrew Lokko</t>
  </si>
  <si>
    <t>Offer_Document_Andrew_Lokko.pdf</t>
  </si>
  <si>
    <t>Kieara Williams</t>
  </si>
  <si>
    <t>Offer_Document_Kieara_Williams.pdf</t>
  </si>
  <si>
    <t>Tara Todd</t>
  </si>
  <si>
    <t>Offer_Document_Tara_Todd.pdf</t>
  </si>
  <si>
    <t>Jessica Favela</t>
  </si>
  <si>
    <t>Offer_Document_Jessica_Favela.pdf</t>
  </si>
  <si>
    <t>Wen Zhao Yang</t>
  </si>
  <si>
    <t>Offer_Document_2_Wen_Yang.pdf</t>
  </si>
  <si>
    <t>An Nguyen</t>
  </si>
  <si>
    <t>Offer_Document_An_Nguyen.pdf</t>
  </si>
  <si>
    <t>Casey Garland</t>
  </si>
  <si>
    <t>Offer_Document_Casey_Garland.pdf</t>
  </si>
  <si>
    <t>Bob Dzienis</t>
  </si>
  <si>
    <t>Offer_Document_Robert_Dzienis.pdf</t>
  </si>
  <si>
    <t>Brittany McGhee</t>
  </si>
  <si>
    <t>Offer_Document_Brittany_McGhee.pdf</t>
  </si>
  <si>
    <t>Offer_Document_Regina_Houston.pdf</t>
  </si>
  <si>
    <t>Vanessa Hayes</t>
  </si>
  <si>
    <t>Offer_Document_Vanessa_Hayes.docx (1).pdf</t>
  </si>
  <si>
    <t>updated OL (transfer)</t>
  </si>
  <si>
    <t>Offer_Document_Vanessa_Hayes.docx.pdf</t>
  </si>
  <si>
    <t>Offer_Document_Vanessa_Hayes.pdf</t>
  </si>
  <si>
    <t>Offer_Document_2_Amanda_Castro.pdf</t>
  </si>
  <si>
    <t>Alexander Chaparro</t>
  </si>
  <si>
    <t>Offer_Document_Alexander_Chaparro.pdf</t>
  </si>
  <si>
    <t>Katherine Ortiz</t>
  </si>
  <si>
    <t>Offer_Document_Kathie_Ortiz.pdf</t>
  </si>
  <si>
    <t>Vincenzo Acquaviva</t>
  </si>
  <si>
    <t>Offer_Document_2_Enzo_Acquaviva.pdf</t>
  </si>
  <si>
    <t>Anthony Starace</t>
  </si>
  <si>
    <t>Offer_Document_Anthony_Starace (1).pdf</t>
  </si>
  <si>
    <t>Kasey Fagan</t>
  </si>
  <si>
    <t>Offer_Document_Kasey_Fagan.pdf</t>
  </si>
  <si>
    <t>Nina Rodriguez</t>
  </si>
  <si>
    <t>Offer_Document_1_Nina_Rodriguez.pdf</t>
  </si>
  <si>
    <t>Dan Fisher</t>
  </si>
  <si>
    <t>Offer_Document_2_Dan_Fisher.pdf</t>
  </si>
  <si>
    <t>Shannon Weathers</t>
  </si>
  <si>
    <t>Offer_Document_Shannon_Weathers.pdf</t>
  </si>
  <si>
    <t>James Durham</t>
  </si>
  <si>
    <t>Offer_Document_James_Durham.pdf</t>
  </si>
  <si>
    <t>Stephanie Franco</t>
  </si>
  <si>
    <t>Offer_Document_1_Stephanie_Franco.pdf</t>
  </si>
  <si>
    <t>Moira Rafferty</t>
  </si>
  <si>
    <t>Offer_Document_1_Moira_Rafferty.pdf</t>
  </si>
  <si>
    <t>Monica Kornis</t>
  </si>
  <si>
    <t>Offer_Document_Monica_Kornis.pdf</t>
  </si>
  <si>
    <t>Matthew McGee</t>
  </si>
  <si>
    <t>Offer_Document_Matthew_McGee (1).pdf</t>
  </si>
  <si>
    <t>Josh Frongello</t>
  </si>
  <si>
    <t>Offer_Document_Josh_Frongello.pdf</t>
  </si>
  <si>
    <t>Samir Patel</t>
  </si>
  <si>
    <t>Offer_Document_Samir_Patel.pdf</t>
  </si>
  <si>
    <t>Offer_Document_1_Sandra_Sigurgeirsdottir.pdf</t>
  </si>
  <si>
    <t>Karla Carcamo</t>
  </si>
  <si>
    <t>Offer_Document_Karla_Carcamo.pdf</t>
  </si>
  <si>
    <t>Leah Naidorf</t>
  </si>
  <si>
    <t>Offer_Document_2_Leah_Naidorf.pdf</t>
  </si>
  <si>
    <t>Sandra Herrera</t>
  </si>
  <si>
    <t>Offer_Document_1_Sandra_Herrera (1).pdf</t>
  </si>
  <si>
    <t>Kelly Goldsborough</t>
  </si>
  <si>
    <t>Offer_Document_Kelly_Goldsborough.pdf</t>
  </si>
  <si>
    <t>Anthony Alfiler</t>
  </si>
  <si>
    <t>Offer_Document_1_Anthony_Alfiler.pdf</t>
  </si>
  <si>
    <t>Amanda Woosley</t>
  </si>
  <si>
    <t>Offer_Document_Amanda_Degenhardt.pdf</t>
  </si>
  <si>
    <t>Kara Johnson</t>
  </si>
  <si>
    <t>Offer_Document_Kara_Johnson.pdf</t>
  </si>
  <si>
    <t>Claudio Mermelstein</t>
  </si>
  <si>
    <t>Offer_Document_Claudio_Mermelstein.pdf</t>
  </si>
  <si>
    <t>Jessie Xiong</t>
  </si>
  <si>
    <t>Offer_Document_Jessie_Xiong.pdf</t>
  </si>
  <si>
    <t>Julie Gallego</t>
  </si>
  <si>
    <t>Offer_Document_Julie_Gallego.pdf</t>
  </si>
  <si>
    <t>Fabio Simoes</t>
  </si>
  <si>
    <t>Offer_Document_Fabio_Simoes.pdf</t>
  </si>
  <si>
    <t>Rehire Offer_11/01/2022</t>
  </si>
  <si>
    <t>Linda Daniels</t>
  </si>
  <si>
    <t>Offer_Document_Linda_Daniels.pdf</t>
  </si>
  <si>
    <t>Tim Hahn</t>
  </si>
  <si>
    <t>Offer_Document_Timothy_Hahn.pdf</t>
  </si>
  <si>
    <t>Chris McKiddie</t>
  </si>
  <si>
    <t>Offer_Document_Chris_McKiddie.pdf</t>
  </si>
  <si>
    <t>Melissa Juhasz</t>
  </si>
  <si>
    <t>Offer_Document_Melissa_Juhasz.pdf</t>
  </si>
  <si>
    <t>Leandro Ferreira</t>
  </si>
  <si>
    <t>Offer_Document_1_Leandro_Ferreira.pdf</t>
  </si>
  <si>
    <t>Nicholas Perri</t>
  </si>
  <si>
    <t>Offer_Document_Nicholas_Perri.pdf</t>
  </si>
  <si>
    <t>Myles Valentine</t>
  </si>
  <si>
    <t>Offer_Document_2_MYLES_VALENTINE.pdf</t>
  </si>
  <si>
    <t>Arturo Martinez Colon</t>
  </si>
  <si>
    <t>Offer_Document_Arturo_Martinez_Colon.pdf</t>
  </si>
  <si>
    <t>Ginnell Bunch</t>
  </si>
  <si>
    <t>Offer_Document_Ginnell_Bunch.pdf</t>
  </si>
  <si>
    <t>Updated_Better_Offer_Package__(1).pdf</t>
  </si>
  <si>
    <t>Laura Kortman</t>
  </si>
  <si>
    <t>Offer_Document_1_Laura_Kortman.pdf</t>
  </si>
  <si>
    <t>Sonia Hammond</t>
  </si>
  <si>
    <t>Offer_Document_Sonia_Hammond.pdf</t>
  </si>
  <si>
    <t>Bayleigh T. Varnel</t>
  </si>
  <si>
    <t>Offer_Document_Bayleigh_T._Varnel.pdf</t>
  </si>
  <si>
    <t>DANIEL Schultz</t>
  </si>
  <si>
    <t>Offer_Document_DANIEL_Schultz.pdf</t>
  </si>
  <si>
    <t>Better_Duo___Offer_Letter-realtor.ashcraft_gmail.com.pdf</t>
  </si>
  <si>
    <t>Offer_Document_Tonya_Ashcraft (1).pdf</t>
  </si>
  <si>
    <t>Joseph Lyons</t>
  </si>
  <si>
    <t>Offer_Document_Joseph_Lyons.pdf</t>
  </si>
  <si>
    <t>Matt Partrich</t>
  </si>
  <si>
    <t>Merrilyn Ayala</t>
  </si>
  <si>
    <t>Offer_Document_Merrilyn_Ayala.pdf</t>
  </si>
  <si>
    <t>Derek Rada</t>
  </si>
  <si>
    <t>Offer_Document_Derek_Rada.pdf</t>
  </si>
  <si>
    <t>Beatrice Rojas</t>
  </si>
  <si>
    <t>Offer_Document_1_Beatrice_Rojas.pdf</t>
  </si>
  <si>
    <t>Ben Robertson</t>
  </si>
  <si>
    <t>Offer_Document_Benjamin_Robertson.pdf</t>
  </si>
  <si>
    <t>George Calcagnini</t>
  </si>
  <si>
    <t>Offer_Document_1_George_Calcagnini.pdf</t>
  </si>
  <si>
    <t>Miles Jarvis</t>
  </si>
  <si>
    <t>Offer_Document_Miles_Jarvis.pdf</t>
  </si>
  <si>
    <t>Sherry He</t>
  </si>
  <si>
    <t>Offer_Document_1_Chenxue_He.pdf</t>
  </si>
  <si>
    <t>Offer_Document_2_Chenxue_He.pdf</t>
  </si>
  <si>
    <t>Lolita Havea</t>
  </si>
  <si>
    <t>Offer_Document_2_Lolita_Havea.pdf</t>
  </si>
  <si>
    <t>Bart Good</t>
  </si>
  <si>
    <t>Offer_Document_Bart_Good.pdf</t>
  </si>
  <si>
    <t>Yang West</t>
  </si>
  <si>
    <t>Offer_Document_1_Yang_West.pdf</t>
  </si>
  <si>
    <t>Ashlyn DeHart</t>
  </si>
  <si>
    <t>Offer_Document_Ashlyn_DeHart.pdf</t>
  </si>
  <si>
    <t>Arthur Roche (On Leave)</t>
  </si>
  <si>
    <t>Offer_Document_Arthur_Roche.pdf</t>
  </si>
  <si>
    <t>Kaye Rich</t>
  </si>
  <si>
    <t>Offer_Document_Kaye_Rich.pdf</t>
  </si>
  <si>
    <t>Sally Doffer</t>
  </si>
  <si>
    <t>Offer_Document_Sally_Doffer_.pdf</t>
  </si>
  <si>
    <t>Jay Glatfelter</t>
  </si>
  <si>
    <t>Offer_Document_Jay_Glatfelter.pdf</t>
  </si>
  <si>
    <t>Offer_Document_Doug_Keady.pdf</t>
  </si>
  <si>
    <t>Matthew Rodgers</t>
  </si>
  <si>
    <t>Offer_Document_Matthew_Rodgers.pdf</t>
  </si>
  <si>
    <t>Britt Douglass</t>
  </si>
  <si>
    <t>Offer_Document_Britt_Douglas.pdf</t>
  </si>
  <si>
    <t>Rebecca Bordonaro</t>
  </si>
  <si>
    <t>Offer_Document_Rebecca_Bordonaro.pdf</t>
  </si>
  <si>
    <t>Foram Bipinchandra Nirmal</t>
  </si>
  <si>
    <t>Offer_Document_Foram_Bipinchandra_Nirmal.pdf</t>
  </si>
  <si>
    <t>Stephen Bassi</t>
  </si>
  <si>
    <t>Offer_Document_1_Stephen_Bassi.pdf</t>
  </si>
  <si>
    <t>Brian Brennan</t>
  </si>
  <si>
    <t>Offer_Document_Brian_Brennan.pdf</t>
  </si>
  <si>
    <t>James Matchett</t>
  </si>
  <si>
    <t>Offer_Document_James_Matchett.pdf</t>
  </si>
  <si>
    <t>Kevin White</t>
  </si>
  <si>
    <t>Offer_Document_Kevin_White.pdf</t>
  </si>
  <si>
    <t>Mark Gordon</t>
  </si>
  <si>
    <t>Offer_Document_1_Mark_Gordon.pdf</t>
  </si>
  <si>
    <t>Danielle Furfaro</t>
  </si>
  <si>
    <t>Offer_Document_2_Danielle_Furfaro.pdf</t>
  </si>
  <si>
    <t>Lousan Toque</t>
  </si>
  <si>
    <t>Offer_Document_Lousan_Toque.pdf</t>
  </si>
  <si>
    <t>Emanuel Valenzuela</t>
  </si>
  <si>
    <t>Offer_Document_Emanuel_Valenzuela.pdf</t>
  </si>
  <si>
    <t>Mishal Shah</t>
  </si>
  <si>
    <t>Offer_Document_Mishal_Shah.pdf</t>
  </si>
  <si>
    <t>Danica Pearce</t>
  </si>
  <si>
    <t>Offer_Document_Danica_Pearce.pdf</t>
  </si>
  <si>
    <t>Leslie Carcach</t>
  </si>
  <si>
    <t>Offer_Document_2_Leslie_Carcach.pdf</t>
  </si>
  <si>
    <t>Sabrina Esposito</t>
  </si>
  <si>
    <t>Offer_Document_Sabrina_Esposito.pdf</t>
  </si>
  <si>
    <t>Micaela Flowers</t>
  </si>
  <si>
    <t>Offer_Document_Micaela_Flowers.pdf</t>
  </si>
  <si>
    <t>Chris Luker</t>
  </si>
  <si>
    <t>Offer_Document_1_Christopher_Luker.pdf</t>
  </si>
  <si>
    <t>Better_Duo___Offer_Letter-bbeasley_remax.net.pdf</t>
  </si>
  <si>
    <t>Offer_Document_Bryan_Beasley.pdf</t>
  </si>
  <si>
    <t>Fletcher Crouse</t>
  </si>
  <si>
    <t>Offer_Document_Fletcher_Crouse.pdf</t>
  </si>
  <si>
    <t>Tonya Marshall</t>
  </si>
  <si>
    <t>Offer_Document_Tonya_Marshall.pdf</t>
  </si>
  <si>
    <t>Katrina O'Meara</t>
  </si>
  <si>
    <t>Offer_Document_Katrina_O'Meara.pdf</t>
  </si>
  <si>
    <t>Lynsey Oetinger</t>
  </si>
  <si>
    <t>Offer_Document_Lynsey_Oetinger.pdf</t>
  </si>
  <si>
    <t>One-Time Payment: Lynsey Oetinger -  Lead Design Ops Manager</t>
  </si>
  <si>
    <t>Kara Worley</t>
  </si>
  <si>
    <t>Offer_Document_Kara_Worley.pdf</t>
  </si>
  <si>
    <t>Maddie Murray</t>
  </si>
  <si>
    <t>Offer_Document_Madison_Murray.pdf</t>
  </si>
  <si>
    <t>Daryl Holmes</t>
  </si>
  <si>
    <t>Offer_Document_Daryl_Holmes.pdf</t>
  </si>
  <si>
    <t>Luis Carrasco</t>
  </si>
  <si>
    <t>Offer_Document_1_Luis_Carrasco__CPA.pdf</t>
  </si>
  <si>
    <t>Lina Hammoud</t>
  </si>
  <si>
    <t>Offer_Document_Lina_Hammoud.docx.pdf</t>
  </si>
  <si>
    <t>Fernando Garza</t>
  </si>
  <si>
    <t>Offer_Document_2_Fernando_Garza.pdf</t>
  </si>
  <si>
    <t>Vivian Givens</t>
  </si>
  <si>
    <t>Offer_Document_Vivian_Givens.pdf</t>
  </si>
  <si>
    <t>Bowie Oliveira</t>
  </si>
  <si>
    <t>Offer_Document_Bowie_Oliveira.pdf</t>
  </si>
  <si>
    <t>Alfonso Migueldepriego</t>
  </si>
  <si>
    <t>Offer_Document_Alfonso_Migueldepriego.pdf</t>
  </si>
  <si>
    <t>Jimmy Diamond</t>
  </si>
  <si>
    <t>Offer_Document_James_Diamond.pdf</t>
  </si>
  <si>
    <t>Dawn Pelczar</t>
  </si>
  <si>
    <t>Offer_Document_Dawn_Pelczar.pdf</t>
  </si>
  <si>
    <t>Jon Brouse</t>
  </si>
  <si>
    <t>Offer_Document_Jon_Brouse.pdf</t>
  </si>
  <si>
    <t>Lynn Lynch-Magaro</t>
  </si>
  <si>
    <t>Offer_Document_Lynn_Lynch-Magaro.pdf</t>
  </si>
  <si>
    <t>Jennifer Lemus</t>
  </si>
  <si>
    <t>Offer_Document_Jennifer_Lemus.docx.pdf</t>
  </si>
  <si>
    <t>OL - updated start date as of 6/30</t>
  </si>
  <si>
    <t>Elena de Affonseca</t>
  </si>
  <si>
    <t>Offer_Document_1_Elena_de_Affonseca.pdf</t>
  </si>
  <si>
    <t>Candice Vieira</t>
  </si>
  <si>
    <t>Offer_Document_Candice_Vieira.pdf</t>
  </si>
  <si>
    <t>Offer_Document_1_Nidhi_Kasireddy.pdf</t>
  </si>
  <si>
    <t>Michael Woyevodsky</t>
  </si>
  <si>
    <t>Offer_Document_1_Michael_Woyevodsky.pdf</t>
  </si>
  <si>
    <t>Anitra Favors</t>
  </si>
  <si>
    <t>Offer_Document_Anitra_Favors.pdf</t>
  </si>
  <si>
    <t>Bram Guild</t>
  </si>
  <si>
    <t>Offer_Document_Bram_Guild.pdf</t>
  </si>
  <si>
    <t>Christopher Lee</t>
  </si>
  <si>
    <t>Offer_Document_Christopher_Lee.pdf</t>
  </si>
  <si>
    <t>Nick Ziegler</t>
  </si>
  <si>
    <t>Offer_Document_Nick_Ziegler.pdf</t>
  </si>
  <si>
    <t>Courtney Crider</t>
  </si>
  <si>
    <t>Offer_Document_Courtney_Crider.pdf</t>
  </si>
  <si>
    <t>Vonetta Fleming</t>
  </si>
  <si>
    <t>Offer_Document_Vonetta_Fleming.pdf</t>
  </si>
  <si>
    <t>Rory Houlding</t>
  </si>
  <si>
    <t>Offer_Document_1_Rory_Houlding (3).pdf</t>
  </si>
  <si>
    <t>updated OL 10/5</t>
  </si>
  <si>
    <t>Offer_Document_1_Rory_Houlding.docx (1).pdf</t>
  </si>
  <si>
    <t>Updated OL - 12/21</t>
  </si>
  <si>
    <t>Offer_Document_Rory_Houlding.docx.pdf</t>
  </si>
  <si>
    <t>updated start date to 8/17</t>
  </si>
  <si>
    <t>Omar Albaba</t>
  </si>
  <si>
    <t>Offer_Document_Omar_Albaba.pdf</t>
  </si>
  <si>
    <t>Amy Laub</t>
  </si>
  <si>
    <t>Offer_Document_Amy_Laub.pdf</t>
  </si>
  <si>
    <t>Justin Woodard</t>
  </si>
  <si>
    <t>Offer_Document_Justin_Woodard.pdf</t>
  </si>
  <si>
    <t>Melinda Almendral</t>
  </si>
  <si>
    <t>Offer_Document_1_Melinda_Almendral.pdf</t>
  </si>
  <si>
    <t>Tenechia Brooks</t>
  </si>
  <si>
    <t>Offer_Document_Tenechia_Brooks.pdf</t>
  </si>
  <si>
    <t>David Bruner</t>
  </si>
  <si>
    <t>Offer_Document_David_Bruner.pdf</t>
  </si>
  <si>
    <t>Lindsey Conwell</t>
  </si>
  <si>
    <t>Offer_Document_Lindsey_Conwell.pdf</t>
  </si>
  <si>
    <t>Andi Deely</t>
  </si>
  <si>
    <t>Offer_Document_Andi_Deely.pdf</t>
  </si>
  <si>
    <t>Glen Mcfadden</t>
  </si>
  <si>
    <t>Offer_Document_Glen_Mcfadden (1).pdf</t>
  </si>
  <si>
    <t>Chris Marshall</t>
  </si>
  <si>
    <t>Offer_Document_Chris_Marshall.pdf</t>
  </si>
  <si>
    <t>Joshua Mansell</t>
  </si>
  <si>
    <t>Offer_Document_Joshua_Mansell.pdf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</si>
</sst>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theme="1"/>
      <name val="Arial"/>
    </font>
    <font>
      <u/>
      <sz val="11"/>
      <color theme="10"/>
      <name val="Aptos Narrow"/>
      <family val="2"/>
      <scheme val="minor"/>
    </font>
    <font>
      <sz val="10"/>
      <name val="Calibri"/>
    </font>
    <font>
      <b/>
      <sz val="11"/>
      <name val="Calibri"/>
    </font>
    <font>
      <sz val="10"/>
      <color theme="1"/>
      <name val="Arial"/>
    </font>
    <font>
      <b/>
      <sz val="11"/>
      <color theme="1"/>
      <name val="Aptos Narrow"/>
      <family val="2"/>
      <scheme val="minor"/>
    </font>
    <font>
      <sz val="11"/>
      <name val="Calibri"/>
    </font>
    <font>
      <sz val="11"/>
      <name val="Arial"/>
      <family val="1"/>
    </font>
    <font>
      <sz val="10"/>
      <color theme="1"/>
      <name val="Calibri"/>
    </font>
    <font>
      <sz val="10"/>
      <color rgb="FF000000"/>
      <name val="Calibri"/>
      <family val="2"/>
    </font>
    <font>
      <sz val="10"/>
      <color rgb="FF000000"/>
      <name val="Calibri"/>
    </font>
    <font>
      <sz val="11"/>
      <color rgb="FF000000"/>
      <name val="Aptos Narrow"/>
      <family val="2"/>
      <scheme val="minor"/>
    </font>
    <font>
      <strike/>
      <sz val="10"/>
      <name val="Calibri"/>
    </font>
    <font>
      <strike/>
      <sz val="11"/>
      <color theme="1"/>
      <name val="Aptos Narrow"/>
      <family val="2"/>
      <scheme val="minor"/>
    </font>
    <font>
      <strike/>
      <sz val="10"/>
      <name val="Calibri"/>
      <family val="2"/>
    </font>
    <font>
      <sz val="10"/>
      <color theme="1"/>
      <name val="Arial"/>
      <scheme val="minor"/>
    </font>
    <font>
      <sz val="12"/>
      <color rgb="FF1A1A1A"/>
      <name val="Atlas Grotesk"/>
      <charset val="1"/>
    </font>
    <font>
      <strike/>
      <sz val="10"/>
      <color theme="1"/>
      <name val="Arial"/>
    </font>
    <font>
      <sz val="11"/>
      <color rgb="FFFF0000"/>
      <name val="Aptos Narrow"/>
      <family val="2"/>
      <scheme val="minor"/>
    </font>
    <font>
      <b/>
      <sz val="11"/>
      <color rgb="FF000000"/>
      <name val="Calibri"/>
    </font>
    <font>
      <b/>
      <sz val="10"/>
      <color theme="1"/>
      <name val="Nunito"/>
    </font>
    <font>
      <sz val="10"/>
      <color theme="1"/>
      <name val="Nunito"/>
    </font>
    <font>
      <sz val="10"/>
      <color rgb="FF000000"/>
      <name val="Nunito"/>
    </font>
    <font>
      <sz val="11"/>
      <color rgb="FF000000"/>
      <name val="Calibri"/>
    </font>
    <font>
      <b/>
      <sz val="10"/>
      <color rgb="FF000000"/>
      <name val="Arial"/>
    </font>
    <font>
      <sz val="10"/>
      <color rgb="FF000000"/>
      <name val="Arial"/>
    </font>
    <font>
      <b/>
      <sz val="10"/>
      <name val="Arial"/>
    </font>
    <font>
      <sz val="10"/>
      <name val="Arial"/>
    </font>
    <font>
      <strike/>
      <sz val="11"/>
      <color rgb="FF000000"/>
      <name val="Aptos Narrow"/>
      <family val="2"/>
      <scheme val="minor"/>
    </font>
    <font>
      <strike/>
      <sz val="10"/>
      <color rgb="FF000000"/>
      <name val="Calibri"/>
    </font>
    <font>
      <strike/>
      <u/>
      <sz val="11"/>
      <color theme="10"/>
      <name val="Aptos Narrow"/>
      <family val="2"/>
      <scheme val="minor"/>
    </font>
    <font>
      <strike/>
      <u/>
      <sz val="11"/>
      <color rgb="FF000000"/>
      <name val="Aptos Narrow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5C6A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  <fill>
      <patternFill patternType="solid">
        <fgColor theme="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84">
    <xf numFmtId="0" fontId="0" fillId="0" borderId="0" xfId="0"/>
    <xf numFmtId="0" fontId="0" fillId="0" borderId="0" xfId="0" applyAlignment="1">
      <alignment horizontal="center" vertical="center"/>
    </xf>
    <xf numFmtId="0" fontId="4" fillId="2" borderId="5" xfId="0" applyFont="1" applyFill="1" applyBorder="1" applyAlignment="1">
      <alignment horizontal="center"/>
    </xf>
    <xf numFmtId="0" fontId="0" fillId="3" borderId="0" xfId="0" applyFill="1"/>
    <xf numFmtId="0" fontId="7" fillId="0" borderId="2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1" applyAlignment="1">
      <alignment wrapText="1"/>
    </xf>
    <xf numFmtId="0" fontId="7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0" fillId="4" borderId="0" xfId="0" applyFill="1"/>
    <xf numFmtId="0" fontId="2" fillId="6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14" fontId="0" fillId="0" borderId="0" xfId="0" applyNumberFormat="1"/>
    <xf numFmtId="14" fontId="0" fillId="4" borderId="0" xfId="0" applyNumberFormat="1" applyFill="1"/>
    <xf numFmtId="0" fontId="0" fillId="0" borderId="5" xfId="0" applyBorder="1"/>
    <xf numFmtId="14" fontId="0" fillId="0" borderId="5" xfId="0" applyNumberFormat="1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15" fontId="0" fillId="0" borderId="5" xfId="0" applyNumberFormat="1" applyBorder="1"/>
    <xf numFmtId="14" fontId="6" fillId="3" borderId="5" xfId="0" applyNumberFormat="1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center" vertical="center"/>
    </xf>
    <xf numFmtId="14" fontId="6" fillId="12" borderId="5" xfId="0" applyNumberFormat="1" applyFont="1" applyFill="1" applyBorder="1" applyAlignment="1">
      <alignment horizontal="center" vertical="center"/>
    </xf>
    <xf numFmtId="0" fontId="0" fillId="12" borderId="5" xfId="0" applyFill="1" applyBorder="1"/>
    <xf numFmtId="0" fontId="0" fillId="12" borderId="5" xfId="0" applyFill="1" applyBorder="1" applyAlignment="1">
      <alignment horizontal="center" vertical="center"/>
    </xf>
    <xf numFmtId="0" fontId="0" fillId="8" borderId="5" xfId="0" applyFill="1" applyBorder="1"/>
    <xf numFmtId="14" fontId="0" fillId="8" borderId="5" xfId="0" applyNumberFormat="1" applyFill="1" applyBorder="1"/>
    <xf numFmtId="0" fontId="0" fillId="8" borderId="0" xfId="0" applyFill="1"/>
    <xf numFmtId="0" fontId="0" fillId="5" borderId="0" xfId="0" applyFill="1" applyAlignment="1">
      <alignment horizontal="center"/>
    </xf>
    <xf numFmtId="14" fontId="6" fillId="5" borderId="5" xfId="0" applyNumberFormat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7" borderId="5" xfId="0" applyFill="1" applyBorder="1"/>
    <xf numFmtId="0" fontId="0" fillId="7" borderId="5" xfId="0" applyFill="1" applyBorder="1" applyAlignment="1">
      <alignment horizontal="center"/>
    </xf>
    <xf numFmtId="0" fontId="6" fillId="7" borderId="5" xfId="0" applyFont="1" applyFill="1" applyBorder="1" applyAlignment="1">
      <alignment horizontal="center" vertical="center"/>
    </xf>
    <xf numFmtId="14" fontId="6" fillId="7" borderId="5" xfId="0" applyNumberFormat="1" applyFont="1" applyFill="1" applyBorder="1" applyAlignment="1">
      <alignment horizontal="center" vertical="center"/>
    </xf>
    <xf numFmtId="14" fontId="0" fillId="7" borderId="5" xfId="0" applyNumberFormat="1" applyFill="1" applyBorder="1" applyAlignment="1">
      <alignment horizontal="center"/>
    </xf>
    <xf numFmtId="14" fontId="8" fillId="3" borderId="5" xfId="0" applyNumberFormat="1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14" fontId="6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11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14" fontId="6" fillId="6" borderId="5" xfId="0" applyNumberFormat="1" applyFont="1" applyFill="1" applyBorder="1" applyAlignment="1">
      <alignment horizontal="center" vertical="center"/>
    </xf>
    <xf numFmtId="14" fontId="8" fillId="6" borderId="5" xfId="0" applyNumberFormat="1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14" fontId="2" fillId="6" borderId="5" xfId="0" applyNumberFormat="1" applyFont="1" applyFill="1" applyBorder="1" applyAlignment="1">
      <alignment horizontal="center" vertical="center"/>
    </xf>
    <xf numFmtId="0" fontId="5" fillId="6" borderId="5" xfId="1" applyFill="1" applyBorder="1" applyAlignment="1">
      <alignment horizontal="center" vertical="center"/>
    </xf>
    <xf numFmtId="14" fontId="0" fillId="6" borderId="5" xfId="0" applyNumberFormat="1" applyFill="1" applyBorder="1" applyAlignment="1">
      <alignment horizontal="center"/>
    </xf>
    <xf numFmtId="14" fontId="2" fillId="7" borderId="5" xfId="0" applyNumberFormat="1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/>
    </xf>
    <xf numFmtId="0" fontId="8" fillId="12" borderId="5" xfId="0" applyFont="1" applyFill="1" applyBorder="1" applyAlignment="1">
      <alignment horizontal="center" vertical="center"/>
    </xf>
    <xf numFmtId="14" fontId="6" fillId="13" borderId="5" xfId="0" applyNumberFormat="1" applyFont="1" applyFill="1" applyBorder="1" applyAlignment="1">
      <alignment horizontal="center" vertical="center"/>
    </xf>
    <xf numFmtId="0" fontId="19" fillId="13" borderId="5" xfId="0" applyFont="1" applyFill="1" applyBorder="1" applyAlignment="1">
      <alignment horizontal="center" vertical="center"/>
    </xf>
    <xf numFmtId="0" fontId="0" fillId="13" borderId="5" xfId="0" applyFill="1" applyBorder="1"/>
    <xf numFmtId="0" fontId="0" fillId="13" borderId="5" xfId="0" applyFill="1" applyBorder="1" applyAlignment="1">
      <alignment horizontal="center"/>
    </xf>
    <xf numFmtId="0" fontId="6" fillId="13" borderId="5" xfId="0" applyFont="1" applyFill="1" applyBorder="1" applyAlignment="1">
      <alignment horizontal="center" vertical="center"/>
    </xf>
    <xf numFmtId="0" fontId="0" fillId="14" borderId="5" xfId="0" applyFill="1" applyBorder="1"/>
    <xf numFmtId="0" fontId="0" fillId="14" borderId="5" xfId="0" applyFill="1" applyBorder="1" applyAlignment="1">
      <alignment horizontal="center"/>
    </xf>
    <xf numFmtId="0" fontId="6" fillId="14" borderId="5" xfId="0" applyFont="1" applyFill="1" applyBorder="1" applyAlignment="1">
      <alignment horizontal="center" vertical="center"/>
    </xf>
    <xf numFmtId="14" fontId="6" fillId="14" borderId="5" xfId="0" applyNumberFormat="1" applyFont="1" applyFill="1" applyBorder="1" applyAlignment="1">
      <alignment horizontal="center" vertical="center"/>
    </xf>
    <xf numFmtId="0" fontId="10" fillId="14" borderId="5" xfId="0" applyFont="1" applyFill="1" applyBorder="1" applyAlignment="1">
      <alignment horizontal="center"/>
    </xf>
    <xf numFmtId="0" fontId="0" fillId="14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5" borderId="5" xfId="0" applyFill="1" applyBorder="1"/>
    <xf numFmtId="14" fontId="0" fillId="5" borderId="5" xfId="0" applyNumberForma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13" borderId="5" xfId="0" applyFill="1" applyBorder="1" applyAlignment="1">
      <alignment horizontal="center" vertical="center"/>
    </xf>
    <xf numFmtId="0" fontId="0" fillId="15" borderId="5" xfId="0" applyFill="1" applyBorder="1"/>
    <xf numFmtId="0" fontId="0" fillId="15" borderId="5" xfId="0" applyFill="1" applyBorder="1" applyAlignment="1">
      <alignment horizontal="center" vertical="center"/>
    </xf>
    <xf numFmtId="14" fontId="6" fillId="15" borderId="5" xfId="0" applyNumberFormat="1" applyFont="1" applyFill="1" applyBorder="1" applyAlignment="1">
      <alignment horizontal="center" vertical="center"/>
    </xf>
    <xf numFmtId="0" fontId="6" fillId="15" borderId="5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/>
    </xf>
    <xf numFmtId="0" fontId="0" fillId="12" borderId="5" xfId="0" applyFill="1" applyBorder="1" applyAlignment="1">
      <alignment horizontal="left"/>
    </xf>
    <xf numFmtId="0" fontId="0" fillId="12" borderId="5" xfId="0" applyFill="1" applyBorder="1" applyAlignment="1">
      <alignment horizontal="left" vertical="top"/>
    </xf>
    <xf numFmtId="0" fontId="0" fillId="15" borderId="9" xfId="0" applyFill="1" applyBorder="1"/>
    <xf numFmtId="0" fontId="0" fillId="15" borderId="9" xfId="0" applyFill="1" applyBorder="1" applyAlignment="1">
      <alignment horizontal="center"/>
    </xf>
    <xf numFmtId="14" fontId="6" fillId="15" borderId="9" xfId="0" applyNumberFormat="1" applyFont="1" applyFill="1" applyBorder="1" applyAlignment="1">
      <alignment horizontal="center" vertical="center"/>
    </xf>
    <xf numFmtId="0" fontId="6" fillId="15" borderId="9" xfId="0" applyFont="1" applyFill="1" applyBorder="1" applyAlignment="1">
      <alignment horizontal="center" vertical="center"/>
    </xf>
    <xf numFmtId="14" fontId="0" fillId="14" borderId="5" xfId="0" applyNumberFormat="1" applyFill="1" applyBorder="1" applyAlignment="1">
      <alignment horizontal="center"/>
    </xf>
    <xf numFmtId="14" fontId="2" fillId="13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left"/>
    </xf>
    <xf numFmtId="14" fontId="0" fillId="12" borderId="5" xfId="0" applyNumberFormat="1" applyFill="1" applyBorder="1"/>
    <xf numFmtId="0" fontId="0" fillId="15" borderId="5" xfId="0" applyFill="1" applyBorder="1" applyAlignment="1">
      <alignment horizontal="left"/>
    </xf>
    <xf numFmtId="0" fontId="0" fillId="3" borderId="5" xfId="0" applyFill="1" applyBorder="1"/>
    <xf numFmtId="14" fontId="0" fillId="13" borderId="5" xfId="0" applyNumberFormat="1" applyFill="1" applyBorder="1" applyAlignment="1">
      <alignment horizontal="center"/>
    </xf>
    <xf numFmtId="14" fontId="0" fillId="13" borderId="5" xfId="0" applyNumberFormat="1" applyFill="1" applyBorder="1"/>
    <xf numFmtId="0" fontId="0" fillId="5" borderId="5" xfId="0" applyFill="1" applyBorder="1" applyAlignment="1">
      <alignment horizontal="left"/>
    </xf>
    <xf numFmtId="0" fontId="0" fillId="5" borderId="5" xfId="0" applyFill="1" applyBorder="1" applyAlignment="1">
      <alignment horizontal="center" vertical="center"/>
    </xf>
    <xf numFmtId="14" fontId="0" fillId="15" borderId="5" xfId="0" applyNumberFormat="1" applyFill="1" applyBorder="1"/>
    <xf numFmtId="14" fontId="0" fillId="15" borderId="5" xfId="0" applyNumberForma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14" fontId="0" fillId="15" borderId="9" xfId="0" applyNumberFormat="1" applyFill="1" applyBorder="1" applyAlignment="1">
      <alignment horizontal="center"/>
    </xf>
    <xf numFmtId="0" fontId="0" fillId="15" borderId="8" xfId="0" applyFill="1" applyBorder="1" applyAlignment="1">
      <alignment horizontal="center"/>
    </xf>
    <xf numFmtId="0" fontId="0" fillId="6" borderId="5" xfId="0" applyFill="1" applyBorder="1"/>
    <xf numFmtId="0" fontId="15" fillId="6" borderId="5" xfId="0" applyFont="1" applyFill="1" applyBorder="1"/>
    <xf numFmtId="0" fontId="17" fillId="8" borderId="5" xfId="0" applyFont="1" applyFill="1" applyBorder="1"/>
    <xf numFmtId="0" fontId="12" fillId="10" borderId="5" xfId="0" applyFont="1" applyFill="1" applyBorder="1"/>
    <xf numFmtId="14" fontId="0" fillId="14" borderId="5" xfId="0" applyNumberFormat="1" applyFill="1" applyBorder="1"/>
    <xf numFmtId="0" fontId="0" fillId="5" borderId="8" xfId="0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0" fontId="0" fillId="6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9" xfId="0" applyFill="1" applyBorder="1"/>
    <xf numFmtId="0" fontId="0" fillId="16" borderId="5" xfId="0" applyFill="1" applyBorder="1" applyAlignment="1">
      <alignment horizontal="center"/>
    </xf>
    <xf numFmtId="14" fontId="6" fillId="16" borderId="5" xfId="0" applyNumberFormat="1" applyFont="1" applyFill="1" applyBorder="1" applyAlignment="1">
      <alignment horizontal="center" vertical="center"/>
    </xf>
    <xf numFmtId="0" fontId="6" fillId="16" borderId="5" xfId="0" applyFont="1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14" fontId="0" fillId="5" borderId="5" xfId="0" applyNumberFormat="1" applyFill="1" applyBorder="1"/>
    <xf numFmtId="0" fontId="0" fillId="4" borderId="5" xfId="0" applyFill="1" applyBorder="1"/>
    <xf numFmtId="0" fontId="0" fillId="16" borderId="5" xfId="0" applyFill="1" applyBorder="1"/>
    <xf numFmtId="0" fontId="5" fillId="5" borderId="5" xfId="1" applyFill="1" applyBorder="1"/>
    <xf numFmtId="0" fontId="0" fillId="17" borderId="5" xfId="0" applyFill="1" applyBorder="1" applyAlignment="1">
      <alignment horizontal="center"/>
    </xf>
    <xf numFmtId="14" fontId="6" fillId="17" borderId="5" xfId="0" applyNumberFormat="1" applyFont="1" applyFill="1" applyBorder="1" applyAlignment="1">
      <alignment horizontal="center" vertical="center"/>
    </xf>
    <xf numFmtId="0" fontId="6" fillId="17" borderId="5" xfId="0" applyFont="1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/>
    </xf>
    <xf numFmtId="0" fontId="6" fillId="10" borderId="7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14" fontId="2" fillId="12" borderId="5" xfId="0" applyNumberFormat="1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0" fillId="18" borderId="5" xfId="0" applyFill="1" applyBorder="1" applyAlignment="1">
      <alignment horizontal="center"/>
    </xf>
    <xf numFmtId="14" fontId="6" fillId="18" borderId="5" xfId="0" applyNumberFormat="1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7" borderId="5" xfId="0" applyFill="1" applyBorder="1"/>
    <xf numFmtId="0" fontId="0" fillId="18" borderId="5" xfId="0" applyFill="1" applyBorder="1"/>
    <xf numFmtId="0" fontId="0" fillId="16" borderId="9" xfId="0" applyFill="1" applyBorder="1"/>
    <xf numFmtId="0" fontId="0" fillId="9" borderId="5" xfId="0" applyFill="1" applyBorder="1"/>
    <xf numFmtId="0" fontId="0" fillId="9" borderId="5" xfId="0" applyFill="1" applyBorder="1" applyAlignment="1">
      <alignment horizontal="center"/>
    </xf>
    <xf numFmtId="0" fontId="6" fillId="9" borderId="5" xfId="0" applyFont="1" applyFill="1" applyBorder="1" applyAlignment="1">
      <alignment horizontal="center" vertical="center"/>
    </xf>
    <xf numFmtId="14" fontId="6" fillId="9" borderId="5" xfId="0" applyNumberFormat="1" applyFont="1" applyFill="1" applyBorder="1" applyAlignment="1">
      <alignment horizontal="center" vertical="center"/>
    </xf>
    <xf numFmtId="14" fontId="0" fillId="9" borderId="5" xfId="0" applyNumberForma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6" borderId="5" xfId="0" applyFill="1" applyBorder="1" applyAlignment="1">
      <alignment horizontal="left" vertical="center"/>
    </xf>
    <xf numFmtId="0" fontId="5" fillId="6" borderId="5" xfId="1" applyFill="1" applyBorder="1"/>
    <xf numFmtId="14" fontId="0" fillId="16" borderId="5" xfId="0" applyNumberFormat="1" applyFill="1" applyBorder="1" applyAlignment="1">
      <alignment horizontal="center"/>
    </xf>
    <xf numFmtId="14" fontId="8" fillId="19" borderId="5" xfId="0" applyNumberFormat="1" applyFont="1" applyFill="1" applyBorder="1" applyAlignment="1">
      <alignment horizontal="center"/>
    </xf>
    <xf numFmtId="14" fontId="0" fillId="6" borderId="5" xfId="0" applyNumberFormat="1" applyFill="1" applyBorder="1"/>
    <xf numFmtId="0" fontId="0" fillId="8" borderId="5" xfId="0" applyFill="1" applyBorder="1" applyAlignment="1">
      <alignment horizontal="center"/>
    </xf>
    <xf numFmtId="0" fontId="0" fillId="18" borderId="5" xfId="0" applyFill="1" applyBorder="1" applyAlignment="1">
      <alignment horizontal="left" vertical="center"/>
    </xf>
    <xf numFmtId="0" fontId="0" fillId="18" borderId="9" xfId="0" applyFill="1" applyBorder="1"/>
    <xf numFmtId="0" fontId="5" fillId="3" borderId="5" xfId="1" applyFill="1" applyBorder="1"/>
    <xf numFmtId="14" fontId="0" fillId="16" borderId="5" xfId="0" applyNumberFormat="1" applyFill="1" applyBorder="1"/>
    <xf numFmtId="14" fontId="0" fillId="17" borderId="5" xfId="0" applyNumberFormat="1" applyFill="1" applyBorder="1"/>
    <xf numFmtId="14" fontId="0" fillId="17" borderId="5" xfId="0" applyNumberFormat="1" applyFill="1" applyBorder="1" applyAlignment="1">
      <alignment horizontal="center"/>
    </xf>
    <xf numFmtId="14" fontId="0" fillId="18" borderId="5" xfId="0" applyNumberFormat="1" applyFill="1" applyBorder="1" applyAlignment="1">
      <alignment horizontal="center"/>
    </xf>
    <xf numFmtId="0" fontId="0" fillId="21" borderId="5" xfId="0" applyFill="1" applyBorder="1" applyAlignment="1">
      <alignment horizontal="center"/>
    </xf>
    <xf numFmtId="0" fontId="0" fillId="20" borderId="5" xfId="0" applyFill="1" applyBorder="1" applyAlignment="1">
      <alignment horizontal="center"/>
    </xf>
    <xf numFmtId="0" fontId="0" fillId="20" borderId="5" xfId="0" applyFill="1" applyBorder="1"/>
    <xf numFmtId="0" fontId="6" fillId="20" borderId="5" xfId="0" applyFont="1" applyFill="1" applyBorder="1" applyAlignment="1">
      <alignment horizontal="center" vertical="center"/>
    </xf>
    <xf numFmtId="14" fontId="6" fillId="20" borderId="5" xfId="0" applyNumberFormat="1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7" fillId="4" borderId="5" xfId="0" applyFont="1" applyFill="1" applyBorder="1"/>
    <xf numFmtId="0" fontId="12" fillId="4" borderId="5" xfId="0" applyFont="1" applyFill="1" applyBorder="1"/>
    <xf numFmtId="0" fontId="0" fillId="4" borderId="0" xfId="0" applyFill="1" applyAlignment="1">
      <alignment horizontal="center" vertical="center"/>
    </xf>
    <xf numFmtId="0" fontId="17" fillId="22" borderId="5" xfId="0" applyFont="1" applyFill="1" applyBorder="1"/>
    <xf numFmtId="0" fontId="17" fillId="22" borderId="5" xfId="0" applyFont="1" applyFill="1" applyBorder="1" applyAlignment="1">
      <alignment horizontal="center"/>
    </xf>
    <xf numFmtId="14" fontId="16" fillId="22" borderId="5" xfId="0" applyNumberFormat="1" applyFont="1" applyFill="1" applyBorder="1" applyAlignment="1">
      <alignment horizontal="center" vertical="center"/>
    </xf>
    <xf numFmtId="0" fontId="16" fillId="22" borderId="5" xfId="0" applyFont="1" applyFill="1" applyBorder="1" applyAlignment="1">
      <alignment horizontal="center" vertical="center"/>
    </xf>
    <xf numFmtId="0" fontId="17" fillId="22" borderId="5" xfId="0" applyFont="1" applyFill="1" applyBorder="1" applyAlignment="1">
      <alignment horizontal="center" vertical="center"/>
    </xf>
    <xf numFmtId="14" fontId="17" fillId="22" borderId="5" xfId="0" applyNumberFormat="1" applyFont="1" applyFill="1" applyBorder="1" applyAlignment="1">
      <alignment horizontal="center"/>
    </xf>
    <xf numFmtId="0" fontId="17" fillId="22" borderId="5" xfId="0" applyFont="1" applyFill="1" applyBorder="1" applyAlignment="1">
      <alignment horizontal="left"/>
    </xf>
    <xf numFmtId="0" fontId="21" fillId="22" borderId="5" xfId="0" applyFont="1" applyFill="1" applyBorder="1" applyAlignment="1">
      <alignment horizontal="center" vertical="center"/>
    </xf>
    <xf numFmtId="0" fontId="0" fillId="22" borderId="5" xfId="0" applyFill="1" applyBorder="1"/>
    <xf numFmtId="0" fontId="2" fillId="20" borderId="4" xfId="0" applyFont="1" applyFill="1" applyBorder="1" applyAlignment="1">
      <alignment horizontal="center" vertical="center"/>
    </xf>
    <xf numFmtId="0" fontId="0" fillId="20" borderId="0" xfId="0" applyFill="1"/>
    <xf numFmtId="0" fontId="6" fillId="20" borderId="4" xfId="0" applyFont="1" applyFill="1" applyBorder="1" applyAlignment="1">
      <alignment horizontal="center" vertical="center"/>
    </xf>
    <xf numFmtId="0" fontId="17" fillId="20" borderId="5" xfId="0" applyFont="1" applyFill="1" applyBorder="1"/>
    <xf numFmtId="0" fontId="6" fillId="20" borderId="7" xfId="0" applyFont="1" applyFill="1" applyBorder="1" applyAlignment="1">
      <alignment horizontal="center" vertical="center"/>
    </xf>
    <xf numFmtId="0" fontId="16" fillId="22" borderId="4" xfId="0" applyFont="1" applyFill="1" applyBorder="1" applyAlignment="1">
      <alignment horizontal="center" vertical="center"/>
    </xf>
    <xf numFmtId="0" fontId="5" fillId="20" borderId="5" xfId="1" applyFill="1" applyBorder="1"/>
    <xf numFmtId="14" fontId="6" fillId="6" borderId="9" xfId="0" applyNumberFormat="1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17" fillId="22" borderId="5" xfId="0" applyFont="1" applyFill="1" applyBorder="1" applyAlignment="1">
      <alignment horizontal="left" vertical="center"/>
    </xf>
    <xf numFmtId="0" fontId="0" fillId="0" borderId="5" xfId="0" applyBorder="1" applyAlignment="1">
      <alignment horizontal="center" vertical="top"/>
    </xf>
    <xf numFmtId="0" fontId="0" fillId="18" borderId="5" xfId="0" applyFill="1" applyBorder="1" applyAlignment="1">
      <alignment horizontal="right"/>
    </xf>
    <xf numFmtId="0" fontId="0" fillId="21" borderId="9" xfId="0" applyFill="1" applyBorder="1" applyAlignment="1">
      <alignment horizontal="center" vertical="center"/>
    </xf>
    <xf numFmtId="0" fontId="0" fillId="21" borderId="5" xfId="0" applyFill="1" applyBorder="1"/>
    <xf numFmtId="0" fontId="0" fillId="21" borderId="5" xfId="0" applyFill="1" applyBorder="1" applyAlignment="1">
      <alignment horizontal="center" vertical="center"/>
    </xf>
    <xf numFmtId="0" fontId="6" fillId="21" borderId="5" xfId="0" applyFont="1" applyFill="1" applyBorder="1" applyAlignment="1">
      <alignment horizontal="center" vertical="center"/>
    </xf>
    <xf numFmtId="14" fontId="6" fillId="21" borderId="5" xfId="0" applyNumberFormat="1" applyFont="1" applyFill="1" applyBorder="1" applyAlignment="1">
      <alignment horizontal="center" vertical="center"/>
    </xf>
    <xf numFmtId="14" fontId="0" fillId="21" borderId="5" xfId="0" applyNumberFormat="1" applyFill="1" applyBorder="1"/>
    <xf numFmtId="0" fontId="0" fillId="21" borderId="5" xfId="0" applyFill="1" applyBorder="1" applyAlignment="1">
      <alignment horizontal="left" vertical="top"/>
    </xf>
    <xf numFmtId="14" fontId="0" fillId="20" borderId="5" xfId="0" applyNumberFormat="1" applyFill="1" applyBorder="1" applyAlignment="1">
      <alignment horizontal="center"/>
    </xf>
    <xf numFmtId="14" fontId="0" fillId="6" borderId="9" xfId="0" applyNumberFormat="1" applyFill="1" applyBorder="1" applyAlignment="1">
      <alignment horizontal="center"/>
    </xf>
    <xf numFmtId="0" fontId="0" fillId="21" borderId="9" xfId="0" applyFill="1" applyBorder="1"/>
    <xf numFmtId="14" fontId="16" fillId="3" borderId="5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left"/>
    </xf>
    <xf numFmtId="0" fontId="0" fillId="0" borderId="9" xfId="0" applyBorder="1"/>
    <xf numFmtId="14" fontId="17" fillId="22" borderId="5" xfId="0" applyNumberFormat="1" applyFont="1" applyFill="1" applyBorder="1" applyAlignment="1">
      <alignment horizontal="center" vertical="center"/>
    </xf>
    <xf numFmtId="14" fontId="0" fillId="15" borderId="5" xfId="0" applyNumberFormat="1" applyFill="1" applyBorder="1" applyAlignment="1">
      <alignment horizontal="center" vertical="center"/>
    </xf>
    <xf numFmtId="0" fontId="24" fillId="23" borderId="5" xfId="0" applyFont="1" applyFill="1" applyBorder="1" applyAlignment="1">
      <alignment horizontal="center"/>
    </xf>
    <xf numFmtId="0" fontId="24" fillId="0" borderId="5" xfId="0" applyFont="1" applyBorder="1" applyAlignment="1">
      <alignment horizontal="center"/>
    </xf>
    <xf numFmtId="0" fontId="24" fillId="0" borderId="5" xfId="0" applyFont="1" applyBorder="1" applyAlignment="1">
      <alignment horizontal="center" wrapText="1"/>
    </xf>
    <xf numFmtId="0" fontId="25" fillId="0" borderId="5" xfId="0" applyFont="1" applyBorder="1" applyAlignment="1">
      <alignment horizontal="center"/>
    </xf>
    <xf numFmtId="0" fontId="26" fillId="0" borderId="5" xfId="0" applyFont="1" applyBorder="1" applyAlignment="1">
      <alignment horizontal="center" vertical="top"/>
    </xf>
    <xf numFmtId="0" fontId="26" fillId="0" borderId="5" xfId="0" applyFont="1" applyBorder="1" applyAlignment="1">
      <alignment vertical="top"/>
    </xf>
    <xf numFmtId="14" fontId="26" fillId="0" borderId="5" xfId="0" applyNumberFormat="1" applyFont="1" applyBorder="1" applyAlignment="1">
      <alignment horizontal="center" vertical="top"/>
    </xf>
    <xf numFmtId="0" fontId="26" fillId="24" borderId="5" xfId="0" applyFont="1" applyFill="1" applyBorder="1" applyAlignment="1">
      <alignment horizontal="center" vertical="top"/>
    </xf>
    <xf numFmtId="0" fontId="26" fillId="24" borderId="5" xfId="0" applyFont="1" applyFill="1" applyBorder="1" applyAlignment="1">
      <alignment vertical="top"/>
    </xf>
    <xf numFmtId="14" fontId="26" fillId="24" borderId="5" xfId="0" applyNumberFormat="1" applyFont="1" applyFill="1" applyBorder="1" applyAlignment="1">
      <alignment horizontal="center" vertical="top"/>
    </xf>
    <xf numFmtId="0" fontId="25" fillId="4" borderId="5" xfId="0" applyFont="1" applyFill="1" applyBorder="1" applyAlignment="1">
      <alignment horizontal="center"/>
    </xf>
    <xf numFmtId="0" fontId="26" fillId="4" borderId="5" xfId="0" applyFont="1" applyFill="1" applyBorder="1" applyAlignment="1">
      <alignment horizontal="center" vertical="top"/>
    </xf>
    <xf numFmtId="0" fontId="26" fillId="4" borderId="5" xfId="0" applyFont="1" applyFill="1" applyBorder="1" applyAlignment="1">
      <alignment vertical="top"/>
    </xf>
    <xf numFmtId="14" fontId="26" fillId="4" borderId="5" xfId="0" applyNumberFormat="1" applyFont="1" applyFill="1" applyBorder="1" applyAlignment="1">
      <alignment horizontal="center" vertical="top"/>
    </xf>
    <xf numFmtId="0" fontId="23" fillId="23" borderId="5" xfId="0" applyFont="1" applyFill="1" applyBorder="1" applyAlignment="1">
      <alignment horizontal="center"/>
    </xf>
    <xf numFmtId="0" fontId="24" fillId="23" borderId="6" xfId="0" applyFont="1" applyFill="1" applyBorder="1" applyAlignment="1">
      <alignment horizontal="center"/>
    </xf>
    <xf numFmtId="0" fontId="27" fillId="4" borderId="5" xfId="0" applyFont="1" applyFill="1" applyBorder="1" applyAlignment="1">
      <alignment horizontal="center"/>
    </xf>
    <xf numFmtId="0" fontId="29" fillId="0" borderId="0" xfId="0" applyFont="1"/>
    <xf numFmtId="14" fontId="29" fillId="0" borderId="0" xfId="0" applyNumberFormat="1" applyFont="1"/>
    <xf numFmtId="0" fontId="28" fillId="0" borderId="0" xfId="0" applyFont="1" applyAlignment="1">
      <alignment wrapText="1"/>
    </xf>
    <xf numFmtId="0" fontId="29" fillId="0" borderId="0" xfId="0" applyFont="1" applyAlignment="1">
      <alignment wrapText="1"/>
    </xf>
    <xf numFmtId="0" fontId="29" fillId="0" borderId="0" xfId="0" quotePrefix="1" applyFont="1" applyAlignment="1">
      <alignment wrapText="1"/>
    </xf>
    <xf numFmtId="0" fontId="30" fillId="0" borderId="0" xfId="0" applyFont="1" applyAlignment="1">
      <alignment wrapText="1"/>
    </xf>
    <xf numFmtId="0" fontId="31" fillId="0" borderId="0" xfId="0" applyFont="1" applyAlignment="1">
      <alignment wrapText="1"/>
    </xf>
    <xf numFmtId="0" fontId="31" fillId="0" borderId="0" xfId="0" applyFont="1"/>
    <xf numFmtId="22" fontId="31" fillId="0" borderId="0" xfId="0" applyNumberFormat="1" applyFont="1"/>
    <xf numFmtId="0" fontId="31" fillId="0" borderId="0" xfId="0" applyFont="1" applyAlignment="1">
      <alignment horizontal="left" wrapText="1"/>
    </xf>
    <xf numFmtId="0" fontId="2" fillId="6" borderId="5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left" vertical="center"/>
    </xf>
    <xf numFmtId="0" fontId="13" fillId="6" borderId="5" xfId="0" applyFont="1" applyFill="1" applyBorder="1" applyAlignment="1">
      <alignment horizontal="left" vertical="center"/>
    </xf>
    <xf numFmtId="0" fontId="13" fillId="6" borderId="5" xfId="0" applyFont="1" applyFill="1" applyBorder="1" applyAlignment="1">
      <alignment horizontal="center" vertical="center"/>
    </xf>
    <xf numFmtId="14" fontId="13" fillId="6" borderId="5" xfId="0" applyNumberFormat="1" applyFont="1" applyFill="1" applyBorder="1" applyAlignment="1">
      <alignment horizontal="center" vertical="center"/>
    </xf>
    <xf numFmtId="14" fontId="13" fillId="3" borderId="5" xfId="0" applyNumberFormat="1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/>
    </xf>
    <xf numFmtId="0" fontId="15" fillId="6" borderId="5" xfId="0" applyFont="1" applyFill="1" applyBorder="1" applyAlignment="1">
      <alignment horizontal="center"/>
    </xf>
    <xf numFmtId="14" fontId="3" fillId="6" borderId="5" xfId="0" applyNumberFormat="1" applyFont="1" applyFill="1" applyBorder="1" applyAlignment="1">
      <alignment horizontal="center" vertical="center"/>
    </xf>
    <xf numFmtId="0" fontId="5" fillId="6" borderId="5" xfId="1" applyFill="1" applyBorder="1" applyAlignment="1">
      <alignment horizontal="left" vertical="center"/>
    </xf>
    <xf numFmtId="0" fontId="2" fillId="20" borderId="5" xfId="0" applyFont="1" applyFill="1" applyBorder="1" applyAlignment="1">
      <alignment horizontal="left" vertical="center"/>
    </xf>
    <xf numFmtId="0" fontId="2" fillId="20" borderId="5" xfId="0" applyFont="1" applyFill="1" applyBorder="1" applyAlignment="1">
      <alignment horizontal="center" vertical="center"/>
    </xf>
    <xf numFmtId="0" fontId="6" fillId="20" borderId="5" xfId="0" applyFont="1" applyFill="1" applyBorder="1" applyAlignment="1">
      <alignment horizontal="left" vertical="center"/>
    </xf>
    <xf numFmtId="14" fontId="2" fillId="20" borderId="5" xfId="0" applyNumberFormat="1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left" vertical="center"/>
    </xf>
    <xf numFmtId="0" fontId="16" fillId="22" borderId="5" xfId="0" applyFont="1" applyFill="1" applyBorder="1" applyAlignment="1">
      <alignment horizontal="left" vertical="center"/>
    </xf>
    <xf numFmtId="14" fontId="18" fillId="22" borderId="5" xfId="0" applyNumberFormat="1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center" vertical="center"/>
    </xf>
    <xf numFmtId="0" fontId="0" fillId="10" borderId="5" xfId="0" applyFill="1" applyBorder="1"/>
    <xf numFmtId="14" fontId="6" fillId="10" borderId="5" xfId="0" applyNumberFormat="1" applyFont="1" applyFill="1" applyBorder="1" applyAlignment="1">
      <alignment horizontal="center" vertical="center"/>
    </xf>
    <xf numFmtId="14" fontId="12" fillId="10" borderId="5" xfId="0" applyNumberFormat="1" applyFont="1" applyFill="1" applyBorder="1" applyAlignment="1">
      <alignment horizontal="center"/>
    </xf>
    <xf numFmtId="0" fontId="12" fillId="10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14" fontId="0" fillId="12" borderId="5" xfId="0" applyNumberFormat="1" applyFill="1" applyBorder="1" applyAlignment="1">
      <alignment horizontal="center"/>
    </xf>
    <xf numFmtId="0" fontId="0" fillId="21" borderId="5" xfId="0" applyFill="1" applyBorder="1" applyAlignment="1">
      <alignment horizontal="left"/>
    </xf>
    <xf numFmtId="0" fontId="20" fillId="15" borderId="5" xfId="0" applyFont="1" applyFill="1" applyBorder="1"/>
    <xf numFmtId="0" fontId="17" fillId="3" borderId="5" xfId="0" applyFont="1" applyFill="1" applyBorder="1"/>
    <xf numFmtId="0" fontId="5" fillId="18" borderId="5" xfId="1" applyFill="1" applyBorder="1"/>
    <xf numFmtId="0" fontId="5" fillId="21" borderId="5" xfId="1" applyFill="1" applyBorder="1"/>
    <xf numFmtId="14" fontId="0" fillId="21" borderId="5" xfId="0" applyNumberFormat="1" applyFill="1" applyBorder="1" applyAlignment="1">
      <alignment horizontal="center"/>
    </xf>
    <xf numFmtId="0" fontId="0" fillId="21" borderId="5" xfId="0" applyFill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/>
    </xf>
    <xf numFmtId="0" fontId="1" fillId="20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20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0" fillId="25" borderId="5" xfId="0" applyFill="1" applyBorder="1" applyAlignment="1">
      <alignment horizontal="left"/>
    </xf>
    <xf numFmtId="0" fontId="0" fillId="25" borderId="5" xfId="0" applyFill="1" applyBorder="1" applyAlignment="1">
      <alignment horizontal="center"/>
    </xf>
    <xf numFmtId="0" fontId="0" fillId="25" borderId="5" xfId="0" applyFill="1" applyBorder="1" applyAlignment="1">
      <alignment horizontal="center" vertical="center"/>
    </xf>
    <xf numFmtId="14" fontId="6" fillId="25" borderId="5" xfId="0" applyNumberFormat="1" applyFont="1" applyFill="1" applyBorder="1" applyAlignment="1">
      <alignment horizontal="center" vertical="center"/>
    </xf>
    <xf numFmtId="0" fontId="6" fillId="25" borderId="5" xfId="0" applyFont="1" applyFill="1" applyBorder="1" applyAlignment="1">
      <alignment horizontal="center" vertical="center"/>
    </xf>
    <xf numFmtId="0" fontId="0" fillId="25" borderId="5" xfId="0" applyFill="1" applyBorder="1"/>
    <xf numFmtId="14" fontId="0" fillId="25" borderId="5" xfId="0" applyNumberFormat="1" applyFill="1" applyBorder="1" applyAlignment="1">
      <alignment horizontal="center"/>
    </xf>
    <xf numFmtId="0" fontId="8" fillId="25" borderId="5" xfId="0" applyFont="1" applyFill="1" applyBorder="1" applyAlignment="1">
      <alignment horizontal="center" vertical="center"/>
    </xf>
    <xf numFmtId="14" fontId="0" fillId="12" borderId="5" xfId="0" applyNumberFormat="1" applyFill="1" applyBorder="1" applyAlignment="1">
      <alignment horizontal="center" vertical="center"/>
    </xf>
    <xf numFmtId="14" fontId="10" fillId="14" borderId="5" xfId="0" applyNumberFormat="1" applyFont="1" applyFill="1" applyBorder="1" applyAlignment="1">
      <alignment horizontal="center"/>
    </xf>
    <xf numFmtId="14" fontId="0" fillId="14" borderId="5" xfId="0" applyNumberFormat="1" applyFill="1" applyBorder="1" applyAlignment="1">
      <alignment horizontal="center" vertical="center"/>
    </xf>
    <xf numFmtId="14" fontId="0" fillId="13" borderId="5" xfId="0" applyNumberFormat="1" applyFill="1" applyBorder="1" applyAlignment="1">
      <alignment horizontal="center" vertical="center"/>
    </xf>
    <xf numFmtId="14" fontId="0" fillId="6" borderId="5" xfId="0" applyNumberFormat="1" applyFill="1" applyBorder="1" applyAlignment="1">
      <alignment horizontal="center" vertical="center"/>
    </xf>
    <xf numFmtId="0" fontId="5" fillId="6" borderId="9" xfId="1" applyFill="1" applyBorder="1"/>
    <xf numFmtId="0" fontId="0" fillId="6" borderId="9" xfId="0" applyFill="1" applyBorder="1" applyAlignment="1">
      <alignment horizontal="center" vertical="center"/>
    </xf>
    <xf numFmtId="0" fontId="22" fillId="6" borderId="5" xfId="0" applyFont="1" applyFill="1" applyBorder="1"/>
    <xf numFmtId="14" fontId="0" fillId="6" borderId="9" xfId="0" applyNumberFormat="1" applyFill="1" applyBorder="1" applyAlignment="1">
      <alignment horizontal="center" vertical="center"/>
    </xf>
    <xf numFmtId="0" fontId="0" fillId="6" borderId="0" xfId="0" applyFill="1"/>
    <xf numFmtId="0" fontId="15" fillId="15" borderId="5" xfId="0" applyFont="1" applyFill="1" applyBorder="1"/>
    <xf numFmtId="0" fontId="5" fillId="15" borderId="5" xfId="1" applyFill="1" applyBorder="1"/>
    <xf numFmtId="0" fontId="0" fillId="15" borderId="5" xfId="0" applyFill="1" applyBorder="1" applyAlignment="1">
      <alignment horizontal="left" vertical="center"/>
    </xf>
    <xf numFmtId="0" fontId="0" fillId="15" borderId="5" xfId="0" quotePrefix="1" applyFill="1" applyBorder="1" applyAlignment="1">
      <alignment horizontal="center" vertical="center"/>
    </xf>
    <xf numFmtId="0" fontId="0" fillId="18" borderId="5" xfId="0" applyFill="1" applyBorder="1" applyAlignment="1">
      <alignment horizontal="left"/>
    </xf>
    <xf numFmtId="0" fontId="17" fillId="6" borderId="9" xfId="0" applyFont="1" applyFill="1" applyBorder="1"/>
    <xf numFmtId="0" fontId="17" fillId="6" borderId="9" xfId="0" applyFont="1" applyFill="1" applyBorder="1" applyAlignment="1">
      <alignment horizontal="center"/>
    </xf>
    <xf numFmtId="0" fontId="34" fillId="6" borderId="9" xfId="1" applyFont="1" applyFill="1" applyBorder="1"/>
    <xf numFmtId="0" fontId="17" fillId="6" borderId="9" xfId="0" applyFont="1" applyFill="1" applyBorder="1" applyAlignment="1">
      <alignment horizontal="center" vertical="center"/>
    </xf>
    <xf numFmtId="14" fontId="16" fillId="6" borderId="9" xfId="0" applyNumberFormat="1" applyFont="1" applyFill="1" applyBorder="1" applyAlignment="1">
      <alignment horizontal="center" vertical="center"/>
    </xf>
    <xf numFmtId="0" fontId="16" fillId="6" borderId="9" xfId="0" applyFont="1" applyFill="1" applyBorder="1" applyAlignment="1">
      <alignment horizontal="center" vertical="center"/>
    </xf>
    <xf numFmtId="14" fontId="17" fillId="6" borderId="9" xfId="0" applyNumberFormat="1" applyFont="1" applyFill="1" applyBorder="1" applyAlignment="1">
      <alignment horizontal="center" vertical="center"/>
    </xf>
    <xf numFmtId="14" fontId="17" fillId="6" borderId="9" xfId="0" applyNumberFormat="1" applyFont="1" applyFill="1" applyBorder="1" applyAlignment="1">
      <alignment horizontal="center"/>
    </xf>
    <xf numFmtId="0" fontId="17" fillId="6" borderId="5" xfId="0" applyFont="1" applyFill="1" applyBorder="1"/>
    <xf numFmtId="0" fontId="0" fillId="6" borderId="5" xfId="0" applyFill="1" applyBorder="1" applyAlignment="1">
      <alignment horizontal="center" wrapText="1"/>
    </xf>
    <xf numFmtId="0" fontId="32" fillId="8" borderId="9" xfId="0" applyFont="1" applyFill="1" applyBorder="1"/>
    <xf numFmtId="0" fontId="32" fillId="22" borderId="9" xfId="0" applyFont="1" applyFill="1" applyBorder="1" applyAlignment="1">
      <alignment horizontal="center"/>
    </xf>
    <xf numFmtId="0" fontId="32" fillId="22" borderId="9" xfId="0" applyFont="1" applyFill="1" applyBorder="1"/>
    <xf numFmtId="0" fontId="32" fillId="22" borderId="9" xfId="0" applyFont="1" applyFill="1" applyBorder="1" applyAlignment="1">
      <alignment horizontal="center" vertical="center"/>
    </xf>
    <xf numFmtId="14" fontId="33" fillId="22" borderId="9" xfId="0" applyNumberFormat="1" applyFont="1" applyFill="1" applyBorder="1" applyAlignment="1">
      <alignment horizontal="center" vertical="center"/>
    </xf>
    <xf numFmtId="0" fontId="33" fillId="22" borderId="9" xfId="0" applyFont="1" applyFill="1" applyBorder="1" applyAlignment="1">
      <alignment horizontal="center" vertical="center"/>
    </xf>
    <xf numFmtId="14" fontId="32" fillId="22" borderId="9" xfId="0" applyNumberFormat="1" applyFont="1" applyFill="1" applyBorder="1" applyAlignment="1">
      <alignment horizontal="center" vertical="center"/>
    </xf>
    <xf numFmtId="14" fontId="32" fillId="22" borderId="9" xfId="0" applyNumberFormat="1" applyFont="1" applyFill="1" applyBorder="1" applyAlignment="1">
      <alignment horizontal="center"/>
    </xf>
    <xf numFmtId="0" fontId="15" fillId="22" borderId="9" xfId="0" applyFont="1" applyFill="1" applyBorder="1"/>
    <xf numFmtId="0" fontId="17" fillId="8" borderId="5" xfId="0" applyFont="1" applyFill="1" applyBorder="1" applyAlignment="1">
      <alignment horizontal="center"/>
    </xf>
    <xf numFmtId="0" fontId="16" fillId="8" borderId="5" xfId="0" applyFont="1" applyFill="1" applyBorder="1" applyAlignment="1">
      <alignment horizontal="center" vertical="center"/>
    </xf>
    <xf numFmtId="14" fontId="16" fillId="8" borderId="5" xfId="0" applyNumberFormat="1" applyFont="1" applyFill="1" applyBorder="1" applyAlignment="1">
      <alignment horizontal="center" vertical="center"/>
    </xf>
    <xf numFmtId="14" fontId="17" fillId="8" borderId="5" xfId="0" applyNumberFormat="1" applyFont="1" applyFill="1" applyBorder="1" applyAlignment="1">
      <alignment horizontal="center"/>
    </xf>
    <xf numFmtId="0" fontId="0" fillId="15" borderId="9" xfId="0" applyFill="1" applyBorder="1" applyAlignment="1">
      <alignment horizontal="center" vertical="center"/>
    </xf>
    <xf numFmtId="0" fontId="5" fillId="15" borderId="9" xfId="1" applyFill="1" applyBorder="1"/>
    <xf numFmtId="0" fontId="0" fillId="15" borderId="9" xfId="0" applyFill="1" applyBorder="1" applyAlignment="1">
      <alignment horizontal="left" vertical="center"/>
    </xf>
    <xf numFmtId="0" fontId="17" fillId="6" borderId="5" xfId="0" applyFont="1" applyFill="1" applyBorder="1" applyAlignment="1">
      <alignment horizontal="center"/>
    </xf>
    <xf numFmtId="0" fontId="34" fillId="6" borderId="5" xfId="1" applyFont="1" applyFill="1" applyBorder="1"/>
    <xf numFmtId="0" fontId="17" fillId="6" borderId="5" xfId="0" applyFont="1" applyFill="1" applyBorder="1" applyAlignment="1">
      <alignment horizontal="center" vertical="center"/>
    </xf>
    <xf numFmtId="14" fontId="16" fillId="6" borderId="5" xfId="0" applyNumberFormat="1" applyFont="1" applyFill="1" applyBorder="1" applyAlignment="1">
      <alignment horizontal="center" vertical="center"/>
    </xf>
    <xf numFmtId="0" fontId="16" fillId="6" borderId="5" xfId="0" applyFont="1" applyFill="1" applyBorder="1" applyAlignment="1">
      <alignment horizontal="center" vertical="center"/>
    </xf>
    <xf numFmtId="14" fontId="17" fillId="6" borderId="5" xfId="0" applyNumberFormat="1" applyFont="1" applyFill="1" applyBorder="1" applyAlignment="1">
      <alignment horizontal="center" vertical="center"/>
    </xf>
    <xf numFmtId="14" fontId="17" fillId="6" borderId="5" xfId="0" applyNumberFormat="1" applyFont="1" applyFill="1" applyBorder="1" applyAlignment="1">
      <alignment horizontal="center"/>
    </xf>
    <xf numFmtId="0" fontId="17" fillId="22" borderId="0" xfId="0" applyFont="1" applyFill="1"/>
    <xf numFmtId="0" fontId="15" fillId="4" borderId="5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 vertical="center"/>
    </xf>
    <xf numFmtId="14" fontId="6" fillId="8" borderId="5" xfId="0" applyNumberFormat="1" applyFont="1" applyFill="1" applyBorder="1" applyAlignment="1">
      <alignment horizontal="center" vertical="center"/>
    </xf>
    <xf numFmtId="14" fontId="0" fillId="8" borderId="5" xfId="0" applyNumberFormat="1" applyFill="1" applyBorder="1" applyAlignment="1">
      <alignment horizontal="center"/>
    </xf>
    <xf numFmtId="0" fontId="22" fillId="21" borderId="5" xfId="0" applyFont="1" applyFill="1" applyBorder="1" applyAlignment="1">
      <alignment horizontal="center"/>
    </xf>
    <xf numFmtId="0" fontId="12" fillId="18" borderId="5" xfId="0" applyFont="1" applyFill="1" applyBorder="1" applyAlignment="1">
      <alignment horizontal="center" vertical="center"/>
    </xf>
    <xf numFmtId="14" fontId="12" fillId="3" borderId="5" xfId="0" applyNumberFormat="1" applyFont="1" applyFill="1" applyBorder="1" applyAlignment="1">
      <alignment horizontal="center" vertical="center"/>
    </xf>
    <xf numFmtId="14" fontId="12" fillId="18" borderId="5" xfId="0" applyNumberFormat="1" applyFont="1" applyFill="1" applyBorder="1" applyAlignment="1">
      <alignment horizontal="center" vertical="center"/>
    </xf>
    <xf numFmtId="0" fontId="8" fillId="12" borderId="5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 vertical="top"/>
    </xf>
    <xf numFmtId="0" fontId="1" fillId="9" borderId="9" xfId="0" applyFont="1" applyFill="1" applyBorder="1" applyAlignment="1">
      <alignment horizontal="center" vertical="center"/>
    </xf>
    <xf numFmtId="0" fontId="17" fillId="22" borderId="9" xfId="0" applyFont="1" applyFill="1" applyBorder="1"/>
    <xf numFmtId="0" fontId="17" fillId="22" borderId="9" xfId="0" applyFont="1" applyFill="1" applyBorder="1" applyAlignment="1">
      <alignment horizontal="center"/>
    </xf>
    <xf numFmtId="0" fontId="34" fillId="22" borderId="9" xfId="1" applyFont="1" applyFill="1" applyBorder="1"/>
    <xf numFmtId="0" fontId="17" fillId="22" borderId="9" xfId="0" applyFont="1" applyFill="1" applyBorder="1" applyAlignment="1">
      <alignment horizontal="center" vertical="center"/>
    </xf>
    <xf numFmtId="14" fontId="16" fillId="22" borderId="9" xfId="0" applyNumberFormat="1" applyFont="1" applyFill="1" applyBorder="1" applyAlignment="1">
      <alignment horizontal="center" vertical="center"/>
    </xf>
    <xf numFmtId="0" fontId="16" fillId="22" borderId="9" xfId="0" applyFont="1" applyFill="1" applyBorder="1" applyAlignment="1">
      <alignment horizontal="center" vertical="center"/>
    </xf>
    <xf numFmtId="0" fontId="17" fillId="22" borderId="9" xfId="0" applyFont="1" applyFill="1" applyBorder="1" applyAlignment="1">
      <alignment horizontal="left" vertical="center"/>
    </xf>
    <xf numFmtId="0" fontId="17" fillId="8" borderId="9" xfId="0" applyFont="1" applyFill="1" applyBorder="1"/>
    <xf numFmtId="0" fontId="17" fillId="15" borderId="5" xfId="0" applyFont="1" applyFill="1" applyBorder="1"/>
    <xf numFmtId="0" fontId="17" fillId="15" borderId="5" xfId="0" applyFont="1" applyFill="1" applyBorder="1" applyAlignment="1">
      <alignment horizontal="center"/>
    </xf>
    <xf numFmtId="0" fontId="17" fillId="15" borderId="5" xfId="0" applyFont="1" applyFill="1" applyBorder="1" applyAlignment="1">
      <alignment horizontal="center" vertical="center"/>
    </xf>
    <xf numFmtId="14" fontId="16" fillId="15" borderId="5" xfId="0" applyNumberFormat="1" applyFont="1" applyFill="1" applyBorder="1" applyAlignment="1">
      <alignment horizontal="center" vertical="center"/>
    </xf>
    <xf numFmtId="0" fontId="16" fillId="15" borderId="5" xfId="0" applyFont="1" applyFill="1" applyBorder="1" applyAlignment="1">
      <alignment horizontal="center" vertical="center"/>
    </xf>
    <xf numFmtId="14" fontId="17" fillId="15" borderId="5" xfId="0" applyNumberFormat="1" applyFont="1" applyFill="1" applyBorder="1" applyAlignment="1">
      <alignment horizontal="center"/>
    </xf>
    <xf numFmtId="0" fontId="17" fillId="15" borderId="5" xfId="0" applyFont="1" applyFill="1" applyBorder="1" applyAlignment="1">
      <alignment horizontal="left" vertical="center"/>
    </xf>
    <xf numFmtId="0" fontId="17" fillId="4" borderId="0" xfId="0" applyFont="1" applyFill="1"/>
    <xf numFmtId="0" fontId="17" fillId="4" borderId="0" xfId="0" applyFont="1" applyFill="1" applyAlignment="1">
      <alignment horizontal="center"/>
    </xf>
    <xf numFmtId="0" fontId="17" fillId="4" borderId="0" xfId="0" applyFont="1" applyFill="1" applyAlignment="1">
      <alignment horizontal="center" vertical="center"/>
    </xf>
    <xf numFmtId="0" fontId="17" fillId="4" borderId="16" xfId="0" applyFont="1" applyFill="1" applyBorder="1" applyAlignment="1">
      <alignment horizontal="center"/>
    </xf>
    <xf numFmtId="0" fontId="17" fillId="4" borderId="16" xfId="0" applyFont="1" applyFill="1" applyBorder="1" applyAlignment="1">
      <alignment horizontal="center" vertical="center"/>
    </xf>
    <xf numFmtId="14" fontId="16" fillId="4" borderId="16" xfId="0" applyNumberFormat="1" applyFont="1" applyFill="1" applyBorder="1" applyAlignment="1">
      <alignment horizontal="center" vertical="center"/>
    </xf>
    <xf numFmtId="0" fontId="16" fillId="4" borderId="16" xfId="0" applyFont="1" applyFill="1" applyBorder="1" applyAlignment="1">
      <alignment horizontal="center" vertical="center"/>
    </xf>
    <xf numFmtId="0" fontId="17" fillId="4" borderId="8" xfId="0" applyFont="1" applyFill="1" applyBorder="1"/>
    <xf numFmtId="0" fontId="0" fillId="15" borderId="10" xfId="0" applyFill="1" applyBorder="1"/>
    <xf numFmtId="0" fontId="0" fillId="3" borderId="15" xfId="0" applyFill="1" applyBorder="1" applyAlignment="1">
      <alignment horizontal="center" wrapText="1"/>
    </xf>
    <xf numFmtId="0" fontId="0" fillId="6" borderId="8" xfId="0" applyFill="1" applyBorder="1"/>
    <xf numFmtId="0" fontId="35" fillId="22" borderId="9" xfId="1" applyFont="1" applyFill="1" applyBorder="1"/>
    <xf numFmtId="14" fontId="32" fillId="22" borderId="5" xfId="0" applyNumberFormat="1" applyFont="1" applyFill="1" applyBorder="1" applyAlignment="1">
      <alignment horizontal="center"/>
    </xf>
    <xf numFmtId="0" fontId="32" fillId="22" borderId="5" xfId="0" applyFont="1" applyFill="1" applyBorder="1"/>
    <xf numFmtId="0" fontId="32" fillId="22" borderId="5" xfId="0" applyFont="1" applyFill="1" applyBorder="1" applyAlignment="1">
      <alignment horizontal="center"/>
    </xf>
    <xf numFmtId="0" fontId="32" fillId="22" borderId="0" xfId="0" applyFont="1" applyFill="1"/>
    <xf numFmtId="0" fontId="9" fillId="18" borderId="5" xfId="0" applyFont="1" applyFill="1" applyBorder="1" applyAlignment="1">
      <alignment horizontal="center"/>
    </xf>
    <xf numFmtId="14" fontId="6" fillId="4" borderId="8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12">
    <dxf>
      <font>
        <color theme="1"/>
      </font>
      <fill>
        <patternFill patternType="solid"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theme="9" tint="0.39997558519241921"/>
        </patternFill>
      </fill>
    </dxf>
    <dxf>
      <font>
        <color theme="1"/>
      </font>
      <fill>
        <patternFill patternType="solid">
          <bgColor theme="9" tint="0.39997558519241921"/>
        </patternFill>
      </fill>
    </dxf>
    <dxf>
      <font>
        <color theme="1"/>
      </font>
      <fill>
        <patternFill patternType="solid"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9" tint="0.39997558519241921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9" tint="0.39997558519241921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9" tint="0.39997558519241921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9" tint="0.39997558519241921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9" tint="0.39997558519241921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9" tint="0.39997558519241921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9" tint="0.39997558519241921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9" tint="0.39997558519241921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9" tint="0.39997558519241921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9" tint="0.39997558519241921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9" tint="0.39997558519241921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9" tint="0.39997558519241921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9" tint="0.39997558519241921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9" tint="0.39997558519241921"/>
        </patternFill>
      </fill>
    </dxf>
    <dxf>
      <font>
        <color theme="1"/>
      </font>
      <fill>
        <patternFill patternType="solid"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9" tint="0.39997558519241921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theme="9" tint="0.39997558519241921"/>
        </patternFill>
      </fill>
    </dxf>
    <dxf>
      <font>
        <color theme="1"/>
      </font>
      <fill>
        <patternFill patternType="solid">
          <bgColor theme="9" tint="0.39997558519241921"/>
        </patternFill>
      </fill>
    </dxf>
    <dxf>
      <font>
        <color theme="1"/>
      </font>
      <fill>
        <patternFill patternType="solid">
          <bgColor theme="9" tint="0.39997558519241921"/>
        </patternFill>
      </fill>
    </dxf>
    <dxf>
      <font>
        <color theme="1"/>
      </font>
      <fill>
        <patternFill patternType="solid">
          <bgColor theme="9" tint="0.39997558519241921"/>
        </patternFill>
      </fill>
    </dxf>
    <dxf>
      <font>
        <color theme="1"/>
      </font>
      <fill>
        <patternFill patternType="solid"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5C6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ocumenttasks/documenttask1.xml><?xml version="1.0" encoding="utf-8"?>
<Tasks xmlns="http://schemas.microsoft.com/office/tasks/2019/documenttasks">
  <Task id="{5D9873AA-CD71-415C-B16E-47AFBA64DE4B}">
    <Anchor>
      <Comment id="{173E0F10-23A9-463C-A741-D9FDAC76F596}"/>
    </Anchor>
    <History>
      <Event time="2024-06-12T09:58:19.56" id="{44D7523B-20CE-4D01-9776-5F6FBB98B80C}">
        <Attribution userId="S::akshgupta@better.com::ee9bf54c-6938-42b2-9586-2e0db91927b3" userName="Akshay Gupta" userProvider="AD"/>
        <Anchor>
          <Comment id="{173E0F10-23A9-463C-A741-D9FDAC76F596}"/>
        </Anchor>
        <Create/>
      </Event>
      <Event time="2024-06-12T09:58:19.56" id="{9163BB1F-2806-4F2B-810D-2FA0596729DD}">
        <Attribution userId="S::akshgupta@better.com::ee9bf54c-6938-42b2-9586-2e0db91927b3" userName="Akshay Gupta" userProvider="AD"/>
        <Anchor>
          <Comment id="{173E0F10-23A9-463C-A741-D9FDAC76F596}"/>
        </Anchor>
        <Assign userId="S::ktyagi@better.com::e1991c22-7a48-42cc-be15-354fd12f87ef" userName="Kushal Tyagi" userProvider="AD"/>
      </Event>
      <Event time="2024-06-12T09:58:19.56" id="{EF1346D0-91D7-4BE7-AE65-9E6708EC89BF}">
        <Attribution userId="S::akshgupta@better.com::ee9bf54c-6938-42b2-9586-2e0db91927b3" userName="Akshay Gupta" userProvider="AD"/>
        <Anchor>
          <Comment id="{173E0F10-23A9-463C-A741-D9FDAC76F596}"/>
        </Anchor>
        <SetTitle title="@Kushal Tyagi W2 received and uploaded in WD hence marked completed."/>
      </Event>
      <Event time="2024-06-21T14:06:33.81" id="{C930BF05-A83F-4A0B-8C71-9578A136E818}">
        <Attribution userId="S::ktyagi@better.com::e1991c22-7a48-42cc-be15-354fd12f87ef" userName="Kushal Tyagi" userProvider="AD"/>
        <Anchor>
          <Comment id="{E1C9ADCE-8C2C-442A-9DC5-511C33618080}"/>
        </Anchor>
        <UnassignAll/>
      </Event>
      <Event time="2024-06-21T14:06:33.81" id="{6ED7EF5C-9865-42D1-9749-C2E56F7A72F7}">
        <Attribution userId="S::ktyagi@better.com::e1991c22-7a48-42cc-be15-354fd12f87ef" userName="Kushal Tyagi" userProvider="AD"/>
        <Anchor>
          <Comment id="{E1C9ADCE-8C2C-442A-9DC5-511C33618080}"/>
        </Anchor>
        <Assign userId="S::akshgupta@better.com::ee9bf54c-6938-42b2-9586-2e0db91927b3" userName="Akshay Gupta" userProvider="AD"/>
      </Event>
    </History>
  </Task>
</Tasks>
</file>

<file path=xl/persons/person.xml><?xml version="1.0" encoding="utf-8"?>
<personList xmlns="http://schemas.microsoft.com/office/spreadsheetml/2018/threadedcomments" xmlns:x="http://schemas.openxmlformats.org/spreadsheetml/2006/main">
  <person displayName="Kushal Tyagi" id="{7DE95C74-2FB0-45AC-9D47-A197F0EBD707}" userId="ktyagi@better.com" providerId="PeoplePicker"/>
  <person displayName="Akshay Gupta" id="{C5B1BCDB-E240-4867-993D-69B1910EB29F}" userId="akshgupta@better.com" providerId="PeoplePicker"/>
  <person displayName="Samriddhi Rai" id="{F9FF8F20-0879-42A6-8295-5E4013465F7A}" userId="S::sarai@better.com::f198daf9-a951-4cdd-9a32-3f36507c2325" providerId="AD"/>
  <person displayName="Kushal Tyagi" id="{185BD1D8-CF79-4DE2-80FD-1D1EEFB5B815}" userId="S::ktyagi@better.com::e1991c22-7a48-42cc-be15-354fd12f87ef" providerId="AD"/>
  <person displayName="Ashish Gupta" id="{7A3B173D-A8C8-4CD1-89DF-9396B73A9057}" userId="S::asgupta@better.com::d4c3bf98-98ea-4df5-b13f-8b8f039a871c" providerId="AD"/>
  <person displayName="Akshay Gupta" id="{DD747263-2579-4DF7-A5D0-E5B6C3CDDC4A}" userId="S::akshgupta@better.com::ee9bf54c-6938-42b2-9586-2e0db91927b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7" dT="2024-06-07T15:58:04.83" personId="{185BD1D8-CF79-4DE2-80FD-1D1EEFB5B815}" id="{62A1793B-B52C-44E2-8E15-E70F0E3A0393}">
    <text>Emp terminated</text>
  </threadedComment>
  <threadedComment ref="J51" dT="2024-05-09T10:19:32.14" personId="{7A3B173D-A8C8-4CD1-89DF-9396B73A9057}" id="{33A4C9A6-2417-4EED-BAD6-117251EAF6CF}">
    <text>Details received on May 9</text>
  </threadedComment>
  <threadedComment ref="AE92" dT="2024-06-12T09:58:19.11" personId="{DD747263-2579-4DF7-A5D0-E5B6C3CDDC4A}" id="{173E0F10-23A9-463C-A741-D9FDAC76F596}">
    <text xml:space="preserve">@Kushal Tyagi  W2 received and uploaded in WD hence marked completed. </text>
    <mentions>
      <mention mentionpersonId="{7DE95C74-2FB0-45AC-9D47-A197F0EBD707}" mentionId="{0F44A0A8-A626-4AAD-900F-1CE7CF506F6B}" startIndex="0" length="13"/>
    </mentions>
  </threadedComment>
  <threadedComment ref="AE92" dT="2024-06-21T14:06:32.14" personId="{185BD1D8-CF79-4DE2-80FD-1D1EEFB5B815}" id="{E1C9ADCE-8C2C-442A-9DC5-511C33618080}" parentId="{173E0F10-23A9-463C-A741-D9FDAC76F596}">
    <text>@Akshay Gupta Thanks AK</text>
    <mentions>
      <mention mentionpersonId="{C5B1BCDB-E240-4867-993D-69B1910EB29F}" mentionId="{61BB5B42-87DB-4C42-ABE7-80E947EEE8CE}" startIndex="0" length="13"/>
    </mentions>
  </threadedComment>
  <threadedComment ref="A178" dT="2024-06-21T17:15:08.12" personId="{F9FF8F20-0879-42A6-8295-5E4013465F7A}" id="{60D5D98A-E073-4B3F-BE00-8831BC7F5203}">
    <text>Start date to be pushed to July 22nd.
Katherine Lam on askhr</text>
  </threadedComment>
  <threadedComment ref="A178" dT="2024-07-15T13:29:39.08" personId="{F9FF8F20-0879-42A6-8295-5E4013465F7A}" id="{591CC49E-7924-407E-9E38-F10C1D517AAB}" parentId="{60D5D98A-E073-4B3F-BE00-8831BC7F5203}">
    <text>Katheirne Lam confirmed good to mark as declined - unresponsive.</text>
  </threadedComment>
  <threadedComment ref="A204" dT="2024-08-02T16:31:21.97" personId="{F9FF8F20-0879-42A6-8295-5E4013465F7A}" id="{F63A4593-21D5-4B47-9DA3-3F69FB8E6755}">
    <text>Joining pushed from 8/5 to 8/12. Updated OL awaited.</text>
  </threadedComment>
  <threadedComment ref="A305" dT="2024-09-19T11:11:51.61" personId="{F9FF8F20-0879-42A6-8295-5E4013465F7A}" id="{F5FA1CBD-4016-475F-8B22-EFB8C0500944}">
    <text>Updated OL awaited for 9/19</text>
  </threadedComment>
  <threadedComment ref="A305" dT="2024-09-19T17:24:58.05" personId="{F9FF8F20-0879-42A6-8295-5E4013465F7A}" id="{77D42530-F2DB-4DE6-ABBF-C3374B5FBF73}" parentId="{F5FA1CBD-4016-475F-8B22-EFB8C0500944}">
    <text>joining date being pushed - Jillian to confirm.</text>
  </threadedComment>
  <threadedComment ref="A327" dT="2024-09-13T19:29:47.14" personId="{185BD1D8-CF79-4DE2-80FD-1D1EEFB5B815}" id="{1DC6A7E2-64EC-47D9-B6F3-F8BEE83C47B4}">
    <text>Start date will be change to 09/30/2024, Maggie will confirm.</text>
  </threadedComment>
  <threadedComment ref="A327" dT="2024-09-16T10:11:52.93" personId="{F9FF8F20-0879-42A6-8295-5E4013465F7A}" id="{2BF6BA0F-5661-41F7-BF90-878FDDD6C58C}" parentId="{1DC6A7E2-64EC-47D9-B6F3-F8BEE83C47B4}">
    <text>Start date changed to 10/15. Updated OL awaited.</text>
  </threadedComment>
  <threadedComment ref="A327" dT="2024-09-30T20:44:49.85" personId="{185BD1D8-CF79-4DE2-80FD-1D1EEFB5B815}" id="{89D6BD04-1146-4DD6-B6CC-305F5684099B}" parentId="{1DC6A7E2-64EC-47D9-B6F3-F8BEE83C47B4}">
    <text xml:space="preserve">Brett has declined the offer. </text>
  </threadedComment>
  <threadedComment ref="A353" dT="2024-10-01T09:41:40.20" personId="{F9FF8F20-0879-42A6-8295-5E4013465F7A}" id="{578AD73C-DCB5-4CB6-93A3-B7B35285CC3C}">
    <text>start date pushed to 10/15. Updated OL awaited</text>
  </threadedComment>
  <threadedComment ref="A353" dT="2024-10-08T18:58:41.23" personId="{F9FF8F20-0879-42A6-8295-5E4013465F7A}" id="{42DF66CC-7EE7-40D2-8E7C-A2EE59F8DB91}" parentId="{578AD73C-DCB5-4CB6-93A3-B7B35285CC3C}">
    <text>Pushed to 11/4. Updated OL awaited.</tex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nguyen1@better.com" TargetMode="External"/><Relationship Id="rId21" Type="http://schemas.openxmlformats.org/officeDocument/2006/relationships/hyperlink" Target="mailto:tarichardson@better.com" TargetMode="External"/><Relationship Id="rId42" Type="http://schemas.openxmlformats.org/officeDocument/2006/relationships/hyperlink" Target="mailto:rprusiewicz@better.com" TargetMode="External"/><Relationship Id="rId47" Type="http://schemas.openxmlformats.org/officeDocument/2006/relationships/hyperlink" Target="mailto:bnaslund@better.com" TargetMode="External"/><Relationship Id="rId63" Type="http://schemas.openxmlformats.org/officeDocument/2006/relationships/hyperlink" Target="mailto:jbazzi@better.com" TargetMode="External"/><Relationship Id="rId68" Type="http://schemas.openxmlformats.org/officeDocument/2006/relationships/hyperlink" Target="mailto:msummers@better.com" TargetMode="External"/><Relationship Id="rId84" Type="http://schemas.openxmlformats.org/officeDocument/2006/relationships/comments" Target="../comments1.xml"/><Relationship Id="rId16" Type="http://schemas.openxmlformats.org/officeDocument/2006/relationships/hyperlink" Target="mailto:aschuweiler@better.com" TargetMode="External"/><Relationship Id="rId11" Type="http://schemas.openxmlformats.org/officeDocument/2006/relationships/hyperlink" Target="mailto:rparker@better.com" TargetMode="External"/><Relationship Id="rId32" Type="http://schemas.openxmlformats.org/officeDocument/2006/relationships/hyperlink" Target="mailto:jaejohnson@better.com" TargetMode="External"/><Relationship Id="rId37" Type="http://schemas.openxmlformats.org/officeDocument/2006/relationships/hyperlink" Target="mailto:smayorga@better.com" TargetMode="External"/><Relationship Id="rId53" Type="http://schemas.openxmlformats.org/officeDocument/2006/relationships/hyperlink" Target="mailto:bwhite1@better.com" TargetMode="External"/><Relationship Id="rId58" Type="http://schemas.openxmlformats.org/officeDocument/2006/relationships/hyperlink" Target="mailto:lsalak@better.com" TargetMode="External"/><Relationship Id="rId74" Type="http://schemas.openxmlformats.org/officeDocument/2006/relationships/hyperlink" Target="mailto:ericknight14@yahoo.com" TargetMode="External"/><Relationship Id="rId79" Type="http://schemas.openxmlformats.org/officeDocument/2006/relationships/hyperlink" Target="mailto:eknight@better.com" TargetMode="External"/><Relationship Id="rId5" Type="http://schemas.openxmlformats.org/officeDocument/2006/relationships/hyperlink" Target="mailto:ta1206@nyu.edu" TargetMode="External"/><Relationship Id="rId19" Type="http://schemas.openxmlformats.org/officeDocument/2006/relationships/hyperlink" Target="mailto:slester@better.com" TargetMode="External"/><Relationship Id="rId14" Type="http://schemas.openxmlformats.org/officeDocument/2006/relationships/hyperlink" Target="mailto:tmaldonado@better.com" TargetMode="External"/><Relationship Id="rId22" Type="http://schemas.openxmlformats.org/officeDocument/2006/relationships/hyperlink" Target="mailto:amcdowell@better.com" TargetMode="External"/><Relationship Id="rId27" Type="http://schemas.openxmlformats.org/officeDocument/2006/relationships/hyperlink" Target="mailto:dmoc@better.com" TargetMode="External"/><Relationship Id="rId30" Type="http://schemas.openxmlformats.org/officeDocument/2006/relationships/hyperlink" Target="mailto:omcconnell@better.com" TargetMode="External"/><Relationship Id="rId35" Type="http://schemas.openxmlformats.org/officeDocument/2006/relationships/hyperlink" Target="mailto:pkim@better.com" TargetMode="External"/><Relationship Id="rId43" Type="http://schemas.openxmlformats.org/officeDocument/2006/relationships/hyperlink" Target="mailto:zhussain1@better.com" TargetMode="External"/><Relationship Id="rId48" Type="http://schemas.openxmlformats.org/officeDocument/2006/relationships/hyperlink" Target="mailto:blafaye@better.com" TargetMode="External"/><Relationship Id="rId56" Type="http://schemas.openxmlformats.org/officeDocument/2006/relationships/hyperlink" Target="mailto:mlevin@better.com" TargetMode="External"/><Relationship Id="rId64" Type="http://schemas.openxmlformats.org/officeDocument/2006/relationships/hyperlink" Target="mailto:bgutierrez@better.com" TargetMode="External"/><Relationship Id="rId69" Type="http://schemas.openxmlformats.org/officeDocument/2006/relationships/hyperlink" Target="mailto:fmckenzie@better.com" TargetMode="External"/><Relationship Id="rId77" Type="http://schemas.openxmlformats.org/officeDocument/2006/relationships/hyperlink" Target="mailto:sinansibba@yahoo.com" TargetMode="External"/><Relationship Id="rId8" Type="http://schemas.openxmlformats.org/officeDocument/2006/relationships/hyperlink" Target="mailto:carredondo@better.com" TargetMode="External"/><Relationship Id="rId51" Type="http://schemas.openxmlformats.org/officeDocument/2006/relationships/hyperlink" Target="mailto:jtran1@better.com" TargetMode="External"/><Relationship Id="rId72" Type="http://schemas.openxmlformats.org/officeDocument/2006/relationships/hyperlink" Target="mailto:dsmith1@better.com" TargetMode="External"/><Relationship Id="rId80" Type="http://schemas.openxmlformats.org/officeDocument/2006/relationships/hyperlink" Target="mailto:fparker@better.com" TargetMode="External"/><Relationship Id="rId85" Type="http://schemas.microsoft.com/office/2017/10/relationships/threadedComment" Target="../threadedComments/threadedComment1.xml"/><Relationship Id="rId3" Type="http://schemas.openxmlformats.org/officeDocument/2006/relationships/hyperlink" Target="mailto:reneerobles14@gmail.com" TargetMode="External"/><Relationship Id="rId12" Type="http://schemas.openxmlformats.org/officeDocument/2006/relationships/hyperlink" Target="mailto:bwebb@better.com" TargetMode="External"/><Relationship Id="rId17" Type="http://schemas.openxmlformats.org/officeDocument/2006/relationships/hyperlink" Target="mailto:sbasha@better.com" TargetMode="External"/><Relationship Id="rId25" Type="http://schemas.openxmlformats.org/officeDocument/2006/relationships/hyperlink" Target="mailto:wfrench-wallace@better.com" TargetMode="External"/><Relationship Id="rId33" Type="http://schemas.openxmlformats.org/officeDocument/2006/relationships/hyperlink" Target="mailto:jbuzzo@better.com" TargetMode="External"/><Relationship Id="rId38" Type="http://schemas.openxmlformats.org/officeDocument/2006/relationships/hyperlink" Target="mailto:mmcdermott1@better.com" TargetMode="External"/><Relationship Id="rId46" Type="http://schemas.openxmlformats.org/officeDocument/2006/relationships/hyperlink" Target="mailto:mspeer@better.com" TargetMode="External"/><Relationship Id="rId59" Type="http://schemas.openxmlformats.org/officeDocument/2006/relationships/hyperlink" Target="mailto:scooper@better.com" TargetMode="External"/><Relationship Id="rId67" Type="http://schemas.openxmlformats.org/officeDocument/2006/relationships/hyperlink" Target="mailto:rsangha@better.com" TargetMode="External"/><Relationship Id="rId20" Type="http://schemas.openxmlformats.org/officeDocument/2006/relationships/hyperlink" Target="mailto:mtescobar12@gmail.com" TargetMode="External"/><Relationship Id="rId41" Type="http://schemas.openxmlformats.org/officeDocument/2006/relationships/hyperlink" Target="mailto:cbehrns@better.com" TargetMode="External"/><Relationship Id="rId54" Type="http://schemas.openxmlformats.org/officeDocument/2006/relationships/hyperlink" Target="mailto:hsiverson@better.com" TargetMode="External"/><Relationship Id="rId62" Type="http://schemas.openxmlformats.org/officeDocument/2006/relationships/hyperlink" Target="mailto:vbollina@better.com" TargetMode="External"/><Relationship Id="rId70" Type="http://schemas.openxmlformats.org/officeDocument/2006/relationships/hyperlink" Target="mailto:jkotsko@better.com" TargetMode="External"/><Relationship Id="rId75" Type="http://schemas.openxmlformats.org/officeDocument/2006/relationships/hyperlink" Target="mailto:fred.parker10@yahoo.com" TargetMode="External"/><Relationship Id="rId83" Type="http://schemas.openxmlformats.org/officeDocument/2006/relationships/vmlDrawing" Target="../drawings/vmlDrawing1.vml"/><Relationship Id="rId1" Type="http://schemas.openxmlformats.org/officeDocument/2006/relationships/hyperlink" Target="mailto:cheriekmc@yahoo.com" TargetMode="External"/><Relationship Id="rId6" Type="http://schemas.openxmlformats.org/officeDocument/2006/relationships/hyperlink" Target="mailto:aloza@better.com" TargetMode="External"/><Relationship Id="rId15" Type="http://schemas.openxmlformats.org/officeDocument/2006/relationships/hyperlink" Target="mailto:athurlow@better.com" TargetMode="External"/><Relationship Id="rId23" Type="http://schemas.openxmlformats.org/officeDocument/2006/relationships/hyperlink" Target="mailto:ccaceres@better.com" TargetMode="External"/><Relationship Id="rId28" Type="http://schemas.openxmlformats.org/officeDocument/2006/relationships/hyperlink" Target="mailto:gsuel@better.com" TargetMode="External"/><Relationship Id="rId36" Type="http://schemas.openxmlformats.org/officeDocument/2006/relationships/hyperlink" Target="mailto:ascarpa@better.com" TargetMode="External"/><Relationship Id="rId49" Type="http://schemas.openxmlformats.org/officeDocument/2006/relationships/hyperlink" Target="mailto:jcheathem@better.com" TargetMode="External"/><Relationship Id="rId57" Type="http://schemas.openxmlformats.org/officeDocument/2006/relationships/hyperlink" Target="mailto:rpulido@better.com" TargetMode="External"/><Relationship Id="rId10" Type="http://schemas.openxmlformats.org/officeDocument/2006/relationships/hyperlink" Target="mailto:rleon@better.com" TargetMode="External"/><Relationship Id="rId31" Type="http://schemas.openxmlformats.org/officeDocument/2006/relationships/hyperlink" Target="mailto:rgil@better.com" TargetMode="External"/><Relationship Id="rId44" Type="http://schemas.openxmlformats.org/officeDocument/2006/relationships/hyperlink" Target="mailto:bklippel@better.com" TargetMode="External"/><Relationship Id="rId52" Type="http://schemas.openxmlformats.org/officeDocument/2006/relationships/hyperlink" Target="mailto:hschermer@better.com" TargetMode="External"/><Relationship Id="rId60" Type="http://schemas.openxmlformats.org/officeDocument/2006/relationships/hyperlink" Target="mailto:mrodriguez1@better.com" TargetMode="External"/><Relationship Id="rId65" Type="http://schemas.openxmlformats.org/officeDocument/2006/relationships/hyperlink" Target="mailto:rblack@better.com" TargetMode="External"/><Relationship Id="rId73" Type="http://schemas.openxmlformats.org/officeDocument/2006/relationships/hyperlink" Target="mailto:jwallace@better.com" TargetMode="External"/><Relationship Id="rId78" Type="http://schemas.openxmlformats.org/officeDocument/2006/relationships/hyperlink" Target="mailto:hancockzachl@gmail.com" TargetMode="External"/><Relationship Id="rId81" Type="http://schemas.openxmlformats.org/officeDocument/2006/relationships/hyperlink" Target="mailto:dburrows@better.com" TargetMode="External"/><Relationship Id="rId86" Type="http://schemas.microsoft.com/office/2019/04/relationships/documenttask" Target="../documenttasks/documenttask1.xml"/><Relationship Id="rId4" Type="http://schemas.openxmlformats.org/officeDocument/2006/relationships/hyperlink" Target="mailto:katherinehlam@me.com" TargetMode="External"/><Relationship Id="rId9" Type="http://schemas.openxmlformats.org/officeDocument/2006/relationships/hyperlink" Target="mailto:sneal@better.com" TargetMode="External"/><Relationship Id="rId13" Type="http://schemas.openxmlformats.org/officeDocument/2006/relationships/hyperlink" Target="mailto:rocockburn@better.com" TargetMode="External"/><Relationship Id="rId18" Type="http://schemas.openxmlformats.org/officeDocument/2006/relationships/hyperlink" Target="mailto:pzari@better.com" TargetMode="External"/><Relationship Id="rId39" Type="http://schemas.openxmlformats.org/officeDocument/2006/relationships/hyperlink" Target="mailto:rblake@better.com" TargetMode="External"/><Relationship Id="rId34" Type="http://schemas.openxmlformats.org/officeDocument/2006/relationships/hyperlink" Target="mailto:bjoyce@better.com" TargetMode="External"/><Relationship Id="rId50" Type="http://schemas.openxmlformats.org/officeDocument/2006/relationships/hyperlink" Target="mailto:apiccione@better.com" TargetMode="External"/><Relationship Id="rId55" Type="http://schemas.openxmlformats.org/officeDocument/2006/relationships/hyperlink" Target="mailto:mecke@better.com" TargetMode="External"/><Relationship Id="rId76" Type="http://schemas.openxmlformats.org/officeDocument/2006/relationships/hyperlink" Target="mailto:davidburrows2244@gmail.com" TargetMode="External"/><Relationship Id="rId7" Type="http://schemas.openxmlformats.org/officeDocument/2006/relationships/hyperlink" Target="mailto:rscholes@better.com" TargetMode="External"/><Relationship Id="rId71" Type="http://schemas.openxmlformats.org/officeDocument/2006/relationships/hyperlink" Target="mailto:swaller1@better.com" TargetMode="External"/><Relationship Id="rId2" Type="http://schemas.openxmlformats.org/officeDocument/2006/relationships/hyperlink" Target="mailto:allycialcoleman@gmail.com" TargetMode="External"/><Relationship Id="rId29" Type="http://schemas.openxmlformats.org/officeDocument/2006/relationships/hyperlink" Target="mailto:csolis@better.com" TargetMode="External"/><Relationship Id="rId24" Type="http://schemas.openxmlformats.org/officeDocument/2006/relationships/hyperlink" Target="mailto:jelliott1@better.com" TargetMode="External"/><Relationship Id="rId40" Type="http://schemas.openxmlformats.org/officeDocument/2006/relationships/hyperlink" Target="mailto:hvarner@better.com" TargetMode="External"/><Relationship Id="rId45" Type="http://schemas.openxmlformats.org/officeDocument/2006/relationships/hyperlink" Target="mailto:tsliter@better.com" TargetMode="External"/><Relationship Id="rId66" Type="http://schemas.openxmlformats.org/officeDocument/2006/relationships/hyperlink" Target="mailto:kfuess@better.com" TargetMode="External"/><Relationship Id="rId61" Type="http://schemas.openxmlformats.org/officeDocument/2006/relationships/hyperlink" Target="mailto:swelch@better.com" TargetMode="External"/><Relationship Id="rId82" Type="http://schemas.openxmlformats.org/officeDocument/2006/relationships/hyperlink" Target="mailto:zhancock@better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mee.henderson@cbschmidtohio.com" TargetMode="External"/><Relationship Id="rId3" Type="http://schemas.openxmlformats.org/officeDocument/2006/relationships/hyperlink" Target="mailto:gsierra2@ext-better.com" TargetMode="External"/><Relationship Id="rId7" Type="http://schemas.openxmlformats.org/officeDocument/2006/relationships/hyperlink" Target="mailto:aburch@ext-better.com" TargetMode="External"/><Relationship Id="rId2" Type="http://schemas.openxmlformats.org/officeDocument/2006/relationships/hyperlink" Target="mailto:elwilson@c21connectrealty.com" TargetMode="External"/><Relationship Id="rId1" Type="http://schemas.openxmlformats.org/officeDocument/2006/relationships/hyperlink" Target="mailto:rsapp@ext-better.com" TargetMode="External"/><Relationship Id="rId6" Type="http://schemas.openxmlformats.org/officeDocument/2006/relationships/hyperlink" Target="mailto:homes@andyburch.com" TargetMode="External"/><Relationship Id="rId5" Type="http://schemas.openxmlformats.org/officeDocument/2006/relationships/hyperlink" Target="mailto:jhay@ext-better.com" TargetMode="External"/><Relationship Id="rId4" Type="http://schemas.openxmlformats.org/officeDocument/2006/relationships/hyperlink" Target="mailto:susanway_2007@yahoo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davidburrows2244@gmail.com" TargetMode="External"/><Relationship Id="rId2" Type="http://schemas.openxmlformats.org/officeDocument/2006/relationships/hyperlink" Target="mailto:fred.parker10@yahoo.com" TargetMode="External"/><Relationship Id="rId1" Type="http://schemas.openxmlformats.org/officeDocument/2006/relationships/hyperlink" Target="mailto:ericknight14@yahoo.com" TargetMode="External"/><Relationship Id="rId5" Type="http://schemas.openxmlformats.org/officeDocument/2006/relationships/hyperlink" Target="mailto:hancockzachl@gmail.com" TargetMode="External"/><Relationship Id="rId4" Type="http://schemas.openxmlformats.org/officeDocument/2006/relationships/hyperlink" Target="mailto:sinansibba@yahoo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condokingwa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bettermg-my.sharepoint.com/:x:/r/personal/hkhanna1_better_com/Documents/Onboarding%20Audit%20Data%20-%20Effective%20January%2723%20.xlsx?d=w4165679e651a4d0eb49ea973530b1089&amp;csf=1&amp;web=1&amp;e=yzHLUh" TargetMode="External"/><Relationship Id="rId1" Type="http://schemas.openxmlformats.org/officeDocument/2006/relationships/hyperlink" Target="https://bettermg-my.sharepoint.com/:x:/r/personal/mchadha_better_com/_layouts/15/Doc.aspx?sourcedoc=%7B3C2AE36E-0370-467E-995E-959FEAB8C82F%7D&amp;file=NH%20Tracker.xlsx&amp;action=default&amp;mobileredirect=true&amp;DefaultItemOpen=1&amp;login_hint=akshgupta%40better.com&amp;ct=1710764802041&amp;wdOrigin=OFFICECOM-WEB.START.EDGEWORTH&amp;cid=f3a686fd-f4b1-463a-8eb7-abae739eac76&amp;wdPreviousSessionSrc=HarmonyWeb&amp;wdPreviousSession=bb1ade08-d576-4608-bad5-4589fd655c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BJ356"/>
  <sheetViews>
    <sheetView tabSelected="1" workbookViewId="0">
      <pane xSplit="4" ySplit="1" topLeftCell="AD310" activePane="bottomRight" state="frozen"/>
      <selection pane="bottomRight" activeCell="D342" sqref="D342"/>
      <selection pane="bottomLeft"/>
      <selection pane="topRight"/>
    </sheetView>
  </sheetViews>
  <sheetFormatPr defaultColWidth="9.140625" defaultRowHeight="15"/>
  <cols>
    <col min="1" max="1" width="39.7109375" style="5" bestFit="1" customWidth="1"/>
    <col min="2" max="2" width="12.28515625" style="21" bestFit="1" customWidth="1"/>
    <col min="3" max="3" width="36.7109375" style="5" customWidth="1"/>
    <col min="4" max="4" width="27.140625" bestFit="1" customWidth="1"/>
    <col min="5" max="5" width="42.7109375" bestFit="1" customWidth="1"/>
    <col min="6" max="6" width="13.7109375" bestFit="1" customWidth="1"/>
    <col min="7" max="7" width="20.140625" bestFit="1" customWidth="1"/>
    <col min="8" max="8" width="9.7109375" bestFit="1" customWidth="1"/>
    <col min="9" max="9" width="18" bestFit="1" customWidth="1"/>
    <col min="10" max="10" width="14.85546875" style="12" bestFit="1" customWidth="1"/>
    <col min="11" max="11" width="17.7109375" style="12" bestFit="1" customWidth="1"/>
    <col min="12" max="12" width="16.7109375" style="184" bestFit="1" customWidth="1"/>
    <col min="13" max="13" width="17.5703125" style="12" bestFit="1" customWidth="1"/>
    <col min="14" max="14" width="26.5703125" style="184" bestFit="1" customWidth="1"/>
    <col min="15" max="15" width="10.5703125" style="3" bestFit="1" customWidth="1"/>
    <col min="16" max="16" width="34" bestFit="1" customWidth="1"/>
    <col min="17" max="17" width="42.7109375" bestFit="1" customWidth="1"/>
    <col min="18" max="18" width="28.42578125" bestFit="1" customWidth="1"/>
    <col min="19" max="19" width="17.5703125" bestFit="1" customWidth="1"/>
    <col min="20" max="20" width="26.85546875" bestFit="1" customWidth="1"/>
    <col min="21" max="21" width="22.140625" bestFit="1" customWidth="1"/>
    <col min="22" max="22" width="31.42578125" bestFit="1" customWidth="1"/>
    <col min="23" max="23" width="23.140625" bestFit="1" customWidth="1"/>
    <col min="24" max="24" width="9.140625" bestFit="1" customWidth="1"/>
    <col min="25" max="25" width="36.85546875" bestFit="1" customWidth="1"/>
    <col min="26" max="26" width="10.85546875" bestFit="1" customWidth="1"/>
    <col min="27" max="27" width="10.5703125" bestFit="1" customWidth="1"/>
    <col min="28" max="28" width="15.28515625" customWidth="1"/>
    <col min="29" max="29" width="15" customWidth="1"/>
    <col min="30" max="30" width="27.7109375" customWidth="1"/>
    <col min="31" max="31" width="94.85546875" style="21" customWidth="1"/>
    <col min="32" max="32" width="12.28515625" style="1" customWidth="1"/>
    <col min="33" max="33" width="18.85546875" style="21" customWidth="1"/>
    <col min="34" max="34" width="11.85546875" customWidth="1"/>
    <col min="35" max="35" width="9.7109375" customWidth="1"/>
    <col min="36" max="36" width="12.7109375" customWidth="1"/>
    <col min="37" max="37" width="22.140625" style="184" customWidth="1"/>
    <col min="38" max="38" width="30.28515625" style="1" customWidth="1"/>
    <col min="39" max="39" width="16.5703125" style="21" customWidth="1"/>
    <col min="40" max="40" width="11.140625" customWidth="1"/>
    <col min="41" max="41" width="9.7109375" customWidth="1"/>
    <col min="42" max="42" width="40.42578125" style="21" customWidth="1"/>
    <col min="43" max="43" width="45.85546875" style="21" customWidth="1"/>
    <col min="44" max="44" width="28.42578125" customWidth="1"/>
    <col min="45" max="45" width="18.85546875" bestFit="1" customWidth="1"/>
    <col min="46" max="46" width="17.5703125" bestFit="1" customWidth="1"/>
    <col min="47" max="47" width="9.7109375" bestFit="1" customWidth="1"/>
    <col min="48" max="48" width="9.42578125" bestFit="1" customWidth="1"/>
    <col min="49" max="49" width="8.7109375" bestFit="1" customWidth="1"/>
    <col min="50" max="50" width="8.28515625" bestFit="1" customWidth="1"/>
    <col min="51" max="51" width="7.5703125" bestFit="1" customWidth="1"/>
    <col min="52" max="52" width="40.28515625" customWidth="1"/>
    <col min="53" max="53" width="28.140625" bestFit="1" customWidth="1"/>
    <col min="54" max="54" width="16.7109375" bestFit="1" customWidth="1"/>
    <col min="55" max="55" width="19.140625" bestFit="1" customWidth="1"/>
    <col min="56" max="56" width="24.5703125" style="127" bestFit="1" customWidth="1"/>
    <col min="57" max="57" width="27.5703125" style="12" bestFit="1" customWidth="1"/>
    <col min="58" max="62" width="9.140625" style="12" bestFit="1" customWidth="1"/>
    <col min="63" max="16384" width="9.140625" style="12"/>
  </cols>
  <sheetData>
    <row r="1" spans="1:57" s="173" customFormat="1">
      <c r="A1" s="269" t="s">
        <v>0</v>
      </c>
      <c r="B1" s="270" t="s">
        <v>1</v>
      </c>
      <c r="C1" s="271" t="s">
        <v>2</v>
      </c>
      <c r="D1" s="270" t="s">
        <v>3</v>
      </c>
      <c r="E1" s="270" t="s">
        <v>4</v>
      </c>
      <c r="F1" s="270" t="s">
        <v>5</v>
      </c>
      <c r="G1" s="270" t="s">
        <v>6</v>
      </c>
      <c r="H1" s="270" t="s">
        <v>7</v>
      </c>
      <c r="I1" s="270" t="s">
        <v>8</v>
      </c>
      <c r="J1" s="272" t="s">
        <v>9</v>
      </c>
      <c r="K1" s="272" t="s">
        <v>10</v>
      </c>
      <c r="L1" s="273" t="s">
        <v>11</v>
      </c>
      <c r="M1" s="272" t="s">
        <v>12</v>
      </c>
      <c r="N1" s="273" t="s">
        <v>13</v>
      </c>
      <c r="O1" s="274" t="s">
        <v>14</v>
      </c>
      <c r="P1" s="270" t="s">
        <v>15</v>
      </c>
      <c r="Q1" s="270" t="s">
        <v>16</v>
      </c>
      <c r="R1" s="270" t="s">
        <v>17</v>
      </c>
      <c r="S1" s="270" t="s">
        <v>18</v>
      </c>
      <c r="T1" s="270" t="s">
        <v>19</v>
      </c>
      <c r="U1" s="270" t="s">
        <v>20</v>
      </c>
      <c r="V1" s="270" t="s">
        <v>21</v>
      </c>
      <c r="W1" s="270" t="s">
        <v>22</v>
      </c>
      <c r="X1" s="270" t="s">
        <v>23</v>
      </c>
      <c r="Y1" s="270" t="s">
        <v>24</v>
      </c>
      <c r="Z1" s="270" t="s">
        <v>25</v>
      </c>
      <c r="AA1" s="270" t="s">
        <v>26</v>
      </c>
      <c r="AB1" s="270" t="s">
        <v>27</v>
      </c>
      <c r="AC1" s="270" t="s">
        <v>28</v>
      </c>
      <c r="AD1" s="270" t="s">
        <v>29</v>
      </c>
      <c r="AE1" s="275" t="s">
        <v>30</v>
      </c>
      <c r="AF1" s="275" t="s">
        <v>31</v>
      </c>
      <c r="AG1" s="270" t="s">
        <v>32</v>
      </c>
      <c r="AH1" s="270" t="s">
        <v>33</v>
      </c>
      <c r="AI1" s="270" t="s">
        <v>34</v>
      </c>
      <c r="AJ1" s="275" t="s">
        <v>35</v>
      </c>
      <c r="AK1" s="276" t="s">
        <v>36</v>
      </c>
      <c r="AL1" s="275" t="s">
        <v>37</v>
      </c>
      <c r="AM1" s="275" t="s">
        <v>38</v>
      </c>
      <c r="AN1" s="275" t="s">
        <v>39</v>
      </c>
      <c r="AO1" s="275" t="s">
        <v>7</v>
      </c>
      <c r="AP1" s="275" t="s">
        <v>40</v>
      </c>
      <c r="AQ1" s="275" t="s">
        <v>41</v>
      </c>
      <c r="AR1" s="275" t="s">
        <v>42</v>
      </c>
      <c r="AS1" s="275" t="s">
        <v>43</v>
      </c>
      <c r="AT1" s="275" t="s">
        <v>44</v>
      </c>
      <c r="AU1" s="275" t="s">
        <v>45</v>
      </c>
      <c r="AV1" s="275" t="s">
        <v>46</v>
      </c>
      <c r="AW1" s="270" t="s">
        <v>47</v>
      </c>
      <c r="AX1" s="270" t="s">
        <v>48</v>
      </c>
      <c r="AY1" s="277" t="s">
        <v>49</v>
      </c>
      <c r="AZ1" s="278" t="s">
        <v>50</v>
      </c>
      <c r="BA1" s="278" t="s">
        <v>51</v>
      </c>
      <c r="BB1" s="278" t="s">
        <v>52</v>
      </c>
      <c r="BC1" s="279" t="s">
        <v>53</v>
      </c>
      <c r="BD1" s="280" t="s">
        <v>54</v>
      </c>
      <c r="BE1" s="280" t="s">
        <v>55</v>
      </c>
    </row>
    <row r="2" spans="1:57" s="111" customFormat="1">
      <c r="A2" s="237" t="s">
        <v>56</v>
      </c>
      <c r="B2" s="238">
        <v>13989</v>
      </c>
      <c r="C2" s="239" t="s">
        <v>57</v>
      </c>
      <c r="D2" s="111" t="s">
        <v>58</v>
      </c>
      <c r="E2" s="238" t="s">
        <v>59</v>
      </c>
      <c r="F2" s="238" t="s">
        <v>60</v>
      </c>
      <c r="G2" s="238" t="s">
        <v>61</v>
      </c>
      <c r="H2" s="238" t="s">
        <v>62</v>
      </c>
      <c r="I2" s="238" t="s">
        <v>63</v>
      </c>
      <c r="J2" s="63">
        <v>45378</v>
      </c>
      <c r="K2" s="63">
        <v>45379</v>
      </c>
      <c r="L2" s="63"/>
      <c r="M2" s="63"/>
      <c r="N2" s="63"/>
      <c r="O2" s="50">
        <v>45383</v>
      </c>
      <c r="P2" s="238" t="s">
        <v>64</v>
      </c>
      <c r="Q2" s="238" t="s">
        <v>59</v>
      </c>
      <c r="R2" s="238" t="s">
        <v>65</v>
      </c>
      <c r="S2" s="238" t="s">
        <v>66</v>
      </c>
      <c r="T2" s="238" t="s">
        <v>67</v>
      </c>
      <c r="U2" s="238" t="s">
        <v>62</v>
      </c>
      <c r="V2" s="238" t="s">
        <v>62</v>
      </c>
      <c r="W2" s="238" t="s">
        <v>62</v>
      </c>
      <c r="X2" s="238" t="s">
        <v>68</v>
      </c>
      <c r="Y2" s="238" t="s">
        <v>69</v>
      </c>
      <c r="Z2" s="238" t="s">
        <v>70</v>
      </c>
      <c r="AA2" s="238" t="s">
        <v>62</v>
      </c>
      <c r="AB2" s="238"/>
      <c r="AC2" s="238"/>
      <c r="AD2" s="238"/>
      <c r="AE2" s="238" t="s">
        <v>71</v>
      </c>
      <c r="AF2" s="238" t="s">
        <v>71</v>
      </c>
      <c r="AG2" s="238"/>
      <c r="AH2" s="238" t="s">
        <v>72</v>
      </c>
      <c r="AI2" s="238" t="s">
        <v>72</v>
      </c>
      <c r="AJ2" s="238"/>
      <c r="AK2" s="238"/>
      <c r="AL2" s="58" t="s">
        <v>71</v>
      </c>
      <c r="AM2" s="63">
        <v>45385</v>
      </c>
      <c r="AN2" s="111" t="s">
        <v>62</v>
      </c>
      <c r="AO2" s="111" t="s">
        <v>73</v>
      </c>
      <c r="AP2" s="61" t="s">
        <v>74</v>
      </c>
      <c r="AQ2" s="61"/>
      <c r="AR2" s="111" t="s">
        <v>75</v>
      </c>
      <c r="AS2" s="111" t="s">
        <v>72</v>
      </c>
      <c r="AT2" s="111" t="s">
        <v>76</v>
      </c>
      <c r="AU2" s="111" t="s">
        <v>77</v>
      </c>
      <c r="AV2" s="111" t="s">
        <v>78</v>
      </c>
      <c r="AW2" s="111" t="s">
        <v>79</v>
      </c>
      <c r="AX2" s="111" t="s">
        <v>79</v>
      </c>
      <c r="AY2" s="111" t="s">
        <v>79</v>
      </c>
      <c r="BA2" s="112" t="s">
        <v>80</v>
      </c>
      <c r="BB2" s="111" t="s">
        <v>74</v>
      </c>
      <c r="BC2" s="111" t="s">
        <v>74</v>
      </c>
    </row>
    <row r="3" spans="1:57" s="112" customFormat="1">
      <c r="A3" s="240" t="s">
        <v>65</v>
      </c>
      <c r="B3" s="241">
        <v>13983</v>
      </c>
      <c r="C3" s="240" t="s">
        <v>81</v>
      </c>
      <c r="D3" s="111" t="s">
        <v>82</v>
      </c>
      <c r="E3" s="241" t="s">
        <v>83</v>
      </c>
      <c r="F3" s="241" t="s">
        <v>84</v>
      </c>
      <c r="G3" s="241" t="s">
        <v>61</v>
      </c>
      <c r="H3" s="241" t="s">
        <v>62</v>
      </c>
      <c r="I3" s="241" t="s">
        <v>63</v>
      </c>
      <c r="J3" s="242">
        <v>45373</v>
      </c>
      <c r="K3" s="242">
        <v>45377</v>
      </c>
      <c r="L3" s="242"/>
      <c r="M3" s="242"/>
      <c r="N3" s="242"/>
      <c r="O3" s="243">
        <v>45383</v>
      </c>
      <c r="P3" s="241" t="s">
        <v>64</v>
      </c>
      <c r="Q3" s="241" t="s">
        <v>83</v>
      </c>
      <c r="R3" s="241" t="s">
        <v>85</v>
      </c>
      <c r="S3" s="241" t="s">
        <v>66</v>
      </c>
      <c r="T3" s="241" t="s">
        <v>67</v>
      </c>
      <c r="U3" s="241" t="s">
        <v>62</v>
      </c>
      <c r="V3" s="241" t="s">
        <v>62</v>
      </c>
      <c r="W3" s="241" t="s">
        <v>62</v>
      </c>
      <c r="X3" s="241" t="s">
        <v>86</v>
      </c>
      <c r="Y3" s="241" t="s">
        <v>87</v>
      </c>
      <c r="Z3" s="241" t="s">
        <v>70</v>
      </c>
      <c r="AA3" s="241" t="s">
        <v>62</v>
      </c>
      <c r="AB3" s="241"/>
      <c r="AC3" s="241"/>
      <c r="AD3" s="241"/>
      <c r="AE3" s="238" t="s">
        <v>71</v>
      </c>
      <c r="AF3" s="241" t="s">
        <v>71</v>
      </c>
      <c r="AG3" s="241"/>
      <c r="AH3" s="241" t="s">
        <v>72</v>
      </c>
      <c r="AI3" s="241" t="s">
        <v>72</v>
      </c>
      <c r="AJ3" s="241"/>
      <c r="AK3" s="241"/>
      <c r="AL3" s="244" t="s">
        <v>71</v>
      </c>
      <c r="AM3" s="242">
        <v>45380</v>
      </c>
      <c r="AN3" s="112" t="s">
        <v>62</v>
      </c>
      <c r="AO3" s="112" t="s">
        <v>73</v>
      </c>
      <c r="AP3" s="245" t="s">
        <v>88</v>
      </c>
      <c r="AQ3" s="245"/>
      <c r="AR3" s="112" t="s">
        <v>89</v>
      </c>
      <c r="AS3" s="112" t="s">
        <v>72</v>
      </c>
      <c r="AT3" s="112" t="s">
        <v>76</v>
      </c>
      <c r="AU3" s="112" t="s">
        <v>77</v>
      </c>
      <c r="AV3" s="112" t="s">
        <v>78</v>
      </c>
      <c r="AW3" s="112" t="s">
        <v>79</v>
      </c>
      <c r="AX3" s="112" t="s">
        <v>79</v>
      </c>
      <c r="AY3" s="112" t="s">
        <v>79</v>
      </c>
      <c r="BA3" s="112" t="s">
        <v>80</v>
      </c>
      <c r="BB3" s="112" t="s">
        <v>90</v>
      </c>
      <c r="BC3" s="112" t="s">
        <v>71</v>
      </c>
    </row>
    <row r="4" spans="1:57" s="111" customFormat="1">
      <c r="A4" s="237" t="s">
        <v>91</v>
      </c>
      <c r="B4" s="238">
        <v>2350</v>
      </c>
      <c r="C4" s="237" t="s">
        <v>92</v>
      </c>
      <c r="D4" s="111" t="s">
        <v>93</v>
      </c>
      <c r="E4" s="238" t="s">
        <v>94</v>
      </c>
      <c r="F4" s="238" t="s">
        <v>95</v>
      </c>
      <c r="G4" s="238" t="s">
        <v>96</v>
      </c>
      <c r="H4" s="238" t="s">
        <v>62</v>
      </c>
      <c r="I4" s="238" t="s">
        <v>63</v>
      </c>
      <c r="J4" s="246">
        <v>45372</v>
      </c>
      <c r="K4" s="63">
        <v>45378</v>
      </c>
      <c r="L4" s="63"/>
      <c r="M4" s="63"/>
      <c r="N4" s="63"/>
      <c r="O4" s="50">
        <v>45390</v>
      </c>
      <c r="P4" s="238" t="s">
        <v>64</v>
      </c>
      <c r="Q4" s="238" t="s">
        <v>94</v>
      </c>
      <c r="R4" s="238" t="s">
        <v>97</v>
      </c>
      <c r="S4" s="238" t="s">
        <v>66</v>
      </c>
      <c r="T4" s="238" t="s">
        <v>98</v>
      </c>
      <c r="U4" s="238" t="s">
        <v>62</v>
      </c>
      <c r="V4" s="238" t="s">
        <v>62</v>
      </c>
      <c r="W4" s="238" t="s">
        <v>62</v>
      </c>
      <c r="X4" s="238" t="s">
        <v>99</v>
      </c>
      <c r="Y4" s="238" t="s">
        <v>100</v>
      </c>
      <c r="Z4" s="238" t="s">
        <v>101</v>
      </c>
      <c r="AA4" s="238" t="s">
        <v>62</v>
      </c>
      <c r="AB4" s="238"/>
      <c r="AC4" s="63">
        <v>45383</v>
      </c>
      <c r="AD4" s="238"/>
      <c r="AE4" s="238" t="s">
        <v>71</v>
      </c>
      <c r="AF4" s="238" t="s">
        <v>71</v>
      </c>
      <c r="AG4" s="63">
        <v>45384</v>
      </c>
      <c r="AH4" s="63" t="s">
        <v>72</v>
      </c>
      <c r="AI4" s="63" t="s">
        <v>72</v>
      </c>
      <c r="AJ4" s="63">
        <v>45383</v>
      </c>
      <c r="AK4" s="63"/>
      <c r="AL4" s="58" t="s">
        <v>71</v>
      </c>
      <c r="AM4" s="63">
        <v>45385</v>
      </c>
      <c r="AN4" s="111" t="s">
        <v>62</v>
      </c>
      <c r="AO4" s="111" t="s">
        <v>73</v>
      </c>
      <c r="AP4" s="61" t="s">
        <v>88</v>
      </c>
      <c r="AQ4" s="61"/>
      <c r="AR4" s="111" t="s">
        <v>102</v>
      </c>
      <c r="AS4" s="111" t="s">
        <v>72</v>
      </c>
      <c r="AT4" s="111" t="s">
        <v>76</v>
      </c>
      <c r="AU4" s="111" t="s">
        <v>77</v>
      </c>
      <c r="AV4" s="111" t="s">
        <v>78</v>
      </c>
      <c r="AW4" s="111" t="s">
        <v>79</v>
      </c>
      <c r="AX4" s="111" t="s">
        <v>79</v>
      </c>
      <c r="AY4" s="111" t="s">
        <v>79</v>
      </c>
      <c r="BA4" s="111" t="s">
        <v>80</v>
      </c>
      <c r="BB4" s="111" t="s">
        <v>90</v>
      </c>
      <c r="BC4" s="111" t="s">
        <v>71</v>
      </c>
    </row>
    <row r="5" spans="1:57" s="111" customFormat="1">
      <c r="A5" s="237" t="s">
        <v>103</v>
      </c>
      <c r="B5" s="238">
        <v>13990</v>
      </c>
      <c r="C5" s="247" t="s">
        <v>104</v>
      </c>
      <c r="D5" s="111" t="s">
        <v>105</v>
      </c>
      <c r="E5" s="238" t="s">
        <v>106</v>
      </c>
      <c r="F5" s="238" t="s">
        <v>107</v>
      </c>
      <c r="G5" s="238" t="s">
        <v>108</v>
      </c>
      <c r="H5" s="238" t="s">
        <v>109</v>
      </c>
      <c r="I5" s="238" t="s">
        <v>63</v>
      </c>
      <c r="J5" s="63">
        <v>45377</v>
      </c>
      <c r="K5" s="63">
        <v>45378</v>
      </c>
      <c r="L5" s="63"/>
      <c r="M5" s="63"/>
      <c r="N5" s="63"/>
      <c r="O5" s="50">
        <v>45390</v>
      </c>
      <c r="P5" s="238" t="s">
        <v>110</v>
      </c>
      <c r="Q5" s="238" t="s">
        <v>106</v>
      </c>
      <c r="R5" s="238" t="s">
        <v>111</v>
      </c>
      <c r="S5" s="238" t="s">
        <v>66</v>
      </c>
      <c r="T5" s="238" t="s">
        <v>67</v>
      </c>
      <c r="U5" s="238" t="s">
        <v>109</v>
      </c>
      <c r="V5" s="238" t="s">
        <v>109</v>
      </c>
      <c r="W5" s="238" t="s">
        <v>109</v>
      </c>
      <c r="X5" s="238" t="s">
        <v>112</v>
      </c>
      <c r="Y5" s="238" t="s">
        <v>113</v>
      </c>
      <c r="Z5" s="238" t="s">
        <v>70</v>
      </c>
      <c r="AA5" s="238" t="s">
        <v>7</v>
      </c>
      <c r="AB5" s="238"/>
      <c r="AC5" s="63">
        <v>45383</v>
      </c>
      <c r="AD5" s="238"/>
      <c r="AE5" s="238" t="s">
        <v>71</v>
      </c>
      <c r="AF5" s="238" t="s">
        <v>71</v>
      </c>
      <c r="AG5" s="63">
        <v>45385</v>
      </c>
      <c r="AH5" s="63" t="s">
        <v>72</v>
      </c>
      <c r="AI5" s="63" t="s">
        <v>72</v>
      </c>
      <c r="AJ5" s="63">
        <v>45383</v>
      </c>
      <c r="AK5" s="63"/>
      <c r="AL5" s="58" t="s">
        <v>71</v>
      </c>
      <c r="AM5" s="59">
        <v>45386</v>
      </c>
      <c r="AN5" s="111" t="s">
        <v>7</v>
      </c>
      <c r="AO5" s="111" t="s">
        <v>114</v>
      </c>
      <c r="AP5" s="61" t="s">
        <v>73</v>
      </c>
      <c r="AQ5" s="61"/>
      <c r="AR5" s="111" t="s">
        <v>111</v>
      </c>
      <c r="AS5" s="111" t="s">
        <v>72</v>
      </c>
      <c r="AT5" s="111" t="s">
        <v>76</v>
      </c>
      <c r="AU5" s="111" t="s">
        <v>77</v>
      </c>
      <c r="AV5" s="111" t="s">
        <v>78</v>
      </c>
      <c r="AW5" s="111" t="s">
        <v>79</v>
      </c>
      <c r="AX5" s="111" t="s">
        <v>79</v>
      </c>
      <c r="AY5" s="111" t="s">
        <v>79</v>
      </c>
      <c r="BA5" s="111" t="s">
        <v>80</v>
      </c>
      <c r="BB5" s="111" t="s">
        <v>90</v>
      </c>
      <c r="BC5" s="111" t="s">
        <v>71</v>
      </c>
    </row>
    <row r="6" spans="1:57" s="167" customFormat="1">
      <c r="A6" s="248" t="s">
        <v>115</v>
      </c>
      <c r="B6" s="249">
        <v>14018</v>
      </c>
      <c r="C6" s="250" t="s">
        <v>116</v>
      </c>
      <c r="D6" s="167" t="s">
        <v>117</v>
      </c>
      <c r="E6" s="249" t="s">
        <v>118</v>
      </c>
      <c r="F6" s="249" t="s">
        <v>119</v>
      </c>
      <c r="G6" s="249" t="s">
        <v>61</v>
      </c>
      <c r="H6" s="249" t="s">
        <v>62</v>
      </c>
      <c r="I6" s="249" t="s">
        <v>63</v>
      </c>
      <c r="J6" s="251">
        <v>45364</v>
      </c>
      <c r="K6" s="251">
        <v>45378</v>
      </c>
      <c r="L6" s="251"/>
      <c r="M6" s="251"/>
      <c r="N6" s="251"/>
      <c r="O6" s="50">
        <v>45397</v>
      </c>
      <c r="P6" s="249" t="s">
        <v>64</v>
      </c>
      <c r="Q6" s="249" t="s">
        <v>118</v>
      </c>
      <c r="R6" s="249" t="s">
        <v>120</v>
      </c>
      <c r="S6" s="249" t="s">
        <v>66</v>
      </c>
      <c r="T6" s="249" t="s">
        <v>98</v>
      </c>
      <c r="U6" s="249" t="s">
        <v>62</v>
      </c>
      <c r="V6" s="249" t="s">
        <v>62</v>
      </c>
      <c r="W6" s="249" t="s">
        <v>62</v>
      </c>
      <c r="X6" s="249" t="s">
        <v>121</v>
      </c>
      <c r="Y6" s="249" t="s">
        <v>122</v>
      </c>
      <c r="Z6" s="249" t="s">
        <v>70</v>
      </c>
      <c r="AA6" s="249" t="s">
        <v>62</v>
      </c>
      <c r="AB6" s="249" t="s">
        <v>123</v>
      </c>
      <c r="AC6" s="251">
        <v>45383</v>
      </c>
      <c r="AD6" s="249"/>
      <c r="AE6" s="249" t="s">
        <v>71</v>
      </c>
      <c r="AF6" s="249" t="s">
        <v>71</v>
      </c>
      <c r="AG6" s="251">
        <v>45390</v>
      </c>
      <c r="AH6" s="251"/>
      <c r="AI6" s="251"/>
      <c r="AJ6" s="251">
        <v>45383</v>
      </c>
      <c r="AK6" s="251"/>
      <c r="AL6" s="251" t="s">
        <v>71</v>
      </c>
      <c r="AM6" s="251">
        <v>45390</v>
      </c>
      <c r="AN6" s="167" t="s">
        <v>62</v>
      </c>
      <c r="AO6" s="167" t="s">
        <v>73</v>
      </c>
      <c r="AP6" s="166" t="s">
        <v>88</v>
      </c>
      <c r="AQ6" s="166"/>
      <c r="AR6" s="167" t="s">
        <v>120</v>
      </c>
      <c r="AS6" s="167" t="s">
        <v>72</v>
      </c>
      <c r="AT6" s="167" t="s">
        <v>76</v>
      </c>
      <c r="AU6" s="167" t="s">
        <v>72</v>
      </c>
      <c r="AV6" s="167" t="s">
        <v>124</v>
      </c>
      <c r="AW6" s="167" t="s">
        <v>79</v>
      </c>
      <c r="AX6" s="167" t="s">
        <v>79</v>
      </c>
      <c r="AY6" s="167" t="s">
        <v>79</v>
      </c>
      <c r="BA6" s="167" t="s">
        <v>80</v>
      </c>
      <c r="BB6" s="167" t="s">
        <v>90</v>
      </c>
      <c r="BC6" s="167" t="s">
        <v>71</v>
      </c>
    </row>
    <row r="7" spans="1:57" s="167" customFormat="1">
      <c r="A7" s="248" t="s">
        <v>125</v>
      </c>
      <c r="B7" s="249">
        <v>14017</v>
      </c>
      <c r="C7" s="250" t="s">
        <v>126</v>
      </c>
      <c r="D7" s="167" t="s">
        <v>127</v>
      </c>
      <c r="E7" s="249" t="s">
        <v>118</v>
      </c>
      <c r="F7" s="249" t="s">
        <v>128</v>
      </c>
      <c r="G7" s="249" t="s">
        <v>61</v>
      </c>
      <c r="H7" s="249" t="s">
        <v>62</v>
      </c>
      <c r="I7" s="249" t="s">
        <v>63</v>
      </c>
      <c r="J7" s="251">
        <v>45371</v>
      </c>
      <c r="K7" s="251">
        <v>45378</v>
      </c>
      <c r="L7" s="251"/>
      <c r="M7" s="251"/>
      <c r="N7" s="251"/>
      <c r="O7" s="50">
        <v>45397</v>
      </c>
      <c r="P7" s="249" t="s">
        <v>64</v>
      </c>
      <c r="Q7" s="249" t="s">
        <v>118</v>
      </c>
      <c r="R7" s="249" t="s">
        <v>129</v>
      </c>
      <c r="S7" s="249" t="s">
        <v>66</v>
      </c>
      <c r="T7" s="249" t="s">
        <v>98</v>
      </c>
      <c r="U7" s="249" t="s">
        <v>62</v>
      </c>
      <c r="V7" s="249" t="s">
        <v>62</v>
      </c>
      <c r="W7" s="249" t="s">
        <v>62</v>
      </c>
      <c r="X7" s="249" t="s">
        <v>121</v>
      </c>
      <c r="Y7" s="249" t="s">
        <v>122</v>
      </c>
      <c r="Z7" s="249" t="s">
        <v>70</v>
      </c>
      <c r="AA7" s="249" t="s">
        <v>62</v>
      </c>
      <c r="AB7" s="249" t="s">
        <v>123</v>
      </c>
      <c r="AC7" s="251">
        <v>45383</v>
      </c>
      <c r="AD7" s="249"/>
      <c r="AE7" s="249" t="s">
        <v>71</v>
      </c>
      <c r="AF7" s="249" t="s">
        <v>71</v>
      </c>
      <c r="AG7" s="251">
        <v>45400</v>
      </c>
      <c r="AH7" s="251"/>
      <c r="AI7" s="251"/>
      <c r="AJ7" s="251">
        <v>45383</v>
      </c>
      <c r="AK7" s="251"/>
      <c r="AL7" s="251" t="s">
        <v>71</v>
      </c>
      <c r="AM7" s="251">
        <v>45405</v>
      </c>
      <c r="AN7" s="167" t="s">
        <v>62</v>
      </c>
      <c r="AO7" s="167" t="s">
        <v>73</v>
      </c>
      <c r="AP7" s="166" t="s">
        <v>88</v>
      </c>
      <c r="AQ7" s="166"/>
      <c r="AR7" s="167" t="s">
        <v>129</v>
      </c>
      <c r="AS7" s="167" t="s">
        <v>72</v>
      </c>
      <c r="AT7" s="167" t="s">
        <v>76</v>
      </c>
      <c r="AU7" s="167" t="s">
        <v>72</v>
      </c>
      <c r="AV7" s="167" t="s">
        <v>124</v>
      </c>
      <c r="AW7" s="167" t="s">
        <v>79</v>
      </c>
      <c r="AX7" s="167" t="s">
        <v>79</v>
      </c>
      <c r="AY7" s="167" t="s">
        <v>79</v>
      </c>
      <c r="BA7" s="167" t="s">
        <v>80</v>
      </c>
      <c r="BB7" s="167" t="s">
        <v>90</v>
      </c>
      <c r="BC7" s="167" t="s">
        <v>71</v>
      </c>
    </row>
    <row r="8" spans="1:57" s="167" customFormat="1">
      <c r="A8" s="248" t="s">
        <v>130</v>
      </c>
      <c r="B8" s="249">
        <v>1551</v>
      </c>
      <c r="C8" s="250" t="s">
        <v>131</v>
      </c>
      <c r="D8" s="167" t="s">
        <v>132</v>
      </c>
      <c r="E8" s="249" t="s">
        <v>118</v>
      </c>
      <c r="F8" s="249" t="s">
        <v>133</v>
      </c>
      <c r="G8" s="249" t="s">
        <v>61</v>
      </c>
      <c r="H8" s="249" t="s">
        <v>109</v>
      </c>
      <c r="I8" s="249" t="s">
        <v>63</v>
      </c>
      <c r="J8" s="251">
        <v>45371</v>
      </c>
      <c r="K8" s="251">
        <v>45378</v>
      </c>
      <c r="L8" s="251"/>
      <c r="M8" s="251"/>
      <c r="N8" s="251"/>
      <c r="O8" s="50">
        <v>45397</v>
      </c>
      <c r="P8" s="249" t="s">
        <v>64</v>
      </c>
      <c r="Q8" s="249" t="s">
        <v>118</v>
      </c>
      <c r="R8" s="249" t="s">
        <v>134</v>
      </c>
      <c r="S8" s="249" t="s">
        <v>66</v>
      </c>
      <c r="T8" s="249" t="s">
        <v>98</v>
      </c>
      <c r="U8" s="249" t="s">
        <v>109</v>
      </c>
      <c r="V8" s="249" t="s">
        <v>109</v>
      </c>
      <c r="W8" s="249" t="s">
        <v>109</v>
      </c>
      <c r="X8" s="249" t="s">
        <v>121</v>
      </c>
      <c r="Y8" s="249" t="s">
        <v>122</v>
      </c>
      <c r="Z8" s="249" t="s">
        <v>101</v>
      </c>
      <c r="AA8" s="249" t="s">
        <v>7</v>
      </c>
      <c r="AB8" s="249" t="s">
        <v>123</v>
      </c>
      <c r="AC8" s="251">
        <v>45383</v>
      </c>
      <c r="AD8" s="249"/>
      <c r="AE8" s="249" t="s">
        <v>71</v>
      </c>
      <c r="AF8" s="249" t="s">
        <v>71</v>
      </c>
      <c r="AG8" s="251">
        <v>45400</v>
      </c>
      <c r="AH8" s="251"/>
      <c r="AI8" s="251"/>
      <c r="AJ8" s="251">
        <v>45383</v>
      </c>
      <c r="AK8" s="251"/>
      <c r="AL8" s="249" t="s">
        <v>71</v>
      </c>
      <c r="AM8" s="251">
        <v>45384</v>
      </c>
      <c r="AN8" s="167" t="s">
        <v>7</v>
      </c>
      <c r="AO8" s="167" t="s">
        <v>114</v>
      </c>
      <c r="AP8" s="166" t="s">
        <v>73</v>
      </c>
      <c r="AQ8" s="166"/>
      <c r="AR8" s="167" t="s">
        <v>134</v>
      </c>
      <c r="AS8" s="167" t="s">
        <v>72</v>
      </c>
      <c r="AT8" s="167" t="s">
        <v>76</v>
      </c>
      <c r="AU8" s="167" t="s">
        <v>72</v>
      </c>
      <c r="AV8" s="167" t="s">
        <v>124</v>
      </c>
      <c r="AW8" s="167" t="s">
        <v>79</v>
      </c>
      <c r="AX8" s="167" t="s">
        <v>79</v>
      </c>
      <c r="AY8" s="167" t="s">
        <v>79</v>
      </c>
      <c r="BA8" s="167" t="s">
        <v>80</v>
      </c>
      <c r="BB8" s="167" t="s">
        <v>90</v>
      </c>
      <c r="BC8" s="167" t="s">
        <v>71</v>
      </c>
    </row>
    <row r="9" spans="1:57" s="167" customFormat="1">
      <c r="A9" s="248" t="s">
        <v>135</v>
      </c>
      <c r="B9" s="249">
        <v>1822</v>
      </c>
      <c r="C9" s="250" t="s">
        <v>136</v>
      </c>
      <c r="D9" s="167" t="s">
        <v>137</v>
      </c>
      <c r="E9" s="249" t="s">
        <v>118</v>
      </c>
      <c r="F9" s="249" t="s">
        <v>138</v>
      </c>
      <c r="G9" s="249" t="s">
        <v>61</v>
      </c>
      <c r="H9" s="249" t="s">
        <v>109</v>
      </c>
      <c r="I9" s="249" t="s">
        <v>63</v>
      </c>
      <c r="J9" s="251">
        <v>45366</v>
      </c>
      <c r="K9" s="251">
        <v>45378</v>
      </c>
      <c r="L9" s="251"/>
      <c r="M9" s="251"/>
      <c r="N9" s="251"/>
      <c r="O9" s="50">
        <v>45397</v>
      </c>
      <c r="P9" s="249" t="s">
        <v>64</v>
      </c>
      <c r="Q9" s="249" t="s">
        <v>118</v>
      </c>
      <c r="R9" s="249" t="s">
        <v>134</v>
      </c>
      <c r="S9" s="249" t="s">
        <v>66</v>
      </c>
      <c r="T9" s="249" t="s">
        <v>98</v>
      </c>
      <c r="U9" s="249" t="s">
        <v>109</v>
      </c>
      <c r="V9" s="249" t="s">
        <v>109</v>
      </c>
      <c r="W9" s="249" t="s">
        <v>109</v>
      </c>
      <c r="X9" s="249" t="s">
        <v>121</v>
      </c>
      <c r="Y9" s="249" t="s">
        <v>122</v>
      </c>
      <c r="Z9" s="249" t="s">
        <v>101</v>
      </c>
      <c r="AA9" s="249" t="s">
        <v>7</v>
      </c>
      <c r="AB9" s="249" t="s">
        <v>123</v>
      </c>
      <c r="AC9" s="251">
        <v>45383</v>
      </c>
      <c r="AD9" s="249"/>
      <c r="AE9" s="249" t="s">
        <v>71</v>
      </c>
      <c r="AF9" s="249" t="s">
        <v>71</v>
      </c>
      <c r="AG9" s="251">
        <v>45400</v>
      </c>
      <c r="AH9" s="251"/>
      <c r="AI9" s="251"/>
      <c r="AJ9" s="251">
        <v>45383</v>
      </c>
      <c r="AK9" s="251"/>
      <c r="AL9" s="251" t="s">
        <v>71</v>
      </c>
      <c r="AM9" s="251">
        <v>45388</v>
      </c>
      <c r="AN9" s="167" t="s">
        <v>7</v>
      </c>
      <c r="AO9" s="167" t="s">
        <v>114</v>
      </c>
      <c r="AP9" s="166" t="s">
        <v>73</v>
      </c>
      <c r="AQ9" s="166"/>
      <c r="AR9" s="167" t="s">
        <v>134</v>
      </c>
      <c r="AS9" s="167" t="s">
        <v>72</v>
      </c>
      <c r="AT9" s="167" t="s">
        <v>76</v>
      </c>
      <c r="AU9" s="167" t="s">
        <v>72</v>
      </c>
      <c r="AV9" s="167" t="s">
        <v>124</v>
      </c>
      <c r="AW9" s="167" t="s">
        <v>79</v>
      </c>
      <c r="AX9" s="167" t="s">
        <v>79</v>
      </c>
      <c r="AY9" s="167" t="s">
        <v>79</v>
      </c>
      <c r="BA9" s="167" t="s">
        <v>80</v>
      </c>
      <c r="BB9" s="167" t="s">
        <v>90</v>
      </c>
      <c r="BC9" s="167" t="s">
        <v>71</v>
      </c>
    </row>
    <row r="10" spans="1:57" s="167" customFormat="1">
      <c r="A10" s="248" t="s">
        <v>139</v>
      </c>
      <c r="B10" s="249">
        <v>1596</v>
      </c>
      <c r="C10" s="250" t="s">
        <v>140</v>
      </c>
      <c r="D10" s="167" t="s">
        <v>141</v>
      </c>
      <c r="E10" s="249" t="s">
        <v>118</v>
      </c>
      <c r="F10" s="249" t="s">
        <v>128</v>
      </c>
      <c r="G10" s="249" t="s">
        <v>61</v>
      </c>
      <c r="H10" s="249" t="s">
        <v>62</v>
      </c>
      <c r="I10" s="249" t="s">
        <v>63</v>
      </c>
      <c r="J10" s="251">
        <v>45371</v>
      </c>
      <c r="K10" s="251">
        <v>45378</v>
      </c>
      <c r="L10" s="251"/>
      <c r="M10" s="251"/>
      <c r="N10" s="251"/>
      <c r="O10" s="50">
        <v>45397</v>
      </c>
      <c r="P10" s="249" t="s">
        <v>64</v>
      </c>
      <c r="Q10" s="249" t="s">
        <v>118</v>
      </c>
      <c r="R10" s="249" t="s">
        <v>129</v>
      </c>
      <c r="S10" s="249" t="s">
        <v>66</v>
      </c>
      <c r="T10" s="249" t="s">
        <v>98</v>
      </c>
      <c r="U10" s="249" t="s">
        <v>62</v>
      </c>
      <c r="V10" s="249" t="s">
        <v>62</v>
      </c>
      <c r="W10" s="249" t="s">
        <v>62</v>
      </c>
      <c r="X10" s="249" t="s">
        <v>121</v>
      </c>
      <c r="Y10" s="249" t="s">
        <v>122</v>
      </c>
      <c r="Z10" s="249" t="s">
        <v>101</v>
      </c>
      <c r="AA10" s="249" t="s">
        <v>62</v>
      </c>
      <c r="AB10" s="249" t="s">
        <v>123</v>
      </c>
      <c r="AC10" s="251">
        <v>45383</v>
      </c>
      <c r="AD10" s="249"/>
      <c r="AE10" s="249" t="s">
        <v>71</v>
      </c>
      <c r="AF10" s="249" t="s">
        <v>71</v>
      </c>
      <c r="AG10" s="251">
        <v>45384</v>
      </c>
      <c r="AH10" s="251"/>
      <c r="AI10" s="251"/>
      <c r="AJ10" s="251">
        <v>45383</v>
      </c>
      <c r="AK10" s="251"/>
      <c r="AL10" s="249" t="s">
        <v>71</v>
      </c>
      <c r="AM10" s="251">
        <v>45384</v>
      </c>
      <c r="AN10" s="167" t="s">
        <v>62</v>
      </c>
      <c r="AO10" s="167" t="s">
        <v>73</v>
      </c>
      <c r="AP10" s="166" t="s">
        <v>88</v>
      </c>
      <c r="AQ10" s="166"/>
      <c r="AR10" s="167" t="s">
        <v>129</v>
      </c>
      <c r="AS10" s="167" t="s">
        <v>72</v>
      </c>
      <c r="AT10" s="167" t="s">
        <v>76</v>
      </c>
      <c r="AU10" s="167" t="s">
        <v>72</v>
      </c>
      <c r="AV10" s="167" t="s">
        <v>124</v>
      </c>
      <c r="AW10" s="167" t="s">
        <v>79</v>
      </c>
      <c r="AX10" s="167" t="s">
        <v>79</v>
      </c>
      <c r="AY10" s="167" t="s">
        <v>79</v>
      </c>
      <c r="BA10" s="167" t="s">
        <v>80</v>
      </c>
      <c r="BB10" s="167" t="s">
        <v>90</v>
      </c>
      <c r="BC10" s="167" t="s">
        <v>71</v>
      </c>
    </row>
    <row r="11" spans="1:57" s="167" customFormat="1">
      <c r="A11" s="248" t="s">
        <v>142</v>
      </c>
      <c r="B11" s="249">
        <v>14016</v>
      </c>
      <c r="C11" s="250" t="s">
        <v>143</v>
      </c>
      <c r="D11" s="167" t="s">
        <v>144</v>
      </c>
      <c r="E11" s="249" t="s">
        <v>118</v>
      </c>
      <c r="F11" s="249" t="s">
        <v>145</v>
      </c>
      <c r="G11" s="249" t="s">
        <v>61</v>
      </c>
      <c r="H11" s="249" t="s">
        <v>62</v>
      </c>
      <c r="I11" s="249" t="s">
        <v>63</v>
      </c>
      <c r="J11" s="251">
        <v>45376</v>
      </c>
      <c r="K11" s="251">
        <v>45378</v>
      </c>
      <c r="L11" s="251"/>
      <c r="M11" s="251"/>
      <c r="N11" s="251"/>
      <c r="O11" s="50">
        <v>45397</v>
      </c>
      <c r="P11" s="249" t="s">
        <v>64</v>
      </c>
      <c r="Q11" s="249" t="s">
        <v>118</v>
      </c>
      <c r="R11" s="249" t="s">
        <v>134</v>
      </c>
      <c r="S11" s="249" t="s">
        <v>66</v>
      </c>
      <c r="T11" s="249" t="s">
        <v>98</v>
      </c>
      <c r="U11" s="249" t="s">
        <v>62</v>
      </c>
      <c r="V11" s="249" t="s">
        <v>62</v>
      </c>
      <c r="W11" s="249" t="s">
        <v>62</v>
      </c>
      <c r="X11" s="249" t="s">
        <v>121</v>
      </c>
      <c r="Y11" s="249" t="s">
        <v>122</v>
      </c>
      <c r="Z11" s="249" t="s">
        <v>70</v>
      </c>
      <c r="AA11" s="249" t="s">
        <v>62</v>
      </c>
      <c r="AB11" s="249" t="s">
        <v>146</v>
      </c>
      <c r="AC11" s="251">
        <v>45383</v>
      </c>
      <c r="AD11" s="249"/>
      <c r="AE11" s="249" t="s">
        <v>71</v>
      </c>
      <c r="AF11" s="249" t="s">
        <v>71</v>
      </c>
      <c r="AG11" s="251">
        <v>45446</v>
      </c>
      <c r="AH11" s="249"/>
      <c r="AI11" s="249"/>
      <c r="AJ11" s="251">
        <v>45383</v>
      </c>
      <c r="AK11" s="251"/>
      <c r="AL11" s="249" t="s">
        <v>71</v>
      </c>
      <c r="AM11" s="251">
        <v>45384</v>
      </c>
      <c r="AN11" s="167" t="s">
        <v>62</v>
      </c>
      <c r="AO11" s="167" t="s">
        <v>73</v>
      </c>
      <c r="AP11" s="166" t="s">
        <v>88</v>
      </c>
      <c r="AQ11" s="166"/>
      <c r="AR11" s="167" t="s">
        <v>134</v>
      </c>
      <c r="AS11" s="167" t="s">
        <v>72</v>
      </c>
      <c r="AT11" s="167" t="s">
        <v>76</v>
      </c>
      <c r="AU11" s="167" t="s">
        <v>72</v>
      </c>
      <c r="AV11" s="167" t="s">
        <v>124</v>
      </c>
      <c r="AW11" s="167" t="s">
        <v>79</v>
      </c>
      <c r="AX11" s="167" t="s">
        <v>79</v>
      </c>
      <c r="AY11" s="167" t="s">
        <v>79</v>
      </c>
      <c r="BA11" s="167" t="s">
        <v>80</v>
      </c>
      <c r="BB11" s="167" t="s">
        <v>90</v>
      </c>
      <c r="BC11" s="167" t="s">
        <v>71</v>
      </c>
    </row>
    <row r="12" spans="1:57" s="167" customFormat="1">
      <c r="A12" s="248" t="s">
        <v>147</v>
      </c>
      <c r="B12" s="249">
        <v>14015</v>
      </c>
      <c r="C12" s="250" t="s">
        <v>148</v>
      </c>
      <c r="D12" s="167" t="s">
        <v>149</v>
      </c>
      <c r="E12" s="249" t="s">
        <v>118</v>
      </c>
      <c r="F12" s="249" t="s">
        <v>128</v>
      </c>
      <c r="G12" s="249" t="s">
        <v>61</v>
      </c>
      <c r="H12" s="249" t="s">
        <v>62</v>
      </c>
      <c r="I12" s="249" t="s">
        <v>63</v>
      </c>
      <c r="J12" s="251">
        <v>45378</v>
      </c>
      <c r="K12" s="251">
        <v>45379</v>
      </c>
      <c r="L12" s="251"/>
      <c r="M12" s="251"/>
      <c r="N12" s="251"/>
      <c r="O12" s="50">
        <v>45397</v>
      </c>
      <c r="P12" s="249" t="s">
        <v>64</v>
      </c>
      <c r="Q12" s="249" t="s">
        <v>118</v>
      </c>
      <c r="R12" s="249" t="s">
        <v>129</v>
      </c>
      <c r="S12" s="249" t="s">
        <v>66</v>
      </c>
      <c r="T12" s="249" t="s">
        <v>98</v>
      </c>
      <c r="U12" s="249" t="s">
        <v>62</v>
      </c>
      <c r="V12" s="249" t="s">
        <v>62</v>
      </c>
      <c r="W12" s="249" t="s">
        <v>62</v>
      </c>
      <c r="X12" s="249" t="s">
        <v>121</v>
      </c>
      <c r="Y12" s="249" t="s">
        <v>122</v>
      </c>
      <c r="Z12" s="249" t="s">
        <v>70</v>
      </c>
      <c r="AA12" s="249" t="s">
        <v>62</v>
      </c>
      <c r="AB12" s="249" t="s">
        <v>123</v>
      </c>
      <c r="AC12" s="251">
        <v>45383</v>
      </c>
      <c r="AD12" s="249"/>
      <c r="AE12" s="249" t="s">
        <v>71</v>
      </c>
      <c r="AF12" s="249" t="s">
        <v>71</v>
      </c>
      <c r="AG12" s="251">
        <v>45385</v>
      </c>
      <c r="AH12" s="251"/>
      <c r="AI12" s="251"/>
      <c r="AJ12" s="251">
        <v>45383</v>
      </c>
      <c r="AK12" s="251"/>
      <c r="AL12" s="249" t="s">
        <v>71</v>
      </c>
      <c r="AM12" s="251">
        <v>45384</v>
      </c>
      <c r="AN12" s="167" t="s">
        <v>62</v>
      </c>
      <c r="AO12" s="167" t="s">
        <v>73</v>
      </c>
      <c r="AP12" s="166" t="s">
        <v>88</v>
      </c>
      <c r="AQ12" s="166"/>
      <c r="AR12" s="167" t="s">
        <v>129</v>
      </c>
      <c r="AS12" s="167" t="s">
        <v>72</v>
      </c>
      <c r="AT12" s="167" t="s">
        <v>76</v>
      </c>
      <c r="AU12" s="167" t="s">
        <v>72</v>
      </c>
      <c r="AV12" s="167" t="s">
        <v>124</v>
      </c>
      <c r="AW12" s="167" t="s">
        <v>79</v>
      </c>
      <c r="AX12" s="167" t="s">
        <v>79</v>
      </c>
      <c r="AY12" s="167" t="s">
        <v>79</v>
      </c>
      <c r="BA12" s="167" t="s">
        <v>80</v>
      </c>
      <c r="BB12" s="167" t="s">
        <v>90</v>
      </c>
      <c r="BC12" s="167" t="s">
        <v>71</v>
      </c>
    </row>
    <row r="13" spans="1:57" s="167" customFormat="1">
      <c r="A13" s="248" t="s">
        <v>150</v>
      </c>
      <c r="B13" s="249">
        <v>14014</v>
      </c>
      <c r="C13" s="250" t="s">
        <v>151</v>
      </c>
      <c r="D13" s="167" t="s">
        <v>152</v>
      </c>
      <c r="E13" s="249" t="s">
        <v>118</v>
      </c>
      <c r="F13" s="249" t="s">
        <v>128</v>
      </c>
      <c r="G13" s="249" t="s">
        <v>61</v>
      </c>
      <c r="H13" s="249" t="s">
        <v>62</v>
      </c>
      <c r="I13" s="249" t="s">
        <v>63</v>
      </c>
      <c r="J13" s="251">
        <v>45378</v>
      </c>
      <c r="K13" s="251">
        <v>45379</v>
      </c>
      <c r="L13" s="251"/>
      <c r="M13" s="251"/>
      <c r="N13" s="251"/>
      <c r="O13" s="50">
        <v>45397</v>
      </c>
      <c r="P13" s="249" t="s">
        <v>64</v>
      </c>
      <c r="Q13" s="249" t="s">
        <v>118</v>
      </c>
      <c r="R13" s="249" t="s">
        <v>129</v>
      </c>
      <c r="S13" s="249" t="s">
        <v>66</v>
      </c>
      <c r="T13" s="249" t="s">
        <v>98</v>
      </c>
      <c r="U13" s="249" t="s">
        <v>62</v>
      </c>
      <c r="V13" s="249" t="s">
        <v>62</v>
      </c>
      <c r="W13" s="249" t="s">
        <v>62</v>
      </c>
      <c r="X13" s="249" t="s">
        <v>121</v>
      </c>
      <c r="Y13" s="249" t="s">
        <v>122</v>
      </c>
      <c r="Z13" s="249" t="s">
        <v>70</v>
      </c>
      <c r="AA13" s="249" t="s">
        <v>62</v>
      </c>
      <c r="AB13" s="249" t="s">
        <v>123</v>
      </c>
      <c r="AC13" s="251">
        <v>45383</v>
      </c>
      <c r="AD13" s="249"/>
      <c r="AE13" s="249" t="s">
        <v>71</v>
      </c>
      <c r="AF13" s="249" t="s">
        <v>71</v>
      </c>
      <c r="AG13" s="251">
        <v>45400</v>
      </c>
      <c r="AH13" s="251"/>
      <c r="AI13" s="251"/>
      <c r="AJ13" s="251">
        <v>45383</v>
      </c>
      <c r="AK13" s="251"/>
      <c r="AL13" s="249" t="s">
        <v>71</v>
      </c>
      <c r="AM13" s="251">
        <v>45384</v>
      </c>
      <c r="AN13" s="167" t="s">
        <v>62</v>
      </c>
      <c r="AO13" s="167" t="s">
        <v>73</v>
      </c>
      <c r="AP13" s="166" t="s">
        <v>88</v>
      </c>
      <c r="AQ13" s="166"/>
      <c r="AR13" s="167" t="s">
        <v>129</v>
      </c>
      <c r="AS13" s="167" t="s">
        <v>72</v>
      </c>
      <c r="AT13" s="167" t="s">
        <v>76</v>
      </c>
      <c r="AU13" s="167" t="s">
        <v>72</v>
      </c>
      <c r="AV13" s="167" t="s">
        <v>124</v>
      </c>
      <c r="AW13" s="167" t="s">
        <v>79</v>
      </c>
      <c r="AX13" s="167" t="s">
        <v>79</v>
      </c>
      <c r="AY13" s="167" t="s">
        <v>79</v>
      </c>
      <c r="BA13" s="167" t="s">
        <v>80</v>
      </c>
      <c r="BB13" s="167" t="s">
        <v>90</v>
      </c>
      <c r="BC13" s="167" t="s">
        <v>71</v>
      </c>
    </row>
    <row r="14" spans="1:57" s="167" customFormat="1">
      <c r="A14" s="248" t="s">
        <v>153</v>
      </c>
      <c r="B14" s="249">
        <v>1594</v>
      </c>
      <c r="C14" s="250" t="s">
        <v>154</v>
      </c>
      <c r="D14" s="167" t="s">
        <v>155</v>
      </c>
      <c r="E14" s="249" t="s">
        <v>118</v>
      </c>
      <c r="F14" s="249" t="s">
        <v>156</v>
      </c>
      <c r="G14" s="249" t="s">
        <v>61</v>
      </c>
      <c r="H14" s="249" t="s">
        <v>62</v>
      </c>
      <c r="I14" s="249" t="s">
        <v>63</v>
      </c>
      <c r="J14" s="251">
        <v>45379</v>
      </c>
      <c r="K14" s="251">
        <v>45380</v>
      </c>
      <c r="L14" s="251"/>
      <c r="M14" s="251"/>
      <c r="N14" s="251"/>
      <c r="O14" s="50">
        <v>45397</v>
      </c>
      <c r="P14" s="249" t="s">
        <v>64</v>
      </c>
      <c r="Q14" s="249" t="s">
        <v>118</v>
      </c>
      <c r="R14" s="249" t="s">
        <v>134</v>
      </c>
      <c r="S14" s="249" t="s">
        <v>66</v>
      </c>
      <c r="T14" s="249" t="s">
        <v>98</v>
      </c>
      <c r="U14" s="249" t="s">
        <v>62</v>
      </c>
      <c r="V14" s="249" t="s">
        <v>62</v>
      </c>
      <c r="W14" s="249" t="s">
        <v>62</v>
      </c>
      <c r="X14" s="249" t="s">
        <v>121</v>
      </c>
      <c r="Y14" s="249" t="s">
        <v>122</v>
      </c>
      <c r="Z14" s="249" t="s">
        <v>101</v>
      </c>
      <c r="AA14" s="249" t="s">
        <v>62</v>
      </c>
      <c r="AB14" s="249" t="s">
        <v>123</v>
      </c>
      <c r="AC14" s="251">
        <v>45383</v>
      </c>
      <c r="AD14" s="249"/>
      <c r="AE14" s="249" t="s">
        <v>71</v>
      </c>
      <c r="AF14" s="249" t="s">
        <v>71</v>
      </c>
      <c r="AG14" s="251">
        <v>45400</v>
      </c>
      <c r="AH14" s="251"/>
      <c r="AI14" s="251"/>
      <c r="AJ14" s="251">
        <v>45383</v>
      </c>
      <c r="AK14" s="251"/>
      <c r="AL14" s="168" t="s">
        <v>71</v>
      </c>
      <c r="AM14" s="251">
        <v>45387</v>
      </c>
      <c r="AN14" s="167" t="s">
        <v>62</v>
      </c>
      <c r="AO14" s="167" t="s">
        <v>73</v>
      </c>
      <c r="AP14" s="166" t="s">
        <v>88</v>
      </c>
      <c r="AQ14" s="166"/>
      <c r="AR14" s="167" t="s">
        <v>134</v>
      </c>
      <c r="AS14" s="167" t="s">
        <v>72</v>
      </c>
      <c r="AT14" s="167" t="s">
        <v>76</v>
      </c>
      <c r="AU14" s="167" t="s">
        <v>72</v>
      </c>
      <c r="AV14" s="167" t="s">
        <v>124</v>
      </c>
      <c r="AW14" s="167" t="s">
        <v>79</v>
      </c>
      <c r="AX14" s="167" t="s">
        <v>79</v>
      </c>
      <c r="AY14" s="167" t="s">
        <v>79</v>
      </c>
      <c r="BA14" s="167" t="s">
        <v>80</v>
      </c>
      <c r="BB14" s="167" t="s">
        <v>90</v>
      </c>
      <c r="BC14" s="167" t="s">
        <v>71</v>
      </c>
    </row>
    <row r="15" spans="1:57" s="167" customFormat="1">
      <c r="A15" s="248" t="s">
        <v>157</v>
      </c>
      <c r="B15" s="249">
        <v>14013</v>
      </c>
      <c r="C15" s="250" t="s">
        <v>158</v>
      </c>
      <c r="D15" s="167" t="s">
        <v>159</v>
      </c>
      <c r="E15" s="249" t="s">
        <v>118</v>
      </c>
      <c r="F15" s="249" t="s">
        <v>160</v>
      </c>
      <c r="G15" s="249" t="s">
        <v>61</v>
      </c>
      <c r="H15" s="249" t="s">
        <v>62</v>
      </c>
      <c r="I15" s="249" t="s">
        <v>63</v>
      </c>
      <c r="J15" s="251">
        <v>45379</v>
      </c>
      <c r="K15" s="251">
        <v>45380</v>
      </c>
      <c r="L15" s="251"/>
      <c r="M15" s="251"/>
      <c r="N15" s="251"/>
      <c r="O15" s="50">
        <v>45397</v>
      </c>
      <c r="P15" s="249" t="s">
        <v>64</v>
      </c>
      <c r="Q15" s="249" t="s">
        <v>118</v>
      </c>
      <c r="R15" s="249" t="s">
        <v>129</v>
      </c>
      <c r="S15" s="249" t="s">
        <v>66</v>
      </c>
      <c r="T15" s="249" t="s">
        <v>98</v>
      </c>
      <c r="U15" s="249" t="s">
        <v>62</v>
      </c>
      <c r="V15" s="249" t="s">
        <v>62</v>
      </c>
      <c r="W15" s="249" t="s">
        <v>62</v>
      </c>
      <c r="X15" s="249" t="s">
        <v>121</v>
      </c>
      <c r="Y15" s="249" t="s">
        <v>122</v>
      </c>
      <c r="Z15" s="249" t="s">
        <v>70</v>
      </c>
      <c r="AA15" s="249" t="s">
        <v>62</v>
      </c>
      <c r="AB15" s="249" t="s">
        <v>123</v>
      </c>
      <c r="AC15" s="251">
        <v>45383</v>
      </c>
      <c r="AD15" s="249"/>
      <c r="AE15" s="249" t="s">
        <v>71</v>
      </c>
      <c r="AF15" s="249" t="s">
        <v>71</v>
      </c>
      <c r="AG15" s="251">
        <v>45384</v>
      </c>
      <c r="AH15" s="251"/>
      <c r="AI15" s="251"/>
      <c r="AJ15" s="251">
        <v>45383</v>
      </c>
      <c r="AK15" s="251"/>
      <c r="AL15" s="168" t="s">
        <v>71</v>
      </c>
      <c r="AM15" s="169">
        <v>45386</v>
      </c>
      <c r="AN15" s="167" t="s">
        <v>62</v>
      </c>
      <c r="AO15" s="167" t="s">
        <v>73</v>
      </c>
      <c r="AP15" s="166" t="s">
        <v>88</v>
      </c>
      <c r="AQ15" s="166"/>
      <c r="AR15" s="167" t="s">
        <v>129</v>
      </c>
      <c r="AS15" s="167" t="s">
        <v>72</v>
      </c>
      <c r="AT15" s="167" t="s">
        <v>76</v>
      </c>
      <c r="AU15" s="167" t="s">
        <v>72</v>
      </c>
      <c r="AV15" s="167" t="s">
        <v>124</v>
      </c>
      <c r="AW15" s="167" t="s">
        <v>79</v>
      </c>
      <c r="AX15" s="167" t="s">
        <v>79</v>
      </c>
      <c r="AY15" s="167" t="s">
        <v>79</v>
      </c>
      <c r="BA15" s="167" t="s">
        <v>80</v>
      </c>
      <c r="BB15" s="167" t="s">
        <v>90</v>
      </c>
      <c r="BC15" s="167" t="s">
        <v>71</v>
      </c>
    </row>
    <row r="16" spans="1:57" s="167" customFormat="1">
      <c r="A16" s="250" t="s">
        <v>161</v>
      </c>
      <c r="B16" s="168">
        <v>2473</v>
      </c>
      <c r="C16" s="250" t="s">
        <v>162</v>
      </c>
      <c r="D16" s="167" t="s">
        <v>163</v>
      </c>
      <c r="E16" s="168" t="s">
        <v>118</v>
      </c>
      <c r="F16" s="168" t="s">
        <v>164</v>
      </c>
      <c r="G16" s="168" t="s">
        <v>61</v>
      </c>
      <c r="H16" s="168" t="s">
        <v>62</v>
      </c>
      <c r="I16" s="168" t="s">
        <v>63</v>
      </c>
      <c r="J16" s="169">
        <v>45380</v>
      </c>
      <c r="K16" s="169">
        <v>45383</v>
      </c>
      <c r="L16" s="169"/>
      <c r="M16" s="169"/>
      <c r="N16" s="169"/>
      <c r="O16" s="24">
        <v>45397</v>
      </c>
      <c r="P16" s="168" t="s">
        <v>64</v>
      </c>
      <c r="Q16" s="168" t="s">
        <v>118</v>
      </c>
      <c r="R16" s="168" t="s">
        <v>134</v>
      </c>
      <c r="S16" s="168" t="s">
        <v>66</v>
      </c>
      <c r="T16" s="168" t="s">
        <v>98</v>
      </c>
      <c r="U16" s="168" t="s">
        <v>62</v>
      </c>
      <c r="V16" s="168" t="s">
        <v>62</v>
      </c>
      <c r="W16" s="168" t="s">
        <v>62</v>
      </c>
      <c r="X16" s="168" t="s">
        <v>121</v>
      </c>
      <c r="Y16" s="168" t="s">
        <v>122</v>
      </c>
      <c r="Z16" s="168" t="s">
        <v>101</v>
      </c>
      <c r="AA16" s="168" t="s">
        <v>62</v>
      </c>
      <c r="AB16" s="168" t="s">
        <v>123</v>
      </c>
      <c r="AC16" s="169">
        <v>45383</v>
      </c>
      <c r="AD16" s="168"/>
      <c r="AE16" s="249" t="s">
        <v>71</v>
      </c>
      <c r="AF16" s="249" t="s">
        <v>71</v>
      </c>
      <c r="AG16" s="251">
        <v>45400</v>
      </c>
      <c r="AH16" s="251"/>
      <c r="AI16" s="251"/>
      <c r="AJ16" s="251">
        <v>45383</v>
      </c>
      <c r="AK16" s="251"/>
      <c r="AL16" s="249" t="s">
        <v>71</v>
      </c>
      <c r="AM16" s="251">
        <v>45384</v>
      </c>
      <c r="AN16" s="167" t="s">
        <v>62</v>
      </c>
      <c r="AO16" s="167" t="s">
        <v>73</v>
      </c>
      <c r="AP16" s="166" t="s">
        <v>88</v>
      </c>
      <c r="AQ16" s="166"/>
      <c r="AR16" s="167" t="s">
        <v>134</v>
      </c>
      <c r="AS16" s="167" t="s">
        <v>72</v>
      </c>
      <c r="AT16" s="167" t="s">
        <v>76</v>
      </c>
      <c r="AU16" s="167" t="s">
        <v>72</v>
      </c>
      <c r="AV16" s="167" t="s">
        <v>124</v>
      </c>
      <c r="AW16" s="167" t="s">
        <v>79</v>
      </c>
      <c r="AX16" s="167" t="s">
        <v>79</v>
      </c>
      <c r="AY16" s="167" t="s">
        <v>79</v>
      </c>
      <c r="BA16" s="167" t="s">
        <v>80</v>
      </c>
      <c r="BB16" s="167" t="s">
        <v>90</v>
      </c>
      <c r="BC16" s="167" t="s">
        <v>71</v>
      </c>
    </row>
    <row r="17" spans="1:55" s="167" customFormat="1">
      <c r="A17" s="250" t="s">
        <v>165</v>
      </c>
      <c r="B17" s="168">
        <v>3327</v>
      </c>
      <c r="C17" s="250" t="s">
        <v>166</v>
      </c>
      <c r="D17" s="167" t="s">
        <v>167</v>
      </c>
      <c r="E17" s="168" t="s">
        <v>168</v>
      </c>
      <c r="F17" s="168" t="s">
        <v>169</v>
      </c>
      <c r="G17" s="168" t="s">
        <v>61</v>
      </c>
      <c r="H17" s="168" t="s">
        <v>62</v>
      </c>
      <c r="I17" s="168" t="s">
        <v>63</v>
      </c>
      <c r="J17" s="169">
        <v>45380</v>
      </c>
      <c r="K17" s="169">
        <v>45383</v>
      </c>
      <c r="L17" s="169"/>
      <c r="M17" s="169"/>
      <c r="N17" s="169"/>
      <c r="O17" s="24">
        <v>45397</v>
      </c>
      <c r="P17" s="168" t="s">
        <v>64</v>
      </c>
      <c r="Q17" s="168" t="s">
        <v>168</v>
      </c>
      <c r="R17" s="168" t="s">
        <v>170</v>
      </c>
      <c r="S17" s="168" t="s">
        <v>66</v>
      </c>
      <c r="T17" s="168" t="s">
        <v>98</v>
      </c>
      <c r="U17" s="168" t="s">
        <v>62</v>
      </c>
      <c r="V17" s="168" t="s">
        <v>62</v>
      </c>
      <c r="W17" s="168" t="s">
        <v>62</v>
      </c>
      <c r="X17" s="168" t="s">
        <v>171</v>
      </c>
      <c r="Y17" s="168" t="s">
        <v>172</v>
      </c>
      <c r="Z17" s="168" t="s">
        <v>101</v>
      </c>
      <c r="AA17" s="168" t="s">
        <v>62</v>
      </c>
      <c r="AB17" s="168" t="s">
        <v>123</v>
      </c>
      <c r="AC17" s="169">
        <v>45383</v>
      </c>
      <c r="AD17" s="168"/>
      <c r="AE17" s="249" t="s">
        <v>71</v>
      </c>
      <c r="AF17" s="249" t="s">
        <v>71</v>
      </c>
      <c r="AG17" s="169">
        <v>45385</v>
      </c>
      <c r="AH17" s="169"/>
      <c r="AI17" s="169"/>
      <c r="AJ17" s="251">
        <v>45383</v>
      </c>
      <c r="AK17" s="251"/>
      <c r="AL17" s="168" t="s">
        <v>71</v>
      </c>
      <c r="AM17" s="251">
        <v>45385</v>
      </c>
      <c r="AN17" s="167" t="s">
        <v>62</v>
      </c>
      <c r="AO17" s="167" t="s">
        <v>73</v>
      </c>
      <c r="AP17" s="166" t="s">
        <v>88</v>
      </c>
      <c r="AQ17" s="166"/>
      <c r="AR17" s="167" t="s">
        <v>170</v>
      </c>
      <c r="AS17" s="167" t="s">
        <v>72</v>
      </c>
      <c r="AT17" s="167" t="s">
        <v>76</v>
      </c>
      <c r="AU17" s="167" t="s">
        <v>77</v>
      </c>
      <c r="AV17" s="167" t="s">
        <v>124</v>
      </c>
      <c r="AW17" s="167" t="s">
        <v>79</v>
      </c>
      <c r="AX17" s="167" t="s">
        <v>79</v>
      </c>
      <c r="AY17" s="167" t="s">
        <v>79</v>
      </c>
      <c r="BA17" s="167" t="s">
        <v>80</v>
      </c>
      <c r="BB17" s="167" t="s">
        <v>90</v>
      </c>
      <c r="BC17" s="167" t="s">
        <v>71</v>
      </c>
    </row>
    <row r="18" spans="1:55" s="167" customFormat="1">
      <c r="A18" s="250" t="s">
        <v>173</v>
      </c>
      <c r="B18" s="168">
        <v>14012</v>
      </c>
      <c r="C18" s="250" t="s">
        <v>174</v>
      </c>
      <c r="D18" s="167" t="s">
        <v>175</v>
      </c>
      <c r="E18" s="168" t="s">
        <v>168</v>
      </c>
      <c r="F18" s="168" t="s">
        <v>169</v>
      </c>
      <c r="G18" s="168" t="s">
        <v>61</v>
      </c>
      <c r="H18" s="168" t="s">
        <v>62</v>
      </c>
      <c r="I18" s="168" t="s">
        <v>63</v>
      </c>
      <c r="J18" s="169">
        <v>45380</v>
      </c>
      <c r="K18" s="169">
        <v>45383</v>
      </c>
      <c r="L18" s="169"/>
      <c r="M18" s="169"/>
      <c r="N18" s="169"/>
      <c r="O18" s="24">
        <v>45397</v>
      </c>
      <c r="P18" s="168" t="s">
        <v>64</v>
      </c>
      <c r="Q18" s="168" t="s">
        <v>168</v>
      </c>
      <c r="R18" s="168" t="s">
        <v>170</v>
      </c>
      <c r="S18" s="168" t="s">
        <v>66</v>
      </c>
      <c r="T18" s="168" t="s">
        <v>98</v>
      </c>
      <c r="U18" s="168" t="s">
        <v>62</v>
      </c>
      <c r="V18" s="168" t="s">
        <v>62</v>
      </c>
      <c r="W18" s="168" t="s">
        <v>62</v>
      </c>
      <c r="X18" s="168" t="s">
        <v>171</v>
      </c>
      <c r="Y18" s="168" t="s">
        <v>172</v>
      </c>
      <c r="Z18" s="168" t="s">
        <v>70</v>
      </c>
      <c r="AA18" s="168" t="s">
        <v>62</v>
      </c>
      <c r="AB18" s="168" t="s">
        <v>123</v>
      </c>
      <c r="AC18" s="169">
        <v>45383</v>
      </c>
      <c r="AD18" s="168"/>
      <c r="AE18" s="249" t="s">
        <v>71</v>
      </c>
      <c r="AF18" s="249" t="s">
        <v>71</v>
      </c>
      <c r="AG18" s="251">
        <v>45400</v>
      </c>
      <c r="AH18" s="251"/>
      <c r="AI18" s="251"/>
      <c r="AJ18" s="251">
        <v>45383</v>
      </c>
      <c r="AK18" s="251"/>
      <c r="AL18" s="168" t="s">
        <v>71</v>
      </c>
      <c r="AM18" s="169">
        <v>45386</v>
      </c>
      <c r="AN18" s="167" t="s">
        <v>62</v>
      </c>
      <c r="AO18" s="167" t="s">
        <v>73</v>
      </c>
      <c r="AP18" s="166" t="s">
        <v>88</v>
      </c>
      <c r="AQ18" s="166"/>
      <c r="AR18" s="167" t="s">
        <v>170</v>
      </c>
      <c r="AS18" s="167" t="s">
        <v>72</v>
      </c>
      <c r="AT18" s="167" t="s">
        <v>76</v>
      </c>
      <c r="AU18" s="167" t="s">
        <v>77</v>
      </c>
      <c r="AV18" s="167" t="s">
        <v>124</v>
      </c>
      <c r="AW18" s="167" t="s">
        <v>79</v>
      </c>
      <c r="AX18" s="167" t="s">
        <v>79</v>
      </c>
      <c r="AY18" s="167" t="s">
        <v>79</v>
      </c>
      <c r="BA18" s="167" t="s">
        <v>80</v>
      </c>
      <c r="BB18" s="167" t="s">
        <v>90</v>
      </c>
      <c r="BC18" s="167" t="s">
        <v>74</v>
      </c>
    </row>
    <row r="19" spans="1:55" s="167" customFormat="1">
      <c r="A19" s="250" t="s">
        <v>176</v>
      </c>
      <c r="B19" s="168">
        <v>14011</v>
      </c>
      <c r="C19" s="250" t="s">
        <v>177</v>
      </c>
      <c r="D19" s="167" t="s">
        <v>178</v>
      </c>
      <c r="E19" s="168" t="s">
        <v>179</v>
      </c>
      <c r="F19" s="168" t="s">
        <v>180</v>
      </c>
      <c r="G19" s="168" t="s">
        <v>181</v>
      </c>
      <c r="H19" s="168" t="s">
        <v>109</v>
      </c>
      <c r="I19" s="168" t="s">
        <v>63</v>
      </c>
      <c r="J19" s="169">
        <v>45380</v>
      </c>
      <c r="K19" s="169">
        <v>45383</v>
      </c>
      <c r="L19" s="169"/>
      <c r="M19" s="169"/>
      <c r="N19" s="169"/>
      <c r="O19" s="24">
        <v>45397</v>
      </c>
      <c r="P19" s="168" t="s">
        <v>110</v>
      </c>
      <c r="Q19" s="168" t="s">
        <v>179</v>
      </c>
      <c r="R19" s="168" t="s">
        <v>182</v>
      </c>
      <c r="S19" s="168" t="s">
        <v>66</v>
      </c>
      <c r="T19" s="168" t="s">
        <v>67</v>
      </c>
      <c r="U19" s="168" t="s">
        <v>109</v>
      </c>
      <c r="V19" s="168" t="s">
        <v>109</v>
      </c>
      <c r="W19" s="168" t="s">
        <v>109</v>
      </c>
      <c r="X19" s="168" t="s">
        <v>99</v>
      </c>
      <c r="Y19" s="168" t="s">
        <v>100</v>
      </c>
      <c r="Z19" s="168" t="s">
        <v>70</v>
      </c>
      <c r="AA19" s="168" t="s">
        <v>7</v>
      </c>
      <c r="AB19" s="168" t="s">
        <v>123</v>
      </c>
      <c r="AC19" s="169">
        <v>45383</v>
      </c>
      <c r="AD19" s="168"/>
      <c r="AE19" s="249" t="s">
        <v>71</v>
      </c>
      <c r="AF19" s="249" t="s">
        <v>71</v>
      </c>
      <c r="AG19" s="169">
        <v>45384</v>
      </c>
      <c r="AH19" s="169"/>
      <c r="AI19" s="169"/>
      <c r="AJ19" s="251">
        <v>45383</v>
      </c>
      <c r="AK19" s="251"/>
      <c r="AL19" s="168" t="s">
        <v>71</v>
      </c>
      <c r="AM19" s="251">
        <v>45385</v>
      </c>
      <c r="AN19" s="167" t="s">
        <v>7</v>
      </c>
      <c r="AO19" s="167" t="s">
        <v>114</v>
      </c>
      <c r="AP19" s="166" t="s">
        <v>73</v>
      </c>
      <c r="AQ19" s="166"/>
      <c r="AR19" s="167" t="s">
        <v>182</v>
      </c>
      <c r="AS19" s="167" t="s">
        <v>72</v>
      </c>
      <c r="AT19" s="167" t="s">
        <v>76</v>
      </c>
      <c r="AU19" s="167" t="s">
        <v>77</v>
      </c>
      <c r="AV19" s="167" t="s">
        <v>124</v>
      </c>
      <c r="AW19" s="167" t="s">
        <v>79</v>
      </c>
      <c r="AX19" s="167" t="s">
        <v>79</v>
      </c>
      <c r="AY19" s="167" t="s">
        <v>79</v>
      </c>
      <c r="BA19" s="167" t="s">
        <v>80</v>
      </c>
      <c r="BB19" s="167" t="s">
        <v>90</v>
      </c>
      <c r="BC19" s="167" t="s">
        <v>71</v>
      </c>
    </row>
    <row r="20" spans="1:55" s="182" customFormat="1">
      <c r="A20" s="252" t="s">
        <v>183</v>
      </c>
      <c r="B20" s="177">
        <v>11088</v>
      </c>
      <c r="C20" s="253" t="s">
        <v>184</v>
      </c>
      <c r="D20" s="174" t="s">
        <v>185</v>
      </c>
      <c r="E20" s="177" t="s">
        <v>168</v>
      </c>
      <c r="F20" s="177" t="s">
        <v>169</v>
      </c>
      <c r="G20" s="177" t="s">
        <v>61</v>
      </c>
      <c r="H20" s="177" t="s">
        <v>62</v>
      </c>
      <c r="I20" s="177" t="s">
        <v>63</v>
      </c>
      <c r="J20" s="176">
        <v>45380</v>
      </c>
      <c r="K20" s="176">
        <v>45383</v>
      </c>
      <c r="L20" s="176"/>
      <c r="M20" s="176"/>
      <c r="N20" s="176"/>
      <c r="O20" s="205"/>
      <c r="P20" s="177" t="s">
        <v>64</v>
      </c>
      <c r="Q20" s="177" t="s">
        <v>168</v>
      </c>
      <c r="R20" s="177" t="s">
        <v>170</v>
      </c>
      <c r="S20" s="177" t="s">
        <v>66</v>
      </c>
      <c r="T20" s="177" t="s">
        <v>98</v>
      </c>
      <c r="U20" s="177" t="s">
        <v>62</v>
      </c>
      <c r="V20" s="177" t="s">
        <v>62</v>
      </c>
      <c r="W20" s="177" t="s">
        <v>62</v>
      </c>
      <c r="X20" s="177" t="s">
        <v>171</v>
      </c>
      <c r="Y20" s="177" t="s">
        <v>172</v>
      </c>
      <c r="Z20" s="177" t="s">
        <v>101</v>
      </c>
      <c r="AA20" s="177" t="s">
        <v>62</v>
      </c>
      <c r="AB20" s="177" t="s">
        <v>123</v>
      </c>
      <c r="AC20" s="176">
        <v>45383</v>
      </c>
      <c r="AD20" s="177"/>
      <c r="AE20" s="255"/>
      <c r="AF20" s="255"/>
      <c r="AG20" s="176">
        <v>45387</v>
      </c>
      <c r="AH20" s="176"/>
      <c r="AI20" s="176"/>
      <c r="AJ20" s="254">
        <v>45383</v>
      </c>
      <c r="AK20" s="254"/>
      <c r="AL20" s="255"/>
      <c r="AM20" s="254">
        <v>45384</v>
      </c>
      <c r="AN20" s="174" t="s">
        <v>62</v>
      </c>
      <c r="AO20" s="174" t="s">
        <v>73</v>
      </c>
      <c r="AP20" s="175"/>
      <c r="AQ20" s="175"/>
      <c r="AR20" s="174" t="s">
        <v>170</v>
      </c>
      <c r="AS20" s="174" t="s">
        <v>72</v>
      </c>
      <c r="AT20" s="174" t="s">
        <v>76</v>
      </c>
      <c r="AU20" s="174"/>
      <c r="AV20" s="174"/>
      <c r="AW20" s="174" t="s">
        <v>79</v>
      </c>
      <c r="AX20" s="174" t="s">
        <v>79</v>
      </c>
      <c r="AY20" s="174"/>
      <c r="AZ20" s="174"/>
      <c r="BA20" s="174"/>
      <c r="BB20" s="174"/>
      <c r="BC20" s="174"/>
    </row>
    <row r="21" spans="1:55" s="167" customFormat="1">
      <c r="A21" s="250" t="s">
        <v>186</v>
      </c>
      <c r="B21" s="168">
        <v>14010</v>
      </c>
      <c r="C21" s="250" t="s">
        <v>187</v>
      </c>
      <c r="D21" s="167" t="s">
        <v>188</v>
      </c>
      <c r="E21" s="168" t="s">
        <v>118</v>
      </c>
      <c r="F21" s="168" t="s">
        <v>189</v>
      </c>
      <c r="G21" s="168" t="s">
        <v>61</v>
      </c>
      <c r="H21" s="168" t="s">
        <v>62</v>
      </c>
      <c r="I21" s="168" t="s">
        <v>63</v>
      </c>
      <c r="J21" s="169">
        <v>45383</v>
      </c>
      <c r="K21" s="169">
        <v>45384</v>
      </c>
      <c r="L21" s="169"/>
      <c r="M21" s="169"/>
      <c r="N21" s="169"/>
      <c r="O21" s="24">
        <v>45397</v>
      </c>
      <c r="P21" s="168" t="s">
        <v>64</v>
      </c>
      <c r="Q21" s="168" t="s">
        <v>118</v>
      </c>
      <c r="R21" s="168" t="s">
        <v>129</v>
      </c>
      <c r="S21" s="168" t="s">
        <v>66</v>
      </c>
      <c r="T21" s="168" t="s">
        <v>98</v>
      </c>
      <c r="U21" s="168" t="s">
        <v>62</v>
      </c>
      <c r="V21" s="168" t="s">
        <v>62</v>
      </c>
      <c r="W21" s="168" t="s">
        <v>62</v>
      </c>
      <c r="X21" s="168" t="s">
        <v>121</v>
      </c>
      <c r="Y21" s="168" t="s">
        <v>122</v>
      </c>
      <c r="Z21" s="168" t="s">
        <v>70</v>
      </c>
      <c r="AA21" s="168" t="s">
        <v>62</v>
      </c>
      <c r="AB21" s="168" t="s">
        <v>123</v>
      </c>
      <c r="AC21" s="169">
        <v>45384</v>
      </c>
      <c r="AD21" s="168"/>
      <c r="AE21" s="249" t="s">
        <v>71</v>
      </c>
      <c r="AF21" s="249" t="s">
        <v>71</v>
      </c>
      <c r="AG21" s="169">
        <v>45385</v>
      </c>
      <c r="AH21" s="169"/>
      <c r="AI21" s="169"/>
      <c r="AJ21" s="251">
        <v>45384</v>
      </c>
      <c r="AK21" s="251"/>
      <c r="AL21" s="251" t="s">
        <v>71</v>
      </c>
      <c r="AM21" s="169">
        <v>45394</v>
      </c>
      <c r="AN21" s="167" t="s">
        <v>62</v>
      </c>
      <c r="AO21" s="167" t="s">
        <v>73</v>
      </c>
      <c r="AP21" s="166" t="s">
        <v>88</v>
      </c>
      <c r="AQ21" s="166"/>
      <c r="AR21" s="167" t="s">
        <v>129</v>
      </c>
      <c r="AS21" s="167" t="s">
        <v>72</v>
      </c>
      <c r="AT21" s="167" t="s">
        <v>76</v>
      </c>
      <c r="AU21" s="167" t="s">
        <v>72</v>
      </c>
      <c r="AV21" s="167" t="s">
        <v>124</v>
      </c>
      <c r="AW21" s="167" t="s">
        <v>79</v>
      </c>
      <c r="AX21" s="167" t="s">
        <v>79</v>
      </c>
      <c r="AY21" s="167" t="s">
        <v>79</v>
      </c>
      <c r="BA21" s="167" t="s">
        <v>80</v>
      </c>
      <c r="BB21" s="167" t="s">
        <v>90</v>
      </c>
      <c r="BC21" s="167" t="s">
        <v>71</v>
      </c>
    </row>
    <row r="22" spans="1:55" s="167" customFormat="1">
      <c r="A22" s="250" t="s">
        <v>190</v>
      </c>
      <c r="B22" s="168">
        <v>14027</v>
      </c>
      <c r="C22" s="250" t="s">
        <v>191</v>
      </c>
      <c r="D22" s="167" t="s">
        <v>192</v>
      </c>
      <c r="E22" s="168" t="s">
        <v>118</v>
      </c>
      <c r="F22" s="168" t="s">
        <v>193</v>
      </c>
      <c r="G22" s="168" t="s">
        <v>61</v>
      </c>
      <c r="H22" s="168" t="s">
        <v>62</v>
      </c>
      <c r="I22" s="168" t="s">
        <v>63</v>
      </c>
      <c r="J22" s="169">
        <v>45378</v>
      </c>
      <c r="K22" s="169">
        <v>45385</v>
      </c>
      <c r="L22" s="169"/>
      <c r="M22" s="169"/>
      <c r="N22" s="169"/>
      <c r="O22" s="24">
        <v>45397</v>
      </c>
      <c r="P22" s="168" t="s">
        <v>64</v>
      </c>
      <c r="Q22" s="168" t="s">
        <v>118</v>
      </c>
      <c r="R22" s="168" t="s">
        <v>134</v>
      </c>
      <c r="S22" s="168" t="s">
        <v>66</v>
      </c>
      <c r="T22" s="168" t="s">
        <v>98</v>
      </c>
      <c r="U22" s="168" t="s">
        <v>62</v>
      </c>
      <c r="V22" s="168" t="s">
        <v>62</v>
      </c>
      <c r="W22" s="168" t="s">
        <v>62</v>
      </c>
      <c r="X22" s="168" t="s">
        <v>99</v>
      </c>
      <c r="Y22" s="168" t="s">
        <v>100</v>
      </c>
      <c r="Z22" s="168" t="s">
        <v>70</v>
      </c>
      <c r="AA22" s="168" t="s">
        <v>62</v>
      </c>
      <c r="AB22" s="168" t="s">
        <v>146</v>
      </c>
      <c r="AC22" s="169">
        <v>45385</v>
      </c>
      <c r="AD22" s="168"/>
      <c r="AE22" s="168" t="s">
        <v>71</v>
      </c>
      <c r="AF22" s="168" t="s">
        <v>71</v>
      </c>
      <c r="AG22" s="169">
        <v>45467</v>
      </c>
      <c r="AH22" s="168"/>
      <c r="AI22" s="168"/>
      <c r="AJ22" s="169">
        <v>45385</v>
      </c>
      <c r="AK22" s="169"/>
      <c r="AL22" s="168" t="s">
        <v>71</v>
      </c>
      <c r="AM22" s="169">
        <v>45386</v>
      </c>
      <c r="AN22" s="167" t="s">
        <v>62</v>
      </c>
      <c r="AO22" s="167" t="s">
        <v>73</v>
      </c>
      <c r="AP22" s="166" t="s">
        <v>88</v>
      </c>
      <c r="AQ22" s="166"/>
      <c r="AR22" s="167" t="s">
        <v>134</v>
      </c>
      <c r="AS22" s="167" t="s">
        <v>72</v>
      </c>
      <c r="AT22" s="167" t="s">
        <v>76</v>
      </c>
      <c r="AU22" s="167" t="s">
        <v>72</v>
      </c>
      <c r="AV22" s="167" t="s">
        <v>124</v>
      </c>
      <c r="AW22" s="167" t="s">
        <v>79</v>
      </c>
      <c r="AX22" s="167" t="s">
        <v>79</v>
      </c>
      <c r="AY22" s="167" t="s">
        <v>79</v>
      </c>
      <c r="BA22" s="167" t="s">
        <v>80</v>
      </c>
      <c r="BB22" s="167" t="s">
        <v>90</v>
      </c>
      <c r="BC22" s="167" t="s">
        <v>71</v>
      </c>
    </row>
    <row r="23" spans="1:55" s="167" customFormat="1">
      <c r="A23" s="250" t="s">
        <v>194</v>
      </c>
      <c r="B23" s="168">
        <v>14026</v>
      </c>
      <c r="C23" s="250" t="s">
        <v>195</v>
      </c>
      <c r="D23" s="167" t="s">
        <v>196</v>
      </c>
      <c r="E23" s="168" t="s">
        <v>118</v>
      </c>
      <c r="F23" s="168" t="s">
        <v>197</v>
      </c>
      <c r="G23" s="168" t="s">
        <v>61</v>
      </c>
      <c r="H23" s="168" t="s">
        <v>62</v>
      </c>
      <c r="I23" s="168" t="s">
        <v>63</v>
      </c>
      <c r="J23" s="169">
        <v>45384</v>
      </c>
      <c r="K23" s="169">
        <v>45385</v>
      </c>
      <c r="L23" s="169"/>
      <c r="M23" s="169"/>
      <c r="N23" s="169"/>
      <c r="O23" s="24">
        <v>45397</v>
      </c>
      <c r="P23" s="168" t="s">
        <v>64</v>
      </c>
      <c r="Q23" s="168" t="s">
        <v>118</v>
      </c>
      <c r="R23" s="168" t="s">
        <v>56</v>
      </c>
      <c r="S23" s="168" t="s">
        <v>66</v>
      </c>
      <c r="T23" s="168" t="s">
        <v>98</v>
      </c>
      <c r="U23" s="168" t="s">
        <v>62</v>
      </c>
      <c r="V23" s="168" t="s">
        <v>62</v>
      </c>
      <c r="W23" s="168" t="s">
        <v>62</v>
      </c>
      <c r="X23" s="168" t="s">
        <v>99</v>
      </c>
      <c r="Y23" s="168" t="s">
        <v>100</v>
      </c>
      <c r="Z23" s="168" t="s">
        <v>70</v>
      </c>
      <c r="AA23" s="168" t="s">
        <v>62</v>
      </c>
      <c r="AB23" s="168" t="s">
        <v>123</v>
      </c>
      <c r="AC23" s="169">
        <v>45385</v>
      </c>
      <c r="AD23" s="168"/>
      <c r="AE23" s="168" t="s">
        <v>71</v>
      </c>
      <c r="AF23" s="168" t="s">
        <v>71</v>
      </c>
      <c r="AG23" s="251">
        <v>45399</v>
      </c>
      <c r="AH23" s="251"/>
      <c r="AI23" s="251"/>
      <c r="AJ23" s="169">
        <v>45385</v>
      </c>
      <c r="AK23" s="169"/>
      <c r="AL23" s="169" t="s">
        <v>71</v>
      </c>
      <c r="AM23" s="169">
        <v>45394</v>
      </c>
      <c r="AN23" s="167" t="s">
        <v>62</v>
      </c>
      <c r="AO23" s="167" t="s">
        <v>73</v>
      </c>
      <c r="AP23" s="166" t="s">
        <v>88</v>
      </c>
      <c r="AQ23" s="166"/>
      <c r="AR23" s="167" t="s">
        <v>56</v>
      </c>
      <c r="AS23" s="167" t="s">
        <v>72</v>
      </c>
      <c r="AT23" s="167" t="s">
        <v>76</v>
      </c>
      <c r="AU23" s="167" t="s">
        <v>72</v>
      </c>
      <c r="AV23" s="167" t="s">
        <v>124</v>
      </c>
      <c r="AW23" s="167" t="s">
        <v>79</v>
      </c>
      <c r="AX23" s="167" t="s">
        <v>79</v>
      </c>
      <c r="AY23" s="167" t="s">
        <v>79</v>
      </c>
      <c r="BA23" s="167" t="s">
        <v>80</v>
      </c>
      <c r="BB23" s="167" t="s">
        <v>90</v>
      </c>
      <c r="BC23" s="167" t="s">
        <v>71</v>
      </c>
    </row>
    <row r="24" spans="1:55" s="167" customFormat="1">
      <c r="A24" s="250" t="s">
        <v>198</v>
      </c>
      <c r="B24" s="168">
        <v>14025</v>
      </c>
      <c r="C24" s="250" t="s">
        <v>199</v>
      </c>
      <c r="D24" s="167" t="s">
        <v>200</v>
      </c>
      <c r="E24" s="168" t="s">
        <v>118</v>
      </c>
      <c r="F24" s="168" t="s">
        <v>197</v>
      </c>
      <c r="G24" s="168" t="s">
        <v>61</v>
      </c>
      <c r="H24" s="168" t="s">
        <v>62</v>
      </c>
      <c r="I24" s="168" t="s">
        <v>63</v>
      </c>
      <c r="J24" s="169">
        <v>45384</v>
      </c>
      <c r="K24" s="169">
        <v>45385</v>
      </c>
      <c r="L24" s="169"/>
      <c r="M24" s="169"/>
      <c r="N24" s="169"/>
      <c r="O24" s="24">
        <v>45397</v>
      </c>
      <c r="P24" s="168" t="s">
        <v>64</v>
      </c>
      <c r="Q24" s="168" t="s">
        <v>118</v>
      </c>
      <c r="R24" s="168" t="s">
        <v>56</v>
      </c>
      <c r="S24" s="168" t="s">
        <v>66</v>
      </c>
      <c r="T24" s="168" t="s">
        <v>98</v>
      </c>
      <c r="U24" s="168" t="s">
        <v>62</v>
      </c>
      <c r="V24" s="168" t="s">
        <v>62</v>
      </c>
      <c r="W24" s="168" t="s">
        <v>62</v>
      </c>
      <c r="X24" s="168" t="s">
        <v>99</v>
      </c>
      <c r="Y24" s="168" t="s">
        <v>100</v>
      </c>
      <c r="Z24" s="168" t="s">
        <v>70</v>
      </c>
      <c r="AA24" s="168" t="s">
        <v>62</v>
      </c>
      <c r="AB24" s="168" t="s">
        <v>123</v>
      </c>
      <c r="AC24" s="169">
        <v>45385</v>
      </c>
      <c r="AD24" s="168"/>
      <c r="AE24" s="168" t="s">
        <v>71</v>
      </c>
      <c r="AF24" s="168" t="s">
        <v>71</v>
      </c>
      <c r="AG24" s="251">
        <v>45400</v>
      </c>
      <c r="AH24" s="251"/>
      <c r="AI24" s="251"/>
      <c r="AJ24" s="169">
        <v>45385</v>
      </c>
      <c r="AK24" s="169"/>
      <c r="AL24" s="169" t="s">
        <v>71</v>
      </c>
      <c r="AM24" s="169">
        <v>45392</v>
      </c>
      <c r="AN24" s="167" t="s">
        <v>62</v>
      </c>
      <c r="AO24" s="167" t="s">
        <v>73</v>
      </c>
      <c r="AP24" s="166" t="s">
        <v>88</v>
      </c>
      <c r="AQ24" s="166"/>
      <c r="AR24" s="167" t="s">
        <v>56</v>
      </c>
      <c r="AS24" s="167" t="s">
        <v>72</v>
      </c>
      <c r="AT24" s="167" t="s">
        <v>76</v>
      </c>
      <c r="AU24" s="167" t="s">
        <v>72</v>
      </c>
      <c r="AV24" s="167" t="s">
        <v>124</v>
      </c>
      <c r="AW24" s="167" t="s">
        <v>79</v>
      </c>
      <c r="AX24" s="167" t="s">
        <v>79</v>
      </c>
      <c r="AY24" s="167" t="s">
        <v>79</v>
      </c>
      <c r="BA24" s="167" t="s">
        <v>80</v>
      </c>
      <c r="BB24" s="167" t="s">
        <v>90</v>
      </c>
      <c r="BC24" s="167" t="s">
        <v>71</v>
      </c>
    </row>
    <row r="25" spans="1:55" s="167" customFormat="1">
      <c r="A25" s="250" t="s">
        <v>201</v>
      </c>
      <c r="B25" s="168">
        <v>14024</v>
      </c>
      <c r="C25" s="250" t="s">
        <v>202</v>
      </c>
      <c r="D25" s="167" t="s">
        <v>203</v>
      </c>
      <c r="E25" s="168" t="s">
        <v>204</v>
      </c>
      <c r="F25" s="168" t="s">
        <v>205</v>
      </c>
      <c r="G25" s="168" t="s">
        <v>108</v>
      </c>
      <c r="H25" s="168" t="s">
        <v>62</v>
      </c>
      <c r="I25" s="168" t="s">
        <v>63</v>
      </c>
      <c r="J25" s="169">
        <v>45384</v>
      </c>
      <c r="K25" s="169">
        <v>45385</v>
      </c>
      <c r="L25" s="169"/>
      <c r="M25" s="169"/>
      <c r="N25" s="169"/>
      <c r="O25" s="24">
        <v>45397</v>
      </c>
      <c r="P25" s="168" t="s">
        <v>110</v>
      </c>
      <c r="Q25" s="168" t="s">
        <v>204</v>
      </c>
      <c r="R25" s="168" t="s">
        <v>206</v>
      </c>
      <c r="S25" s="168" t="s">
        <v>66</v>
      </c>
      <c r="T25" s="168" t="s">
        <v>67</v>
      </c>
      <c r="U25" s="168" t="s">
        <v>62</v>
      </c>
      <c r="V25" s="168" t="s">
        <v>62</v>
      </c>
      <c r="W25" s="168" t="s">
        <v>62</v>
      </c>
      <c r="X25" s="168" t="s">
        <v>86</v>
      </c>
      <c r="Y25" s="168" t="s">
        <v>87</v>
      </c>
      <c r="Z25" s="168" t="s">
        <v>70</v>
      </c>
      <c r="AA25" s="168" t="s">
        <v>62</v>
      </c>
      <c r="AB25" s="168" t="s">
        <v>146</v>
      </c>
      <c r="AC25" s="169">
        <v>45385</v>
      </c>
      <c r="AD25" s="168"/>
      <c r="AE25" s="168" t="s">
        <v>71</v>
      </c>
      <c r="AF25" s="168" t="s">
        <v>71</v>
      </c>
      <c r="AG25" s="169">
        <v>45386</v>
      </c>
      <c r="AH25" s="169" t="s">
        <v>72</v>
      </c>
      <c r="AI25" s="169" t="s">
        <v>72</v>
      </c>
      <c r="AJ25" s="169">
        <v>45385</v>
      </c>
      <c r="AK25" s="169"/>
      <c r="AL25" s="168" t="s">
        <v>71</v>
      </c>
      <c r="AM25" s="169">
        <v>45386</v>
      </c>
      <c r="AN25" s="167" t="s">
        <v>62</v>
      </c>
      <c r="AO25" s="167" t="s">
        <v>73</v>
      </c>
      <c r="AP25" s="166" t="s">
        <v>88</v>
      </c>
      <c r="AQ25" s="166"/>
      <c r="AR25" s="167" t="s">
        <v>206</v>
      </c>
      <c r="AS25" s="167" t="s">
        <v>72</v>
      </c>
      <c r="AT25" s="167" t="s">
        <v>76</v>
      </c>
      <c r="AU25" s="167" t="s">
        <v>77</v>
      </c>
      <c r="AV25" s="167" t="s">
        <v>124</v>
      </c>
      <c r="AW25" s="167" t="s">
        <v>79</v>
      </c>
      <c r="AX25" s="167" t="s">
        <v>79</v>
      </c>
      <c r="AY25" s="167" t="s">
        <v>79</v>
      </c>
      <c r="BA25" s="167" t="s">
        <v>80</v>
      </c>
      <c r="BB25" s="167" t="s">
        <v>90</v>
      </c>
      <c r="BC25" s="167" t="s">
        <v>71</v>
      </c>
    </row>
    <row r="26" spans="1:55" s="167" customFormat="1">
      <c r="A26" s="250" t="s">
        <v>207</v>
      </c>
      <c r="B26" s="168">
        <v>12436</v>
      </c>
      <c r="C26" s="250" t="s">
        <v>208</v>
      </c>
      <c r="D26" s="167" t="s">
        <v>209</v>
      </c>
      <c r="E26" s="168" t="s">
        <v>210</v>
      </c>
      <c r="F26" s="168" t="s">
        <v>211</v>
      </c>
      <c r="G26" s="168" t="s">
        <v>212</v>
      </c>
      <c r="H26" s="168" t="s">
        <v>109</v>
      </c>
      <c r="I26" s="168" t="s">
        <v>63</v>
      </c>
      <c r="J26" s="169">
        <v>45384</v>
      </c>
      <c r="K26" s="169">
        <v>45385</v>
      </c>
      <c r="L26" s="169"/>
      <c r="M26" s="169"/>
      <c r="N26" s="169"/>
      <c r="O26" s="24">
        <v>45397</v>
      </c>
      <c r="P26" s="168" t="s">
        <v>110</v>
      </c>
      <c r="Q26" s="168" t="s">
        <v>210</v>
      </c>
      <c r="R26" s="168" t="s">
        <v>213</v>
      </c>
      <c r="S26" s="168" t="s">
        <v>66</v>
      </c>
      <c r="T26" s="168" t="s">
        <v>98</v>
      </c>
      <c r="U26" s="168" t="s">
        <v>109</v>
      </c>
      <c r="V26" s="168" t="s">
        <v>109</v>
      </c>
      <c r="W26" s="168" t="s">
        <v>109</v>
      </c>
      <c r="X26" s="168" t="s">
        <v>121</v>
      </c>
      <c r="Y26" s="168" t="s">
        <v>122</v>
      </c>
      <c r="Z26" s="168" t="s">
        <v>101</v>
      </c>
      <c r="AA26" s="168" t="s">
        <v>7</v>
      </c>
      <c r="AB26" s="168" t="s">
        <v>123</v>
      </c>
      <c r="AC26" s="169">
        <v>45385</v>
      </c>
      <c r="AD26" s="168"/>
      <c r="AE26" s="168" t="s">
        <v>71</v>
      </c>
      <c r="AF26" s="168" t="s">
        <v>71</v>
      </c>
      <c r="AG26" s="251">
        <v>45399</v>
      </c>
      <c r="AH26" s="169" t="s">
        <v>72</v>
      </c>
      <c r="AI26" s="169" t="s">
        <v>72</v>
      </c>
      <c r="AJ26" s="169">
        <v>45385</v>
      </c>
      <c r="AK26" s="169"/>
      <c r="AL26" s="168" t="s">
        <v>71</v>
      </c>
      <c r="AM26" s="169">
        <v>45386</v>
      </c>
      <c r="AN26" s="167" t="s">
        <v>7</v>
      </c>
      <c r="AO26" s="167" t="s">
        <v>114</v>
      </c>
      <c r="AP26" s="166" t="s">
        <v>73</v>
      </c>
      <c r="AQ26" s="166"/>
      <c r="AR26" s="167" t="s">
        <v>213</v>
      </c>
      <c r="AS26" s="167" t="s">
        <v>72</v>
      </c>
      <c r="AT26" s="167" t="s">
        <v>76</v>
      </c>
      <c r="AU26" s="167" t="s">
        <v>77</v>
      </c>
      <c r="AV26" s="167" t="s">
        <v>124</v>
      </c>
      <c r="AW26" s="167" t="s">
        <v>79</v>
      </c>
      <c r="AX26" s="167" t="s">
        <v>79</v>
      </c>
      <c r="AY26" s="167" t="s">
        <v>79</v>
      </c>
      <c r="BA26" s="167" t="s">
        <v>80</v>
      </c>
      <c r="BB26" s="167" t="s">
        <v>90</v>
      </c>
      <c r="BC26" s="167" t="s">
        <v>71</v>
      </c>
    </row>
    <row r="27" spans="1:55" s="167" customFormat="1">
      <c r="A27" s="250" t="s">
        <v>214</v>
      </c>
      <c r="B27" s="168">
        <v>14023</v>
      </c>
      <c r="C27" s="250" t="s">
        <v>215</v>
      </c>
      <c r="D27" s="167" t="s">
        <v>216</v>
      </c>
      <c r="E27" s="168" t="s">
        <v>118</v>
      </c>
      <c r="F27" s="168" t="s">
        <v>217</v>
      </c>
      <c r="G27" s="168" t="s">
        <v>61</v>
      </c>
      <c r="H27" s="168" t="s">
        <v>62</v>
      </c>
      <c r="I27" s="168" t="s">
        <v>63</v>
      </c>
      <c r="J27" s="169">
        <v>45386</v>
      </c>
      <c r="K27" s="169">
        <v>45387</v>
      </c>
      <c r="L27" s="169"/>
      <c r="M27" s="169"/>
      <c r="N27" s="169"/>
      <c r="O27" s="24">
        <v>45397</v>
      </c>
      <c r="P27" s="168" t="s">
        <v>64</v>
      </c>
      <c r="Q27" s="168" t="s">
        <v>118</v>
      </c>
      <c r="R27" s="168" t="s">
        <v>56</v>
      </c>
      <c r="S27" s="168" t="s">
        <v>66</v>
      </c>
      <c r="T27" s="168" t="s">
        <v>98</v>
      </c>
      <c r="U27" s="168" t="s">
        <v>62</v>
      </c>
      <c r="V27" s="168" t="s">
        <v>62</v>
      </c>
      <c r="W27" s="168" t="s">
        <v>62</v>
      </c>
      <c r="X27" s="168" t="s">
        <v>99</v>
      </c>
      <c r="Y27" s="168" t="s">
        <v>100</v>
      </c>
      <c r="Z27" s="168" t="s">
        <v>70</v>
      </c>
      <c r="AA27" s="168" t="s">
        <v>62</v>
      </c>
      <c r="AB27" s="168" t="s">
        <v>123</v>
      </c>
      <c r="AC27" s="169">
        <v>45387</v>
      </c>
      <c r="AD27" s="168"/>
      <c r="AE27" s="168" t="s">
        <v>71</v>
      </c>
      <c r="AF27" s="168" t="s">
        <v>71</v>
      </c>
      <c r="AG27" s="251">
        <v>45400</v>
      </c>
      <c r="AH27" s="169" t="s">
        <v>72</v>
      </c>
      <c r="AI27" s="169" t="s">
        <v>72</v>
      </c>
      <c r="AJ27" s="169">
        <v>45387</v>
      </c>
      <c r="AK27" s="169"/>
      <c r="AL27" s="169" t="s">
        <v>71</v>
      </c>
      <c r="AM27" s="169">
        <v>45393</v>
      </c>
      <c r="AN27" s="167" t="s">
        <v>62</v>
      </c>
      <c r="AO27" s="167" t="s">
        <v>73</v>
      </c>
      <c r="AP27" s="166" t="s">
        <v>88</v>
      </c>
      <c r="AQ27" s="166"/>
      <c r="AR27" s="167" t="s">
        <v>56</v>
      </c>
      <c r="AS27" s="167" t="s">
        <v>72</v>
      </c>
      <c r="AT27" s="167" t="s">
        <v>76</v>
      </c>
      <c r="AU27" s="167" t="s">
        <v>72</v>
      </c>
      <c r="AV27" s="167" t="s">
        <v>124</v>
      </c>
      <c r="AW27" s="167" t="s">
        <v>79</v>
      </c>
      <c r="AX27" s="167" t="s">
        <v>79</v>
      </c>
      <c r="AY27" s="167" t="s">
        <v>79</v>
      </c>
      <c r="BA27" s="167" t="s">
        <v>80</v>
      </c>
      <c r="BB27" s="167" t="s">
        <v>90</v>
      </c>
      <c r="BC27" s="167" t="s">
        <v>71</v>
      </c>
    </row>
    <row r="28" spans="1:55" s="167" customFormat="1">
      <c r="A28" s="250" t="s">
        <v>218</v>
      </c>
      <c r="B28" s="168">
        <v>14022</v>
      </c>
      <c r="C28" s="250" t="s">
        <v>219</v>
      </c>
      <c r="D28" s="167" t="s">
        <v>220</v>
      </c>
      <c r="E28" s="168" t="s">
        <v>118</v>
      </c>
      <c r="F28" s="168" t="s">
        <v>221</v>
      </c>
      <c r="G28" s="168" t="s">
        <v>61</v>
      </c>
      <c r="H28" s="168" t="s">
        <v>62</v>
      </c>
      <c r="I28" s="168" t="s">
        <v>63</v>
      </c>
      <c r="J28" s="169">
        <v>45386</v>
      </c>
      <c r="K28" s="169">
        <v>45387</v>
      </c>
      <c r="L28" s="169"/>
      <c r="M28" s="169"/>
      <c r="N28" s="169"/>
      <c r="O28" s="24">
        <v>45397</v>
      </c>
      <c r="P28" s="168" t="s">
        <v>64</v>
      </c>
      <c r="Q28" s="168" t="s">
        <v>118</v>
      </c>
      <c r="R28" s="168" t="s">
        <v>134</v>
      </c>
      <c r="S28" s="168" t="s">
        <v>66</v>
      </c>
      <c r="T28" s="168" t="s">
        <v>98</v>
      </c>
      <c r="U28" s="168" t="s">
        <v>62</v>
      </c>
      <c r="V28" s="168" t="s">
        <v>62</v>
      </c>
      <c r="W28" s="168" t="s">
        <v>62</v>
      </c>
      <c r="X28" s="168" t="s">
        <v>99</v>
      </c>
      <c r="Y28" s="168" t="s">
        <v>100</v>
      </c>
      <c r="Z28" s="168" t="s">
        <v>70</v>
      </c>
      <c r="AA28" s="168" t="s">
        <v>62</v>
      </c>
      <c r="AB28" s="168" t="s">
        <v>123</v>
      </c>
      <c r="AC28" s="169">
        <v>45387</v>
      </c>
      <c r="AD28" s="168"/>
      <c r="AE28" s="168" t="s">
        <v>71</v>
      </c>
      <c r="AF28" s="168" t="s">
        <v>71</v>
      </c>
      <c r="AG28" s="169">
        <v>45391</v>
      </c>
      <c r="AH28" s="169" t="s">
        <v>72</v>
      </c>
      <c r="AI28" s="169" t="s">
        <v>72</v>
      </c>
      <c r="AJ28" s="169">
        <v>45387</v>
      </c>
      <c r="AK28" s="169"/>
      <c r="AL28" s="168" t="s">
        <v>71</v>
      </c>
      <c r="AM28" s="169">
        <v>45390</v>
      </c>
      <c r="AN28" s="167" t="s">
        <v>62</v>
      </c>
      <c r="AO28" s="167" t="s">
        <v>73</v>
      </c>
      <c r="AP28" s="166" t="s">
        <v>88</v>
      </c>
      <c r="AQ28" s="166"/>
      <c r="AR28" s="167" t="s">
        <v>134</v>
      </c>
      <c r="AS28" s="167" t="s">
        <v>72</v>
      </c>
      <c r="AT28" s="167" t="s">
        <v>76</v>
      </c>
      <c r="AU28" s="167" t="s">
        <v>72</v>
      </c>
      <c r="AV28" s="167" t="s">
        <v>124</v>
      </c>
      <c r="AW28" s="167" t="s">
        <v>79</v>
      </c>
      <c r="AX28" s="167" t="s">
        <v>79</v>
      </c>
      <c r="AY28" s="167" t="s">
        <v>79</v>
      </c>
      <c r="BA28" s="167" t="s">
        <v>80</v>
      </c>
      <c r="BB28" s="167" t="s">
        <v>90</v>
      </c>
      <c r="BC28" s="167" t="s">
        <v>71</v>
      </c>
    </row>
    <row r="29" spans="1:55" s="167" customFormat="1">
      <c r="A29" s="250" t="s">
        <v>222</v>
      </c>
      <c r="B29" s="168">
        <v>14021</v>
      </c>
      <c r="C29" s="250" t="s">
        <v>223</v>
      </c>
      <c r="D29" s="167" t="s">
        <v>224</v>
      </c>
      <c r="E29" s="168" t="s">
        <v>118</v>
      </c>
      <c r="F29" s="168" t="s">
        <v>221</v>
      </c>
      <c r="G29" s="168" t="s">
        <v>61</v>
      </c>
      <c r="H29" s="168" t="s">
        <v>62</v>
      </c>
      <c r="I29" s="168" t="s">
        <v>63</v>
      </c>
      <c r="J29" s="169">
        <v>45386</v>
      </c>
      <c r="K29" s="169">
        <v>45387</v>
      </c>
      <c r="L29" s="169"/>
      <c r="M29" s="169"/>
      <c r="N29" s="169"/>
      <c r="O29" s="24">
        <v>45397</v>
      </c>
      <c r="P29" s="168" t="s">
        <v>64</v>
      </c>
      <c r="Q29" s="168" t="s">
        <v>118</v>
      </c>
      <c r="R29" s="168" t="s">
        <v>134</v>
      </c>
      <c r="S29" s="168" t="s">
        <v>66</v>
      </c>
      <c r="T29" s="168" t="s">
        <v>98</v>
      </c>
      <c r="U29" s="168" t="s">
        <v>62</v>
      </c>
      <c r="V29" s="168" t="s">
        <v>62</v>
      </c>
      <c r="W29" s="168" t="s">
        <v>62</v>
      </c>
      <c r="X29" s="168" t="s">
        <v>99</v>
      </c>
      <c r="Y29" s="168" t="s">
        <v>100</v>
      </c>
      <c r="Z29" s="168" t="s">
        <v>70</v>
      </c>
      <c r="AA29" s="168" t="s">
        <v>62</v>
      </c>
      <c r="AB29" s="168" t="s">
        <v>146</v>
      </c>
      <c r="AC29" s="169">
        <v>45387</v>
      </c>
      <c r="AD29" s="168"/>
      <c r="AE29" s="168" t="s">
        <v>71</v>
      </c>
      <c r="AF29" s="168" t="s">
        <v>71</v>
      </c>
      <c r="AG29" s="169">
        <v>45419</v>
      </c>
      <c r="AH29" s="169" t="s">
        <v>72</v>
      </c>
      <c r="AI29" s="169" t="s">
        <v>72</v>
      </c>
      <c r="AJ29" s="169">
        <v>45387</v>
      </c>
      <c r="AK29" s="169"/>
      <c r="AL29" s="168" t="s">
        <v>71</v>
      </c>
      <c r="AM29" s="169">
        <v>45390</v>
      </c>
      <c r="AN29" s="167" t="s">
        <v>62</v>
      </c>
      <c r="AO29" s="167" t="s">
        <v>73</v>
      </c>
      <c r="AP29" s="166" t="s">
        <v>88</v>
      </c>
      <c r="AQ29" s="166"/>
      <c r="AR29" s="167" t="s">
        <v>134</v>
      </c>
      <c r="AS29" s="167" t="s">
        <v>72</v>
      </c>
      <c r="AT29" s="167" t="s">
        <v>76</v>
      </c>
      <c r="AU29" s="167" t="s">
        <v>72</v>
      </c>
      <c r="AV29" s="167" t="s">
        <v>124</v>
      </c>
      <c r="AW29" s="167" t="s">
        <v>79</v>
      </c>
      <c r="AX29" s="167" t="s">
        <v>79</v>
      </c>
      <c r="AY29" s="167" t="s">
        <v>79</v>
      </c>
      <c r="BA29" s="167" t="s">
        <v>80</v>
      </c>
      <c r="BB29" s="167" t="s">
        <v>90</v>
      </c>
      <c r="BC29" s="167" t="s">
        <v>71</v>
      </c>
    </row>
    <row r="30" spans="1:55" s="167" customFormat="1">
      <c r="A30" s="250" t="s">
        <v>225</v>
      </c>
      <c r="B30" s="168">
        <v>14033</v>
      </c>
      <c r="C30" s="250" t="s">
        <v>226</v>
      </c>
      <c r="D30" s="167" t="s">
        <v>227</v>
      </c>
      <c r="E30" s="168" t="s">
        <v>118</v>
      </c>
      <c r="F30" s="168" t="s">
        <v>228</v>
      </c>
      <c r="G30" s="168" t="s">
        <v>61</v>
      </c>
      <c r="H30" s="168" t="s">
        <v>62</v>
      </c>
      <c r="I30" s="168" t="s">
        <v>63</v>
      </c>
      <c r="J30" s="169">
        <v>45386</v>
      </c>
      <c r="K30" s="169">
        <v>45387</v>
      </c>
      <c r="L30" s="169"/>
      <c r="M30" s="169"/>
      <c r="N30" s="169"/>
      <c r="O30" s="24">
        <v>45397</v>
      </c>
      <c r="P30" s="168" t="s">
        <v>64</v>
      </c>
      <c r="Q30" s="168" t="s">
        <v>118</v>
      </c>
      <c r="R30" s="168" t="s">
        <v>56</v>
      </c>
      <c r="S30" s="168" t="s">
        <v>66</v>
      </c>
      <c r="T30" s="168" t="s">
        <v>98</v>
      </c>
      <c r="U30" s="168" t="s">
        <v>62</v>
      </c>
      <c r="V30" s="168" t="s">
        <v>62</v>
      </c>
      <c r="W30" s="168" t="s">
        <v>62</v>
      </c>
      <c r="X30" s="168" t="s">
        <v>99</v>
      </c>
      <c r="Y30" s="168" t="s">
        <v>100</v>
      </c>
      <c r="Z30" s="168" t="s">
        <v>70</v>
      </c>
      <c r="AA30" s="168" t="s">
        <v>62</v>
      </c>
      <c r="AB30" s="168" t="s">
        <v>123</v>
      </c>
      <c r="AC30" s="169">
        <v>45387</v>
      </c>
      <c r="AD30" s="168"/>
      <c r="AE30" s="168" t="s">
        <v>71</v>
      </c>
      <c r="AF30" s="168" t="s">
        <v>71</v>
      </c>
      <c r="AG30" s="251">
        <v>45400</v>
      </c>
      <c r="AH30" s="169" t="s">
        <v>72</v>
      </c>
      <c r="AI30" s="169" t="s">
        <v>72</v>
      </c>
      <c r="AJ30" s="169">
        <v>45387</v>
      </c>
      <c r="AK30" s="169"/>
      <c r="AL30" s="169" t="s">
        <v>71</v>
      </c>
      <c r="AM30" s="169">
        <v>45398</v>
      </c>
      <c r="AN30" s="167" t="s">
        <v>62</v>
      </c>
      <c r="AO30" s="167" t="s">
        <v>73</v>
      </c>
      <c r="AP30" s="166" t="s">
        <v>88</v>
      </c>
      <c r="AQ30" s="166"/>
      <c r="AR30" s="167" t="s">
        <v>56</v>
      </c>
      <c r="AS30" s="167" t="s">
        <v>72</v>
      </c>
      <c r="AT30" s="167" t="s">
        <v>76</v>
      </c>
      <c r="AU30" s="167" t="s">
        <v>72</v>
      </c>
      <c r="AV30" s="167" t="s">
        <v>124</v>
      </c>
      <c r="AW30" s="167" t="s">
        <v>79</v>
      </c>
      <c r="AX30" s="167" t="s">
        <v>79</v>
      </c>
      <c r="AY30" s="167" t="s">
        <v>79</v>
      </c>
      <c r="BA30" s="167" t="s">
        <v>80</v>
      </c>
      <c r="BB30" s="167" t="s">
        <v>90</v>
      </c>
      <c r="BC30" s="167" t="s">
        <v>71</v>
      </c>
    </row>
    <row r="31" spans="1:55" s="167" customFormat="1">
      <c r="A31" s="250" t="s">
        <v>229</v>
      </c>
      <c r="B31" s="168">
        <v>14032</v>
      </c>
      <c r="C31" s="250" t="s">
        <v>230</v>
      </c>
      <c r="D31" s="167" t="s">
        <v>231</v>
      </c>
      <c r="E31" s="168" t="s">
        <v>118</v>
      </c>
      <c r="F31" s="168" t="s">
        <v>232</v>
      </c>
      <c r="G31" s="168" t="s">
        <v>61</v>
      </c>
      <c r="H31" s="168" t="s">
        <v>62</v>
      </c>
      <c r="I31" s="168" t="s">
        <v>63</v>
      </c>
      <c r="J31" s="169">
        <v>45387</v>
      </c>
      <c r="K31" s="169">
        <v>45390</v>
      </c>
      <c r="L31" s="169"/>
      <c r="M31" s="169"/>
      <c r="N31" s="169"/>
      <c r="O31" s="24">
        <v>45397</v>
      </c>
      <c r="P31" s="168" t="s">
        <v>64</v>
      </c>
      <c r="Q31" s="168" t="s">
        <v>118</v>
      </c>
      <c r="R31" s="168" t="s">
        <v>129</v>
      </c>
      <c r="S31" s="168" t="s">
        <v>66</v>
      </c>
      <c r="T31" s="168" t="s">
        <v>98</v>
      </c>
      <c r="U31" s="168" t="s">
        <v>62</v>
      </c>
      <c r="V31" s="168" t="s">
        <v>62</v>
      </c>
      <c r="W31" s="168" t="s">
        <v>62</v>
      </c>
      <c r="X31" s="168" t="s">
        <v>99</v>
      </c>
      <c r="Y31" s="168" t="s">
        <v>100</v>
      </c>
      <c r="Z31" s="168" t="s">
        <v>70</v>
      </c>
      <c r="AA31" s="168" t="s">
        <v>62</v>
      </c>
      <c r="AB31" s="168" t="s">
        <v>123</v>
      </c>
      <c r="AC31" s="169">
        <v>45390</v>
      </c>
      <c r="AD31" s="168"/>
      <c r="AE31" s="168" t="s">
        <v>71</v>
      </c>
      <c r="AF31" s="168" t="s">
        <v>71</v>
      </c>
      <c r="AG31" s="251">
        <v>45404</v>
      </c>
      <c r="AH31" s="169" t="s">
        <v>72</v>
      </c>
      <c r="AI31" s="169" t="s">
        <v>72</v>
      </c>
      <c r="AJ31" s="169">
        <v>45390</v>
      </c>
      <c r="AK31" s="169"/>
      <c r="AL31" s="168" t="s">
        <v>71</v>
      </c>
      <c r="AM31" s="169">
        <v>45392</v>
      </c>
      <c r="AN31" s="167" t="s">
        <v>62</v>
      </c>
      <c r="AO31" s="167" t="s">
        <v>73</v>
      </c>
      <c r="AP31" s="166" t="s">
        <v>88</v>
      </c>
      <c r="AQ31" s="166"/>
      <c r="AR31" s="167" t="s">
        <v>129</v>
      </c>
      <c r="AS31" s="167" t="s">
        <v>72</v>
      </c>
      <c r="AT31" s="167" t="s">
        <v>76</v>
      </c>
      <c r="AU31" s="167" t="s">
        <v>72</v>
      </c>
      <c r="AV31" s="167" t="s">
        <v>124</v>
      </c>
      <c r="AW31" s="167" t="s">
        <v>79</v>
      </c>
      <c r="AX31" s="167" t="s">
        <v>79</v>
      </c>
      <c r="AY31" s="167" t="s">
        <v>79</v>
      </c>
      <c r="BA31" s="167" t="s">
        <v>80</v>
      </c>
      <c r="BB31" s="167" t="s">
        <v>90</v>
      </c>
      <c r="BC31" s="167" t="s">
        <v>71</v>
      </c>
    </row>
    <row r="32" spans="1:55" s="167" customFormat="1">
      <c r="A32" s="250" t="s">
        <v>233</v>
      </c>
      <c r="B32" s="168">
        <v>2898</v>
      </c>
      <c r="C32" s="250" t="s">
        <v>234</v>
      </c>
      <c r="D32" s="167" t="s">
        <v>235</v>
      </c>
      <c r="E32" s="168" t="s">
        <v>168</v>
      </c>
      <c r="F32" s="168" t="s">
        <v>236</v>
      </c>
      <c r="G32" s="168" t="s">
        <v>61</v>
      </c>
      <c r="H32" s="168" t="s">
        <v>62</v>
      </c>
      <c r="I32" s="168" t="s">
        <v>63</v>
      </c>
      <c r="J32" s="169">
        <v>45387</v>
      </c>
      <c r="K32" s="169">
        <v>45390</v>
      </c>
      <c r="L32" s="169"/>
      <c r="M32" s="169"/>
      <c r="N32" s="169"/>
      <c r="O32" s="24">
        <v>45397</v>
      </c>
      <c r="P32" s="168" t="s">
        <v>64</v>
      </c>
      <c r="Q32" s="168" t="s">
        <v>168</v>
      </c>
      <c r="R32" s="168" t="s">
        <v>170</v>
      </c>
      <c r="S32" s="168" t="s">
        <v>66</v>
      </c>
      <c r="T32" s="168" t="s">
        <v>98</v>
      </c>
      <c r="U32" s="168" t="s">
        <v>62</v>
      </c>
      <c r="V32" s="168" t="s">
        <v>62</v>
      </c>
      <c r="W32" s="168" t="s">
        <v>62</v>
      </c>
      <c r="X32" s="168" t="s">
        <v>171</v>
      </c>
      <c r="Y32" s="168" t="s">
        <v>172</v>
      </c>
      <c r="Z32" s="168" t="s">
        <v>101</v>
      </c>
      <c r="AA32" s="168" t="s">
        <v>62</v>
      </c>
      <c r="AB32" s="168" t="s">
        <v>146</v>
      </c>
      <c r="AC32" s="169">
        <v>45390</v>
      </c>
      <c r="AD32" s="168"/>
      <c r="AE32" s="168" t="s">
        <v>71</v>
      </c>
      <c r="AF32" s="168" t="s">
        <v>71</v>
      </c>
      <c r="AG32" s="251">
        <v>45400</v>
      </c>
      <c r="AH32" s="169" t="s">
        <v>72</v>
      </c>
      <c r="AI32" s="169" t="s">
        <v>72</v>
      </c>
      <c r="AJ32" s="169">
        <v>45390</v>
      </c>
      <c r="AK32" s="169"/>
      <c r="AL32" s="169" t="s">
        <v>71</v>
      </c>
      <c r="AM32" s="169">
        <v>45394</v>
      </c>
      <c r="AN32" s="167" t="s">
        <v>62</v>
      </c>
      <c r="AO32" s="167" t="s">
        <v>73</v>
      </c>
      <c r="AP32" s="166" t="s">
        <v>88</v>
      </c>
      <c r="AQ32" s="166"/>
      <c r="AR32" s="167" t="s">
        <v>170</v>
      </c>
      <c r="AS32" s="167" t="s">
        <v>72</v>
      </c>
      <c r="AT32" s="167" t="s">
        <v>76</v>
      </c>
      <c r="AU32" s="167" t="s">
        <v>77</v>
      </c>
      <c r="AV32" s="167" t="s">
        <v>124</v>
      </c>
      <c r="AW32" s="167" t="s">
        <v>79</v>
      </c>
      <c r="AX32" s="167" t="s">
        <v>79</v>
      </c>
      <c r="AY32" s="167" t="s">
        <v>79</v>
      </c>
      <c r="BA32" s="167" t="s">
        <v>80</v>
      </c>
      <c r="BB32" s="167" t="s">
        <v>90</v>
      </c>
      <c r="BC32" s="167" t="s">
        <v>71</v>
      </c>
    </row>
    <row r="33" spans="1:55" s="167" customFormat="1">
      <c r="A33" s="250" t="s">
        <v>237</v>
      </c>
      <c r="B33" s="168">
        <v>14038</v>
      </c>
      <c r="C33" s="250" t="s">
        <v>238</v>
      </c>
      <c r="D33" s="167" t="s">
        <v>239</v>
      </c>
      <c r="E33" s="168" t="s">
        <v>118</v>
      </c>
      <c r="F33" s="168" t="s">
        <v>240</v>
      </c>
      <c r="G33" s="168" t="s">
        <v>61</v>
      </c>
      <c r="H33" s="168" t="s">
        <v>62</v>
      </c>
      <c r="I33" s="168" t="s">
        <v>63</v>
      </c>
      <c r="J33" s="169">
        <v>45390</v>
      </c>
      <c r="K33" s="169">
        <v>45391</v>
      </c>
      <c r="L33" s="169"/>
      <c r="M33" s="169"/>
      <c r="N33" s="169"/>
      <c r="O33" s="24">
        <v>45397</v>
      </c>
      <c r="P33" s="168" t="s">
        <v>64</v>
      </c>
      <c r="Q33" s="168" t="s">
        <v>118</v>
      </c>
      <c r="R33" s="168" t="s">
        <v>134</v>
      </c>
      <c r="S33" s="168" t="s">
        <v>66</v>
      </c>
      <c r="T33" s="168" t="s">
        <v>98</v>
      </c>
      <c r="U33" s="168" t="s">
        <v>62</v>
      </c>
      <c r="V33" s="168" t="s">
        <v>62</v>
      </c>
      <c r="W33" s="168" t="s">
        <v>62</v>
      </c>
      <c r="X33" s="168" t="s">
        <v>99</v>
      </c>
      <c r="Y33" s="168" t="s">
        <v>100</v>
      </c>
      <c r="Z33" s="168" t="s">
        <v>70</v>
      </c>
      <c r="AA33" s="168" t="s">
        <v>62</v>
      </c>
      <c r="AB33" s="168" t="s">
        <v>123</v>
      </c>
      <c r="AC33" s="169">
        <v>45392</v>
      </c>
      <c r="AD33" s="168"/>
      <c r="AE33" s="168" t="s">
        <v>71</v>
      </c>
      <c r="AF33" s="168" t="s">
        <v>71</v>
      </c>
      <c r="AG33" s="251">
        <v>45404</v>
      </c>
      <c r="AH33" s="169" t="s">
        <v>72</v>
      </c>
      <c r="AI33" s="169" t="s">
        <v>72</v>
      </c>
      <c r="AJ33" s="169">
        <v>45392</v>
      </c>
      <c r="AK33" s="169"/>
      <c r="AL33" s="169" t="s">
        <v>71</v>
      </c>
      <c r="AM33" s="169">
        <v>45394</v>
      </c>
      <c r="AN33" s="167" t="s">
        <v>62</v>
      </c>
      <c r="AO33" s="167" t="s">
        <v>73</v>
      </c>
      <c r="AP33" s="166" t="s">
        <v>88</v>
      </c>
      <c r="AQ33" s="166"/>
      <c r="AR33" s="167" t="s">
        <v>134</v>
      </c>
      <c r="AS33" s="167" t="s">
        <v>72</v>
      </c>
      <c r="AT33" s="167" t="s">
        <v>76</v>
      </c>
      <c r="AU33" s="167" t="s">
        <v>72</v>
      </c>
      <c r="AV33" s="167" t="s">
        <v>124</v>
      </c>
      <c r="AW33" s="167" t="s">
        <v>79</v>
      </c>
      <c r="AX33" s="167" t="s">
        <v>79</v>
      </c>
      <c r="AY33" s="167" t="s">
        <v>79</v>
      </c>
      <c r="BA33" s="167" t="s">
        <v>80</v>
      </c>
      <c r="BB33" s="167" t="s">
        <v>90</v>
      </c>
      <c r="BC33" s="167" t="s">
        <v>71</v>
      </c>
    </row>
    <row r="34" spans="1:55" s="167" customFormat="1">
      <c r="A34" s="250" t="s">
        <v>241</v>
      </c>
      <c r="B34" s="168">
        <v>1392</v>
      </c>
      <c r="C34" s="250" t="s">
        <v>242</v>
      </c>
      <c r="D34" s="167" t="s">
        <v>243</v>
      </c>
      <c r="E34" s="168" t="s">
        <v>244</v>
      </c>
      <c r="F34" s="168" t="s">
        <v>245</v>
      </c>
      <c r="G34" s="168" t="s">
        <v>61</v>
      </c>
      <c r="H34" s="168" t="s">
        <v>62</v>
      </c>
      <c r="I34" s="168" t="s">
        <v>63</v>
      </c>
      <c r="J34" s="169">
        <v>45390</v>
      </c>
      <c r="K34" s="169">
        <v>45391</v>
      </c>
      <c r="L34" s="169"/>
      <c r="M34" s="169"/>
      <c r="N34" s="169"/>
      <c r="O34" s="24">
        <v>45397</v>
      </c>
      <c r="P34" s="168" t="s">
        <v>64</v>
      </c>
      <c r="Q34" s="168" t="s">
        <v>244</v>
      </c>
      <c r="R34" s="168" t="s">
        <v>246</v>
      </c>
      <c r="S34" s="168" t="s">
        <v>66</v>
      </c>
      <c r="T34" s="168" t="s">
        <v>98</v>
      </c>
      <c r="U34" s="168" t="s">
        <v>62</v>
      </c>
      <c r="V34" s="168" t="s">
        <v>62</v>
      </c>
      <c r="W34" s="168" t="s">
        <v>62</v>
      </c>
      <c r="X34" s="168" t="s">
        <v>121</v>
      </c>
      <c r="Y34" s="168" t="s">
        <v>122</v>
      </c>
      <c r="Z34" s="168" t="s">
        <v>101</v>
      </c>
      <c r="AA34" s="168" t="s">
        <v>62</v>
      </c>
      <c r="AB34" s="168" t="s">
        <v>146</v>
      </c>
      <c r="AC34" s="169">
        <v>45392</v>
      </c>
      <c r="AD34" s="168"/>
      <c r="AE34" s="168" t="s">
        <v>71</v>
      </c>
      <c r="AF34" s="168" t="s">
        <v>71</v>
      </c>
      <c r="AG34" s="251">
        <v>45400</v>
      </c>
      <c r="AH34" s="169" t="s">
        <v>72</v>
      </c>
      <c r="AI34" s="169" t="s">
        <v>72</v>
      </c>
      <c r="AJ34" s="169">
        <v>45392</v>
      </c>
      <c r="AK34" s="169"/>
      <c r="AL34" s="169" t="s">
        <v>71</v>
      </c>
      <c r="AM34" s="169">
        <v>45393</v>
      </c>
      <c r="AN34" s="167" t="s">
        <v>62</v>
      </c>
      <c r="AO34" s="167" t="s">
        <v>73</v>
      </c>
      <c r="AP34" s="166" t="s">
        <v>88</v>
      </c>
      <c r="AQ34" s="166"/>
      <c r="AR34" s="167" t="s">
        <v>246</v>
      </c>
      <c r="AS34" s="167" t="s">
        <v>72</v>
      </c>
      <c r="AT34" s="167" t="s">
        <v>76</v>
      </c>
      <c r="AU34" s="167" t="s">
        <v>77</v>
      </c>
      <c r="AV34" s="167" t="s">
        <v>124</v>
      </c>
      <c r="AW34" s="167" t="s">
        <v>79</v>
      </c>
      <c r="AX34" s="167" t="s">
        <v>79</v>
      </c>
      <c r="AY34" s="167" t="s">
        <v>79</v>
      </c>
      <c r="BA34" s="167" t="s">
        <v>80</v>
      </c>
      <c r="BB34" s="167" t="s">
        <v>90</v>
      </c>
      <c r="BC34" s="167" t="s">
        <v>71</v>
      </c>
    </row>
    <row r="35" spans="1:55" s="167" customFormat="1">
      <c r="A35" s="250" t="s">
        <v>247</v>
      </c>
      <c r="B35" s="168">
        <v>14037</v>
      </c>
      <c r="C35" s="250" t="s">
        <v>248</v>
      </c>
      <c r="D35" s="167" t="s">
        <v>249</v>
      </c>
      <c r="E35" s="168" t="s">
        <v>168</v>
      </c>
      <c r="F35" s="168" t="s">
        <v>250</v>
      </c>
      <c r="G35" s="168" t="s">
        <v>61</v>
      </c>
      <c r="H35" s="168" t="s">
        <v>62</v>
      </c>
      <c r="I35" s="168" t="s">
        <v>63</v>
      </c>
      <c r="J35" s="169">
        <v>45391</v>
      </c>
      <c r="K35" s="169">
        <v>45391</v>
      </c>
      <c r="L35" s="169"/>
      <c r="M35" s="169"/>
      <c r="N35" s="169"/>
      <c r="O35" s="24">
        <v>45397</v>
      </c>
      <c r="P35" s="168" t="s">
        <v>64</v>
      </c>
      <c r="Q35" s="168" t="s">
        <v>168</v>
      </c>
      <c r="R35" s="168" t="s">
        <v>170</v>
      </c>
      <c r="S35" s="168" t="s">
        <v>66</v>
      </c>
      <c r="T35" s="168" t="s">
        <v>98</v>
      </c>
      <c r="U35" s="168" t="s">
        <v>62</v>
      </c>
      <c r="V35" s="168" t="s">
        <v>62</v>
      </c>
      <c r="W35" s="168" t="s">
        <v>62</v>
      </c>
      <c r="X35" s="168" t="s">
        <v>171</v>
      </c>
      <c r="Y35" s="168" t="s">
        <v>172</v>
      </c>
      <c r="Z35" s="168" t="s">
        <v>70</v>
      </c>
      <c r="AA35" s="168" t="s">
        <v>62</v>
      </c>
      <c r="AB35" s="168" t="s">
        <v>123</v>
      </c>
      <c r="AC35" s="169">
        <v>45392</v>
      </c>
      <c r="AD35" s="168"/>
      <c r="AE35" s="168" t="s">
        <v>71</v>
      </c>
      <c r="AF35" s="168" t="s">
        <v>71</v>
      </c>
      <c r="AG35" s="251">
        <v>45400</v>
      </c>
      <c r="AH35" s="169" t="s">
        <v>72</v>
      </c>
      <c r="AI35" s="169" t="s">
        <v>72</v>
      </c>
      <c r="AJ35" s="169">
        <v>45392</v>
      </c>
      <c r="AK35" s="169"/>
      <c r="AL35" s="169" t="s">
        <v>71</v>
      </c>
      <c r="AM35" s="169">
        <v>45397</v>
      </c>
      <c r="AN35" s="167" t="s">
        <v>62</v>
      </c>
      <c r="AO35" s="167" t="s">
        <v>73</v>
      </c>
      <c r="AP35" s="166" t="s">
        <v>88</v>
      </c>
      <c r="AQ35" s="166"/>
      <c r="AR35" s="167" t="s">
        <v>170</v>
      </c>
      <c r="AS35" s="167" t="s">
        <v>72</v>
      </c>
      <c r="AT35" s="167" t="s">
        <v>76</v>
      </c>
      <c r="AU35" s="167" t="s">
        <v>77</v>
      </c>
      <c r="AV35" s="167" t="s">
        <v>124</v>
      </c>
      <c r="AW35" s="167" t="s">
        <v>79</v>
      </c>
      <c r="AX35" s="167" t="s">
        <v>79</v>
      </c>
      <c r="AY35" s="167" t="s">
        <v>79</v>
      </c>
      <c r="BA35" s="167" t="s">
        <v>80</v>
      </c>
      <c r="BB35" s="167" t="s">
        <v>90</v>
      </c>
      <c r="BC35" s="167" t="s">
        <v>71</v>
      </c>
    </row>
    <row r="36" spans="1:55" s="167" customFormat="1">
      <c r="A36" s="167" t="s">
        <v>251</v>
      </c>
      <c r="B36" s="168">
        <v>14036</v>
      </c>
      <c r="C36" s="167" t="s">
        <v>252</v>
      </c>
      <c r="D36" s="167" t="s">
        <v>253</v>
      </c>
      <c r="E36" s="168" t="s">
        <v>118</v>
      </c>
      <c r="F36" s="168" t="s">
        <v>254</v>
      </c>
      <c r="G36" s="168" t="s">
        <v>61</v>
      </c>
      <c r="H36" s="168" t="s">
        <v>62</v>
      </c>
      <c r="I36" s="168" t="s">
        <v>63</v>
      </c>
      <c r="J36" s="169">
        <v>45391</v>
      </c>
      <c r="K36" s="169">
        <v>45392</v>
      </c>
      <c r="L36" s="169"/>
      <c r="M36" s="169"/>
      <c r="N36" s="169"/>
      <c r="O36" s="24">
        <v>45397</v>
      </c>
      <c r="P36" s="168" t="s">
        <v>64</v>
      </c>
      <c r="Q36" s="168" t="s">
        <v>118</v>
      </c>
      <c r="R36" s="168" t="s">
        <v>129</v>
      </c>
      <c r="S36" s="168" t="s">
        <v>66</v>
      </c>
      <c r="T36" s="168" t="s">
        <v>98</v>
      </c>
      <c r="U36" s="168" t="s">
        <v>62</v>
      </c>
      <c r="V36" s="168" t="s">
        <v>62</v>
      </c>
      <c r="W36" s="168" t="s">
        <v>62</v>
      </c>
      <c r="X36" s="168" t="s">
        <v>99</v>
      </c>
      <c r="Y36" s="168" t="s">
        <v>100</v>
      </c>
      <c r="Z36" s="168" t="s">
        <v>70</v>
      </c>
      <c r="AA36" s="168" t="s">
        <v>62</v>
      </c>
      <c r="AB36" s="168" t="s">
        <v>146</v>
      </c>
      <c r="AC36" s="169">
        <v>45392</v>
      </c>
      <c r="AD36" s="168"/>
      <c r="AE36" s="168" t="s">
        <v>71</v>
      </c>
      <c r="AF36" s="168" t="s">
        <v>71</v>
      </c>
      <c r="AG36" s="251">
        <v>45400</v>
      </c>
      <c r="AH36" s="169" t="s">
        <v>72</v>
      </c>
      <c r="AI36" s="169" t="s">
        <v>72</v>
      </c>
      <c r="AJ36" s="169">
        <v>45392</v>
      </c>
      <c r="AK36" s="169"/>
      <c r="AL36" s="169" t="s">
        <v>71</v>
      </c>
      <c r="AM36" s="202">
        <v>45394</v>
      </c>
      <c r="AN36" s="167" t="s">
        <v>62</v>
      </c>
      <c r="AO36" s="167" t="s">
        <v>73</v>
      </c>
      <c r="AP36" s="166" t="s">
        <v>88</v>
      </c>
      <c r="AQ36" s="166"/>
      <c r="AR36" s="168" t="s">
        <v>129</v>
      </c>
      <c r="AS36" s="167" t="s">
        <v>72</v>
      </c>
      <c r="AT36" s="167" t="s">
        <v>76</v>
      </c>
      <c r="AU36" s="167" t="s">
        <v>72</v>
      </c>
      <c r="AV36" s="167" t="s">
        <v>124</v>
      </c>
      <c r="AW36" s="167" t="s">
        <v>79</v>
      </c>
      <c r="AX36" s="167" t="s">
        <v>79</v>
      </c>
      <c r="AY36" s="167" t="s">
        <v>79</v>
      </c>
      <c r="BA36" s="167" t="s">
        <v>80</v>
      </c>
      <c r="BB36" s="167" t="s">
        <v>90</v>
      </c>
      <c r="BC36" s="167" t="s">
        <v>71</v>
      </c>
    </row>
    <row r="37" spans="1:55" s="167" customFormat="1">
      <c r="A37" s="167" t="s">
        <v>255</v>
      </c>
      <c r="B37" s="168">
        <v>14035</v>
      </c>
      <c r="C37" s="167" t="s">
        <v>256</v>
      </c>
      <c r="D37" s="167" t="s">
        <v>257</v>
      </c>
      <c r="E37" s="168" t="s">
        <v>118</v>
      </c>
      <c r="F37" s="168" t="s">
        <v>258</v>
      </c>
      <c r="G37" s="168" t="s">
        <v>61</v>
      </c>
      <c r="H37" s="168" t="s">
        <v>62</v>
      </c>
      <c r="I37" s="168" t="s">
        <v>63</v>
      </c>
      <c r="J37" s="169">
        <v>45391</v>
      </c>
      <c r="K37" s="169">
        <v>45392</v>
      </c>
      <c r="L37" s="169"/>
      <c r="M37" s="169"/>
      <c r="N37" s="169"/>
      <c r="O37" s="24">
        <v>45397</v>
      </c>
      <c r="P37" s="168" t="s">
        <v>64</v>
      </c>
      <c r="Q37" s="168" t="s">
        <v>118</v>
      </c>
      <c r="R37" s="168" t="s">
        <v>129</v>
      </c>
      <c r="S37" s="168" t="s">
        <v>66</v>
      </c>
      <c r="T37" s="168" t="s">
        <v>98</v>
      </c>
      <c r="U37" s="168" t="s">
        <v>62</v>
      </c>
      <c r="V37" s="168" t="s">
        <v>62</v>
      </c>
      <c r="W37" s="168" t="s">
        <v>62</v>
      </c>
      <c r="X37" s="168" t="s">
        <v>99</v>
      </c>
      <c r="Y37" s="168" t="s">
        <v>100</v>
      </c>
      <c r="Z37" s="168" t="s">
        <v>70</v>
      </c>
      <c r="AA37" s="168" t="s">
        <v>62</v>
      </c>
      <c r="AB37" s="168" t="s">
        <v>123</v>
      </c>
      <c r="AC37" s="169">
        <v>45392</v>
      </c>
      <c r="AD37" s="168"/>
      <c r="AE37" s="168" t="s">
        <v>71</v>
      </c>
      <c r="AF37" s="168" t="s">
        <v>71</v>
      </c>
      <c r="AG37" s="251">
        <v>45400</v>
      </c>
      <c r="AH37" s="169" t="s">
        <v>72</v>
      </c>
      <c r="AI37" s="169" t="s">
        <v>72</v>
      </c>
      <c r="AJ37" s="169">
        <v>45392</v>
      </c>
      <c r="AK37" s="169"/>
      <c r="AL37" s="168" t="s">
        <v>71</v>
      </c>
      <c r="AM37" s="202">
        <v>45393</v>
      </c>
      <c r="AN37" s="167" t="s">
        <v>62</v>
      </c>
      <c r="AO37" s="167" t="s">
        <v>73</v>
      </c>
      <c r="AP37" s="166" t="s">
        <v>88</v>
      </c>
      <c r="AQ37" s="166"/>
      <c r="AR37" s="168" t="s">
        <v>129</v>
      </c>
      <c r="AS37" s="167" t="s">
        <v>72</v>
      </c>
      <c r="AT37" s="167" t="s">
        <v>76</v>
      </c>
      <c r="AU37" s="167" t="s">
        <v>72</v>
      </c>
      <c r="AV37" s="167" t="s">
        <v>124</v>
      </c>
      <c r="AW37" s="167" t="s">
        <v>79</v>
      </c>
      <c r="AX37" s="167" t="s">
        <v>79</v>
      </c>
      <c r="AY37" s="167" t="s">
        <v>79</v>
      </c>
      <c r="BA37" s="167" t="s">
        <v>80</v>
      </c>
      <c r="BB37" s="167" t="s">
        <v>90</v>
      </c>
      <c r="BC37" s="167" t="s">
        <v>71</v>
      </c>
    </row>
    <row r="38" spans="1:55" s="186" customFormat="1">
      <c r="A38" s="250" t="s">
        <v>259</v>
      </c>
      <c r="B38" s="168">
        <v>1550</v>
      </c>
      <c r="C38" s="250" t="s">
        <v>260</v>
      </c>
      <c r="D38" s="167" t="s">
        <v>261</v>
      </c>
      <c r="E38" s="168" t="s">
        <v>262</v>
      </c>
      <c r="F38" s="168" t="s">
        <v>263</v>
      </c>
      <c r="G38" s="168" t="s">
        <v>264</v>
      </c>
      <c r="H38" s="168" t="s">
        <v>109</v>
      </c>
      <c r="I38" s="168" t="s">
        <v>63</v>
      </c>
      <c r="J38" s="169">
        <v>45385</v>
      </c>
      <c r="K38" s="169">
        <v>45386</v>
      </c>
      <c r="L38" s="169"/>
      <c r="M38" s="169"/>
      <c r="N38" s="169"/>
      <c r="O38" s="24">
        <v>45397</v>
      </c>
      <c r="P38" s="168" t="s">
        <v>110</v>
      </c>
      <c r="Q38" s="168" t="s">
        <v>262</v>
      </c>
      <c r="R38" s="168" t="s">
        <v>265</v>
      </c>
      <c r="S38" s="168" t="s">
        <v>66</v>
      </c>
      <c r="T38" s="168" t="s">
        <v>67</v>
      </c>
      <c r="U38" s="168" t="s">
        <v>109</v>
      </c>
      <c r="V38" s="168" t="s">
        <v>109</v>
      </c>
      <c r="W38" s="168" t="s">
        <v>109</v>
      </c>
      <c r="X38" s="168" t="s">
        <v>171</v>
      </c>
      <c r="Y38" s="168" t="s">
        <v>172</v>
      </c>
      <c r="Z38" s="168" t="s">
        <v>101</v>
      </c>
      <c r="AA38" s="168" t="s">
        <v>7</v>
      </c>
      <c r="AB38" s="168" t="s">
        <v>123</v>
      </c>
      <c r="AC38" s="168" t="s">
        <v>77</v>
      </c>
      <c r="AD38" s="168"/>
      <c r="AE38" s="168" t="s">
        <v>77</v>
      </c>
      <c r="AF38" s="168" t="s">
        <v>77</v>
      </c>
      <c r="AG38" s="168" t="s">
        <v>77</v>
      </c>
      <c r="AH38" s="169" t="s">
        <v>72</v>
      </c>
      <c r="AI38" s="169" t="s">
        <v>72</v>
      </c>
      <c r="AJ38" s="169">
        <v>45386</v>
      </c>
      <c r="AK38" s="169"/>
      <c r="AL38" s="168" t="s">
        <v>71</v>
      </c>
      <c r="AM38" s="169">
        <v>45400</v>
      </c>
      <c r="AN38" s="167" t="s">
        <v>7</v>
      </c>
      <c r="AO38" s="167" t="s">
        <v>114</v>
      </c>
      <c r="AP38" s="166" t="s">
        <v>73</v>
      </c>
      <c r="AQ38" s="166"/>
      <c r="AR38" s="167" t="s">
        <v>265</v>
      </c>
      <c r="AS38" s="167" t="s">
        <v>72</v>
      </c>
      <c r="AT38" s="167" t="s">
        <v>76</v>
      </c>
      <c r="AU38" s="167" t="s">
        <v>77</v>
      </c>
      <c r="AV38" s="167" t="s">
        <v>124</v>
      </c>
      <c r="AW38" s="167" t="s">
        <v>79</v>
      </c>
      <c r="AX38" s="167" t="s">
        <v>79</v>
      </c>
      <c r="AY38" s="167" t="s">
        <v>79</v>
      </c>
      <c r="AZ38" s="167"/>
      <c r="BA38" s="167" t="s">
        <v>80</v>
      </c>
      <c r="BB38" s="167" t="s">
        <v>90</v>
      </c>
      <c r="BC38" s="167" t="s">
        <v>71</v>
      </c>
    </row>
    <row r="39" spans="1:55" s="172" customFormat="1">
      <c r="A39" s="114" t="s">
        <v>266</v>
      </c>
      <c r="B39" s="138">
        <v>5441</v>
      </c>
      <c r="C39" s="114" t="s">
        <v>267</v>
      </c>
      <c r="D39" s="256" t="s">
        <v>268</v>
      </c>
      <c r="E39" s="138" t="s">
        <v>94</v>
      </c>
      <c r="F39" s="138" t="s">
        <v>269</v>
      </c>
      <c r="G39" s="138" t="s">
        <v>96</v>
      </c>
      <c r="H39" s="138" t="s">
        <v>62</v>
      </c>
      <c r="I39" s="138" t="s">
        <v>63</v>
      </c>
      <c r="J39" s="257">
        <v>45390</v>
      </c>
      <c r="K39" s="257">
        <v>45392</v>
      </c>
      <c r="L39" s="257"/>
      <c r="M39" s="257"/>
      <c r="N39" s="257"/>
      <c r="O39" s="24">
        <v>45411</v>
      </c>
      <c r="P39" s="138" t="s">
        <v>64</v>
      </c>
      <c r="Q39" s="138" t="s">
        <v>94</v>
      </c>
      <c r="R39" s="138" t="s">
        <v>97</v>
      </c>
      <c r="S39" s="138" t="s">
        <v>66</v>
      </c>
      <c r="T39" s="138" t="s">
        <v>98</v>
      </c>
      <c r="U39" s="138" t="s">
        <v>62</v>
      </c>
      <c r="V39" s="138" t="s">
        <v>62</v>
      </c>
      <c r="W39" s="138" t="s">
        <v>62</v>
      </c>
      <c r="X39" s="138" t="s">
        <v>99</v>
      </c>
      <c r="Y39" s="138" t="s">
        <v>100</v>
      </c>
      <c r="Z39" s="138" t="s">
        <v>101</v>
      </c>
      <c r="AA39" s="138" t="s">
        <v>62</v>
      </c>
      <c r="AB39" s="138" t="s">
        <v>123</v>
      </c>
      <c r="AC39" s="257">
        <v>45394</v>
      </c>
      <c r="AD39" s="138"/>
      <c r="AE39" s="56" t="s">
        <v>71</v>
      </c>
      <c r="AF39" s="56" t="s">
        <v>71</v>
      </c>
      <c r="AG39" s="51">
        <v>45402</v>
      </c>
      <c r="AH39" s="55" t="s">
        <v>72</v>
      </c>
      <c r="AI39" s="55" t="s">
        <v>72</v>
      </c>
      <c r="AJ39" s="258">
        <v>45394</v>
      </c>
      <c r="AK39" s="258"/>
      <c r="AL39" s="259" t="s">
        <v>71</v>
      </c>
      <c r="AM39" s="258">
        <v>45397</v>
      </c>
      <c r="AN39" s="114" t="s">
        <v>62</v>
      </c>
      <c r="AO39" s="114" t="s">
        <v>77</v>
      </c>
      <c r="AP39" s="44" t="s">
        <v>88</v>
      </c>
      <c r="AQ39" s="44"/>
      <c r="AR39" s="138" t="s">
        <v>97</v>
      </c>
      <c r="AS39" s="256" t="s">
        <v>72</v>
      </c>
      <c r="AT39" s="114" t="s">
        <v>76</v>
      </c>
      <c r="AU39" s="114" t="s">
        <v>77</v>
      </c>
      <c r="AV39" s="18" t="s">
        <v>124</v>
      </c>
      <c r="AW39" s="18" t="s">
        <v>79</v>
      </c>
      <c r="AX39" s="18" t="s">
        <v>79</v>
      </c>
      <c r="AY39" s="18" t="s">
        <v>79</v>
      </c>
      <c r="AZ39" s="114"/>
      <c r="BA39" s="18" t="s">
        <v>80</v>
      </c>
      <c r="BB39" s="18" t="s">
        <v>90</v>
      </c>
      <c r="BC39" s="27" t="s">
        <v>71</v>
      </c>
    </row>
    <row r="40" spans="1:55" s="127" customFormat="1">
      <c r="A40" s="81" t="s">
        <v>270</v>
      </c>
      <c r="B40" s="83">
        <v>14065</v>
      </c>
      <c r="C40" s="81" t="s">
        <v>271</v>
      </c>
      <c r="D40" s="81" t="s">
        <v>272</v>
      </c>
      <c r="E40" s="83" t="s">
        <v>59</v>
      </c>
      <c r="F40" s="83" t="s">
        <v>273</v>
      </c>
      <c r="G40" s="260" t="s">
        <v>61</v>
      </c>
      <c r="H40" s="260" t="s">
        <v>62</v>
      </c>
      <c r="I40" s="260" t="s">
        <v>63</v>
      </c>
      <c r="J40" s="33">
        <v>45416</v>
      </c>
      <c r="K40" s="33">
        <v>45418</v>
      </c>
      <c r="L40" s="33"/>
      <c r="M40" s="33"/>
      <c r="N40" s="33"/>
      <c r="O40" s="24">
        <v>45419</v>
      </c>
      <c r="P40" s="34" t="s">
        <v>64</v>
      </c>
      <c r="Q40" s="83" t="s">
        <v>59</v>
      </c>
      <c r="R40" s="83" t="s">
        <v>65</v>
      </c>
      <c r="S40" s="83" t="s">
        <v>66</v>
      </c>
      <c r="T40" s="83" t="s">
        <v>67</v>
      </c>
      <c r="U40" s="83" t="s">
        <v>62</v>
      </c>
      <c r="V40" s="83" t="s">
        <v>62</v>
      </c>
      <c r="W40" s="83" t="s">
        <v>62</v>
      </c>
      <c r="X40" s="83" t="s">
        <v>68</v>
      </c>
      <c r="Y40" s="83" t="s">
        <v>69</v>
      </c>
      <c r="Z40" s="83" t="s">
        <v>70</v>
      </c>
      <c r="AA40" s="83" t="s">
        <v>62</v>
      </c>
      <c r="AB40" s="83"/>
      <c r="AC40" s="82">
        <v>45418</v>
      </c>
      <c r="AD40" s="83"/>
      <c r="AE40" s="56" t="s">
        <v>71</v>
      </c>
      <c r="AF40" s="56" t="s">
        <v>71</v>
      </c>
      <c r="AG40" s="51">
        <v>45419</v>
      </c>
      <c r="AH40" s="81"/>
      <c r="AI40" s="81"/>
      <c r="AJ40" s="55">
        <v>45418</v>
      </c>
      <c r="AK40" s="55"/>
      <c r="AL40" s="259" t="s">
        <v>71</v>
      </c>
      <c r="AM40" s="51">
        <v>45419</v>
      </c>
      <c r="AN40" s="81" t="s">
        <v>62</v>
      </c>
      <c r="AO40" s="81" t="s">
        <v>77</v>
      </c>
      <c r="AP40" s="44" t="s">
        <v>88</v>
      </c>
      <c r="AQ40" s="44"/>
      <c r="AR40" s="81" t="s">
        <v>65</v>
      </c>
      <c r="AS40" s="81" t="s">
        <v>72</v>
      </c>
      <c r="AT40" s="81" t="s">
        <v>76</v>
      </c>
      <c r="AU40" s="81" t="s">
        <v>72</v>
      </c>
      <c r="AV40" s="81"/>
      <c r="AW40" s="81" t="s">
        <v>79</v>
      </c>
      <c r="AX40" s="81" t="s">
        <v>79</v>
      </c>
      <c r="AY40" s="81" t="s">
        <v>79</v>
      </c>
      <c r="AZ40" s="81"/>
      <c r="BA40" s="18" t="s">
        <v>80</v>
      </c>
      <c r="BB40" s="18" t="s">
        <v>90</v>
      </c>
      <c r="BC40" s="27" t="s">
        <v>71</v>
      </c>
    </row>
    <row r="41" spans="1:55" s="44" customFormat="1">
      <c r="A41" s="90" t="s">
        <v>274</v>
      </c>
      <c r="B41" s="28">
        <v>14060</v>
      </c>
      <c r="C41" s="90" t="s">
        <v>275</v>
      </c>
      <c r="D41" s="27" t="s">
        <v>276</v>
      </c>
      <c r="E41" s="25" t="s">
        <v>118</v>
      </c>
      <c r="F41" s="25" t="s">
        <v>277</v>
      </c>
      <c r="G41" s="25" t="s">
        <v>61</v>
      </c>
      <c r="H41" s="25" t="s">
        <v>62</v>
      </c>
      <c r="I41" s="25" t="s">
        <v>63</v>
      </c>
      <c r="J41" s="26">
        <v>45394</v>
      </c>
      <c r="K41" s="26">
        <v>45397</v>
      </c>
      <c r="L41" s="26"/>
      <c r="M41" s="26"/>
      <c r="N41" s="26"/>
      <c r="O41" s="24">
        <v>45425</v>
      </c>
      <c r="P41" s="25" t="s">
        <v>64</v>
      </c>
      <c r="Q41" s="25" t="s">
        <v>118</v>
      </c>
      <c r="R41" s="25" t="s">
        <v>129</v>
      </c>
      <c r="S41" s="25" t="s">
        <v>66</v>
      </c>
      <c r="T41" s="25" t="s">
        <v>98</v>
      </c>
      <c r="U41" s="25" t="s">
        <v>62</v>
      </c>
      <c r="V41" s="25" t="s">
        <v>62</v>
      </c>
      <c r="W41" s="25" t="s">
        <v>62</v>
      </c>
      <c r="X41" s="25" t="s">
        <v>99</v>
      </c>
      <c r="Y41" s="25" t="s">
        <v>100</v>
      </c>
      <c r="Z41" s="25" t="s">
        <v>70</v>
      </c>
      <c r="AA41" s="25" t="s">
        <v>62</v>
      </c>
      <c r="AB41" s="25" t="s">
        <v>123</v>
      </c>
      <c r="AC41" s="26">
        <v>45398</v>
      </c>
      <c r="AD41" s="25"/>
      <c r="AE41" s="67" t="s">
        <v>71</v>
      </c>
      <c r="AF41" s="25" t="s">
        <v>71</v>
      </c>
      <c r="AG41" s="99">
        <v>45419</v>
      </c>
      <c r="AH41" s="27" t="s">
        <v>72</v>
      </c>
      <c r="AI41" s="27" t="s">
        <v>72</v>
      </c>
      <c r="AJ41" s="261">
        <v>45398</v>
      </c>
      <c r="AK41" s="261"/>
      <c r="AL41" s="28" t="s">
        <v>71</v>
      </c>
      <c r="AM41" s="261">
        <v>45399</v>
      </c>
      <c r="AN41" s="67" t="s">
        <v>62</v>
      </c>
      <c r="AO41" s="67" t="s">
        <v>77</v>
      </c>
      <c r="AP41" s="67" t="s">
        <v>88</v>
      </c>
      <c r="AQ41" s="67"/>
      <c r="AR41" s="67" t="s">
        <v>129</v>
      </c>
      <c r="AS41" s="91" t="s">
        <v>72</v>
      </c>
      <c r="AT41" s="91" t="s">
        <v>76</v>
      </c>
      <c r="AU41" s="27" t="s">
        <v>72</v>
      </c>
      <c r="AV41" s="27" t="s">
        <v>124</v>
      </c>
      <c r="AW41" s="27" t="s">
        <v>79</v>
      </c>
      <c r="AX41" s="27" t="s">
        <v>79</v>
      </c>
      <c r="AY41" s="27" t="s">
        <v>79</v>
      </c>
      <c r="AZ41" s="27" t="s">
        <v>278</v>
      </c>
      <c r="BA41" s="27" t="s">
        <v>80</v>
      </c>
      <c r="BB41" s="27" t="s">
        <v>90</v>
      </c>
      <c r="BC41" s="27" t="s">
        <v>71</v>
      </c>
    </row>
    <row r="42" spans="1:55" s="127" customFormat="1">
      <c r="A42" s="90" t="s">
        <v>279</v>
      </c>
      <c r="B42" s="28">
        <v>14057</v>
      </c>
      <c r="C42" s="27" t="s">
        <v>280</v>
      </c>
      <c r="D42" s="27" t="s">
        <v>281</v>
      </c>
      <c r="E42" s="25" t="s">
        <v>118</v>
      </c>
      <c r="F42" s="25" t="s">
        <v>282</v>
      </c>
      <c r="G42" s="25" t="s">
        <v>61</v>
      </c>
      <c r="H42" s="25" t="s">
        <v>62</v>
      </c>
      <c r="I42" s="25" t="s">
        <v>63</v>
      </c>
      <c r="J42" s="26">
        <v>45408</v>
      </c>
      <c r="K42" s="26">
        <v>45411</v>
      </c>
      <c r="L42" s="26"/>
      <c r="M42" s="26"/>
      <c r="N42" s="26"/>
      <c r="O42" s="24">
        <v>45425</v>
      </c>
      <c r="P42" s="25" t="s">
        <v>64</v>
      </c>
      <c r="Q42" s="25" t="s">
        <v>118</v>
      </c>
      <c r="R42" s="25" t="s">
        <v>129</v>
      </c>
      <c r="S42" s="25" t="s">
        <v>66</v>
      </c>
      <c r="T42" s="25" t="s">
        <v>98</v>
      </c>
      <c r="U42" s="25" t="s">
        <v>62</v>
      </c>
      <c r="V42" s="25" t="s">
        <v>62</v>
      </c>
      <c r="W42" s="25" t="s">
        <v>62</v>
      </c>
      <c r="X42" s="25" t="s">
        <v>99</v>
      </c>
      <c r="Y42" s="25" t="s">
        <v>100</v>
      </c>
      <c r="Z42" s="25" t="s">
        <v>70</v>
      </c>
      <c r="AA42" s="25" t="s">
        <v>62</v>
      </c>
      <c r="AB42" s="25" t="s">
        <v>146</v>
      </c>
      <c r="AC42" s="26">
        <v>45413</v>
      </c>
      <c r="AD42" s="25"/>
      <c r="AE42" s="67" t="s">
        <v>71</v>
      </c>
      <c r="AF42" s="25" t="s">
        <v>71</v>
      </c>
      <c r="AG42" s="99">
        <v>45419</v>
      </c>
      <c r="AH42" s="27"/>
      <c r="AI42" s="27"/>
      <c r="AJ42" s="26">
        <v>45413</v>
      </c>
      <c r="AK42" s="26"/>
      <c r="AL42" s="28" t="s">
        <v>71</v>
      </c>
      <c r="AM42" s="137">
        <v>45414</v>
      </c>
      <c r="AN42" s="67" t="s">
        <v>62</v>
      </c>
      <c r="AO42" s="67" t="s">
        <v>77</v>
      </c>
      <c r="AP42" s="67" t="s">
        <v>88</v>
      </c>
      <c r="AQ42" s="67"/>
      <c r="AR42" s="67" t="s">
        <v>129</v>
      </c>
      <c r="AS42" s="91" t="s">
        <v>72</v>
      </c>
      <c r="AT42" s="91" t="s">
        <v>76</v>
      </c>
      <c r="AU42" s="27" t="s">
        <v>72</v>
      </c>
      <c r="AV42" s="27" t="s">
        <v>124</v>
      </c>
      <c r="AW42" s="27" t="s">
        <v>79</v>
      </c>
      <c r="AX42" s="27" t="s">
        <v>79</v>
      </c>
      <c r="AY42" s="27" t="s">
        <v>79</v>
      </c>
      <c r="AZ42" s="27" t="s">
        <v>278</v>
      </c>
      <c r="BA42" s="27" t="s">
        <v>80</v>
      </c>
      <c r="BB42" s="27" t="s">
        <v>90</v>
      </c>
      <c r="BC42" s="27" t="s">
        <v>71</v>
      </c>
    </row>
    <row r="43" spans="1:55" s="127" customFormat="1">
      <c r="A43" s="90" t="s">
        <v>283</v>
      </c>
      <c r="B43" s="28">
        <v>14059</v>
      </c>
      <c r="C43" s="27" t="s">
        <v>284</v>
      </c>
      <c r="D43" s="27" t="s">
        <v>285</v>
      </c>
      <c r="E43" s="25" t="s">
        <v>118</v>
      </c>
      <c r="F43" s="25" t="s">
        <v>286</v>
      </c>
      <c r="G43" s="25" t="s">
        <v>61</v>
      </c>
      <c r="H43" s="25" t="s">
        <v>62</v>
      </c>
      <c r="I43" s="25" t="s">
        <v>63</v>
      </c>
      <c r="J43" s="26">
        <v>45408</v>
      </c>
      <c r="K43" s="26">
        <v>45411</v>
      </c>
      <c r="L43" s="26"/>
      <c r="M43" s="26"/>
      <c r="N43" s="26"/>
      <c r="O43" s="24">
        <v>45425</v>
      </c>
      <c r="P43" s="25" t="s">
        <v>64</v>
      </c>
      <c r="Q43" s="25" t="s">
        <v>118</v>
      </c>
      <c r="R43" s="25" t="s">
        <v>134</v>
      </c>
      <c r="S43" s="25" t="s">
        <v>66</v>
      </c>
      <c r="T43" s="25" t="s">
        <v>98</v>
      </c>
      <c r="U43" s="25" t="s">
        <v>62</v>
      </c>
      <c r="V43" s="25" t="s">
        <v>62</v>
      </c>
      <c r="W43" s="25" t="s">
        <v>62</v>
      </c>
      <c r="X43" s="25" t="s">
        <v>99</v>
      </c>
      <c r="Y43" s="25" t="s">
        <v>100</v>
      </c>
      <c r="Z43" s="25" t="s">
        <v>70</v>
      </c>
      <c r="AA43" s="25" t="s">
        <v>62</v>
      </c>
      <c r="AB43" s="25" t="s">
        <v>123</v>
      </c>
      <c r="AC43" s="26">
        <v>45413</v>
      </c>
      <c r="AD43" s="25"/>
      <c r="AE43" s="67" t="s">
        <v>71</v>
      </c>
      <c r="AF43" s="25" t="s">
        <v>71</v>
      </c>
      <c r="AG43" s="99">
        <v>45419</v>
      </c>
      <c r="AH43" s="27"/>
      <c r="AI43" s="27"/>
      <c r="AJ43" s="26">
        <v>45413</v>
      </c>
      <c r="AK43" s="26"/>
      <c r="AL43" s="28" t="s">
        <v>71</v>
      </c>
      <c r="AM43" s="67"/>
      <c r="AN43" s="67" t="s">
        <v>62</v>
      </c>
      <c r="AO43" s="67" t="s">
        <v>77</v>
      </c>
      <c r="AP43" s="67" t="s">
        <v>88</v>
      </c>
      <c r="AQ43" s="67"/>
      <c r="AR43" s="67" t="s">
        <v>134</v>
      </c>
      <c r="AS43" s="91" t="s">
        <v>72</v>
      </c>
      <c r="AT43" s="91" t="s">
        <v>76</v>
      </c>
      <c r="AU43" s="27" t="s">
        <v>72</v>
      </c>
      <c r="AV43" s="27" t="s">
        <v>124</v>
      </c>
      <c r="AW43" s="27" t="s">
        <v>79</v>
      </c>
      <c r="AX43" s="27" t="s">
        <v>79</v>
      </c>
      <c r="AY43" s="27" t="s">
        <v>79</v>
      </c>
      <c r="AZ43" s="27" t="s">
        <v>287</v>
      </c>
      <c r="BA43" s="27" t="s">
        <v>80</v>
      </c>
      <c r="BB43" s="27" t="s">
        <v>90</v>
      </c>
      <c r="BC43" s="27" t="s">
        <v>71</v>
      </c>
    </row>
    <row r="44" spans="1:55" s="127" customFormat="1">
      <c r="A44" s="90" t="s">
        <v>288</v>
      </c>
      <c r="B44" s="28">
        <v>14058</v>
      </c>
      <c r="C44" s="27" t="s">
        <v>289</v>
      </c>
      <c r="D44" s="27" t="s">
        <v>290</v>
      </c>
      <c r="E44" s="25" t="s">
        <v>118</v>
      </c>
      <c r="F44" s="25" t="s">
        <v>291</v>
      </c>
      <c r="G44" s="25" t="s">
        <v>61</v>
      </c>
      <c r="H44" s="25" t="s">
        <v>62</v>
      </c>
      <c r="I44" s="25" t="s">
        <v>63</v>
      </c>
      <c r="J44" s="26">
        <v>45411</v>
      </c>
      <c r="K44" s="26">
        <v>45412</v>
      </c>
      <c r="L44" s="26"/>
      <c r="M44" s="26"/>
      <c r="N44" s="26"/>
      <c r="O44" s="24">
        <v>45425</v>
      </c>
      <c r="P44" s="25" t="s">
        <v>64</v>
      </c>
      <c r="Q44" s="25" t="s">
        <v>118</v>
      </c>
      <c r="R44" s="25" t="s">
        <v>134</v>
      </c>
      <c r="S44" s="25" t="s">
        <v>66</v>
      </c>
      <c r="T44" s="25" t="s">
        <v>98</v>
      </c>
      <c r="U44" s="25" t="s">
        <v>62</v>
      </c>
      <c r="V44" s="25" t="s">
        <v>62</v>
      </c>
      <c r="W44" s="25" t="s">
        <v>62</v>
      </c>
      <c r="X44" s="25" t="s">
        <v>99</v>
      </c>
      <c r="Y44" s="25" t="s">
        <v>100</v>
      </c>
      <c r="Z44" s="25" t="s">
        <v>70</v>
      </c>
      <c r="AA44" s="25" t="s">
        <v>62</v>
      </c>
      <c r="AB44" s="25" t="s">
        <v>123</v>
      </c>
      <c r="AC44" s="26">
        <v>45413</v>
      </c>
      <c r="AD44" s="25"/>
      <c r="AE44" s="67" t="s">
        <v>71</v>
      </c>
      <c r="AF44" s="25" t="s">
        <v>71</v>
      </c>
      <c r="AG44" s="99"/>
      <c r="AH44" s="27"/>
      <c r="AI44" s="27"/>
      <c r="AJ44" s="26">
        <v>45413</v>
      </c>
      <c r="AK44" s="26"/>
      <c r="AL44" s="28" t="s">
        <v>71</v>
      </c>
      <c r="AM44" s="137">
        <v>45414</v>
      </c>
      <c r="AN44" s="67" t="s">
        <v>62</v>
      </c>
      <c r="AO44" s="67" t="s">
        <v>77</v>
      </c>
      <c r="AP44" s="67" t="s">
        <v>88</v>
      </c>
      <c r="AQ44" s="67"/>
      <c r="AR44" s="67" t="s">
        <v>134</v>
      </c>
      <c r="AS44" s="91" t="s">
        <v>72</v>
      </c>
      <c r="AT44" s="91" t="s">
        <v>76</v>
      </c>
      <c r="AU44" s="27" t="s">
        <v>72</v>
      </c>
      <c r="AV44" s="27" t="s">
        <v>124</v>
      </c>
      <c r="AW44" s="27" t="s">
        <v>79</v>
      </c>
      <c r="AX44" s="27" t="s">
        <v>79</v>
      </c>
      <c r="AY44" s="27" t="s">
        <v>79</v>
      </c>
      <c r="AZ44" s="27" t="s">
        <v>287</v>
      </c>
      <c r="BA44" s="27" t="s">
        <v>80</v>
      </c>
      <c r="BB44" s="27" t="s">
        <v>90</v>
      </c>
      <c r="BC44" s="27" t="s">
        <v>71</v>
      </c>
    </row>
    <row r="45" spans="1:55" s="127" customFormat="1">
      <c r="A45" s="90" t="s">
        <v>292</v>
      </c>
      <c r="B45" s="28">
        <v>14062</v>
      </c>
      <c r="C45" s="27" t="s">
        <v>293</v>
      </c>
      <c r="D45" s="27" t="s">
        <v>294</v>
      </c>
      <c r="E45" s="28" t="s">
        <v>295</v>
      </c>
      <c r="F45" s="28" t="s">
        <v>296</v>
      </c>
      <c r="G45" s="25" t="s">
        <v>108</v>
      </c>
      <c r="H45" s="28" t="s">
        <v>62</v>
      </c>
      <c r="I45" s="25" t="s">
        <v>63</v>
      </c>
      <c r="J45" s="26">
        <v>45413</v>
      </c>
      <c r="K45" s="26">
        <v>45413</v>
      </c>
      <c r="L45" s="26"/>
      <c r="M45" s="26"/>
      <c r="N45" s="26"/>
      <c r="O45" s="24">
        <v>45425</v>
      </c>
      <c r="P45" s="25" t="s">
        <v>110</v>
      </c>
      <c r="Q45" s="28" t="s">
        <v>295</v>
      </c>
      <c r="R45" s="28" t="s">
        <v>206</v>
      </c>
      <c r="S45" s="28" t="s">
        <v>66</v>
      </c>
      <c r="T45" s="28" t="s">
        <v>67</v>
      </c>
      <c r="U45" s="28" t="s">
        <v>62</v>
      </c>
      <c r="V45" s="28" t="s">
        <v>62</v>
      </c>
      <c r="W45" s="28" t="s">
        <v>62</v>
      </c>
      <c r="X45" s="28" t="s">
        <v>86</v>
      </c>
      <c r="Y45" s="28" t="s">
        <v>87</v>
      </c>
      <c r="Z45" s="28" t="s">
        <v>70</v>
      </c>
      <c r="AA45" s="28" t="s">
        <v>62</v>
      </c>
      <c r="AB45" s="28" t="s">
        <v>146</v>
      </c>
      <c r="AC45" s="289">
        <v>45413</v>
      </c>
      <c r="AD45" s="28"/>
      <c r="AE45" s="67" t="s">
        <v>71</v>
      </c>
      <c r="AF45" s="25" t="s">
        <v>71</v>
      </c>
      <c r="AG45" s="99">
        <v>45419</v>
      </c>
      <c r="AH45" s="27"/>
      <c r="AI45" s="27"/>
      <c r="AJ45" s="26">
        <v>45413</v>
      </c>
      <c r="AK45" s="26"/>
      <c r="AL45" s="28" t="s">
        <v>71</v>
      </c>
      <c r="AM45" s="137">
        <v>45414</v>
      </c>
      <c r="AN45" s="67" t="s">
        <v>62</v>
      </c>
      <c r="AO45" s="67" t="s">
        <v>77</v>
      </c>
      <c r="AP45" s="67" t="s">
        <v>88</v>
      </c>
      <c r="AQ45" s="67"/>
      <c r="AR45" s="67" t="s">
        <v>206</v>
      </c>
      <c r="AS45" s="91" t="s">
        <v>72</v>
      </c>
      <c r="AT45" s="91" t="s">
        <v>76</v>
      </c>
      <c r="AU45" s="27" t="s">
        <v>77</v>
      </c>
      <c r="AV45" s="27" t="s">
        <v>124</v>
      </c>
      <c r="AW45" s="27" t="s">
        <v>79</v>
      </c>
      <c r="AX45" s="27" t="s">
        <v>79</v>
      </c>
      <c r="AY45" s="27" t="s">
        <v>79</v>
      </c>
      <c r="AZ45" s="27"/>
      <c r="BA45" s="27" t="s">
        <v>80</v>
      </c>
      <c r="BB45" s="27" t="s">
        <v>90</v>
      </c>
      <c r="BC45" s="27" t="s">
        <v>71</v>
      </c>
    </row>
    <row r="46" spans="1:55" s="196" customFormat="1">
      <c r="A46" s="262" t="s">
        <v>297</v>
      </c>
      <c r="B46" s="197">
        <v>14064</v>
      </c>
      <c r="C46" s="196" t="s">
        <v>298</v>
      </c>
      <c r="D46" s="196" t="s">
        <v>299</v>
      </c>
      <c r="E46" s="198" t="s">
        <v>118</v>
      </c>
      <c r="F46" s="197" t="s">
        <v>300</v>
      </c>
      <c r="G46" s="198" t="s">
        <v>61</v>
      </c>
      <c r="H46" s="198" t="s">
        <v>62</v>
      </c>
      <c r="I46" s="198" t="s">
        <v>63</v>
      </c>
      <c r="J46" s="199">
        <v>45414</v>
      </c>
      <c r="K46" s="199">
        <v>45415</v>
      </c>
      <c r="L46" s="199"/>
      <c r="M46" s="199"/>
      <c r="N46" s="199"/>
      <c r="O46" s="24">
        <v>45425</v>
      </c>
      <c r="P46" s="198" t="s">
        <v>64</v>
      </c>
      <c r="Q46" s="198" t="s">
        <v>118</v>
      </c>
      <c r="R46" s="198" t="s">
        <v>129</v>
      </c>
      <c r="S46" s="198" t="s">
        <v>66</v>
      </c>
      <c r="T46" s="198" t="s">
        <v>98</v>
      </c>
      <c r="U46" s="198" t="s">
        <v>62</v>
      </c>
      <c r="V46" s="198" t="s">
        <v>62</v>
      </c>
      <c r="W46" s="198" t="s">
        <v>62</v>
      </c>
      <c r="X46" s="198" t="s">
        <v>99</v>
      </c>
      <c r="Y46" s="198" t="s">
        <v>100</v>
      </c>
      <c r="Z46" s="198" t="s">
        <v>70</v>
      </c>
      <c r="AA46" s="198" t="s">
        <v>62</v>
      </c>
      <c r="AB46" s="198" t="s">
        <v>123</v>
      </c>
      <c r="AC46" s="199">
        <v>45418</v>
      </c>
      <c r="AD46" s="198"/>
      <c r="AE46" s="165" t="s">
        <v>301</v>
      </c>
      <c r="AF46" s="165" t="s">
        <v>301</v>
      </c>
      <c r="AG46" s="200"/>
      <c r="AJ46" s="199">
        <v>45418</v>
      </c>
      <c r="AK46" s="199"/>
      <c r="AL46" s="197" t="s">
        <v>71</v>
      </c>
      <c r="AM46" s="165"/>
      <c r="AN46" s="165" t="s">
        <v>62</v>
      </c>
      <c r="AO46" s="165" t="s">
        <v>77</v>
      </c>
      <c r="AP46" s="165" t="s">
        <v>88</v>
      </c>
      <c r="AQ46" s="165"/>
      <c r="AR46" s="165" t="s">
        <v>129</v>
      </c>
      <c r="AS46" s="201" t="s">
        <v>72</v>
      </c>
      <c r="AT46" s="201" t="s">
        <v>76</v>
      </c>
      <c r="AU46" s="196" t="s">
        <v>72</v>
      </c>
      <c r="AV46" s="196" t="s">
        <v>124</v>
      </c>
      <c r="AW46" s="196" t="s">
        <v>79</v>
      </c>
      <c r="AX46" s="196" t="s">
        <v>79</v>
      </c>
      <c r="AY46" s="196" t="s">
        <v>79</v>
      </c>
      <c r="AZ46" s="196" t="s">
        <v>278</v>
      </c>
      <c r="BA46" s="196" t="s">
        <v>80</v>
      </c>
      <c r="BB46" s="196" t="s">
        <v>90</v>
      </c>
      <c r="BC46" s="196" t="s">
        <v>301</v>
      </c>
    </row>
    <row r="47" spans="1:55" s="127" customFormat="1">
      <c r="A47" s="27" t="s">
        <v>302</v>
      </c>
      <c r="B47" s="28">
        <v>14063</v>
      </c>
      <c r="C47" s="27" t="s">
        <v>303</v>
      </c>
      <c r="D47" s="27" t="s">
        <v>304</v>
      </c>
      <c r="E47" s="25" t="s">
        <v>118</v>
      </c>
      <c r="F47" s="67" t="s">
        <v>305</v>
      </c>
      <c r="G47" s="25" t="s">
        <v>61</v>
      </c>
      <c r="H47" s="25" t="s">
        <v>62</v>
      </c>
      <c r="I47" s="25" t="s">
        <v>63</v>
      </c>
      <c r="J47" s="26">
        <v>45415</v>
      </c>
      <c r="K47" s="26">
        <v>45418</v>
      </c>
      <c r="L47" s="26"/>
      <c r="M47" s="26"/>
      <c r="N47" s="26"/>
      <c r="O47" s="24">
        <v>45425</v>
      </c>
      <c r="P47" s="25" t="s">
        <v>64</v>
      </c>
      <c r="Q47" s="25" t="s">
        <v>118</v>
      </c>
      <c r="R47" s="25" t="s">
        <v>134</v>
      </c>
      <c r="S47" s="25" t="s">
        <v>66</v>
      </c>
      <c r="T47" s="25" t="s">
        <v>98</v>
      </c>
      <c r="U47" s="25" t="s">
        <v>62</v>
      </c>
      <c r="V47" s="25" t="s">
        <v>62</v>
      </c>
      <c r="W47" s="25" t="s">
        <v>62</v>
      </c>
      <c r="X47" s="25" t="s">
        <v>99</v>
      </c>
      <c r="Y47" s="25" t="s">
        <v>100</v>
      </c>
      <c r="Z47" s="25" t="s">
        <v>70</v>
      </c>
      <c r="AA47" s="25" t="s">
        <v>62</v>
      </c>
      <c r="AB47" s="25" t="s">
        <v>123</v>
      </c>
      <c r="AC47" s="26">
        <v>45418</v>
      </c>
      <c r="AD47" s="25"/>
      <c r="AE47" s="67" t="s">
        <v>71</v>
      </c>
      <c r="AF47" s="25" t="s">
        <v>71</v>
      </c>
      <c r="AG47" s="99"/>
      <c r="AH47" s="27"/>
      <c r="AI47" s="27"/>
      <c r="AJ47" s="26">
        <v>45418</v>
      </c>
      <c r="AK47" s="26"/>
      <c r="AL47" s="28" t="s">
        <v>71</v>
      </c>
      <c r="AM47" s="67"/>
      <c r="AN47" s="67" t="s">
        <v>62</v>
      </c>
      <c r="AO47" s="67" t="s">
        <v>77</v>
      </c>
      <c r="AP47" s="67" t="s">
        <v>88</v>
      </c>
      <c r="AQ47" s="67"/>
      <c r="AR47" s="67" t="s">
        <v>134</v>
      </c>
      <c r="AS47" s="91" t="s">
        <v>72</v>
      </c>
      <c r="AT47" s="91" t="s">
        <v>76</v>
      </c>
      <c r="AU47" s="27" t="s">
        <v>72</v>
      </c>
      <c r="AV47" s="27" t="s">
        <v>124</v>
      </c>
      <c r="AW47" s="27" t="s">
        <v>79</v>
      </c>
      <c r="AX47" s="27" t="s">
        <v>79</v>
      </c>
      <c r="AY47" s="27" t="s">
        <v>79</v>
      </c>
      <c r="AZ47" s="27" t="s">
        <v>287</v>
      </c>
      <c r="BA47" s="27" t="s">
        <v>80</v>
      </c>
      <c r="BB47" s="27" t="s">
        <v>90</v>
      </c>
      <c r="BC47" s="27" t="s">
        <v>71</v>
      </c>
    </row>
    <row r="48" spans="1:55" s="127" customFormat="1">
      <c r="A48" s="90" t="s">
        <v>306</v>
      </c>
      <c r="B48" s="28">
        <v>5462</v>
      </c>
      <c r="C48" s="27" t="s">
        <v>307</v>
      </c>
      <c r="D48" s="27" t="s">
        <v>308</v>
      </c>
      <c r="E48" s="25" t="s">
        <v>118</v>
      </c>
      <c r="F48" s="67" t="s">
        <v>309</v>
      </c>
      <c r="G48" s="25" t="s">
        <v>61</v>
      </c>
      <c r="H48" s="25" t="s">
        <v>62</v>
      </c>
      <c r="I48" s="25" t="s">
        <v>63</v>
      </c>
      <c r="J48" s="26">
        <v>45415</v>
      </c>
      <c r="K48" s="26">
        <v>45418</v>
      </c>
      <c r="L48" s="26"/>
      <c r="M48" s="26"/>
      <c r="N48" s="26"/>
      <c r="O48" s="24">
        <v>45425</v>
      </c>
      <c r="P48" s="25" t="s">
        <v>64</v>
      </c>
      <c r="Q48" s="25" t="s">
        <v>118</v>
      </c>
      <c r="R48" s="25" t="s">
        <v>134</v>
      </c>
      <c r="S48" s="25" t="s">
        <v>66</v>
      </c>
      <c r="T48" s="25" t="s">
        <v>98</v>
      </c>
      <c r="U48" s="25" t="s">
        <v>62</v>
      </c>
      <c r="V48" s="25" t="s">
        <v>62</v>
      </c>
      <c r="W48" s="25" t="s">
        <v>62</v>
      </c>
      <c r="X48" s="25" t="s">
        <v>99</v>
      </c>
      <c r="Y48" s="25" t="s">
        <v>100</v>
      </c>
      <c r="Z48" s="25" t="s">
        <v>101</v>
      </c>
      <c r="AA48" s="25" t="s">
        <v>62</v>
      </c>
      <c r="AB48" s="25" t="s">
        <v>123</v>
      </c>
      <c r="AC48" s="26">
        <v>45418</v>
      </c>
      <c r="AD48" s="25"/>
      <c r="AE48" s="67" t="s">
        <v>71</v>
      </c>
      <c r="AF48" s="67" t="s">
        <v>71</v>
      </c>
      <c r="AG48" s="99">
        <v>45426</v>
      </c>
      <c r="AH48" s="27"/>
      <c r="AI48" s="27"/>
      <c r="AJ48" s="26">
        <v>45418</v>
      </c>
      <c r="AK48" s="26"/>
      <c r="AL48" s="28" t="s">
        <v>71</v>
      </c>
      <c r="AM48" s="137">
        <v>45420</v>
      </c>
      <c r="AN48" s="67" t="s">
        <v>62</v>
      </c>
      <c r="AO48" s="67" t="s">
        <v>77</v>
      </c>
      <c r="AP48" s="67" t="s">
        <v>88</v>
      </c>
      <c r="AQ48" s="67"/>
      <c r="AR48" s="67" t="s">
        <v>134</v>
      </c>
      <c r="AS48" s="91" t="s">
        <v>72</v>
      </c>
      <c r="AT48" s="91" t="s">
        <v>76</v>
      </c>
      <c r="AU48" s="27" t="s">
        <v>72</v>
      </c>
      <c r="AV48" s="27" t="s">
        <v>124</v>
      </c>
      <c r="AW48" s="27" t="s">
        <v>79</v>
      </c>
      <c r="AX48" s="27" t="s">
        <v>79</v>
      </c>
      <c r="AY48" s="27" t="s">
        <v>79</v>
      </c>
      <c r="AZ48" s="27" t="s">
        <v>287</v>
      </c>
      <c r="BA48" s="27" t="s">
        <v>80</v>
      </c>
      <c r="BB48" s="27" t="s">
        <v>90</v>
      </c>
      <c r="BC48" s="27" t="s">
        <v>71</v>
      </c>
    </row>
    <row r="49" spans="1:55" s="127" customFormat="1">
      <c r="A49" s="27" t="s">
        <v>310</v>
      </c>
      <c r="B49" s="28">
        <v>14070</v>
      </c>
      <c r="C49" s="27" t="s">
        <v>311</v>
      </c>
      <c r="D49" s="27" t="s">
        <v>312</v>
      </c>
      <c r="E49" s="25" t="s">
        <v>118</v>
      </c>
      <c r="F49" s="67" t="s">
        <v>313</v>
      </c>
      <c r="G49" s="25" t="s">
        <v>61</v>
      </c>
      <c r="H49" s="67" t="s">
        <v>62</v>
      </c>
      <c r="I49" s="25" t="s">
        <v>63</v>
      </c>
      <c r="J49" s="26">
        <v>45418</v>
      </c>
      <c r="K49" s="26">
        <v>45419</v>
      </c>
      <c r="L49" s="26"/>
      <c r="M49" s="26"/>
      <c r="N49" s="26"/>
      <c r="O49" s="24">
        <v>45425</v>
      </c>
      <c r="P49" s="25" t="s">
        <v>64</v>
      </c>
      <c r="Q49" s="67" t="s">
        <v>118</v>
      </c>
      <c r="R49" s="67" t="s">
        <v>120</v>
      </c>
      <c r="S49" s="67" t="s">
        <v>66</v>
      </c>
      <c r="T49" s="67" t="s">
        <v>98</v>
      </c>
      <c r="U49" s="67" t="s">
        <v>62</v>
      </c>
      <c r="V49" s="67" t="s">
        <v>62</v>
      </c>
      <c r="W49" s="67" t="s">
        <v>62</v>
      </c>
      <c r="X49" s="67" t="s">
        <v>99</v>
      </c>
      <c r="Y49" s="67" t="s">
        <v>100</v>
      </c>
      <c r="Z49" s="67" t="s">
        <v>70</v>
      </c>
      <c r="AA49" s="67" t="s">
        <v>62</v>
      </c>
      <c r="AB49" s="67" t="s">
        <v>123</v>
      </c>
      <c r="AC49" s="261">
        <v>45419</v>
      </c>
      <c r="AD49" s="67"/>
      <c r="AE49" s="67" t="s">
        <v>71</v>
      </c>
      <c r="AF49" s="25" t="s">
        <v>71</v>
      </c>
      <c r="AG49" s="99"/>
      <c r="AH49" s="27"/>
      <c r="AI49" s="27"/>
      <c r="AJ49" s="26">
        <v>45419</v>
      </c>
      <c r="AK49" s="26"/>
      <c r="AL49" s="28" t="s">
        <v>71</v>
      </c>
      <c r="AM49" s="67"/>
      <c r="AN49" s="67" t="s">
        <v>62</v>
      </c>
      <c r="AO49" s="67" t="s">
        <v>77</v>
      </c>
      <c r="AP49" s="67" t="s">
        <v>88</v>
      </c>
      <c r="AQ49" s="67"/>
      <c r="AR49" s="67" t="s">
        <v>120</v>
      </c>
      <c r="AS49" s="91" t="s">
        <v>72</v>
      </c>
      <c r="AT49" s="91" t="s">
        <v>76</v>
      </c>
      <c r="AU49" s="27" t="s">
        <v>72</v>
      </c>
      <c r="AV49" s="27" t="s">
        <v>124</v>
      </c>
      <c r="AW49" s="27" t="s">
        <v>79</v>
      </c>
      <c r="AX49" s="27" t="s">
        <v>79</v>
      </c>
      <c r="AY49" s="27" t="s">
        <v>79</v>
      </c>
      <c r="AZ49" s="27" t="s">
        <v>278</v>
      </c>
      <c r="BA49" s="27" t="s">
        <v>80</v>
      </c>
      <c r="BB49" s="27" t="s">
        <v>90</v>
      </c>
      <c r="BC49" s="27" t="s">
        <v>71</v>
      </c>
    </row>
    <row r="50" spans="1:55" s="127" customFormat="1">
      <c r="A50" s="90" t="s">
        <v>314</v>
      </c>
      <c r="B50" s="28">
        <v>13255</v>
      </c>
      <c r="C50" s="27" t="s">
        <v>315</v>
      </c>
      <c r="D50" s="27" t="s">
        <v>316</v>
      </c>
      <c r="E50" s="25" t="s">
        <v>317</v>
      </c>
      <c r="F50" s="27"/>
      <c r="G50" s="25"/>
      <c r="H50" s="67" t="s">
        <v>109</v>
      </c>
      <c r="I50" s="25" t="s">
        <v>63</v>
      </c>
      <c r="J50" s="26">
        <v>45418</v>
      </c>
      <c r="K50" s="26">
        <v>45418</v>
      </c>
      <c r="L50" s="26"/>
      <c r="M50" s="26"/>
      <c r="N50" s="26"/>
      <c r="O50" s="24">
        <v>45425</v>
      </c>
      <c r="P50" s="25" t="s">
        <v>110</v>
      </c>
      <c r="Q50" s="27" t="s">
        <v>317</v>
      </c>
      <c r="R50" s="67" t="s">
        <v>318</v>
      </c>
      <c r="S50" s="67" t="s">
        <v>66</v>
      </c>
      <c r="T50" s="67" t="s">
        <v>67</v>
      </c>
      <c r="U50" s="67" t="s">
        <v>109</v>
      </c>
      <c r="V50" s="67" t="s">
        <v>109</v>
      </c>
      <c r="W50" s="67" t="s">
        <v>109</v>
      </c>
      <c r="X50" s="67" t="s">
        <v>68</v>
      </c>
      <c r="Y50" s="67" t="s">
        <v>69</v>
      </c>
      <c r="Z50" s="67" t="s">
        <v>101</v>
      </c>
      <c r="AA50" s="67" t="s">
        <v>7</v>
      </c>
      <c r="AB50" s="67" t="s">
        <v>123</v>
      </c>
      <c r="AC50" s="261">
        <v>45420</v>
      </c>
      <c r="AD50" s="67"/>
      <c r="AE50" s="72" t="s">
        <v>71</v>
      </c>
      <c r="AF50" s="25" t="s">
        <v>71</v>
      </c>
      <c r="AG50" s="99">
        <v>45421</v>
      </c>
      <c r="AH50" s="27"/>
      <c r="AI50" s="27"/>
      <c r="AJ50" s="26">
        <v>45420</v>
      </c>
      <c r="AK50" s="26"/>
      <c r="AL50" s="28" t="s">
        <v>71</v>
      </c>
      <c r="AM50" s="67"/>
      <c r="AN50" s="67" t="s">
        <v>7</v>
      </c>
      <c r="AO50" s="67" t="s">
        <v>114</v>
      </c>
      <c r="AP50" s="67" t="s">
        <v>88</v>
      </c>
      <c r="AQ50" s="67"/>
      <c r="AR50" s="67" t="s">
        <v>318</v>
      </c>
      <c r="AS50" s="91" t="s">
        <v>72</v>
      </c>
      <c r="AT50" s="91" t="s">
        <v>76</v>
      </c>
      <c r="AU50" s="27" t="s">
        <v>77</v>
      </c>
      <c r="AV50" s="27" t="s">
        <v>124</v>
      </c>
      <c r="AW50" s="27"/>
      <c r="AX50" s="27"/>
      <c r="AY50" s="27" t="s">
        <v>79</v>
      </c>
      <c r="AZ50" s="27"/>
      <c r="BA50" s="27" t="s">
        <v>80</v>
      </c>
      <c r="BB50" s="27" t="s">
        <v>90</v>
      </c>
      <c r="BC50" s="27" t="s">
        <v>71</v>
      </c>
    </row>
    <row r="51" spans="1:55" s="127" customFormat="1">
      <c r="A51" s="27" t="s">
        <v>319</v>
      </c>
      <c r="B51" s="28">
        <v>14082</v>
      </c>
      <c r="C51" s="27" t="s">
        <v>320</v>
      </c>
      <c r="D51" s="27" t="s">
        <v>321</v>
      </c>
      <c r="E51" s="25" t="s">
        <v>118</v>
      </c>
      <c r="F51" s="67" t="s">
        <v>322</v>
      </c>
      <c r="G51" s="25" t="s">
        <v>61</v>
      </c>
      <c r="H51" s="67" t="s">
        <v>62</v>
      </c>
      <c r="I51" s="25" t="s">
        <v>63</v>
      </c>
      <c r="J51" s="26">
        <v>45410</v>
      </c>
      <c r="K51" s="26">
        <v>45421</v>
      </c>
      <c r="L51" s="26"/>
      <c r="M51" s="26"/>
      <c r="N51" s="26"/>
      <c r="O51" s="24">
        <v>45425</v>
      </c>
      <c r="P51" s="25" t="s">
        <v>64</v>
      </c>
      <c r="Q51" s="25" t="s">
        <v>118</v>
      </c>
      <c r="R51" s="25" t="s">
        <v>134</v>
      </c>
      <c r="S51" s="25" t="s">
        <v>66</v>
      </c>
      <c r="T51" s="25" t="s">
        <v>98</v>
      </c>
      <c r="U51" s="25" t="s">
        <v>62</v>
      </c>
      <c r="V51" s="25" t="s">
        <v>62</v>
      </c>
      <c r="W51" s="25" t="s">
        <v>62</v>
      </c>
      <c r="X51" s="25" t="s">
        <v>99</v>
      </c>
      <c r="Y51" s="25" t="s">
        <v>100</v>
      </c>
      <c r="Z51" s="25" t="s">
        <v>70</v>
      </c>
      <c r="AA51" s="25" t="s">
        <v>62</v>
      </c>
      <c r="AB51" s="25" t="s">
        <v>123</v>
      </c>
      <c r="AC51" s="26">
        <v>45421</v>
      </c>
      <c r="AD51" s="25"/>
      <c r="AE51" s="72" t="s">
        <v>71</v>
      </c>
      <c r="AF51" s="25" t="s">
        <v>71</v>
      </c>
      <c r="AG51" s="99">
        <v>45433</v>
      </c>
      <c r="AH51" s="27"/>
      <c r="AI51" s="27"/>
      <c r="AJ51" s="26">
        <v>45421</v>
      </c>
      <c r="AK51" s="26"/>
      <c r="AL51" s="28" t="s">
        <v>71</v>
      </c>
      <c r="AM51" s="67"/>
      <c r="AN51" s="67" t="s">
        <v>62</v>
      </c>
      <c r="AO51" s="67" t="s">
        <v>77</v>
      </c>
      <c r="AP51" s="67" t="s">
        <v>88</v>
      </c>
      <c r="AQ51" s="67"/>
      <c r="AR51" s="67" t="s">
        <v>134</v>
      </c>
      <c r="AS51" s="91" t="s">
        <v>72</v>
      </c>
      <c r="AT51" s="91" t="s">
        <v>76</v>
      </c>
      <c r="AU51" s="27" t="s">
        <v>72</v>
      </c>
      <c r="AV51" s="27" t="s">
        <v>124</v>
      </c>
      <c r="AW51" s="27" t="s">
        <v>79</v>
      </c>
      <c r="AX51" s="27" t="s">
        <v>79</v>
      </c>
      <c r="AY51" s="27" t="s">
        <v>79</v>
      </c>
      <c r="AZ51" s="27" t="s">
        <v>323</v>
      </c>
      <c r="BA51" s="27" t="s">
        <v>80</v>
      </c>
      <c r="BB51" s="27" t="s">
        <v>90</v>
      </c>
      <c r="BC51" s="27" t="s">
        <v>71</v>
      </c>
    </row>
    <row r="52" spans="1:55" s="127" customFormat="1">
      <c r="A52" s="74" t="s">
        <v>324</v>
      </c>
      <c r="B52" s="75">
        <v>14095</v>
      </c>
      <c r="C52" s="74" t="s">
        <v>325</v>
      </c>
      <c r="D52" s="74" t="s">
        <v>326</v>
      </c>
      <c r="E52" s="75" t="s">
        <v>327</v>
      </c>
      <c r="F52" s="75" t="s">
        <v>328</v>
      </c>
      <c r="G52" s="75" t="s">
        <v>329</v>
      </c>
      <c r="H52" s="75" t="s">
        <v>109</v>
      </c>
      <c r="I52" s="76" t="s">
        <v>63</v>
      </c>
      <c r="J52" s="77">
        <v>45418</v>
      </c>
      <c r="K52" s="77">
        <v>45419</v>
      </c>
      <c r="L52" s="77"/>
      <c r="M52" s="77"/>
      <c r="N52" s="77"/>
      <c r="O52" s="24">
        <v>45432</v>
      </c>
      <c r="P52" s="76" t="s">
        <v>110</v>
      </c>
      <c r="Q52" s="75" t="s">
        <v>327</v>
      </c>
      <c r="R52" s="75" t="s">
        <v>318</v>
      </c>
      <c r="S52" s="75" t="s">
        <v>66</v>
      </c>
      <c r="T52" s="75" t="s">
        <v>67</v>
      </c>
      <c r="U52" s="75" t="s">
        <v>109</v>
      </c>
      <c r="V52" s="75" t="s">
        <v>109</v>
      </c>
      <c r="W52" s="75" t="s">
        <v>109</v>
      </c>
      <c r="X52" s="75"/>
      <c r="Y52" s="75"/>
      <c r="Z52" s="75" t="s">
        <v>70</v>
      </c>
      <c r="AA52" s="75" t="s">
        <v>7</v>
      </c>
      <c r="AB52" s="75" t="s">
        <v>123</v>
      </c>
      <c r="AC52" s="96">
        <v>45420</v>
      </c>
      <c r="AD52" s="75"/>
      <c r="AE52" s="72" t="s">
        <v>71</v>
      </c>
      <c r="AF52" s="25" t="s">
        <v>71</v>
      </c>
      <c r="AG52" s="74"/>
      <c r="AH52" s="74" t="s">
        <v>72</v>
      </c>
      <c r="AI52" s="74" t="s">
        <v>72</v>
      </c>
      <c r="AJ52" s="26">
        <v>45420</v>
      </c>
      <c r="AK52" s="26"/>
      <c r="AL52" s="28" t="s">
        <v>71</v>
      </c>
      <c r="AM52" s="96">
        <v>45423</v>
      </c>
      <c r="AN52" s="75" t="s">
        <v>7</v>
      </c>
      <c r="AO52" s="74" t="s">
        <v>114</v>
      </c>
      <c r="AP52" s="67" t="s">
        <v>88</v>
      </c>
      <c r="AQ52" s="67"/>
      <c r="AR52" s="75" t="s">
        <v>318</v>
      </c>
      <c r="AS52" s="74" t="s">
        <v>72</v>
      </c>
      <c r="AT52" s="74" t="s">
        <v>76</v>
      </c>
      <c r="AU52" s="74" t="s">
        <v>77</v>
      </c>
      <c r="AV52" s="74" t="s">
        <v>124</v>
      </c>
      <c r="AW52" s="74" t="s">
        <v>79</v>
      </c>
      <c r="AX52" s="74" t="s">
        <v>79</v>
      </c>
      <c r="AY52" s="74" t="s">
        <v>79</v>
      </c>
      <c r="AZ52" s="74"/>
      <c r="BA52" s="27" t="s">
        <v>80</v>
      </c>
      <c r="BB52" s="27" t="s">
        <v>90</v>
      </c>
      <c r="BC52" s="27" t="s">
        <v>71</v>
      </c>
    </row>
    <row r="53" spans="1:55" s="127" customFormat="1">
      <c r="A53" s="74" t="s">
        <v>330</v>
      </c>
      <c r="B53" s="75">
        <v>4608</v>
      </c>
      <c r="C53" s="74" t="s">
        <v>331</v>
      </c>
      <c r="D53" s="74" t="s">
        <v>332</v>
      </c>
      <c r="E53" s="75" t="s">
        <v>333</v>
      </c>
      <c r="F53" s="75" t="s">
        <v>334</v>
      </c>
      <c r="G53" s="78" t="s">
        <v>335</v>
      </c>
      <c r="H53" s="75" t="s">
        <v>62</v>
      </c>
      <c r="I53" s="76" t="s">
        <v>63</v>
      </c>
      <c r="J53" s="77">
        <v>45418</v>
      </c>
      <c r="K53" s="77">
        <v>45419</v>
      </c>
      <c r="L53" s="77"/>
      <c r="M53" s="77"/>
      <c r="N53" s="77"/>
      <c r="O53" s="24">
        <v>45432</v>
      </c>
      <c r="P53" s="76" t="s">
        <v>64</v>
      </c>
      <c r="Q53" s="75" t="s">
        <v>333</v>
      </c>
      <c r="R53" s="78" t="s">
        <v>336</v>
      </c>
      <c r="S53" s="78" t="s">
        <v>66</v>
      </c>
      <c r="T53" s="78" t="s">
        <v>337</v>
      </c>
      <c r="U53" s="78" t="s">
        <v>62</v>
      </c>
      <c r="V53" s="78" t="s">
        <v>62</v>
      </c>
      <c r="W53" s="78" t="s">
        <v>62</v>
      </c>
      <c r="X53" s="78" t="s">
        <v>99</v>
      </c>
      <c r="Y53" s="78" t="s">
        <v>100</v>
      </c>
      <c r="Z53" s="78" t="s">
        <v>101</v>
      </c>
      <c r="AA53" s="78" t="s">
        <v>62</v>
      </c>
      <c r="AB53" s="78" t="s">
        <v>146</v>
      </c>
      <c r="AC53" s="290">
        <v>45420</v>
      </c>
      <c r="AD53" s="78"/>
      <c r="AE53" s="67" t="s">
        <v>71</v>
      </c>
      <c r="AF53" s="25" t="s">
        <v>71</v>
      </c>
      <c r="AG53" s="115">
        <v>45421</v>
      </c>
      <c r="AH53" s="74" t="s">
        <v>72</v>
      </c>
      <c r="AI53" s="74" t="s">
        <v>72</v>
      </c>
      <c r="AJ53" s="26">
        <v>45420</v>
      </c>
      <c r="AK53" s="26"/>
      <c r="AL53" s="28" t="s">
        <v>71</v>
      </c>
      <c r="AM53" s="96">
        <v>45426</v>
      </c>
      <c r="AN53" s="75" t="s">
        <v>62</v>
      </c>
      <c r="AO53" s="74" t="s">
        <v>77</v>
      </c>
      <c r="AP53" s="67" t="s">
        <v>88</v>
      </c>
      <c r="AQ53" s="67"/>
      <c r="AR53" s="78" t="s">
        <v>336</v>
      </c>
      <c r="AS53" s="74" t="s">
        <v>72</v>
      </c>
      <c r="AT53" s="74" t="s">
        <v>76</v>
      </c>
      <c r="AU53" s="74" t="s">
        <v>77</v>
      </c>
      <c r="AV53" s="74" t="s">
        <v>124</v>
      </c>
      <c r="AW53" s="74" t="s">
        <v>79</v>
      </c>
      <c r="AX53" s="74" t="s">
        <v>79</v>
      </c>
      <c r="AY53" s="74" t="s">
        <v>79</v>
      </c>
      <c r="AZ53" s="74"/>
      <c r="BA53" s="27" t="s">
        <v>80</v>
      </c>
      <c r="BB53" s="71" t="s">
        <v>90</v>
      </c>
      <c r="BC53" s="27" t="s">
        <v>71</v>
      </c>
    </row>
    <row r="54" spans="1:55" s="127" customFormat="1">
      <c r="A54" s="74" t="s">
        <v>338</v>
      </c>
      <c r="B54" s="75">
        <v>1475</v>
      </c>
      <c r="C54" s="74" t="s">
        <v>339</v>
      </c>
      <c r="D54" s="74" t="s">
        <v>340</v>
      </c>
      <c r="E54" s="75" t="s">
        <v>333</v>
      </c>
      <c r="F54" s="75" t="s">
        <v>334</v>
      </c>
      <c r="G54" s="78" t="s">
        <v>335</v>
      </c>
      <c r="H54" s="75" t="s">
        <v>62</v>
      </c>
      <c r="I54" s="76" t="s">
        <v>63</v>
      </c>
      <c r="J54" s="77">
        <v>45418</v>
      </c>
      <c r="K54" s="77">
        <v>45419</v>
      </c>
      <c r="L54" s="77"/>
      <c r="M54" s="77"/>
      <c r="N54" s="77"/>
      <c r="O54" s="24">
        <v>45432</v>
      </c>
      <c r="P54" s="76" t="s">
        <v>64</v>
      </c>
      <c r="Q54" s="75" t="s">
        <v>333</v>
      </c>
      <c r="R54" s="78" t="s">
        <v>336</v>
      </c>
      <c r="S54" s="78" t="s">
        <v>66</v>
      </c>
      <c r="T54" s="78" t="s">
        <v>337</v>
      </c>
      <c r="U54" s="78" t="s">
        <v>62</v>
      </c>
      <c r="V54" s="78" t="s">
        <v>62</v>
      </c>
      <c r="W54" s="78" t="s">
        <v>62</v>
      </c>
      <c r="X54" s="78" t="s">
        <v>99</v>
      </c>
      <c r="Y54" s="78" t="s">
        <v>100</v>
      </c>
      <c r="Z54" s="78" t="s">
        <v>101</v>
      </c>
      <c r="AA54" s="78" t="s">
        <v>62</v>
      </c>
      <c r="AB54" s="78" t="s">
        <v>146</v>
      </c>
      <c r="AC54" s="290">
        <v>45420</v>
      </c>
      <c r="AD54" s="78"/>
      <c r="AE54" s="67" t="s">
        <v>71</v>
      </c>
      <c r="AF54" s="67" t="s">
        <v>71</v>
      </c>
      <c r="AG54" s="115">
        <v>45435</v>
      </c>
      <c r="AH54" s="74" t="s">
        <v>72</v>
      </c>
      <c r="AI54" s="74" t="s">
        <v>72</v>
      </c>
      <c r="AJ54" s="26">
        <v>45420</v>
      </c>
      <c r="AK54" s="26"/>
      <c r="AL54" s="28" t="s">
        <v>71</v>
      </c>
      <c r="AM54" s="96">
        <v>45422</v>
      </c>
      <c r="AN54" s="75" t="s">
        <v>62</v>
      </c>
      <c r="AO54" s="74" t="s">
        <v>77</v>
      </c>
      <c r="AP54" s="67" t="s">
        <v>88</v>
      </c>
      <c r="AQ54" s="67"/>
      <c r="AR54" s="78" t="s">
        <v>336</v>
      </c>
      <c r="AS54" s="74" t="s">
        <v>72</v>
      </c>
      <c r="AT54" s="74" t="s">
        <v>76</v>
      </c>
      <c r="AU54" s="74" t="s">
        <v>77</v>
      </c>
      <c r="AV54" s="74" t="s">
        <v>124</v>
      </c>
      <c r="AW54" s="74" t="s">
        <v>79</v>
      </c>
      <c r="AX54" s="74" t="s">
        <v>79</v>
      </c>
      <c r="AY54" s="74" t="s">
        <v>79</v>
      </c>
      <c r="AZ54" s="74"/>
      <c r="BA54" s="27" t="s">
        <v>80</v>
      </c>
      <c r="BB54" s="71" t="s">
        <v>90</v>
      </c>
      <c r="BC54" s="27" t="s">
        <v>71</v>
      </c>
    </row>
    <row r="55" spans="1:55" s="127" customFormat="1">
      <c r="A55" s="74" t="s">
        <v>341</v>
      </c>
      <c r="B55" s="75">
        <v>14096</v>
      </c>
      <c r="C55" s="74" t="s">
        <v>342</v>
      </c>
      <c r="D55" s="74" t="s">
        <v>343</v>
      </c>
      <c r="E55" s="79" t="s">
        <v>59</v>
      </c>
      <c r="F55" s="79" t="s">
        <v>344</v>
      </c>
      <c r="G55" s="79" t="s">
        <v>61</v>
      </c>
      <c r="H55" s="79" t="s">
        <v>62</v>
      </c>
      <c r="I55" s="79" t="s">
        <v>63</v>
      </c>
      <c r="J55" s="77">
        <v>45421</v>
      </c>
      <c r="K55" s="77">
        <v>45422</v>
      </c>
      <c r="L55" s="77"/>
      <c r="M55" s="77"/>
      <c r="N55" s="77"/>
      <c r="O55" s="24">
        <v>45432</v>
      </c>
      <c r="P55" s="76" t="s">
        <v>64</v>
      </c>
      <c r="Q55" s="79" t="s">
        <v>59</v>
      </c>
      <c r="R55" s="79" t="s">
        <v>120</v>
      </c>
      <c r="S55" s="79" t="s">
        <v>66</v>
      </c>
      <c r="T55" s="79" t="s">
        <v>67</v>
      </c>
      <c r="U55" s="79" t="s">
        <v>62</v>
      </c>
      <c r="V55" s="79" t="s">
        <v>62</v>
      </c>
      <c r="W55" s="79" t="s">
        <v>62</v>
      </c>
      <c r="X55" s="79" t="s">
        <v>68</v>
      </c>
      <c r="Y55" s="79" t="s">
        <v>69</v>
      </c>
      <c r="Z55" s="79" t="s">
        <v>70</v>
      </c>
      <c r="AA55" s="79" t="s">
        <v>62</v>
      </c>
      <c r="AB55" s="79" t="s">
        <v>123</v>
      </c>
      <c r="AC55" s="291">
        <v>45425</v>
      </c>
      <c r="AD55" s="79"/>
      <c r="AE55" s="67" t="s">
        <v>71</v>
      </c>
      <c r="AF55" s="67" t="s">
        <v>71</v>
      </c>
      <c r="AG55" s="115">
        <v>45450</v>
      </c>
      <c r="AH55" s="74" t="s">
        <v>72</v>
      </c>
      <c r="AI55" s="74" t="s">
        <v>72</v>
      </c>
      <c r="AJ55" s="26">
        <v>45425</v>
      </c>
      <c r="AK55" s="26"/>
      <c r="AL55" s="28" t="s">
        <v>71</v>
      </c>
      <c r="AM55" s="96">
        <v>45428</v>
      </c>
      <c r="AN55" s="79" t="s">
        <v>62</v>
      </c>
      <c r="AO55" s="74" t="s">
        <v>77</v>
      </c>
      <c r="AP55" s="67" t="s">
        <v>88</v>
      </c>
      <c r="AQ55" s="67"/>
      <c r="AR55" s="79" t="s">
        <v>120</v>
      </c>
      <c r="AS55" s="74" t="s">
        <v>72</v>
      </c>
      <c r="AT55" s="74" t="s">
        <v>76</v>
      </c>
      <c r="AU55" s="27" t="s">
        <v>72</v>
      </c>
      <c r="AV55" s="74" t="s">
        <v>124</v>
      </c>
      <c r="AW55" s="74" t="s">
        <v>79</v>
      </c>
      <c r="AX55" s="74" t="s">
        <v>79</v>
      </c>
      <c r="AY55" s="74" t="s">
        <v>79</v>
      </c>
      <c r="AZ55" s="74"/>
      <c r="BA55" s="27" t="s">
        <v>80</v>
      </c>
      <c r="BB55" s="71" t="s">
        <v>90</v>
      </c>
      <c r="BC55" s="27" t="s">
        <v>71</v>
      </c>
    </row>
    <row r="56" spans="1:55" s="127" customFormat="1">
      <c r="A56" s="71" t="s">
        <v>345</v>
      </c>
      <c r="B56" s="72">
        <v>2138</v>
      </c>
      <c r="C56" s="71" t="s">
        <v>346</v>
      </c>
      <c r="D56" s="71" t="s">
        <v>347</v>
      </c>
      <c r="E56" s="72" t="s">
        <v>94</v>
      </c>
      <c r="F56" s="72" t="s">
        <v>348</v>
      </c>
      <c r="G56" s="84" t="s">
        <v>96</v>
      </c>
      <c r="H56" s="72" t="s">
        <v>349</v>
      </c>
      <c r="I56" s="73" t="s">
        <v>63</v>
      </c>
      <c r="J56" s="69">
        <v>45407</v>
      </c>
      <c r="K56" s="69">
        <v>45408</v>
      </c>
      <c r="L56" s="69"/>
      <c r="M56" s="69"/>
      <c r="N56" s="69"/>
      <c r="O56" s="24">
        <v>45440</v>
      </c>
      <c r="P56" s="73" t="s">
        <v>64</v>
      </c>
      <c r="Q56" s="73" t="s">
        <v>94</v>
      </c>
      <c r="R56" s="73" t="s">
        <v>97</v>
      </c>
      <c r="S56" s="73" t="s">
        <v>66</v>
      </c>
      <c r="T56" s="73" t="s">
        <v>98</v>
      </c>
      <c r="U56" s="73" t="s">
        <v>349</v>
      </c>
      <c r="V56" s="73" t="s">
        <v>349</v>
      </c>
      <c r="W56" s="73" t="s">
        <v>349</v>
      </c>
      <c r="X56" s="73" t="s">
        <v>99</v>
      </c>
      <c r="Y56" s="73" t="s">
        <v>100</v>
      </c>
      <c r="Z56" s="73" t="s">
        <v>101</v>
      </c>
      <c r="AA56" s="73" t="s">
        <v>7</v>
      </c>
      <c r="AB56" s="73" t="s">
        <v>146</v>
      </c>
      <c r="AC56" s="69">
        <v>45418</v>
      </c>
      <c r="AD56" s="73"/>
      <c r="AE56" s="72" t="s">
        <v>71</v>
      </c>
      <c r="AF56" s="72" t="s">
        <v>71</v>
      </c>
      <c r="AG56" s="97">
        <v>45419</v>
      </c>
      <c r="AH56" s="71" t="s">
        <v>72</v>
      </c>
      <c r="AI56" s="71" t="s">
        <v>72</v>
      </c>
      <c r="AJ56" s="69">
        <v>45418</v>
      </c>
      <c r="AK56" s="69"/>
      <c r="AL56" s="84" t="s">
        <v>71</v>
      </c>
      <c r="AM56" s="69">
        <v>45419</v>
      </c>
      <c r="AN56" s="71" t="s">
        <v>7</v>
      </c>
      <c r="AO56" s="71" t="s">
        <v>349</v>
      </c>
      <c r="AP56" s="72" t="s">
        <v>88</v>
      </c>
      <c r="AQ56" s="72"/>
      <c r="AR56" s="71" t="s">
        <v>97</v>
      </c>
      <c r="AS56" s="71" t="s">
        <v>72</v>
      </c>
      <c r="AT56" s="71" t="s">
        <v>76</v>
      </c>
      <c r="AU56" s="71" t="s">
        <v>77</v>
      </c>
      <c r="AV56" s="71" t="s">
        <v>124</v>
      </c>
      <c r="AW56" s="71" t="s">
        <v>79</v>
      </c>
      <c r="AX56" s="71" t="s">
        <v>79</v>
      </c>
      <c r="AY56" s="71" t="s">
        <v>79</v>
      </c>
      <c r="AZ56" s="71"/>
      <c r="BA56" s="71" t="s">
        <v>80</v>
      </c>
      <c r="BB56" s="71" t="s">
        <v>90</v>
      </c>
      <c r="BC56" s="27" t="s">
        <v>71</v>
      </c>
    </row>
    <row r="57" spans="1:55" s="127" customFormat="1">
      <c r="A57" s="71" t="s">
        <v>350</v>
      </c>
      <c r="B57" s="72">
        <v>14122</v>
      </c>
      <c r="C57" s="71" t="s">
        <v>351</v>
      </c>
      <c r="D57" s="71" t="s">
        <v>352</v>
      </c>
      <c r="E57" s="84" t="s">
        <v>94</v>
      </c>
      <c r="F57" s="84" t="s">
        <v>353</v>
      </c>
      <c r="G57" s="84" t="s">
        <v>96</v>
      </c>
      <c r="H57" s="84" t="s">
        <v>109</v>
      </c>
      <c r="I57" s="73" t="s">
        <v>63</v>
      </c>
      <c r="J57" s="69">
        <v>45412</v>
      </c>
      <c r="K57" s="69">
        <v>45413</v>
      </c>
      <c r="L57" s="69"/>
      <c r="M57" s="69"/>
      <c r="N57" s="69"/>
      <c r="O57" s="24">
        <v>45440</v>
      </c>
      <c r="P57" s="73" t="s">
        <v>64</v>
      </c>
      <c r="Q57" s="73" t="s">
        <v>94</v>
      </c>
      <c r="R57" s="73" t="s">
        <v>97</v>
      </c>
      <c r="S57" s="73" t="s">
        <v>66</v>
      </c>
      <c r="T57" s="73" t="s">
        <v>98</v>
      </c>
      <c r="U57" s="73" t="s">
        <v>109</v>
      </c>
      <c r="V57" s="73" t="s">
        <v>109</v>
      </c>
      <c r="W57" s="73" t="s">
        <v>109</v>
      </c>
      <c r="X57" s="73" t="s">
        <v>99</v>
      </c>
      <c r="Y57" s="73" t="s">
        <v>100</v>
      </c>
      <c r="Z57" s="73" t="s">
        <v>70</v>
      </c>
      <c r="AA57" s="73" t="s">
        <v>7</v>
      </c>
      <c r="AB57" s="73" t="s">
        <v>123</v>
      </c>
      <c r="AC57" s="69">
        <v>45418</v>
      </c>
      <c r="AD57" s="73"/>
      <c r="AE57" s="72" t="s">
        <v>71</v>
      </c>
      <c r="AF57" s="72" t="s">
        <v>71</v>
      </c>
      <c r="AG57" s="103">
        <v>45446</v>
      </c>
      <c r="AH57" s="71" t="s">
        <v>72</v>
      </c>
      <c r="AI57" s="71" t="s">
        <v>72</v>
      </c>
      <c r="AJ57" s="69">
        <v>45418</v>
      </c>
      <c r="AK57" s="69"/>
      <c r="AL57" s="84" t="s">
        <v>71</v>
      </c>
      <c r="AM57" s="102">
        <v>45441</v>
      </c>
      <c r="AN57" s="71" t="s">
        <v>7</v>
      </c>
      <c r="AO57" s="71" t="s">
        <v>114</v>
      </c>
      <c r="AP57" s="72" t="s">
        <v>88</v>
      </c>
      <c r="AQ57" s="72"/>
      <c r="AR57" s="71" t="s">
        <v>97</v>
      </c>
      <c r="AS57" s="71" t="s">
        <v>72</v>
      </c>
      <c r="AT57" s="71" t="s">
        <v>76</v>
      </c>
      <c r="AU57" s="71" t="s">
        <v>77</v>
      </c>
      <c r="AV57" s="71" t="s">
        <v>124</v>
      </c>
      <c r="AW57" s="71" t="s">
        <v>79</v>
      </c>
      <c r="AX57" s="71" t="s">
        <v>79</v>
      </c>
      <c r="AY57" s="71" t="s">
        <v>79</v>
      </c>
      <c r="AZ57" s="71"/>
      <c r="BA57" s="71" t="s">
        <v>80</v>
      </c>
      <c r="BB57" s="71" t="s">
        <v>90</v>
      </c>
      <c r="BC57" s="71" t="s">
        <v>71</v>
      </c>
    </row>
    <row r="58" spans="1:55" s="127" customFormat="1">
      <c r="A58" s="71" t="s">
        <v>354</v>
      </c>
      <c r="B58" s="72">
        <v>8078</v>
      </c>
      <c r="C58" s="71" t="s">
        <v>355</v>
      </c>
      <c r="D58" s="71" t="s">
        <v>356</v>
      </c>
      <c r="E58" s="72" t="s">
        <v>244</v>
      </c>
      <c r="F58" s="72" t="s">
        <v>357</v>
      </c>
      <c r="G58" s="84" t="s">
        <v>61</v>
      </c>
      <c r="H58" s="72" t="s">
        <v>62</v>
      </c>
      <c r="I58" s="73" t="s">
        <v>63</v>
      </c>
      <c r="J58" s="69">
        <v>45419</v>
      </c>
      <c r="K58" s="69">
        <v>45419</v>
      </c>
      <c r="L58" s="69"/>
      <c r="M58" s="69"/>
      <c r="N58" s="69"/>
      <c r="O58" s="24">
        <v>45440</v>
      </c>
      <c r="P58" s="73" t="s">
        <v>64</v>
      </c>
      <c r="Q58" s="72" t="s">
        <v>244</v>
      </c>
      <c r="R58" s="72" t="s">
        <v>246</v>
      </c>
      <c r="S58" s="72" t="s">
        <v>66</v>
      </c>
      <c r="T58" s="72" t="s">
        <v>98</v>
      </c>
      <c r="U58" s="72" t="s">
        <v>62</v>
      </c>
      <c r="V58" s="72" t="s">
        <v>62</v>
      </c>
      <c r="W58" s="72" t="s">
        <v>62</v>
      </c>
      <c r="X58" s="72" t="s">
        <v>121</v>
      </c>
      <c r="Y58" s="72" t="s">
        <v>122</v>
      </c>
      <c r="Z58" s="72" t="s">
        <v>101</v>
      </c>
      <c r="AA58" s="72" t="s">
        <v>62</v>
      </c>
      <c r="AB58" s="72" t="s">
        <v>123</v>
      </c>
      <c r="AC58" s="102">
        <v>45420</v>
      </c>
      <c r="AD58" s="72"/>
      <c r="AE58" s="72" t="s">
        <v>71</v>
      </c>
      <c r="AF58" s="72" t="s">
        <v>71</v>
      </c>
      <c r="AG58" s="103">
        <v>45427</v>
      </c>
      <c r="AH58" s="71" t="s">
        <v>72</v>
      </c>
      <c r="AI58" s="71" t="s">
        <v>72</v>
      </c>
      <c r="AJ58" s="69">
        <v>45420</v>
      </c>
      <c r="AK58" s="69"/>
      <c r="AL58" s="84" t="s">
        <v>71</v>
      </c>
      <c r="AM58" s="102">
        <v>45422</v>
      </c>
      <c r="AN58" s="71" t="s">
        <v>62</v>
      </c>
      <c r="AO58" s="71" t="s">
        <v>77</v>
      </c>
      <c r="AP58" s="72" t="s">
        <v>88</v>
      </c>
      <c r="AQ58" s="72"/>
      <c r="AR58" s="72" t="s">
        <v>246</v>
      </c>
      <c r="AS58" s="71" t="s">
        <v>72</v>
      </c>
      <c r="AT58" s="71" t="s">
        <v>76</v>
      </c>
      <c r="AU58" s="71" t="s">
        <v>77</v>
      </c>
      <c r="AV58" s="71" t="s">
        <v>124</v>
      </c>
      <c r="AW58" s="71" t="s">
        <v>79</v>
      </c>
      <c r="AX58" s="71" t="s">
        <v>79</v>
      </c>
      <c r="AY58" s="71" t="s">
        <v>79</v>
      </c>
      <c r="AZ58" s="71"/>
      <c r="BA58" s="27" t="s">
        <v>80</v>
      </c>
      <c r="BB58" s="71" t="s">
        <v>90</v>
      </c>
      <c r="BC58" s="27" t="s">
        <v>71</v>
      </c>
    </row>
    <row r="59" spans="1:55" s="127" customFormat="1">
      <c r="A59" s="71" t="s">
        <v>358</v>
      </c>
      <c r="B59" s="72">
        <v>14111</v>
      </c>
      <c r="C59" s="71" t="s">
        <v>359</v>
      </c>
      <c r="D59" s="71" t="s">
        <v>360</v>
      </c>
      <c r="E59" s="72" t="s">
        <v>361</v>
      </c>
      <c r="F59" s="72" t="s">
        <v>362</v>
      </c>
      <c r="G59" s="84" t="s">
        <v>264</v>
      </c>
      <c r="H59" s="72" t="s">
        <v>109</v>
      </c>
      <c r="I59" s="73" t="s">
        <v>63</v>
      </c>
      <c r="J59" s="69">
        <v>45418</v>
      </c>
      <c r="K59" s="69">
        <v>45419</v>
      </c>
      <c r="L59" s="69"/>
      <c r="M59" s="69"/>
      <c r="N59" s="69"/>
      <c r="O59" s="24">
        <v>45440</v>
      </c>
      <c r="P59" s="73" t="s">
        <v>110</v>
      </c>
      <c r="Q59" s="72" t="s">
        <v>361</v>
      </c>
      <c r="R59" s="72" t="s">
        <v>363</v>
      </c>
      <c r="S59" s="72" t="s">
        <v>66</v>
      </c>
      <c r="T59" s="72" t="s">
        <v>67</v>
      </c>
      <c r="U59" s="72" t="s">
        <v>109</v>
      </c>
      <c r="V59" s="72" t="s">
        <v>109</v>
      </c>
      <c r="W59" s="72" t="s">
        <v>109</v>
      </c>
      <c r="X59" s="72" t="s">
        <v>171</v>
      </c>
      <c r="Y59" s="72" t="s">
        <v>172</v>
      </c>
      <c r="Z59" s="72" t="s">
        <v>70</v>
      </c>
      <c r="AA59" s="72" t="s">
        <v>7</v>
      </c>
      <c r="AB59" s="72" t="s">
        <v>123</v>
      </c>
      <c r="AC59" s="102">
        <v>45420</v>
      </c>
      <c r="AD59" s="72"/>
      <c r="AE59" s="72" t="s">
        <v>71</v>
      </c>
      <c r="AF59" s="72" t="s">
        <v>71</v>
      </c>
      <c r="AG59" s="103">
        <v>45433</v>
      </c>
      <c r="AH59" s="71" t="s">
        <v>72</v>
      </c>
      <c r="AI59" s="71" t="s">
        <v>72</v>
      </c>
      <c r="AJ59" s="69">
        <v>45420</v>
      </c>
      <c r="AK59" s="69"/>
      <c r="AL59" s="84" t="s">
        <v>71</v>
      </c>
      <c r="AM59" s="102">
        <v>45425</v>
      </c>
      <c r="AN59" s="71" t="s">
        <v>7</v>
      </c>
      <c r="AO59" s="71" t="s">
        <v>114</v>
      </c>
      <c r="AP59" s="67" t="s">
        <v>88</v>
      </c>
      <c r="AQ59" s="67"/>
      <c r="AR59" s="72" t="s">
        <v>363</v>
      </c>
      <c r="AS59" s="71" t="s">
        <v>72</v>
      </c>
      <c r="AT59" s="71" t="s">
        <v>76</v>
      </c>
      <c r="AU59" s="71" t="s">
        <v>77</v>
      </c>
      <c r="AV59" s="71" t="s">
        <v>124</v>
      </c>
      <c r="AW59" s="71" t="s">
        <v>79</v>
      </c>
      <c r="AX59" s="71" t="s">
        <v>79</v>
      </c>
      <c r="AY59" s="71" t="s">
        <v>79</v>
      </c>
      <c r="AZ59" s="71"/>
      <c r="BA59" s="71" t="s">
        <v>80</v>
      </c>
      <c r="BB59" s="71" t="s">
        <v>90</v>
      </c>
      <c r="BC59" s="27" t="s">
        <v>71</v>
      </c>
    </row>
    <row r="60" spans="1:55" s="127" customFormat="1">
      <c r="A60" s="71" t="s">
        <v>364</v>
      </c>
      <c r="B60" s="72">
        <v>14112</v>
      </c>
      <c r="C60" s="71" t="s">
        <v>365</v>
      </c>
      <c r="D60" s="71" t="s">
        <v>366</v>
      </c>
      <c r="E60" s="84" t="s">
        <v>367</v>
      </c>
      <c r="F60" s="84" t="s">
        <v>368</v>
      </c>
      <c r="G60" s="84" t="s">
        <v>369</v>
      </c>
      <c r="H60" s="84" t="s">
        <v>109</v>
      </c>
      <c r="I60" s="73" t="s">
        <v>63</v>
      </c>
      <c r="J60" s="69">
        <v>45420</v>
      </c>
      <c r="K60" s="69">
        <v>45421</v>
      </c>
      <c r="L60" s="69"/>
      <c r="M60" s="69"/>
      <c r="N60" s="69"/>
      <c r="O60" s="24">
        <v>45440</v>
      </c>
      <c r="P60" s="73" t="s">
        <v>110</v>
      </c>
      <c r="Q60" s="84" t="s">
        <v>367</v>
      </c>
      <c r="R60" s="84" t="s">
        <v>370</v>
      </c>
      <c r="S60" s="84" t="s">
        <v>66</v>
      </c>
      <c r="T60" s="84" t="s">
        <v>67</v>
      </c>
      <c r="U60" s="84" t="s">
        <v>109</v>
      </c>
      <c r="V60" s="84" t="s">
        <v>109</v>
      </c>
      <c r="W60" s="84" t="s">
        <v>109</v>
      </c>
      <c r="X60" s="84" t="s">
        <v>68</v>
      </c>
      <c r="Y60" s="84" t="s">
        <v>69</v>
      </c>
      <c r="Z60" s="84"/>
      <c r="AA60" s="84" t="s">
        <v>7</v>
      </c>
      <c r="AB60" s="84" t="s">
        <v>123</v>
      </c>
      <c r="AC60" s="292">
        <v>45425</v>
      </c>
      <c r="AD60" s="84"/>
      <c r="AE60" s="72" t="s">
        <v>71</v>
      </c>
      <c r="AF60" s="72" t="s">
        <v>71</v>
      </c>
      <c r="AG60" s="103">
        <v>45426</v>
      </c>
      <c r="AH60" s="71" t="s">
        <v>72</v>
      </c>
      <c r="AI60" s="71" t="s">
        <v>72</v>
      </c>
      <c r="AJ60" s="69">
        <v>45425</v>
      </c>
      <c r="AK60" s="69"/>
      <c r="AL60" s="84" t="s">
        <v>71</v>
      </c>
      <c r="AM60" s="102">
        <v>45429</v>
      </c>
      <c r="AN60" s="71" t="s">
        <v>7</v>
      </c>
      <c r="AO60" s="71" t="s">
        <v>114</v>
      </c>
      <c r="AP60" s="67" t="s">
        <v>88</v>
      </c>
      <c r="AQ60" s="67"/>
      <c r="AR60" s="84" t="s">
        <v>370</v>
      </c>
      <c r="AS60" s="71" t="s">
        <v>72</v>
      </c>
      <c r="AT60" s="71" t="s">
        <v>76</v>
      </c>
      <c r="AU60" s="71" t="s">
        <v>77</v>
      </c>
      <c r="AV60" s="71" t="s">
        <v>124</v>
      </c>
      <c r="AW60" s="71" t="s">
        <v>79</v>
      </c>
      <c r="AX60" s="71" t="s">
        <v>79</v>
      </c>
      <c r="AY60" s="71" t="s">
        <v>79</v>
      </c>
      <c r="AZ60" s="71"/>
      <c r="BA60" s="71" t="s">
        <v>80</v>
      </c>
      <c r="BB60" s="71" t="s">
        <v>90</v>
      </c>
      <c r="BC60" s="71" t="s">
        <v>71</v>
      </c>
    </row>
    <row r="61" spans="1:55" s="127" customFormat="1">
      <c r="A61" s="71" t="s">
        <v>371</v>
      </c>
      <c r="B61" s="72">
        <v>14120</v>
      </c>
      <c r="C61" s="71" t="s">
        <v>372</v>
      </c>
      <c r="D61" s="71" t="s">
        <v>373</v>
      </c>
      <c r="E61" s="84" t="s">
        <v>118</v>
      </c>
      <c r="F61" s="84" t="s">
        <v>374</v>
      </c>
      <c r="G61" s="84" t="s">
        <v>61</v>
      </c>
      <c r="H61" s="84" t="s">
        <v>62</v>
      </c>
      <c r="I61" s="84" t="s">
        <v>63</v>
      </c>
      <c r="J61" s="69">
        <v>45421</v>
      </c>
      <c r="K61" s="69">
        <v>45422</v>
      </c>
      <c r="L61" s="69"/>
      <c r="M61" s="69"/>
      <c r="N61" s="69"/>
      <c r="O61" s="24">
        <v>45440</v>
      </c>
      <c r="P61" s="73" t="s">
        <v>64</v>
      </c>
      <c r="Q61" s="84" t="s">
        <v>118</v>
      </c>
      <c r="R61" s="84" t="s">
        <v>120</v>
      </c>
      <c r="S61" s="84" t="s">
        <v>66</v>
      </c>
      <c r="T61" s="84" t="s">
        <v>98</v>
      </c>
      <c r="U61" s="84" t="s">
        <v>62</v>
      </c>
      <c r="V61" s="84" t="s">
        <v>62</v>
      </c>
      <c r="W61" s="84" t="s">
        <v>62</v>
      </c>
      <c r="X61" s="84" t="s">
        <v>99</v>
      </c>
      <c r="Y61" s="84" t="s">
        <v>100</v>
      </c>
      <c r="Z61" s="84" t="s">
        <v>70</v>
      </c>
      <c r="AA61" s="84" t="s">
        <v>62</v>
      </c>
      <c r="AB61" s="84" t="s">
        <v>146</v>
      </c>
      <c r="AC61" s="292">
        <v>45425</v>
      </c>
      <c r="AD61" s="84"/>
      <c r="AE61" s="72" t="s">
        <v>71</v>
      </c>
      <c r="AF61" s="72" t="s">
        <v>71</v>
      </c>
      <c r="AG61" s="103">
        <v>45432</v>
      </c>
      <c r="AH61" s="71" t="s">
        <v>72</v>
      </c>
      <c r="AI61" s="71" t="s">
        <v>72</v>
      </c>
      <c r="AJ61" s="69">
        <v>45425</v>
      </c>
      <c r="AK61" s="69"/>
      <c r="AL61" s="84" t="s">
        <v>71</v>
      </c>
      <c r="AM61" s="102">
        <v>45428</v>
      </c>
      <c r="AN61" s="71" t="s">
        <v>62</v>
      </c>
      <c r="AO61" s="71" t="s">
        <v>77</v>
      </c>
      <c r="AP61" s="67" t="s">
        <v>88</v>
      </c>
      <c r="AQ61" s="67"/>
      <c r="AR61" s="84" t="s">
        <v>120</v>
      </c>
      <c r="AS61" s="71" t="s">
        <v>72</v>
      </c>
      <c r="AT61" s="71" t="s">
        <v>76</v>
      </c>
      <c r="AU61" s="71" t="s">
        <v>72</v>
      </c>
      <c r="AV61" s="71" t="s">
        <v>124</v>
      </c>
      <c r="AW61" s="71" t="s">
        <v>79</v>
      </c>
      <c r="AX61" s="71" t="s">
        <v>79</v>
      </c>
      <c r="AY61" s="71" t="s">
        <v>79</v>
      </c>
      <c r="AZ61" s="71" t="s">
        <v>375</v>
      </c>
      <c r="BA61" s="71" t="s">
        <v>80</v>
      </c>
      <c r="BB61" s="71" t="s">
        <v>90</v>
      </c>
      <c r="BC61" s="71" t="s">
        <v>71</v>
      </c>
    </row>
    <row r="62" spans="1:55" s="127" customFormat="1">
      <c r="A62" s="71" t="s">
        <v>376</v>
      </c>
      <c r="B62" s="72">
        <v>14115</v>
      </c>
      <c r="C62" s="71" t="s">
        <v>377</v>
      </c>
      <c r="D62" s="71" t="s">
        <v>378</v>
      </c>
      <c r="E62" s="84" t="s">
        <v>118</v>
      </c>
      <c r="F62" s="84" t="s">
        <v>379</v>
      </c>
      <c r="G62" s="84" t="s">
        <v>61</v>
      </c>
      <c r="H62" s="84" t="s">
        <v>62</v>
      </c>
      <c r="I62" s="84" t="s">
        <v>63</v>
      </c>
      <c r="J62" s="69">
        <v>45424</v>
      </c>
      <c r="K62" s="69">
        <v>45425</v>
      </c>
      <c r="L62" s="69"/>
      <c r="M62" s="69"/>
      <c r="N62" s="69"/>
      <c r="O62" s="24">
        <v>45440</v>
      </c>
      <c r="P62" s="72" t="s">
        <v>64</v>
      </c>
      <c r="Q62" s="84" t="s">
        <v>118</v>
      </c>
      <c r="R62" s="72" t="s">
        <v>134</v>
      </c>
      <c r="S62" s="72" t="s">
        <v>66</v>
      </c>
      <c r="T62" s="72" t="s">
        <v>98</v>
      </c>
      <c r="U62" s="72" t="s">
        <v>62</v>
      </c>
      <c r="V62" s="72" t="s">
        <v>62</v>
      </c>
      <c r="W62" s="72" t="s">
        <v>62</v>
      </c>
      <c r="X62" s="72" t="s">
        <v>99</v>
      </c>
      <c r="Y62" s="72" t="s">
        <v>100</v>
      </c>
      <c r="Z62" s="72" t="s">
        <v>70</v>
      </c>
      <c r="AA62" s="72" t="s">
        <v>62</v>
      </c>
      <c r="AB62" s="72" t="s">
        <v>146</v>
      </c>
      <c r="AC62" s="102">
        <v>45425</v>
      </c>
      <c r="AD62" s="72"/>
      <c r="AE62" s="72" t="s">
        <v>71</v>
      </c>
      <c r="AF62" s="72" t="s">
        <v>71</v>
      </c>
      <c r="AG62" s="103">
        <v>45441</v>
      </c>
      <c r="AH62" s="71" t="s">
        <v>72</v>
      </c>
      <c r="AI62" s="71" t="s">
        <v>72</v>
      </c>
      <c r="AJ62" s="69">
        <v>45425</v>
      </c>
      <c r="AK62" s="69"/>
      <c r="AL62" s="84" t="s">
        <v>71</v>
      </c>
      <c r="AM62" s="102">
        <v>45426</v>
      </c>
      <c r="AN62" s="71" t="s">
        <v>62</v>
      </c>
      <c r="AO62" s="71" t="s">
        <v>77</v>
      </c>
      <c r="AP62" s="67" t="s">
        <v>88</v>
      </c>
      <c r="AQ62" s="67"/>
      <c r="AR62" s="72" t="s">
        <v>134</v>
      </c>
      <c r="AS62" s="71" t="s">
        <v>72</v>
      </c>
      <c r="AT62" s="71" t="s">
        <v>76</v>
      </c>
      <c r="AU62" s="71" t="s">
        <v>72</v>
      </c>
      <c r="AV62" s="71" t="s">
        <v>124</v>
      </c>
      <c r="AW62" s="71" t="s">
        <v>79</v>
      </c>
      <c r="AX62" s="71" t="s">
        <v>79</v>
      </c>
      <c r="AY62" s="71" t="s">
        <v>79</v>
      </c>
      <c r="AZ62" s="71" t="s">
        <v>323</v>
      </c>
      <c r="BA62" s="71" t="s">
        <v>80</v>
      </c>
      <c r="BB62" s="71" t="s">
        <v>90</v>
      </c>
      <c r="BC62" s="71" t="s">
        <v>71</v>
      </c>
    </row>
    <row r="63" spans="1:55" s="127" customFormat="1">
      <c r="A63" s="98" t="s">
        <v>380</v>
      </c>
      <c r="B63" s="72">
        <v>2353</v>
      </c>
      <c r="C63" s="98" t="s">
        <v>381</v>
      </c>
      <c r="D63" s="71" t="s">
        <v>382</v>
      </c>
      <c r="E63" s="72" t="s">
        <v>383</v>
      </c>
      <c r="F63" s="72" t="s">
        <v>384</v>
      </c>
      <c r="G63" s="72" t="s">
        <v>61</v>
      </c>
      <c r="H63" s="72" t="s">
        <v>62</v>
      </c>
      <c r="I63" s="84" t="s">
        <v>63</v>
      </c>
      <c r="J63" s="69">
        <v>45432</v>
      </c>
      <c r="K63" s="69">
        <v>45433</v>
      </c>
      <c r="L63" s="69"/>
      <c r="M63" s="69"/>
      <c r="N63" s="69"/>
      <c r="O63" s="24">
        <v>45440</v>
      </c>
      <c r="P63" s="73" t="s">
        <v>64</v>
      </c>
      <c r="Q63" s="72" t="s">
        <v>383</v>
      </c>
      <c r="R63" s="72" t="s">
        <v>170</v>
      </c>
      <c r="S63" s="72" t="s">
        <v>66</v>
      </c>
      <c r="T63" s="72" t="s">
        <v>98</v>
      </c>
      <c r="U63" s="72" t="s">
        <v>62</v>
      </c>
      <c r="V63" s="72" t="s">
        <v>62</v>
      </c>
      <c r="W63" s="72" t="s">
        <v>62</v>
      </c>
      <c r="X63" s="72"/>
      <c r="Y63" s="72"/>
      <c r="Z63" s="72" t="s">
        <v>101</v>
      </c>
      <c r="AA63" s="72" t="s">
        <v>62</v>
      </c>
      <c r="AB63" s="72" t="s">
        <v>123</v>
      </c>
      <c r="AC63" s="102">
        <v>45433</v>
      </c>
      <c r="AD63" s="72"/>
      <c r="AE63" s="72" t="s">
        <v>71</v>
      </c>
      <c r="AF63" s="72" t="s">
        <v>71</v>
      </c>
      <c r="AG63" s="103">
        <v>45436</v>
      </c>
      <c r="AH63" s="71" t="s">
        <v>72</v>
      </c>
      <c r="AI63" s="71" t="s">
        <v>72</v>
      </c>
      <c r="AJ63" s="69">
        <v>45433</v>
      </c>
      <c r="AK63" s="69"/>
      <c r="AL63" s="72" t="s">
        <v>71</v>
      </c>
      <c r="AM63" s="102">
        <v>45434</v>
      </c>
      <c r="AN63" s="72" t="s">
        <v>62</v>
      </c>
      <c r="AO63" s="71" t="s">
        <v>77</v>
      </c>
      <c r="AP63" s="72" t="s">
        <v>88</v>
      </c>
      <c r="AQ63" s="72"/>
      <c r="AR63" s="72" t="s">
        <v>170</v>
      </c>
      <c r="AS63" s="71" t="s">
        <v>72</v>
      </c>
      <c r="AT63" s="71" t="s">
        <v>76</v>
      </c>
      <c r="AU63" s="71" t="s">
        <v>72</v>
      </c>
      <c r="AV63" s="71" t="s">
        <v>124</v>
      </c>
      <c r="AW63" s="71" t="s">
        <v>79</v>
      </c>
      <c r="AX63" s="71" t="s">
        <v>79</v>
      </c>
      <c r="AY63" s="71" t="s">
        <v>79</v>
      </c>
      <c r="AZ63" s="71" t="s">
        <v>385</v>
      </c>
      <c r="BA63" s="71" t="s">
        <v>80</v>
      </c>
      <c r="BB63" s="71" t="s">
        <v>90</v>
      </c>
      <c r="BC63" s="27" t="s">
        <v>71</v>
      </c>
    </row>
    <row r="64" spans="1:55" s="127" customFormat="1">
      <c r="A64" s="98" t="s">
        <v>386</v>
      </c>
      <c r="B64" s="72">
        <v>5341</v>
      </c>
      <c r="C64" s="98" t="s">
        <v>387</v>
      </c>
      <c r="D64" s="71" t="s">
        <v>388</v>
      </c>
      <c r="E64" s="72" t="s">
        <v>168</v>
      </c>
      <c r="F64" s="72" t="s">
        <v>389</v>
      </c>
      <c r="G64" s="72" t="s">
        <v>61</v>
      </c>
      <c r="H64" s="72" t="s">
        <v>62</v>
      </c>
      <c r="I64" s="84" t="s">
        <v>63</v>
      </c>
      <c r="J64" s="69">
        <v>45432</v>
      </c>
      <c r="K64" s="69">
        <v>45433</v>
      </c>
      <c r="L64" s="69"/>
      <c r="M64" s="69"/>
      <c r="N64" s="69"/>
      <c r="O64" s="24">
        <v>45440</v>
      </c>
      <c r="P64" s="73" t="s">
        <v>64</v>
      </c>
      <c r="Q64" s="72" t="s">
        <v>168</v>
      </c>
      <c r="R64" s="72" t="s">
        <v>170</v>
      </c>
      <c r="S64" s="72" t="s">
        <v>66</v>
      </c>
      <c r="T64" s="72" t="s">
        <v>98</v>
      </c>
      <c r="U64" s="72" t="s">
        <v>62</v>
      </c>
      <c r="V64" s="72" t="s">
        <v>62</v>
      </c>
      <c r="W64" s="72" t="s">
        <v>62</v>
      </c>
      <c r="X64" s="72" t="s">
        <v>171</v>
      </c>
      <c r="Y64" s="72" t="s">
        <v>172</v>
      </c>
      <c r="Z64" s="72" t="s">
        <v>101</v>
      </c>
      <c r="AA64" s="72" t="s">
        <v>62</v>
      </c>
      <c r="AB64" s="72" t="s">
        <v>146</v>
      </c>
      <c r="AC64" s="102">
        <v>45433</v>
      </c>
      <c r="AD64" s="72"/>
      <c r="AE64" s="72" t="s">
        <v>71</v>
      </c>
      <c r="AF64" s="72" t="s">
        <v>71</v>
      </c>
      <c r="AG64" s="103">
        <v>45439</v>
      </c>
      <c r="AH64" s="71" t="s">
        <v>72</v>
      </c>
      <c r="AI64" s="71" t="s">
        <v>72</v>
      </c>
      <c r="AJ64" s="69">
        <v>45433</v>
      </c>
      <c r="AK64" s="69"/>
      <c r="AL64" s="72" t="s">
        <v>71</v>
      </c>
      <c r="AM64" s="102">
        <v>45436</v>
      </c>
      <c r="AN64" s="72" t="s">
        <v>62</v>
      </c>
      <c r="AO64" s="71" t="s">
        <v>77</v>
      </c>
      <c r="AP64" s="72" t="s">
        <v>88</v>
      </c>
      <c r="AQ64" s="72"/>
      <c r="AR64" s="72" t="s">
        <v>170</v>
      </c>
      <c r="AS64" s="71" t="s">
        <v>72</v>
      </c>
      <c r="AT64" s="71" t="s">
        <v>76</v>
      </c>
      <c r="AU64" s="71" t="s">
        <v>72</v>
      </c>
      <c r="AV64" s="71" t="s">
        <v>124</v>
      </c>
      <c r="AW64" s="71" t="s">
        <v>79</v>
      </c>
      <c r="AX64" s="71" t="s">
        <v>79</v>
      </c>
      <c r="AY64" s="71" t="s">
        <v>79</v>
      </c>
      <c r="AZ64" s="71" t="s">
        <v>375</v>
      </c>
      <c r="BA64" s="71" t="s">
        <v>80</v>
      </c>
      <c r="BB64" s="71" t="s">
        <v>90</v>
      </c>
      <c r="BC64" s="27" t="s">
        <v>71</v>
      </c>
    </row>
    <row r="65" spans="1:55" s="127" customFormat="1">
      <c r="A65" s="71" t="s">
        <v>390</v>
      </c>
      <c r="B65" s="72">
        <v>14123</v>
      </c>
      <c r="C65" s="71" t="s">
        <v>391</v>
      </c>
      <c r="D65" s="71" t="s">
        <v>392</v>
      </c>
      <c r="E65" s="72" t="s">
        <v>118</v>
      </c>
      <c r="F65" s="72" t="s">
        <v>393</v>
      </c>
      <c r="G65" s="72" t="s">
        <v>61</v>
      </c>
      <c r="H65" s="72" t="s">
        <v>62</v>
      </c>
      <c r="I65" s="84" t="s">
        <v>63</v>
      </c>
      <c r="J65" s="69">
        <v>45433</v>
      </c>
      <c r="K65" s="69">
        <v>45433</v>
      </c>
      <c r="L65" s="69"/>
      <c r="M65" s="69"/>
      <c r="N65" s="69"/>
      <c r="O65" s="24">
        <v>45440</v>
      </c>
      <c r="P65" s="73" t="s">
        <v>64</v>
      </c>
      <c r="Q65" s="72" t="s">
        <v>118</v>
      </c>
      <c r="R65" s="72" t="s">
        <v>134</v>
      </c>
      <c r="S65" s="72" t="s">
        <v>66</v>
      </c>
      <c r="T65" s="72" t="s">
        <v>98</v>
      </c>
      <c r="U65" s="72" t="s">
        <v>62</v>
      </c>
      <c r="V65" s="72" t="s">
        <v>62</v>
      </c>
      <c r="W65" s="72" t="s">
        <v>62</v>
      </c>
      <c r="X65" s="72" t="s">
        <v>99</v>
      </c>
      <c r="Y65" s="72" t="s">
        <v>100</v>
      </c>
      <c r="Z65" s="72" t="s">
        <v>70</v>
      </c>
      <c r="AA65" s="72" t="s">
        <v>62</v>
      </c>
      <c r="AB65" s="72" t="s">
        <v>123</v>
      </c>
      <c r="AC65" s="102">
        <v>45433</v>
      </c>
      <c r="AD65" s="72"/>
      <c r="AE65" s="72" t="s">
        <v>71</v>
      </c>
      <c r="AF65" s="72" t="s">
        <v>71</v>
      </c>
      <c r="AG65" s="71"/>
      <c r="AH65" s="71" t="s">
        <v>72</v>
      </c>
      <c r="AI65" s="71" t="s">
        <v>72</v>
      </c>
      <c r="AJ65" s="69">
        <v>45433</v>
      </c>
      <c r="AK65" s="69"/>
      <c r="AL65" s="72" t="s">
        <v>71</v>
      </c>
      <c r="AM65" s="102">
        <v>45434</v>
      </c>
      <c r="AN65" s="72" t="s">
        <v>62</v>
      </c>
      <c r="AO65" s="71" t="s">
        <v>77</v>
      </c>
      <c r="AP65" s="72" t="s">
        <v>88</v>
      </c>
      <c r="AQ65" s="72"/>
      <c r="AR65" s="72" t="s">
        <v>134</v>
      </c>
      <c r="AS65" s="71" t="s">
        <v>72</v>
      </c>
      <c r="AT65" s="71" t="s">
        <v>76</v>
      </c>
      <c r="AU65" s="71" t="s">
        <v>72</v>
      </c>
      <c r="AV65" s="71" t="s">
        <v>124</v>
      </c>
      <c r="AW65" s="71" t="s">
        <v>79</v>
      </c>
      <c r="AX65" s="71" t="s">
        <v>79</v>
      </c>
      <c r="AY65" s="71" t="s">
        <v>79</v>
      </c>
      <c r="AZ65" s="71" t="s">
        <v>323</v>
      </c>
      <c r="BA65" s="71" t="s">
        <v>80</v>
      </c>
      <c r="BB65" s="71" t="s">
        <v>90</v>
      </c>
      <c r="BC65" s="71" t="s">
        <v>71</v>
      </c>
    </row>
    <row r="66" spans="1:55" s="127" customFormat="1">
      <c r="A66" s="71" t="s">
        <v>394</v>
      </c>
      <c r="B66" s="72">
        <v>14119</v>
      </c>
      <c r="C66" s="71" t="s">
        <v>395</v>
      </c>
      <c r="D66" s="71" t="s">
        <v>396</v>
      </c>
      <c r="E66" s="72" t="s">
        <v>118</v>
      </c>
      <c r="F66" s="84" t="s">
        <v>397</v>
      </c>
      <c r="G66" s="84" t="s">
        <v>61</v>
      </c>
      <c r="H66" s="84" t="s">
        <v>62</v>
      </c>
      <c r="I66" s="84" t="s">
        <v>63</v>
      </c>
      <c r="J66" s="69">
        <v>45425</v>
      </c>
      <c r="K66" s="69">
        <v>45426</v>
      </c>
      <c r="L66" s="69"/>
      <c r="M66" s="69"/>
      <c r="N66" s="69"/>
      <c r="O66" s="24">
        <v>45440</v>
      </c>
      <c r="P66" s="73" t="s">
        <v>64</v>
      </c>
      <c r="Q66" s="84" t="s">
        <v>118</v>
      </c>
      <c r="R66" s="84" t="s">
        <v>120</v>
      </c>
      <c r="S66" s="84" t="s">
        <v>66</v>
      </c>
      <c r="T66" s="84" t="s">
        <v>98</v>
      </c>
      <c r="U66" s="84" t="s">
        <v>62</v>
      </c>
      <c r="V66" s="84" t="s">
        <v>62</v>
      </c>
      <c r="W66" s="84" t="s">
        <v>62</v>
      </c>
      <c r="X66" s="84" t="s">
        <v>99</v>
      </c>
      <c r="Y66" s="84" t="s">
        <v>100</v>
      </c>
      <c r="Z66" s="84" t="s">
        <v>70</v>
      </c>
      <c r="AA66" s="84" t="s">
        <v>62</v>
      </c>
      <c r="AB66" s="84" t="s">
        <v>123</v>
      </c>
      <c r="AC66" s="84"/>
      <c r="AD66" s="84"/>
      <c r="AE66" s="72" t="s">
        <v>71</v>
      </c>
      <c r="AF66" s="72" t="s">
        <v>71</v>
      </c>
      <c r="AG66" s="103">
        <v>45448</v>
      </c>
      <c r="AH66" s="71" t="s">
        <v>72</v>
      </c>
      <c r="AI66" s="71" t="s">
        <v>72</v>
      </c>
      <c r="AJ66" s="69">
        <v>45432</v>
      </c>
      <c r="AK66" s="69"/>
      <c r="AL66" s="70" t="s">
        <v>71</v>
      </c>
      <c r="AM66" s="102">
        <v>45437</v>
      </c>
      <c r="AN66" s="71" t="s">
        <v>62</v>
      </c>
      <c r="AO66" s="71" t="s">
        <v>77</v>
      </c>
      <c r="AP66" s="72" t="s">
        <v>88</v>
      </c>
      <c r="AQ66" s="72"/>
      <c r="AR66" s="84" t="s">
        <v>120</v>
      </c>
      <c r="AS66" s="71" t="s">
        <v>72</v>
      </c>
      <c r="AT66" s="71" t="s">
        <v>76</v>
      </c>
      <c r="AU66" s="71" t="s">
        <v>72</v>
      </c>
      <c r="AV66" s="71" t="s">
        <v>124</v>
      </c>
      <c r="AW66" s="71" t="s">
        <v>79</v>
      </c>
      <c r="AX66" s="71" t="s">
        <v>79</v>
      </c>
      <c r="AY66" s="71" t="s">
        <v>79</v>
      </c>
      <c r="AZ66" s="71" t="s">
        <v>375</v>
      </c>
      <c r="BA66" s="71" t="s">
        <v>80</v>
      </c>
      <c r="BB66" s="71" t="s">
        <v>90</v>
      </c>
      <c r="BC66" s="27" t="s">
        <v>71</v>
      </c>
    </row>
    <row r="67" spans="1:55" s="127" customFormat="1">
      <c r="A67" s="71" t="s">
        <v>398</v>
      </c>
      <c r="B67" s="72">
        <v>14118</v>
      </c>
      <c r="C67" s="71" t="s">
        <v>399</v>
      </c>
      <c r="D67" s="71" t="s">
        <v>400</v>
      </c>
      <c r="E67" s="72" t="s">
        <v>118</v>
      </c>
      <c r="F67" s="84" t="s">
        <v>397</v>
      </c>
      <c r="G67" s="84" t="s">
        <v>61</v>
      </c>
      <c r="H67" s="84" t="s">
        <v>62</v>
      </c>
      <c r="I67" s="84" t="s">
        <v>63</v>
      </c>
      <c r="J67" s="69">
        <v>45425</v>
      </c>
      <c r="K67" s="69">
        <v>45426</v>
      </c>
      <c r="L67" s="69"/>
      <c r="M67" s="69"/>
      <c r="N67" s="69"/>
      <c r="O67" s="24">
        <v>45440</v>
      </c>
      <c r="P67" s="73" t="s">
        <v>64</v>
      </c>
      <c r="Q67" s="84" t="s">
        <v>118</v>
      </c>
      <c r="R67" s="84" t="s">
        <v>120</v>
      </c>
      <c r="S67" s="84" t="s">
        <v>66</v>
      </c>
      <c r="T67" s="84" t="s">
        <v>98</v>
      </c>
      <c r="U67" s="84" t="s">
        <v>62</v>
      </c>
      <c r="V67" s="84" t="s">
        <v>62</v>
      </c>
      <c r="W67" s="84" t="s">
        <v>62</v>
      </c>
      <c r="X67" s="84" t="s">
        <v>99</v>
      </c>
      <c r="Y67" s="84" t="s">
        <v>100</v>
      </c>
      <c r="Z67" s="84" t="s">
        <v>70</v>
      </c>
      <c r="AA67" s="84" t="s">
        <v>62</v>
      </c>
      <c r="AB67" s="84" t="s">
        <v>146</v>
      </c>
      <c r="AC67" s="84"/>
      <c r="AD67" s="84"/>
      <c r="AE67" s="72" t="s">
        <v>71</v>
      </c>
      <c r="AF67" s="72" t="s">
        <v>71</v>
      </c>
      <c r="AG67" s="103">
        <v>45437</v>
      </c>
      <c r="AH67" s="71" t="s">
        <v>72</v>
      </c>
      <c r="AI67" s="71" t="s">
        <v>72</v>
      </c>
      <c r="AJ67" s="69">
        <v>45432</v>
      </c>
      <c r="AK67" s="69"/>
      <c r="AL67" s="70" t="s">
        <v>71</v>
      </c>
      <c r="AM67" s="102">
        <v>45440</v>
      </c>
      <c r="AN67" s="71" t="s">
        <v>62</v>
      </c>
      <c r="AO67" s="71" t="s">
        <v>77</v>
      </c>
      <c r="AP67" s="67" t="s">
        <v>88</v>
      </c>
      <c r="AQ67" s="67"/>
      <c r="AR67" s="84" t="s">
        <v>120</v>
      </c>
      <c r="AS67" s="71" t="s">
        <v>72</v>
      </c>
      <c r="AT67" s="71" t="s">
        <v>76</v>
      </c>
      <c r="AU67" s="71" t="s">
        <v>72</v>
      </c>
      <c r="AV67" s="71" t="s">
        <v>124</v>
      </c>
      <c r="AW67" s="71" t="s">
        <v>79</v>
      </c>
      <c r="AX67" s="71" t="s">
        <v>79</v>
      </c>
      <c r="AY67" s="71" t="s">
        <v>79</v>
      </c>
      <c r="AZ67" s="71" t="s">
        <v>375</v>
      </c>
      <c r="BA67" s="71" t="s">
        <v>80</v>
      </c>
      <c r="BB67" s="71" t="s">
        <v>90</v>
      </c>
      <c r="BC67" s="71" t="s">
        <v>71</v>
      </c>
    </row>
    <row r="68" spans="1:55" s="127" customFormat="1">
      <c r="A68" s="71" t="s">
        <v>401</v>
      </c>
      <c r="B68" s="72">
        <v>14114</v>
      </c>
      <c r="C68" s="98" t="s">
        <v>402</v>
      </c>
      <c r="D68" s="71" t="s">
        <v>403</v>
      </c>
      <c r="E68" s="72" t="s">
        <v>118</v>
      </c>
      <c r="F68" s="72" t="s">
        <v>404</v>
      </c>
      <c r="G68" s="84" t="s">
        <v>61</v>
      </c>
      <c r="H68" s="72" t="s">
        <v>62</v>
      </c>
      <c r="I68" s="72" t="s">
        <v>63</v>
      </c>
      <c r="J68" s="69">
        <v>45427</v>
      </c>
      <c r="K68" s="69">
        <v>45427</v>
      </c>
      <c r="L68" s="69"/>
      <c r="M68" s="69"/>
      <c r="N68" s="69"/>
      <c r="O68" s="24">
        <v>45440</v>
      </c>
      <c r="P68" s="72" t="s">
        <v>64</v>
      </c>
      <c r="Q68" s="72" t="s">
        <v>118</v>
      </c>
      <c r="R68" s="72" t="s">
        <v>134</v>
      </c>
      <c r="S68" s="72" t="s">
        <v>66</v>
      </c>
      <c r="T68" s="72" t="s">
        <v>98</v>
      </c>
      <c r="U68" s="72" t="s">
        <v>62</v>
      </c>
      <c r="V68" s="72" t="s">
        <v>62</v>
      </c>
      <c r="W68" s="72" t="s">
        <v>62</v>
      </c>
      <c r="X68" s="72" t="s">
        <v>99</v>
      </c>
      <c r="Y68" s="72" t="s">
        <v>100</v>
      </c>
      <c r="Z68" s="72" t="s">
        <v>70</v>
      </c>
      <c r="AA68" s="72" t="s">
        <v>62</v>
      </c>
      <c r="AB68" s="72" t="s">
        <v>123</v>
      </c>
      <c r="AC68" s="72"/>
      <c r="AD68" s="72"/>
      <c r="AE68" s="72" t="s">
        <v>71</v>
      </c>
      <c r="AF68" s="72" t="s">
        <v>71</v>
      </c>
      <c r="AG68" s="103">
        <v>45434</v>
      </c>
      <c r="AH68" s="71" t="s">
        <v>72</v>
      </c>
      <c r="AI68" s="71" t="s">
        <v>72</v>
      </c>
      <c r="AJ68" s="69">
        <v>45432</v>
      </c>
      <c r="AK68" s="69"/>
      <c r="AL68" s="70" t="s">
        <v>71</v>
      </c>
      <c r="AM68" s="102">
        <v>45434</v>
      </c>
      <c r="AN68" s="71" t="s">
        <v>62</v>
      </c>
      <c r="AO68" s="71" t="s">
        <v>77</v>
      </c>
      <c r="AP68" s="72" t="s">
        <v>88</v>
      </c>
      <c r="AQ68" s="72"/>
      <c r="AR68" s="72" t="s">
        <v>134</v>
      </c>
      <c r="AS68" s="71" t="s">
        <v>72</v>
      </c>
      <c r="AT68" s="71" t="s">
        <v>76</v>
      </c>
      <c r="AU68" s="71" t="s">
        <v>72</v>
      </c>
      <c r="AV68" s="71" t="s">
        <v>124</v>
      </c>
      <c r="AW68" s="71" t="s">
        <v>79</v>
      </c>
      <c r="AX68" s="71" t="s">
        <v>79</v>
      </c>
      <c r="AY68" s="71" t="s">
        <v>79</v>
      </c>
      <c r="AZ68" s="71" t="s">
        <v>323</v>
      </c>
      <c r="BA68" s="71" t="s">
        <v>80</v>
      </c>
      <c r="BB68" s="71" t="s">
        <v>90</v>
      </c>
      <c r="BC68" s="27" t="s">
        <v>71</v>
      </c>
    </row>
    <row r="69" spans="1:55" s="127" customFormat="1">
      <c r="A69" s="98" t="s">
        <v>405</v>
      </c>
      <c r="B69" s="72">
        <v>14113</v>
      </c>
      <c r="C69" s="98" t="s">
        <v>406</v>
      </c>
      <c r="D69" s="71" t="s">
        <v>407</v>
      </c>
      <c r="E69" s="72" t="s">
        <v>118</v>
      </c>
      <c r="F69" s="72" t="s">
        <v>408</v>
      </c>
      <c r="G69" s="84" t="s">
        <v>61</v>
      </c>
      <c r="H69" s="72" t="s">
        <v>62</v>
      </c>
      <c r="I69" s="72" t="s">
        <v>63</v>
      </c>
      <c r="J69" s="69">
        <v>45427</v>
      </c>
      <c r="K69" s="69">
        <v>45428</v>
      </c>
      <c r="L69" s="69"/>
      <c r="M69" s="69"/>
      <c r="N69" s="69"/>
      <c r="O69" s="24">
        <v>45440</v>
      </c>
      <c r="P69" s="72" t="s">
        <v>64</v>
      </c>
      <c r="Q69" s="72" t="s">
        <v>118</v>
      </c>
      <c r="R69" s="72" t="s">
        <v>134</v>
      </c>
      <c r="S69" s="72" t="s">
        <v>66</v>
      </c>
      <c r="T69" s="72" t="s">
        <v>98</v>
      </c>
      <c r="U69" s="72" t="s">
        <v>62</v>
      </c>
      <c r="V69" s="72" t="s">
        <v>62</v>
      </c>
      <c r="W69" s="72" t="s">
        <v>62</v>
      </c>
      <c r="X69" s="72" t="s">
        <v>99</v>
      </c>
      <c r="Y69" s="72" t="s">
        <v>100</v>
      </c>
      <c r="Z69" s="72" t="s">
        <v>70</v>
      </c>
      <c r="AA69" s="72" t="s">
        <v>62</v>
      </c>
      <c r="AB69" s="72" t="s">
        <v>123</v>
      </c>
      <c r="AC69" s="72"/>
      <c r="AD69" s="72"/>
      <c r="AE69" s="72" t="s">
        <v>71</v>
      </c>
      <c r="AF69" s="72" t="s">
        <v>71</v>
      </c>
      <c r="AG69" s="103">
        <v>45442</v>
      </c>
      <c r="AH69" s="71" t="s">
        <v>72</v>
      </c>
      <c r="AI69" s="71" t="s">
        <v>72</v>
      </c>
      <c r="AJ69" s="69">
        <v>45432</v>
      </c>
      <c r="AK69" s="69"/>
      <c r="AL69" s="72" t="s">
        <v>71</v>
      </c>
      <c r="AM69" s="102">
        <v>45434</v>
      </c>
      <c r="AN69" s="71" t="s">
        <v>62</v>
      </c>
      <c r="AO69" s="71" t="s">
        <v>77</v>
      </c>
      <c r="AP69" s="72" t="s">
        <v>88</v>
      </c>
      <c r="AQ69" s="72"/>
      <c r="AR69" s="72" t="s">
        <v>134</v>
      </c>
      <c r="AS69" s="71" t="s">
        <v>72</v>
      </c>
      <c r="AT69" s="71" t="s">
        <v>76</v>
      </c>
      <c r="AU69" s="71" t="s">
        <v>72</v>
      </c>
      <c r="AV69" s="71" t="s">
        <v>124</v>
      </c>
      <c r="AW69" s="71" t="s">
        <v>79</v>
      </c>
      <c r="AX69" s="71" t="s">
        <v>79</v>
      </c>
      <c r="AY69" s="71" t="s">
        <v>79</v>
      </c>
      <c r="AZ69" s="71" t="s">
        <v>323</v>
      </c>
      <c r="BA69" s="71" t="s">
        <v>80</v>
      </c>
      <c r="BB69" s="71" t="s">
        <v>90</v>
      </c>
      <c r="BC69" s="27" t="s">
        <v>71</v>
      </c>
    </row>
    <row r="70" spans="1:55" s="127" customFormat="1">
      <c r="A70" s="98" t="s">
        <v>409</v>
      </c>
      <c r="B70" s="72">
        <v>14121</v>
      </c>
      <c r="C70" s="98" t="s">
        <v>410</v>
      </c>
      <c r="D70" s="71" t="s">
        <v>411</v>
      </c>
      <c r="E70" s="72" t="s">
        <v>94</v>
      </c>
      <c r="F70" s="72" t="s">
        <v>412</v>
      </c>
      <c r="G70" s="84" t="s">
        <v>96</v>
      </c>
      <c r="H70" s="72" t="s">
        <v>349</v>
      </c>
      <c r="I70" s="72" t="s">
        <v>63</v>
      </c>
      <c r="J70" s="69">
        <v>45427</v>
      </c>
      <c r="K70" s="69">
        <v>45428</v>
      </c>
      <c r="L70" s="69"/>
      <c r="M70" s="69"/>
      <c r="N70" s="69"/>
      <c r="O70" s="24">
        <v>45440</v>
      </c>
      <c r="P70" s="72" t="s">
        <v>64</v>
      </c>
      <c r="Q70" s="72" t="s">
        <v>94</v>
      </c>
      <c r="R70" s="72" t="s">
        <v>97</v>
      </c>
      <c r="S70" s="72" t="s">
        <v>66</v>
      </c>
      <c r="T70" s="72" t="s">
        <v>98</v>
      </c>
      <c r="U70" s="72" t="s">
        <v>349</v>
      </c>
      <c r="V70" s="72" t="s">
        <v>349</v>
      </c>
      <c r="W70" s="72" t="s">
        <v>349</v>
      </c>
      <c r="X70" s="72" t="s">
        <v>99</v>
      </c>
      <c r="Y70" s="72" t="s">
        <v>100</v>
      </c>
      <c r="Z70" s="72" t="s">
        <v>70</v>
      </c>
      <c r="AA70" s="72" t="s">
        <v>7</v>
      </c>
      <c r="AB70" s="72" t="s">
        <v>146</v>
      </c>
      <c r="AC70" s="72"/>
      <c r="AD70" s="72"/>
      <c r="AE70" s="72" t="s">
        <v>71</v>
      </c>
      <c r="AF70" s="72" t="s">
        <v>71</v>
      </c>
      <c r="AG70" s="103">
        <v>45444</v>
      </c>
      <c r="AH70" s="71" t="s">
        <v>72</v>
      </c>
      <c r="AI70" s="71" t="s">
        <v>72</v>
      </c>
      <c r="AJ70" s="69">
        <v>45432</v>
      </c>
      <c r="AK70" s="69"/>
      <c r="AL70" s="72" t="s">
        <v>71</v>
      </c>
      <c r="AM70" s="102">
        <v>45434</v>
      </c>
      <c r="AN70" s="71" t="s">
        <v>7</v>
      </c>
      <c r="AO70" s="71" t="s">
        <v>349</v>
      </c>
      <c r="AP70" s="72" t="s">
        <v>88</v>
      </c>
      <c r="AQ70" s="72"/>
      <c r="AR70" s="71" t="s">
        <v>97</v>
      </c>
      <c r="AS70" s="71" t="s">
        <v>72</v>
      </c>
      <c r="AT70" s="71" t="s">
        <v>76</v>
      </c>
      <c r="AU70" s="71" t="s">
        <v>77</v>
      </c>
      <c r="AV70" s="71" t="s">
        <v>124</v>
      </c>
      <c r="AW70" s="71" t="s">
        <v>79</v>
      </c>
      <c r="AX70" s="71" t="s">
        <v>79</v>
      </c>
      <c r="AY70" s="71" t="s">
        <v>79</v>
      </c>
      <c r="AZ70" s="71"/>
      <c r="BA70" s="71" t="s">
        <v>80</v>
      </c>
      <c r="BB70" s="71" t="s">
        <v>90</v>
      </c>
      <c r="BC70" s="27" t="s">
        <v>71</v>
      </c>
    </row>
    <row r="71" spans="1:55" s="127" customFormat="1">
      <c r="A71" s="98" t="s">
        <v>413</v>
      </c>
      <c r="B71" s="72">
        <v>14117</v>
      </c>
      <c r="C71" s="98" t="s">
        <v>414</v>
      </c>
      <c r="D71" s="71" t="s">
        <v>415</v>
      </c>
      <c r="E71" s="72" t="s">
        <v>118</v>
      </c>
      <c r="F71" s="72" t="s">
        <v>416</v>
      </c>
      <c r="G71" s="84" t="s">
        <v>61</v>
      </c>
      <c r="H71" s="72" t="s">
        <v>62</v>
      </c>
      <c r="I71" s="72" t="s">
        <v>63</v>
      </c>
      <c r="J71" s="69">
        <v>45428</v>
      </c>
      <c r="K71" s="69">
        <v>45428</v>
      </c>
      <c r="L71" s="69"/>
      <c r="M71" s="69"/>
      <c r="N71" s="69"/>
      <c r="O71" s="24">
        <v>45440</v>
      </c>
      <c r="P71" s="72" t="s">
        <v>64</v>
      </c>
      <c r="Q71" s="72" t="s">
        <v>118</v>
      </c>
      <c r="R71" s="84" t="s">
        <v>120</v>
      </c>
      <c r="S71" s="84" t="s">
        <v>66</v>
      </c>
      <c r="T71" s="84" t="s">
        <v>98</v>
      </c>
      <c r="U71" s="84" t="s">
        <v>62</v>
      </c>
      <c r="V71" s="84" t="s">
        <v>62</v>
      </c>
      <c r="W71" s="84" t="s">
        <v>62</v>
      </c>
      <c r="X71" s="84" t="s">
        <v>99</v>
      </c>
      <c r="Y71" s="84" t="s">
        <v>100</v>
      </c>
      <c r="Z71" s="84" t="s">
        <v>70</v>
      </c>
      <c r="AA71" s="84" t="s">
        <v>62</v>
      </c>
      <c r="AB71" s="84" t="s">
        <v>123</v>
      </c>
      <c r="AC71" s="84"/>
      <c r="AD71" s="84"/>
      <c r="AE71" s="72" t="s">
        <v>71</v>
      </c>
      <c r="AF71" s="72" t="s">
        <v>71</v>
      </c>
      <c r="AG71" s="103">
        <v>45433</v>
      </c>
      <c r="AH71" s="71" t="s">
        <v>72</v>
      </c>
      <c r="AI71" s="71" t="s">
        <v>72</v>
      </c>
      <c r="AJ71" s="69">
        <v>45432</v>
      </c>
      <c r="AK71" s="69"/>
      <c r="AL71" s="72" t="s">
        <v>71</v>
      </c>
      <c r="AM71" s="102">
        <v>45433</v>
      </c>
      <c r="AN71" s="71" t="s">
        <v>62</v>
      </c>
      <c r="AO71" s="71" t="s">
        <v>77</v>
      </c>
      <c r="AP71" s="67" t="s">
        <v>88</v>
      </c>
      <c r="AQ71" s="67"/>
      <c r="AR71" s="84" t="s">
        <v>120</v>
      </c>
      <c r="AS71" s="71" t="s">
        <v>72</v>
      </c>
      <c r="AT71" s="71" t="s">
        <v>76</v>
      </c>
      <c r="AU71" s="71" t="s">
        <v>72</v>
      </c>
      <c r="AV71" s="71" t="s">
        <v>124</v>
      </c>
      <c r="AW71" s="71" t="s">
        <v>79</v>
      </c>
      <c r="AX71" s="71" t="s">
        <v>79</v>
      </c>
      <c r="AY71" s="71" t="s">
        <v>79</v>
      </c>
      <c r="AZ71" s="71" t="s">
        <v>375</v>
      </c>
      <c r="BA71" s="71" t="s">
        <v>80</v>
      </c>
      <c r="BB71" s="71" t="s">
        <v>90</v>
      </c>
      <c r="BC71" s="27" t="s">
        <v>71</v>
      </c>
    </row>
    <row r="72" spans="1:55" s="127" customFormat="1">
      <c r="A72" s="98" t="s">
        <v>417</v>
      </c>
      <c r="B72" s="72">
        <v>1978</v>
      </c>
      <c r="C72" s="98" t="s">
        <v>418</v>
      </c>
      <c r="D72" s="71" t="s">
        <v>419</v>
      </c>
      <c r="E72" s="72" t="s">
        <v>94</v>
      </c>
      <c r="F72" s="72" t="s">
        <v>420</v>
      </c>
      <c r="G72" s="84" t="s">
        <v>96</v>
      </c>
      <c r="H72" s="72" t="s">
        <v>62</v>
      </c>
      <c r="I72" s="72" t="s">
        <v>63</v>
      </c>
      <c r="J72" s="69">
        <v>45426</v>
      </c>
      <c r="K72" s="69">
        <v>45427</v>
      </c>
      <c r="L72" s="69"/>
      <c r="M72" s="69"/>
      <c r="N72" s="69"/>
      <c r="O72" s="24">
        <v>45440</v>
      </c>
      <c r="P72" s="72" t="s">
        <v>64</v>
      </c>
      <c r="Q72" s="72" t="s">
        <v>94</v>
      </c>
      <c r="R72" s="72" t="s">
        <v>97</v>
      </c>
      <c r="S72" s="72" t="s">
        <v>66</v>
      </c>
      <c r="T72" s="72" t="s">
        <v>98</v>
      </c>
      <c r="U72" s="72" t="s">
        <v>62</v>
      </c>
      <c r="V72" s="72" t="s">
        <v>62</v>
      </c>
      <c r="W72" s="72" t="s">
        <v>62</v>
      </c>
      <c r="X72" s="72" t="s">
        <v>99</v>
      </c>
      <c r="Y72" s="72" t="s">
        <v>100</v>
      </c>
      <c r="Z72" s="72" t="s">
        <v>101</v>
      </c>
      <c r="AA72" s="72" t="s">
        <v>62</v>
      </c>
      <c r="AB72" s="72" t="s">
        <v>123</v>
      </c>
      <c r="AC72" s="72"/>
      <c r="AD72" s="72"/>
      <c r="AE72" s="72" t="s">
        <v>71</v>
      </c>
      <c r="AF72" s="72" t="s">
        <v>71</v>
      </c>
      <c r="AG72" s="103">
        <v>45434</v>
      </c>
      <c r="AH72" s="71" t="s">
        <v>72</v>
      </c>
      <c r="AI72" s="71" t="s">
        <v>72</v>
      </c>
      <c r="AJ72" s="69">
        <v>45432</v>
      </c>
      <c r="AK72" s="69"/>
      <c r="AL72" s="72" t="s">
        <v>71</v>
      </c>
      <c r="AM72" s="102">
        <v>45433</v>
      </c>
      <c r="AN72" s="72" t="s">
        <v>62</v>
      </c>
      <c r="AO72" s="72" t="s">
        <v>77</v>
      </c>
      <c r="AP72" s="72" t="s">
        <v>88</v>
      </c>
      <c r="AQ72" s="72"/>
      <c r="AR72" s="71" t="s">
        <v>97</v>
      </c>
      <c r="AS72" s="71" t="s">
        <v>72</v>
      </c>
      <c r="AT72" s="71" t="s">
        <v>76</v>
      </c>
      <c r="AU72" s="71" t="s">
        <v>77</v>
      </c>
      <c r="AV72" s="71" t="s">
        <v>124</v>
      </c>
      <c r="AW72" s="71" t="s">
        <v>79</v>
      </c>
      <c r="AX72" s="71" t="s">
        <v>79</v>
      </c>
      <c r="AY72" s="71" t="s">
        <v>79</v>
      </c>
      <c r="AZ72" s="71"/>
      <c r="BA72" s="71" t="s">
        <v>80</v>
      </c>
      <c r="BB72" s="71" t="s">
        <v>90</v>
      </c>
      <c r="BC72" s="27" t="s">
        <v>71</v>
      </c>
    </row>
    <row r="73" spans="1:55" s="127" customFormat="1">
      <c r="A73" s="98" t="s">
        <v>421</v>
      </c>
      <c r="B73" s="72">
        <v>14116</v>
      </c>
      <c r="C73" s="98" t="s">
        <v>422</v>
      </c>
      <c r="D73" s="71" t="s">
        <v>423</v>
      </c>
      <c r="E73" s="72" t="s">
        <v>118</v>
      </c>
      <c r="F73" s="72" t="s">
        <v>416</v>
      </c>
      <c r="G73" s="84" t="s">
        <v>61</v>
      </c>
      <c r="H73" s="72" t="s">
        <v>62</v>
      </c>
      <c r="I73" s="84" t="s">
        <v>63</v>
      </c>
      <c r="J73" s="69">
        <v>45428</v>
      </c>
      <c r="K73" s="69">
        <v>45429</v>
      </c>
      <c r="L73" s="69"/>
      <c r="M73" s="69"/>
      <c r="N73" s="69"/>
      <c r="O73" s="24">
        <v>45440</v>
      </c>
      <c r="P73" s="72" t="s">
        <v>64</v>
      </c>
      <c r="Q73" s="72" t="s">
        <v>118</v>
      </c>
      <c r="R73" s="84" t="s">
        <v>120</v>
      </c>
      <c r="S73" s="84" t="s">
        <v>66</v>
      </c>
      <c r="T73" s="84" t="s">
        <v>98</v>
      </c>
      <c r="U73" s="84" t="s">
        <v>62</v>
      </c>
      <c r="V73" s="84" t="s">
        <v>62</v>
      </c>
      <c r="W73" s="84" t="s">
        <v>62</v>
      </c>
      <c r="X73" s="84" t="s">
        <v>99</v>
      </c>
      <c r="Y73" s="84" t="s">
        <v>100</v>
      </c>
      <c r="Z73" s="84" t="s">
        <v>70</v>
      </c>
      <c r="AA73" s="84" t="s">
        <v>62</v>
      </c>
      <c r="AB73" s="84" t="s">
        <v>146</v>
      </c>
      <c r="AC73" s="84"/>
      <c r="AD73" s="84"/>
      <c r="AE73" s="72" t="s">
        <v>71</v>
      </c>
      <c r="AF73" s="72" t="s">
        <v>71</v>
      </c>
      <c r="AG73" s="103">
        <v>45442</v>
      </c>
      <c r="AH73" s="71" t="s">
        <v>72</v>
      </c>
      <c r="AI73" s="71" t="s">
        <v>72</v>
      </c>
      <c r="AJ73" s="69">
        <v>45432</v>
      </c>
      <c r="AK73" s="69"/>
      <c r="AL73" s="72" t="s">
        <v>71</v>
      </c>
      <c r="AM73" s="102">
        <v>45434</v>
      </c>
      <c r="AN73" s="71" t="s">
        <v>62</v>
      </c>
      <c r="AO73" s="71" t="s">
        <v>77</v>
      </c>
      <c r="AP73" s="72" t="s">
        <v>88</v>
      </c>
      <c r="AQ73" s="72"/>
      <c r="AR73" s="84" t="s">
        <v>120</v>
      </c>
      <c r="AS73" s="71" t="s">
        <v>72</v>
      </c>
      <c r="AT73" s="71" t="s">
        <v>76</v>
      </c>
      <c r="AU73" s="71" t="s">
        <v>72</v>
      </c>
      <c r="AV73" s="71" t="s">
        <v>124</v>
      </c>
      <c r="AW73" s="71" t="s">
        <v>79</v>
      </c>
      <c r="AX73" s="71" t="s">
        <v>79</v>
      </c>
      <c r="AY73" s="71" t="s">
        <v>79</v>
      </c>
      <c r="AZ73" s="71" t="s">
        <v>375</v>
      </c>
      <c r="BA73" s="71" t="s">
        <v>80</v>
      </c>
      <c r="BB73" s="71" t="s">
        <v>90</v>
      </c>
      <c r="BC73" s="27" t="s">
        <v>71</v>
      </c>
    </row>
    <row r="74" spans="1:55" s="127" customFormat="1">
      <c r="A74" s="85" t="s">
        <v>424</v>
      </c>
      <c r="B74" s="89">
        <v>14126</v>
      </c>
      <c r="C74" s="85" t="s">
        <v>425</v>
      </c>
      <c r="D74" s="85" t="s">
        <v>426</v>
      </c>
      <c r="E74" s="86" t="s">
        <v>427</v>
      </c>
      <c r="F74" s="86" t="s">
        <v>428</v>
      </c>
      <c r="G74" s="86" t="s">
        <v>108</v>
      </c>
      <c r="H74" s="86" t="s">
        <v>62</v>
      </c>
      <c r="I74" s="86" t="s">
        <v>63</v>
      </c>
      <c r="J74" s="87">
        <v>45421</v>
      </c>
      <c r="K74" s="87">
        <v>45422</v>
      </c>
      <c r="L74" s="87"/>
      <c r="M74" s="87"/>
      <c r="N74" s="87"/>
      <c r="O74" s="24">
        <v>45446</v>
      </c>
      <c r="P74" s="88" t="s">
        <v>110</v>
      </c>
      <c r="Q74" s="86" t="s">
        <v>427</v>
      </c>
      <c r="R74" s="86" t="s">
        <v>429</v>
      </c>
      <c r="S74" s="86" t="s">
        <v>66</v>
      </c>
      <c r="T74" s="86" t="s">
        <v>67</v>
      </c>
      <c r="U74" s="86" t="s">
        <v>62</v>
      </c>
      <c r="V74" s="86" t="s">
        <v>62</v>
      </c>
      <c r="W74" s="86" t="s">
        <v>62</v>
      </c>
      <c r="X74" s="86"/>
      <c r="Y74" s="86"/>
      <c r="Z74" s="86" t="s">
        <v>70</v>
      </c>
      <c r="AA74" s="86" t="s">
        <v>62</v>
      </c>
      <c r="AB74" s="86" t="s">
        <v>123</v>
      </c>
      <c r="AC74" s="209">
        <v>45425</v>
      </c>
      <c r="AD74" s="86"/>
      <c r="AE74" s="72" t="s">
        <v>71</v>
      </c>
      <c r="AF74" s="72" t="s">
        <v>71</v>
      </c>
      <c r="AG74" s="106">
        <v>45427</v>
      </c>
      <c r="AH74" s="85" t="s">
        <v>72</v>
      </c>
      <c r="AI74" s="85" t="s">
        <v>72</v>
      </c>
      <c r="AJ74" s="107">
        <v>45425</v>
      </c>
      <c r="AK74" s="107"/>
      <c r="AL74" s="72" t="s">
        <v>71</v>
      </c>
      <c r="AM74" s="107">
        <v>45427</v>
      </c>
      <c r="AN74" s="85" t="s">
        <v>62</v>
      </c>
      <c r="AO74" s="85" t="s">
        <v>77</v>
      </c>
      <c r="AP74" s="67" t="s">
        <v>88</v>
      </c>
      <c r="AQ74" s="67"/>
      <c r="AR74" s="85" t="s">
        <v>429</v>
      </c>
      <c r="AS74" s="85" t="s">
        <v>72</v>
      </c>
      <c r="AT74" s="85" t="s">
        <v>76</v>
      </c>
      <c r="AU74" s="85" t="s">
        <v>77</v>
      </c>
      <c r="AV74" s="85" t="s">
        <v>124</v>
      </c>
      <c r="AW74" s="85" t="s">
        <v>79</v>
      </c>
      <c r="AX74" s="85" t="s">
        <v>79</v>
      </c>
      <c r="AY74" s="85" t="s">
        <v>79</v>
      </c>
      <c r="AZ74" s="85"/>
      <c r="BA74" s="71" t="s">
        <v>80</v>
      </c>
      <c r="BB74" s="71" t="s">
        <v>90</v>
      </c>
      <c r="BC74" s="27" t="s">
        <v>71</v>
      </c>
    </row>
    <row r="75" spans="1:55" s="127" customFormat="1">
      <c r="A75" s="85" t="s">
        <v>430</v>
      </c>
      <c r="B75" s="89">
        <v>14131</v>
      </c>
      <c r="C75" s="85" t="s">
        <v>431</v>
      </c>
      <c r="D75" s="85" t="s">
        <v>432</v>
      </c>
      <c r="E75" s="89" t="s">
        <v>433</v>
      </c>
      <c r="F75" s="89" t="s">
        <v>434</v>
      </c>
      <c r="G75" s="89" t="s">
        <v>181</v>
      </c>
      <c r="H75" s="89" t="s">
        <v>109</v>
      </c>
      <c r="I75" s="86" t="s">
        <v>63</v>
      </c>
      <c r="J75" s="87">
        <v>45420</v>
      </c>
      <c r="K75" s="87">
        <v>45422</v>
      </c>
      <c r="L75" s="87"/>
      <c r="M75" s="87"/>
      <c r="N75" s="87"/>
      <c r="O75" s="24">
        <v>45446</v>
      </c>
      <c r="P75" s="88" t="s">
        <v>110</v>
      </c>
      <c r="Q75" s="89" t="s">
        <v>433</v>
      </c>
      <c r="R75" s="89" t="s">
        <v>435</v>
      </c>
      <c r="S75" s="89" t="s">
        <v>436</v>
      </c>
      <c r="T75" s="89" t="s">
        <v>433</v>
      </c>
      <c r="U75" s="89" t="s">
        <v>109</v>
      </c>
      <c r="V75" s="89" t="s">
        <v>109</v>
      </c>
      <c r="W75" s="89" t="s">
        <v>109</v>
      </c>
      <c r="X75" s="89"/>
      <c r="Y75" s="89"/>
      <c r="Z75" s="89" t="s">
        <v>70</v>
      </c>
      <c r="AA75" s="89" t="s">
        <v>7</v>
      </c>
      <c r="AB75" s="89" t="s">
        <v>123</v>
      </c>
      <c r="AC75" s="107">
        <v>45425</v>
      </c>
      <c r="AD75" s="89"/>
      <c r="AE75" s="72" t="s">
        <v>71</v>
      </c>
      <c r="AF75" s="72" t="s">
        <v>71</v>
      </c>
      <c r="AG75" s="106">
        <v>45429</v>
      </c>
      <c r="AH75" s="85" t="s">
        <v>72</v>
      </c>
      <c r="AI75" s="85" t="s">
        <v>72</v>
      </c>
      <c r="AJ75" s="107">
        <v>45425</v>
      </c>
      <c r="AK75" s="107"/>
      <c r="AL75" s="72" t="s">
        <v>71</v>
      </c>
      <c r="AM75" s="107">
        <v>45442</v>
      </c>
      <c r="AN75" s="85" t="s">
        <v>7</v>
      </c>
      <c r="AO75" s="85" t="s">
        <v>437</v>
      </c>
      <c r="AP75" s="67" t="s">
        <v>88</v>
      </c>
      <c r="AQ75" s="67"/>
      <c r="AR75" s="85" t="s">
        <v>435</v>
      </c>
      <c r="AS75" s="85" t="s">
        <v>72</v>
      </c>
      <c r="AT75" s="85" t="s">
        <v>76</v>
      </c>
      <c r="AU75" s="85" t="s">
        <v>77</v>
      </c>
      <c r="AV75" s="85" t="s">
        <v>124</v>
      </c>
      <c r="AW75" s="85" t="s">
        <v>79</v>
      </c>
      <c r="AX75" s="85" t="s">
        <v>79</v>
      </c>
      <c r="AY75" s="85" t="s">
        <v>79</v>
      </c>
      <c r="AZ75" s="85"/>
      <c r="BA75" s="71" t="s">
        <v>80</v>
      </c>
      <c r="BB75" s="71" t="s">
        <v>90</v>
      </c>
      <c r="BC75" s="71" t="s">
        <v>71</v>
      </c>
    </row>
    <row r="76" spans="1:55" s="127" customFormat="1">
      <c r="A76" s="85" t="s">
        <v>438</v>
      </c>
      <c r="B76" s="89">
        <v>14127</v>
      </c>
      <c r="C76" s="85" t="s">
        <v>439</v>
      </c>
      <c r="D76" s="85" t="s">
        <v>440</v>
      </c>
      <c r="E76" s="89" t="s">
        <v>433</v>
      </c>
      <c r="F76" s="89" t="s">
        <v>434</v>
      </c>
      <c r="G76" s="89" t="s">
        <v>181</v>
      </c>
      <c r="H76" s="89" t="s">
        <v>109</v>
      </c>
      <c r="I76" s="86" t="s">
        <v>63</v>
      </c>
      <c r="J76" s="87">
        <v>45420</v>
      </c>
      <c r="K76" s="87">
        <v>45422</v>
      </c>
      <c r="L76" s="87"/>
      <c r="M76" s="87"/>
      <c r="N76" s="87"/>
      <c r="O76" s="24">
        <v>45446</v>
      </c>
      <c r="P76" s="88" t="s">
        <v>110</v>
      </c>
      <c r="Q76" s="89" t="s">
        <v>433</v>
      </c>
      <c r="R76" s="89" t="s">
        <v>435</v>
      </c>
      <c r="S76" s="89" t="s">
        <v>436</v>
      </c>
      <c r="T76" s="89" t="s">
        <v>433</v>
      </c>
      <c r="U76" s="89" t="s">
        <v>109</v>
      </c>
      <c r="V76" s="89" t="s">
        <v>109</v>
      </c>
      <c r="W76" s="89" t="s">
        <v>109</v>
      </c>
      <c r="X76" s="89"/>
      <c r="Y76" s="89"/>
      <c r="Z76" s="89" t="s">
        <v>70</v>
      </c>
      <c r="AA76" s="89" t="s">
        <v>7</v>
      </c>
      <c r="AB76" s="89" t="s">
        <v>123</v>
      </c>
      <c r="AC76" s="107">
        <v>45425</v>
      </c>
      <c r="AD76" s="89"/>
      <c r="AE76" s="72" t="s">
        <v>71</v>
      </c>
      <c r="AF76" s="72" t="s">
        <v>71</v>
      </c>
      <c r="AG76" s="106">
        <v>45428</v>
      </c>
      <c r="AH76" s="85" t="s">
        <v>72</v>
      </c>
      <c r="AI76" s="85" t="s">
        <v>72</v>
      </c>
      <c r="AJ76" s="107">
        <v>45425</v>
      </c>
      <c r="AK76" s="107"/>
      <c r="AL76" s="72" t="s">
        <v>71</v>
      </c>
      <c r="AM76" s="107">
        <v>45426</v>
      </c>
      <c r="AN76" s="85" t="s">
        <v>7</v>
      </c>
      <c r="AO76" s="85" t="s">
        <v>437</v>
      </c>
      <c r="AP76" s="67" t="s">
        <v>88</v>
      </c>
      <c r="AQ76" s="67"/>
      <c r="AR76" s="85" t="s">
        <v>435</v>
      </c>
      <c r="AS76" s="85" t="s">
        <v>72</v>
      </c>
      <c r="AT76" s="85" t="s">
        <v>76</v>
      </c>
      <c r="AU76" s="85" t="s">
        <v>77</v>
      </c>
      <c r="AV76" s="85" t="s">
        <v>124</v>
      </c>
      <c r="AW76" s="85" t="s">
        <v>79</v>
      </c>
      <c r="AX76" s="85" t="s">
        <v>79</v>
      </c>
      <c r="AY76" s="85" t="s">
        <v>79</v>
      </c>
      <c r="AZ76" s="85"/>
      <c r="BA76" s="71" t="s">
        <v>80</v>
      </c>
      <c r="BB76" s="71" t="s">
        <v>90</v>
      </c>
      <c r="BC76" s="71" t="s">
        <v>71</v>
      </c>
    </row>
    <row r="77" spans="1:55" s="127" customFormat="1" ht="15.75">
      <c r="A77" s="85" t="s">
        <v>441</v>
      </c>
      <c r="B77" s="89">
        <v>14128</v>
      </c>
      <c r="C77" s="263" t="s">
        <v>442</v>
      </c>
      <c r="D77" s="85" t="s">
        <v>443</v>
      </c>
      <c r="E77" s="89" t="s">
        <v>433</v>
      </c>
      <c r="F77" s="89" t="s">
        <v>434</v>
      </c>
      <c r="G77" s="89" t="s">
        <v>181</v>
      </c>
      <c r="H77" s="89" t="s">
        <v>109</v>
      </c>
      <c r="I77" s="86" t="s">
        <v>63</v>
      </c>
      <c r="J77" s="87">
        <v>45424</v>
      </c>
      <c r="K77" s="87">
        <v>45425</v>
      </c>
      <c r="L77" s="87"/>
      <c r="M77" s="87"/>
      <c r="N77" s="87"/>
      <c r="O77" s="24">
        <v>45446</v>
      </c>
      <c r="P77" s="88" t="s">
        <v>110</v>
      </c>
      <c r="Q77" s="89" t="s">
        <v>433</v>
      </c>
      <c r="R77" s="89" t="s">
        <v>435</v>
      </c>
      <c r="S77" s="89" t="s">
        <v>436</v>
      </c>
      <c r="T77" s="89" t="s">
        <v>433</v>
      </c>
      <c r="U77" s="89" t="s">
        <v>109</v>
      </c>
      <c r="V77" s="89" t="s">
        <v>109</v>
      </c>
      <c r="W77" s="89" t="s">
        <v>109</v>
      </c>
      <c r="X77" s="89"/>
      <c r="Y77" s="89"/>
      <c r="Z77" s="89" t="s">
        <v>70</v>
      </c>
      <c r="AA77" s="89" t="s">
        <v>7</v>
      </c>
      <c r="AB77" s="89" t="s">
        <v>123</v>
      </c>
      <c r="AC77" s="107">
        <v>45425</v>
      </c>
      <c r="AD77" s="89"/>
      <c r="AE77" s="72" t="s">
        <v>71</v>
      </c>
      <c r="AF77" s="72" t="s">
        <v>71</v>
      </c>
      <c r="AG77" s="106">
        <v>45428</v>
      </c>
      <c r="AH77" s="85" t="s">
        <v>72</v>
      </c>
      <c r="AI77" s="85" t="s">
        <v>72</v>
      </c>
      <c r="AJ77" s="107">
        <v>45425</v>
      </c>
      <c r="AK77" s="107"/>
      <c r="AL77" s="72" t="s">
        <v>71</v>
      </c>
      <c r="AM77" s="107">
        <v>45442</v>
      </c>
      <c r="AN77" s="85" t="s">
        <v>7</v>
      </c>
      <c r="AO77" s="85" t="s">
        <v>437</v>
      </c>
      <c r="AP77" s="67" t="s">
        <v>88</v>
      </c>
      <c r="AQ77" s="67"/>
      <c r="AR77" s="85" t="s">
        <v>435</v>
      </c>
      <c r="AS77" s="85" t="s">
        <v>72</v>
      </c>
      <c r="AT77" s="85" t="s">
        <v>76</v>
      </c>
      <c r="AU77" s="85" t="s">
        <v>77</v>
      </c>
      <c r="AV77" s="85" t="s">
        <v>124</v>
      </c>
      <c r="AW77" s="85" t="s">
        <v>79</v>
      </c>
      <c r="AX77" s="85" t="s">
        <v>79</v>
      </c>
      <c r="AY77" s="85" t="s">
        <v>79</v>
      </c>
      <c r="AZ77" s="85"/>
      <c r="BA77" s="71" t="s">
        <v>80</v>
      </c>
      <c r="BB77" s="71" t="s">
        <v>90</v>
      </c>
      <c r="BC77" s="71" t="s">
        <v>71</v>
      </c>
    </row>
    <row r="78" spans="1:55" s="127" customFormat="1">
      <c r="A78" s="100" t="s">
        <v>444</v>
      </c>
      <c r="B78" s="89">
        <v>14132</v>
      </c>
      <c r="C78" s="100" t="s">
        <v>445</v>
      </c>
      <c r="D78" s="85" t="s">
        <v>446</v>
      </c>
      <c r="E78" s="89" t="s">
        <v>333</v>
      </c>
      <c r="F78" s="89" t="s">
        <v>447</v>
      </c>
      <c r="G78" s="89" t="s">
        <v>335</v>
      </c>
      <c r="H78" s="89" t="s">
        <v>62</v>
      </c>
      <c r="I78" s="86" t="s">
        <v>63</v>
      </c>
      <c r="J78" s="87">
        <v>45432</v>
      </c>
      <c r="K78" s="87">
        <v>45433</v>
      </c>
      <c r="L78" s="87"/>
      <c r="M78" s="87"/>
      <c r="N78" s="87"/>
      <c r="O78" s="24">
        <v>45446</v>
      </c>
      <c r="P78" s="88" t="s">
        <v>64</v>
      </c>
      <c r="Q78" s="89" t="s">
        <v>333</v>
      </c>
      <c r="R78" s="89" t="s">
        <v>336</v>
      </c>
      <c r="S78" s="89" t="s">
        <v>66</v>
      </c>
      <c r="T78" s="89" t="s">
        <v>98</v>
      </c>
      <c r="U78" s="89" t="s">
        <v>62</v>
      </c>
      <c r="V78" s="89" t="s">
        <v>62</v>
      </c>
      <c r="W78" s="89" t="s">
        <v>62</v>
      </c>
      <c r="X78" s="89" t="s">
        <v>99</v>
      </c>
      <c r="Y78" s="89" t="s">
        <v>100</v>
      </c>
      <c r="Z78" s="89" t="s">
        <v>70</v>
      </c>
      <c r="AA78" s="89" t="s">
        <v>62</v>
      </c>
      <c r="AB78" s="89" t="s">
        <v>123</v>
      </c>
      <c r="AC78" s="107">
        <v>45439</v>
      </c>
      <c r="AD78" s="89"/>
      <c r="AE78" s="72" t="s">
        <v>71</v>
      </c>
      <c r="AF78" s="72" t="s">
        <v>71</v>
      </c>
      <c r="AG78" s="106">
        <v>45440</v>
      </c>
      <c r="AH78" s="85" t="s">
        <v>72</v>
      </c>
      <c r="AI78" s="85" t="s">
        <v>72</v>
      </c>
      <c r="AJ78" s="107">
        <v>45439</v>
      </c>
      <c r="AK78" s="107"/>
      <c r="AL78" s="72" t="s">
        <v>71</v>
      </c>
      <c r="AM78" s="107">
        <v>45440</v>
      </c>
      <c r="AN78" s="85" t="s">
        <v>62</v>
      </c>
      <c r="AO78" s="85" t="s">
        <v>77</v>
      </c>
      <c r="AP78" s="67" t="s">
        <v>88</v>
      </c>
      <c r="AQ78" s="67"/>
      <c r="AR78" s="85" t="s">
        <v>336</v>
      </c>
      <c r="AS78" s="85" t="s">
        <v>72</v>
      </c>
      <c r="AT78" s="85" t="s">
        <v>76</v>
      </c>
      <c r="AU78" s="85" t="s">
        <v>77</v>
      </c>
      <c r="AV78" s="85" t="s">
        <v>124</v>
      </c>
      <c r="AW78" s="85" t="s">
        <v>79</v>
      </c>
      <c r="AX78" s="85" t="s">
        <v>79</v>
      </c>
      <c r="AY78" s="85" t="s">
        <v>79</v>
      </c>
      <c r="AZ78" s="85"/>
      <c r="BA78" s="71" t="s">
        <v>80</v>
      </c>
      <c r="BB78" s="71" t="s">
        <v>90</v>
      </c>
      <c r="BC78" s="71" t="s">
        <v>71</v>
      </c>
    </row>
    <row r="79" spans="1:55" s="127" customFormat="1">
      <c r="A79" s="100" t="s">
        <v>448</v>
      </c>
      <c r="B79" s="89">
        <v>1207</v>
      </c>
      <c r="C79" s="100" t="s">
        <v>449</v>
      </c>
      <c r="D79" s="85" t="s">
        <v>450</v>
      </c>
      <c r="E79" s="89" t="s">
        <v>333</v>
      </c>
      <c r="F79" s="89" t="s">
        <v>447</v>
      </c>
      <c r="G79" s="89" t="s">
        <v>335</v>
      </c>
      <c r="H79" s="89" t="s">
        <v>62</v>
      </c>
      <c r="I79" s="86" t="s">
        <v>63</v>
      </c>
      <c r="J79" s="87">
        <v>45432</v>
      </c>
      <c r="K79" s="87">
        <v>45433</v>
      </c>
      <c r="L79" s="87"/>
      <c r="M79" s="87"/>
      <c r="N79" s="87"/>
      <c r="O79" s="24">
        <v>45446</v>
      </c>
      <c r="P79" s="88" t="s">
        <v>64</v>
      </c>
      <c r="Q79" s="89" t="s">
        <v>333</v>
      </c>
      <c r="R79" s="89" t="s">
        <v>336</v>
      </c>
      <c r="S79" s="89" t="s">
        <v>66</v>
      </c>
      <c r="T79" s="89" t="s">
        <v>98</v>
      </c>
      <c r="U79" s="89" t="s">
        <v>62</v>
      </c>
      <c r="V79" s="89" t="s">
        <v>62</v>
      </c>
      <c r="W79" s="89" t="s">
        <v>62</v>
      </c>
      <c r="X79" s="89" t="s">
        <v>99</v>
      </c>
      <c r="Y79" s="89" t="s">
        <v>100</v>
      </c>
      <c r="Z79" s="89" t="s">
        <v>101</v>
      </c>
      <c r="AA79" s="89" t="s">
        <v>62</v>
      </c>
      <c r="AB79" s="89" t="s">
        <v>146</v>
      </c>
      <c r="AC79" s="107">
        <v>45439</v>
      </c>
      <c r="AD79" s="89"/>
      <c r="AE79" s="346" t="s">
        <v>71</v>
      </c>
      <c r="AF79" s="68" t="s">
        <v>71</v>
      </c>
      <c r="AG79" s="106">
        <v>45443</v>
      </c>
      <c r="AH79" s="85" t="s">
        <v>72</v>
      </c>
      <c r="AI79" s="85" t="s">
        <v>72</v>
      </c>
      <c r="AJ79" s="107">
        <v>45439</v>
      </c>
      <c r="AK79" s="107"/>
      <c r="AL79" s="72" t="s">
        <v>71</v>
      </c>
      <c r="AM79" s="107">
        <v>45442</v>
      </c>
      <c r="AN79" s="85" t="s">
        <v>62</v>
      </c>
      <c r="AO79" s="85" t="s">
        <v>77</v>
      </c>
      <c r="AP79" s="67" t="s">
        <v>88</v>
      </c>
      <c r="AQ79" s="67"/>
      <c r="AR79" s="85" t="s">
        <v>336</v>
      </c>
      <c r="AS79" s="85" t="s">
        <v>72</v>
      </c>
      <c r="AT79" s="85" t="s">
        <v>76</v>
      </c>
      <c r="AU79" s="85" t="s">
        <v>77</v>
      </c>
      <c r="AV79" s="85" t="s">
        <v>124</v>
      </c>
      <c r="AW79" s="85" t="s">
        <v>79</v>
      </c>
      <c r="AX79" s="85" t="s">
        <v>79</v>
      </c>
      <c r="AY79" s="85" t="s">
        <v>79</v>
      </c>
      <c r="AZ79" s="85"/>
      <c r="BA79" s="71" t="s">
        <v>80</v>
      </c>
      <c r="BB79" s="71" t="s">
        <v>90</v>
      </c>
      <c r="BC79" s="71" t="s">
        <v>71</v>
      </c>
    </row>
    <row r="80" spans="1:55" s="127" customFormat="1">
      <c r="A80" s="100" t="s">
        <v>451</v>
      </c>
      <c r="B80" s="89">
        <v>14129</v>
      </c>
      <c r="C80" s="100" t="s">
        <v>452</v>
      </c>
      <c r="D80" s="85" t="s">
        <v>453</v>
      </c>
      <c r="E80" s="89" t="s">
        <v>433</v>
      </c>
      <c r="F80" s="89" t="s">
        <v>434</v>
      </c>
      <c r="G80" s="89" t="s">
        <v>181</v>
      </c>
      <c r="H80" s="89" t="s">
        <v>109</v>
      </c>
      <c r="I80" s="86" t="s">
        <v>63</v>
      </c>
      <c r="J80" s="87">
        <v>45425</v>
      </c>
      <c r="K80" s="87">
        <v>45426</v>
      </c>
      <c r="L80" s="87"/>
      <c r="M80" s="87"/>
      <c r="N80" s="87"/>
      <c r="O80" s="24">
        <v>45446</v>
      </c>
      <c r="P80" s="88" t="s">
        <v>110</v>
      </c>
      <c r="Q80" s="89" t="s">
        <v>433</v>
      </c>
      <c r="R80" s="89" t="s">
        <v>435</v>
      </c>
      <c r="S80" s="89" t="s">
        <v>436</v>
      </c>
      <c r="T80" s="89" t="s">
        <v>433</v>
      </c>
      <c r="U80" s="89" t="s">
        <v>109</v>
      </c>
      <c r="V80" s="89" t="s">
        <v>109</v>
      </c>
      <c r="W80" s="89" t="s">
        <v>109</v>
      </c>
      <c r="X80" s="89"/>
      <c r="Y80" s="89"/>
      <c r="Z80" s="89" t="s">
        <v>70</v>
      </c>
      <c r="AA80" s="89" t="s">
        <v>7</v>
      </c>
      <c r="AB80" s="89" t="s">
        <v>123</v>
      </c>
      <c r="AC80" s="107">
        <v>45439</v>
      </c>
      <c r="AD80" s="89"/>
      <c r="AE80" s="89" t="s">
        <v>71</v>
      </c>
      <c r="AF80" s="72" t="s">
        <v>71</v>
      </c>
      <c r="AG80" s="106">
        <v>45443</v>
      </c>
      <c r="AH80" s="85" t="s">
        <v>72</v>
      </c>
      <c r="AI80" s="85" t="s">
        <v>72</v>
      </c>
      <c r="AJ80" s="107">
        <v>45439</v>
      </c>
      <c r="AK80" s="107"/>
      <c r="AL80" s="72" t="s">
        <v>71</v>
      </c>
      <c r="AM80" s="107">
        <v>45443</v>
      </c>
      <c r="AN80" s="85" t="s">
        <v>7</v>
      </c>
      <c r="AO80" s="85" t="s">
        <v>437</v>
      </c>
      <c r="AP80" s="67" t="s">
        <v>88</v>
      </c>
      <c r="AQ80" s="67"/>
      <c r="AR80" s="85" t="s">
        <v>435</v>
      </c>
      <c r="AS80" s="85" t="s">
        <v>72</v>
      </c>
      <c r="AT80" s="85" t="s">
        <v>76</v>
      </c>
      <c r="AU80" s="85" t="s">
        <v>77</v>
      </c>
      <c r="AV80" s="85" t="s">
        <v>124</v>
      </c>
      <c r="AW80" s="85" t="s">
        <v>79</v>
      </c>
      <c r="AX80" s="85" t="s">
        <v>79</v>
      </c>
      <c r="AY80" s="85" t="s">
        <v>79</v>
      </c>
      <c r="AZ80" s="85"/>
      <c r="BA80" s="71" t="s">
        <v>80</v>
      </c>
      <c r="BB80" s="71" t="s">
        <v>90</v>
      </c>
      <c r="BC80" s="71" t="s">
        <v>71</v>
      </c>
    </row>
    <row r="81" spans="1:55" s="127" customFormat="1">
      <c r="A81" s="100" t="s">
        <v>454</v>
      </c>
      <c r="B81" s="89">
        <v>14130</v>
      </c>
      <c r="C81" s="100" t="s">
        <v>455</v>
      </c>
      <c r="D81" s="85" t="s">
        <v>456</v>
      </c>
      <c r="E81" s="89" t="s">
        <v>433</v>
      </c>
      <c r="F81" s="89" t="s">
        <v>434</v>
      </c>
      <c r="G81" s="89" t="s">
        <v>181</v>
      </c>
      <c r="H81" s="89" t="s">
        <v>109</v>
      </c>
      <c r="I81" s="86" t="s">
        <v>63</v>
      </c>
      <c r="J81" s="87">
        <v>45426</v>
      </c>
      <c r="K81" s="87">
        <v>45427</v>
      </c>
      <c r="L81" s="87"/>
      <c r="M81" s="87"/>
      <c r="N81" s="87"/>
      <c r="O81" s="24">
        <v>45446</v>
      </c>
      <c r="P81" s="88" t="s">
        <v>110</v>
      </c>
      <c r="Q81" s="89" t="s">
        <v>433</v>
      </c>
      <c r="R81" s="89" t="s">
        <v>435</v>
      </c>
      <c r="S81" s="89" t="s">
        <v>436</v>
      </c>
      <c r="T81" s="89" t="s">
        <v>433</v>
      </c>
      <c r="U81" s="89" t="s">
        <v>109</v>
      </c>
      <c r="V81" s="89" t="s">
        <v>109</v>
      </c>
      <c r="W81" s="89" t="s">
        <v>109</v>
      </c>
      <c r="X81" s="89"/>
      <c r="Y81" s="89"/>
      <c r="Z81" s="89" t="s">
        <v>70</v>
      </c>
      <c r="AA81" s="89" t="s">
        <v>7</v>
      </c>
      <c r="AB81" s="89" t="s">
        <v>123</v>
      </c>
      <c r="AC81" s="107">
        <v>45439</v>
      </c>
      <c r="AD81" s="89"/>
      <c r="AE81" s="72" t="s">
        <v>71</v>
      </c>
      <c r="AF81" s="72" t="s">
        <v>71</v>
      </c>
      <c r="AG81" s="106">
        <v>45442</v>
      </c>
      <c r="AH81" s="85" t="s">
        <v>72</v>
      </c>
      <c r="AI81" s="85" t="s">
        <v>72</v>
      </c>
      <c r="AJ81" s="107">
        <v>45439</v>
      </c>
      <c r="AK81" s="107"/>
      <c r="AL81" s="72" t="s">
        <v>71</v>
      </c>
      <c r="AM81" s="107">
        <v>45445</v>
      </c>
      <c r="AN81" s="85" t="s">
        <v>7</v>
      </c>
      <c r="AO81" s="85" t="s">
        <v>437</v>
      </c>
      <c r="AP81" s="67" t="s">
        <v>88</v>
      </c>
      <c r="AQ81" s="67"/>
      <c r="AR81" s="85" t="s">
        <v>435</v>
      </c>
      <c r="AS81" s="85" t="s">
        <v>72</v>
      </c>
      <c r="AT81" s="85" t="s">
        <v>76</v>
      </c>
      <c r="AU81" s="85" t="s">
        <v>77</v>
      </c>
      <c r="AV81" s="85" t="s">
        <v>124</v>
      </c>
      <c r="AW81" s="85" t="s">
        <v>79</v>
      </c>
      <c r="AX81" s="85" t="s">
        <v>79</v>
      </c>
      <c r="AY81" s="85" t="s">
        <v>79</v>
      </c>
      <c r="AZ81" s="85"/>
      <c r="BA81" s="71" t="s">
        <v>80</v>
      </c>
      <c r="BB81" s="71" t="s">
        <v>90</v>
      </c>
      <c r="BC81" s="71" t="s">
        <v>71</v>
      </c>
    </row>
    <row r="82" spans="1:55" s="127" customFormat="1">
      <c r="A82" s="100" t="s">
        <v>457</v>
      </c>
      <c r="B82" s="89">
        <v>1993</v>
      </c>
      <c r="C82" s="100" t="s">
        <v>458</v>
      </c>
      <c r="D82" s="85" t="s">
        <v>459</v>
      </c>
      <c r="E82" s="89" t="s">
        <v>168</v>
      </c>
      <c r="F82" s="89" t="s">
        <v>460</v>
      </c>
      <c r="G82" s="89" t="s">
        <v>61</v>
      </c>
      <c r="H82" s="89" t="s">
        <v>62</v>
      </c>
      <c r="I82" s="86" t="s">
        <v>63</v>
      </c>
      <c r="J82" s="87">
        <v>45433</v>
      </c>
      <c r="K82" s="87">
        <v>45434</v>
      </c>
      <c r="L82" s="87"/>
      <c r="M82" s="87"/>
      <c r="N82" s="87"/>
      <c r="O82" s="24">
        <v>45446</v>
      </c>
      <c r="P82" s="88" t="s">
        <v>64</v>
      </c>
      <c r="Q82" s="89" t="s">
        <v>168</v>
      </c>
      <c r="R82" s="89" t="s">
        <v>170</v>
      </c>
      <c r="S82" s="89" t="s">
        <v>66</v>
      </c>
      <c r="T82" s="89" t="s">
        <v>98</v>
      </c>
      <c r="U82" s="89" t="s">
        <v>62</v>
      </c>
      <c r="V82" s="89" t="s">
        <v>62</v>
      </c>
      <c r="W82" s="89" t="s">
        <v>62</v>
      </c>
      <c r="X82" s="89" t="s">
        <v>171</v>
      </c>
      <c r="Y82" s="89" t="s">
        <v>172</v>
      </c>
      <c r="Z82" s="89" t="s">
        <v>101</v>
      </c>
      <c r="AA82" s="89" t="s">
        <v>62</v>
      </c>
      <c r="AB82" s="89" t="s">
        <v>123</v>
      </c>
      <c r="AC82" s="107">
        <v>45439</v>
      </c>
      <c r="AD82" s="89"/>
      <c r="AE82" s="72" t="s">
        <v>71</v>
      </c>
      <c r="AF82" s="72" t="s">
        <v>71</v>
      </c>
      <c r="AG82" s="106">
        <v>45440</v>
      </c>
      <c r="AH82" s="85" t="s">
        <v>72</v>
      </c>
      <c r="AI82" s="85" t="s">
        <v>72</v>
      </c>
      <c r="AJ82" s="107">
        <v>45439</v>
      </c>
      <c r="AK82" s="107"/>
      <c r="AL82" s="89" t="s">
        <v>71</v>
      </c>
      <c r="AM82" s="107">
        <v>45447</v>
      </c>
      <c r="AN82" s="85" t="s">
        <v>62</v>
      </c>
      <c r="AO82" s="85" t="s">
        <v>77</v>
      </c>
      <c r="AP82" s="67" t="s">
        <v>88</v>
      </c>
      <c r="AQ82" s="67"/>
      <c r="AR82" s="85" t="s">
        <v>170</v>
      </c>
      <c r="AS82" s="85" t="s">
        <v>72</v>
      </c>
      <c r="AT82" s="85" t="s">
        <v>76</v>
      </c>
      <c r="AU82" s="85" t="s">
        <v>72</v>
      </c>
      <c r="AV82" s="85" t="s">
        <v>124</v>
      </c>
      <c r="AW82" s="85" t="s">
        <v>79</v>
      </c>
      <c r="AX82" s="85" t="s">
        <v>79</v>
      </c>
      <c r="AY82" s="85" t="s">
        <v>79</v>
      </c>
      <c r="AZ82" s="85" t="s">
        <v>375</v>
      </c>
      <c r="BA82" s="71" t="s">
        <v>80</v>
      </c>
      <c r="BB82" s="71" t="s">
        <v>90</v>
      </c>
      <c r="BC82" s="71" t="s">
        <v>71</v>
      </c>
    </row>
    <row r="83" spans="1:55" s="127" customFormat="1">
      <c r="A83" s="100" t="s">
        <v>461</v>
      </c>
      <c r="B83" s="89">
        <v>9605</v>
      </c>
      <c r="C83" s="100" t="s">
        <v>462</v>
      </c>
      <c r="D83" s="85" t="s">
        <v>463</v>
      </c>
      <c r="E83" s="89" t="s">
        <v>383</v>
      </c>
      <c r="F83" s="89" t="s">
        <v>464</v>
      </c>
      <c r="G83" s="89" t="s">
        <v>61</v>
      </c>
      <c r="H83" s="89" t="s">
        <v>62</v>
      </c>
      <c r="I83" s="86" t="s">
        <v>63</v>
      </c>
      <c r="J83" s="87">
        <v>45433</v>
      </c>
      <c r="K83" s="87">
        <v>45434</v>
      </c>
      <c r="L83" s="87"/>
      <c r="M83" s="87"/>
      <c r="N83" s="87"/>
      <c r="O83" s="24">
        <v>45446</v>
      </c>
      <c r="P83" s="88" t="s">
        <v>64</v>
      </c>
      <c r="Q83" s="89" t="s">
        <v>383</v>
      </c>
      <c r="R83" s="89" t="s">
        <v>465</v>
      </c>
      <c r="S83" s="89" t="s">
        <v>66</v>
      </c>
      <c r="T83" s="89" t="s">
        <v>98</v>
      </c>
      <c r="U83" s="89" t="s">
        <v>62</v>
      </c>
      <c r="V83" s="89" t="s">
        <v>62</v>
      </c>
      <c r="W83" s="89" t="s">
        <v>62</v>
      </c>
      <c r="X83" s="89" t="s">
        <v>171</v>
      </c>
      <c r="Y83" s="89" t="s">
        <v>172</v>
      </c>
      <c r="Z83" s="89" t="s">
        <v>101</v>
      </c>
      <c r="AA83" s="89" t="s">
        <v>62</v>
      </c>
      <c r="AB83" s="89" t="s">
        <v>123</v>
      </c>
      <c r="AC83" s="107">
        <v>45439</v>
      </c>
      <c r="AD83" s="89"/>
      <c r="AE83" s="72" t="s">
        <v>71</v>
      </c>
      <c r="AF83" s="72" t="s">
        <v>71</v>
      </c>
      <c r="AG83" s="106">
        <v>45441</v>
      </c>
      <c r="AH83" s="85" t="s">
        <v>72</v>
      </c>
      <c r="AI83" s="85" t="s">
        <v>72</v>
      </c>
      <c r="AJ83" s="107">
        <v>45439</v>
      </c>
      <c r="AK83" s="107"/>
      <c r="AL83" s="89" t="s">
        <v>71</v>
      </c>
      <c r="AM83" s="107">
        <v>45441</v>
      </c>
      <c r="AN83" s="85" t="s">
        <v>62</v>
      </c>
      <c r="AO83" s="85" t="s">
        <v>77</v>
      </c>
      <c r="AP83" s="67" t="s">
        <v>88</v>
      </c>
      <c r="AQ83" s="67"/>
      <c r="AR83" s="85" t="s">
        <v>465</v>
      </c>
      <c r="AS83" s="85" t="s">
        <v>72</v>
      </c>
      <c r="AT83" s="85" t="s">
        <v>76</v>
      </c>
      <c r="AU83" s="85" t="s">
        <v>72</v>
      </c>
      <c r="AV83" s="85" t="s">
        <v>124</v>
      </c>
      <c r="AW83" s="85" t="s">
        <v>79</v>
      </c>
      <c r="AX83" s="85" t="s">
        <v>79</v>
      </c>
      <c r="AY83" s="85" t="s">
        <v>79</v>
      </c>
      <c r="AZ83" s="85" t="s">
        <v>466</v>
      </c>
      <c r="BA83" s="71" t="s">
        <v>80</v>
      </c>
      <c r="BB83" s="71" t="s">
        <v>90</v>
      </c>
      <c r="BC83" s="71" t="s">
        <v>71</v>
      </c>
    </row>
    <row r="84" spans="1:55" s="127" customFormat="1">
      <c r="A84" s="100" t="s">
        <v>467</v>
      </c>
      <c r="B84" s="89">
        <v>8137</v>
      </c>
      <c r="C84" s="100" t="s">
        <v>468</v>
      </c>
      <c r="D84" s="85" t="s">
        <v>469</v>
      </c>
      <c r="E84" s="89" t="s">
        <v>383</v>
      </c>
      <c r="F84" s="89" t="s">
        <v>470</v>
      </c>
      <c r="G84" s="89" t="s">
        <v>61</v>
      </c>
      <c r="H84" s="89" t="s">
        <v>62</v>
      </c>
      <c r="I84" s="86" t="s">
        <v>63</v>
      </c>
      <c r="J84" s="87">
        <v>45435</v>
      </c>
      <c r="K84" s="87">
        <v>45436</v>
      </c>
      <c r="L84" s="87"/>
      <c r="M84" s="87"/>
      <c r="N84" s="87"/>
      <c r="O84" s="24">
        <v>45446</v>
      </c>
      <c r="P84" s="88" t="s">
        <v>64</v>
      </c>
      <c r="Q84" s="89" t="s">
        <v>383</v>
      </c>
      <c r="R84" s="89" t="s">
        <v>465</v>
      </c>
      <c r="S84" s="89" t="s">
        <v>66</v>
      </c>
      <c r="T84" s="89" t="s">
        <v>98</v>
      </c>
      <c r="U84" s="89" t="s">
        <v>62</v>
      </c>
      <c r="V84" s="89" t="s">
        <v>62</v>
      </c>
      <c r="W84" s="89" t="s">
        <v>62</v>
      </c>
      <c r="X84" s="89" t="s">
        <v>171</v>
      </c>
      <c r="Y84" s="89" t="s">
        <v>172</v>
      </c>
      <c r="Z84" s="89" t="s">
        <v>101</v>
      </c>
      <c r="AA84" s="89" t="s">
        <v>62</v>
      </c>
      <c r="AB84" s="89" t="s">
        <v>123</v>
      </c>
      <c r="AC84" s="107">
        <v>45439</v>
      </c>
      <c r="AD84" s="89"/>
      <c r="AE84" s="72" t="s">
        <v>71</v>
      </c>
      <c r="AF84" s="72" t="s">
        <v>71</v>
      </c>
      <c r="AG84" s="106">
        <v>45440</v>
      </c>
      <c r="AH84" s="85" t="s">
        <v>72</v>
      </c>
      <c r="AI84" s="85" t="s">
        <v>72</v>
      </c>
      <c r="AJ84" s="107">
        <v>45439</v>
      </c>
      <c r="AK84" s="107"/>
      <c r="AL84" s="89" t="s">
        <v>71</v>
      </c>
      <c r="AM84" s="107">
        <v>45442</v>
      </c>
      <c r="AN84" s="85" t="s">
        <v>62</v>
      </c>
      <c r="AO84" s="85" t="s">
        <v>77</v>
      </c>
      <c r="AP84" s="67" t="s">
        <v>88</v>
      </c>
      <c r="AQ84" s="67"/>
      <c r="AR84" s="85" t="s">
        <v>465</v>
      </c>
      <c r="AS84" s="85" t="s">
        <v>72</v>
      </c>
      <c r="AT84" s="85" t="s">
        <v>76</v>
      </c>
      <c r="AU84" s="85" t="s">
        <v>72</v>
      </c>
      <c r="AV84" s="85" t="s">
        <v>124</v>
      </c>
      <c r="AW84" s="85" t="s">
        <v>79</v>
      </c>
      <c r="AX84" s="85" t="s">
        <v>79</v>
      </c>
      <c r="AY84" s="85" t="s">
        <v>79</v>
      </c>
      <c r="AZ84" s="85" t="s">
        <v>466</v>
      </c>
      <c r="BA84" s="71" t="s">
        <v>80</v>
      </c>
      <c r="BB84" s="71" t="s">
        <v>90</v>
      </c>
      <c r="BC84" s="71" t="s">
        <v>71</v>
      </c>
    </row>
    <row r="85" spans="1:55" s="127" customFormat="1">
      <c r="A85" s="100" t="s">
        <v>471</v>
      </c>
      <c r="B85" s="89">
        <v>6036</v>
      </c>
      <c r="C85" s="100" t="s">
        <v>472</v>
      </c>
      <c r="D85" s="85" t="s">
        <v>473</v>
      </c>
      <c r="E85" s="89" t="s">
        <v>333</v>
      </c>
      <c r="F85" s="89" t="s">
        <v>474</v>
      </c>
      <c r="G85" s="89" t="s">
        <v>335</v>
      </c>
      <c r="H85" s="89" t="s">
        <v>62</v>
      </c>
      <c r="I85" s="86" t="s">
        <v>63</v>
      </c>
      <c r="J85" s="87">
        <v>45436</v>
      </c>
      <c r="K85" s="87">
        <v>45439</v>
      </c>
      <c r="L85" s="87"/>
      <c r="M85" s="87"/>
      <c r="N85" s="87"/>
      <c r="O85" s="24">
        <v>45446</v>
      </c>
      <c r="P85" s="88" t="s">
        <v>64</v>
      </c>
      <c r="Q85" s="89" t="s">
        <v>333</v>
      </c>
      <c r="R85" s="89" t="s">
        <v>336</v>
      </c>
      <c r="S85" s="89" t="s">
        <v>66</v>
      </c>
      <c r="T85" s="89" t="s">
        <v>98</v>
      </c>
      <c r="U85" s="89" t="s">
        <v>62</v>
      </c>
      <c r="V85" s="89" t="s">
        <v>62</v>
      </c>
      <c r="W85" s="89" t="s">
        <v>62</v>
      </c>
      <c r="X85" s="89" t="s">
        <v>99</v>
      </c>
      <c r="Y85" s="89" t="s">
        <v>100</v>
      </c>
      <c r="Z85" s="89" t="s">
        <v>101</v>
      </c>
      <c r="AA85" s="89" t="s">
        <v>62</v>
      </c>
      <c r="AB85" s="89" t="s">
        <v>123</v>
      </c>
      <c r="AC85" s="107">
        <v>45439</v>
      </c>
      <c r="AD85" s="89"/>
      <c r="AE85" s="72" t="s">
        <v>71</v>
      </c>
      <c r="AF85" s="72" t="s">
        <v>71</v>
      </c>
      <c r="AG85" s="106">
        <v>45443</v>
      </c>
      <c r="AH85" s="85" t="s">
        <v>72</v>
      </c>
      <c r="AI85" s="85" t="s">
        <v>72</v>
      </c>
      <c r="AJ85" s="107">
        <v>45439</v>
      </c>
      <c r="AK85" s="107"/>
      <c r="AL85" s="89" t="s">
        <v>71</v>
      </c>
      <c r="AM85" s="107">
        <v>45442</v>
      </c>
      <c r="AN85" s="85" t="s">
        <v>62</v>
      </c>
      <c r="AO85" s="85" t="s">
        <v>77</v>
      </c>
      <c r="AP85" s="67" t="s">
        <v>88</v>
      </c>
      <c r="AQ85" s="67"/>
      <c r="AR85" s="85" t="s">
        <v>336</v>
      </c>
      <c r="AS85" s="85" t="s">
        <v>72</v>
      </c>
      <c r="AT85" s="85" t="s">
        <v>76</v>
      </c>
      <c r="AU85" s="85" t="s">
        <v>77</v>
      </c>
      <c r="AV85" s="85" t="s">
        <v>124</v>
      </c>
      <c r="AW85" s="85" t="s">
        <v>79</v>
      </c>
      <c r="AX85" s="85" t="s">
        <v>79</v>
      </c>
      <c r="AY85" s="85" t="s">
        <v>79</v>
      </c>
      <c r="AZ85" s="85"/>
      <c r="BA85" s="71" t="s">
        <v>80</v>
      </c>
      <c r="BB85" s="71" t="s">
        <v>90</v>
      </c>
      <c r="BC85" s="71" t="s">
        <v>71</v>
      </c>
    </row>
    <row r="86" spans="1:55" s="127" customFormat="1">
      <c r="A86" s="100" t="s">
        <v>475</v>
      </c>
      <c r="B86" s="89">
        <v>8738</v>
      </c>
      <c r="C86" s="100" t="s">
        <v>476</v>
      </c>
      <c r="D86" s="85" t="s">
        <v>477</v>
      </c>
      <c r="E86" s="89" t="s">
        <v>478</v>
      </c>
      <c r="F86" s="89" t="s">
        <v>479</v>
      </c>
      <c r="G86" s="89" t="s">
        <v>61</v>
      </c>
      <c r="H86" s="89" t="s">
        <v>62</v>
      </c>
      <c r="I86" s="86" t="s">
        <v>63</v>
      </c>
      <c r="J86" s="87">
        <v>45441</v>
      </c>
      <c r="K86" s="87">
        <v>45441</v>
      </c>
      <c r="L86" s="87"/>
      <c r="M86" s="87"/>
      <c r="N86" s="87"/>
      <c r="O86" s="24">
        <v>45446</v>
      </c>
      <c r="P86" s="88" t="s">
        <v>64</v>
      </c>
      <c r="Q86" s="89" t="s">
        <v>478</v>
      </c>
      <c r="R86" s="89" t="s">
        <v>170</v>
      </c>
      <c r="S86" s="89" t="s">
        <v>66</v>
      </c>
      <c r="T86" s="89" t="s">
        <v>98</v>
      </c>
      <c r="U86" s="89" t="s">
        <v>62</v>
      </c>
      <c r="V86" s="89" t="s">
        <v>62</v>
      </c>
      <c r="W86" s="89" t="s">
        <v>62</v>
      </c>
      <c r="X86" s="89" t="s">
        <v>171</v>
      </c>
      <c r="Y86" s="89" t="s">
        <v>172</v>
      </c>
      <c r="Z86" s="89" t="s">
        <v>101</v>
      </c>
      <c r="AA86" s="89" t="s">
        <v>62</v>
      </c>
      <c r="AB86" s="89" t="s">
        <v>146</v>
      </c>
      <c r="AC86" s="107">
        <v>45441</v>
      </c>
      <c r="AD86" s="89"/>
      <c r="AE86" s="72" t="s">
        <v>71</v>
      </c>
      <c r="AF86" s="72" t="s">
        <v>71</v>
      </c>
      <c r="AG86" s="85"/>
      <c r="AH86" s="85" t="s">
        <v>72</v>
      </c>
      <c r="AI86" s="85" t="s">
        <v>72</v>
      </c>
      <c r="AJ86" s="107">
        <v>45441</v>
      </c>
      <c r="AK86" s="107"/>
      <c r="AL86" s="89" t="s">
        <v>71</v>
      </c>
      <c r="AM86" s="89"/>
      <c r="AN86" s="85" t="s">
        <v>62</v>
      </c>
      <c r="AO86" s="85" t="s">
        <v>77</v>
      </c>
      <c r="AP86" s="67" t="s">
        <v>88</v>
      </c>
      <c r="AQ86" s="67"/>
      <c r="AR86" s="85" t="s">
        <v>170</v>
      </c>
      <c r="AS86" s="85" t="s">
        <v>72</v>
      </c>
      <c r="AT86" s="85" t="s">
        <v>76</v>
      </c>
      <c r="AU86" s="85" t="s">
        <v>72</v>
      </c>
      <c r="AV86" s="85" t="s">
        <v>124</v>
      </c>
      <c r="AW86" s="85" t="s">
        <v>79</v>
      </c>
      <c r="AX86" s="85" t="s">
        <v>79</v>
      </c>
      <c r="AY86" s="85" t="s">
        <v>79</v>
      </c>
      <c r="AZ86" s="85" t="s">
        <v>375</v>
      </c>
      <c r="BA86" s="71" t="s">
        <v>80</v>
      </c>
      <c r="BB86" s="71" t="s">
        <v>90</v>
      </c>
      <c r="BC86" s="71" t="s">
        <v>71</v>
      </c>
    </row>
    <row r="87" spans="1:55" s="127" customFormat="1">
      <c r="A87" s="104" t="s">
        <v>480</v>
      </c>
      <c r="B87" s="83">
        <v>14141</v>
      </c>
      <c r="C87" s="104" t="s">
        <v>481</v>
      </c>
      <c r="D87" s="104" t="s">
        <v>482</v>
      </c>
      <c r="E87" s="83" t="s">
        <v>118</v>
      </c>
      <c r="F87" s="83" t="s">
        <v>483</v>
      </c>
      <c r="G87" s="83" t="s">
        <v>61</v>
      </c>
      <c r="H87" s="83" t="s">
        <v>62</v>
      </c>
      <c r="I87" s="105" t="s">
        <v>63</v>
      </c>
      <c r="J87" s="33">
        <v>45426</v>
      </c>
      <c r="K87" s="33">
        <v>45427</v>
      </c>
      <c r="L87" s="33"/>
      <c r="M87" s="33"/>
      <c r="N87" s="33"/>
      <c r="O87" s="24">
        <v>45453</v>
      </c>
      <c r="P87" s="83" t="s">
        <v>64</v>
      </c>
      <c r="Q87" s="83" t="s">
        <v>118</v>
      </c>
      <c r="R87" s="83" t="s">
        <v>484</v>
      </c>
      <c r="S87" s="83" t="s">
        <v>66</v>
      </c>
      <c r="T87" s="83" t="s">
        <v>98</v>
      </c>
      <c r="U87" s="83" t="s">
        <v>62</v>
      </c>
      <c r="V87" s="83" t="s">
        <v>62</v>
      </c>
      <c r="W87" s="83" t="s">
        <v>62</v>
      </c>
      <c r="X87" s="83" t="s">
        <v>99</v>
      </c>
      <c r="Y87" s="83" t="s">
        <v>100</v>
      </c>
      <c r="Z87" s="83" t="s">
        <v>70</v>
      </c>
      <c r="AA87" s="83" t="s">
        <v>62</v>
      </c>
      <c r="AB87" s="83" t="s">
        <v>485</v>
      </c>
      <c r="AC87" s="82">
        <v>45439</v>
      </c>
      <c r="AD87" s="83"/>
      <c r="AE87" s="72" t="s">
        <v>71</v>
      </c>
      <c r="AF87" s="68" t="s">
        <v>71</v>
      </c>
      <c r="AG87" s="126">
        <v>45442</v>
      </c>
      <c r="AH87" s="81"/>
      <c r="AI87" s="81"/>
      <c r="AJ87" s="82">
        <v>45439</v>
      </c>
      <c r="AK87" s="82"/>
      <c r="AL87" s="89" t="s">
        <v>71</v>
      </c>
      <c r="AM87" s="82">
        <v>45440</v>
      </c>
      <c r="AN87" s="81" t="s">
        <v>62</v>
      </c>
      <c r="AO87" s="81" t="s">
        <v>77</v>
      </c>
      <c r="AP87" s="83" t="s">
        <v>88</v>
      </c>
      <c r="AQ87" s="83"/>
      <c r="AR87" s="81" t="s">
        <v>484</v>
      </c>
      <c r="AS87" s="81" t="s">
        <v>72</v>
      </c>
      <c r="AT87" s="81" t="s">
        <v>76</v>
      </c>
      <c r="AU87" s="81" t="s">
        <v>72</v>
      </c>
      <c r="AV87" s="81" t="s">
        <v>124</v>
      </c>
      <c r="AW87" s="81" t="s">
        <v>79</v>
      </c>
      <c r="AX87" s="81" t="s">
        <v>79</v>
      </c>
      <c r="AY87" s="81" t="s">
        <v>79</v>
      </c>
      <c r="AZ87" s="81" t="s">
        <v>323</v>
      </c>
      <c r="BA87" s="71" t="s">
        <v>80</v>
      </c>
      <c r="BB87" s="71" t="s">
        <v>90</v>
      </c>
      <c r="BC87" s="71" t="s">
        <v>71</v>
      </c>
    </row>
    <row r="88" spans="1:55" s="127" customFormat="1">
      <c r="A88" s="104" t="s">
        <v>486</v>
      </c>
      <c r="B88" s="83">
        <v>14140</v>
      </c>
      <c r="C88" s="104" t="s">
        <v>487</v>
      </c>
      <c r="D88" s="104" t="s">
        <v>488</v>
      </c>
      <c r="E88" s="83" t="s">
        <v>489</v>
      </c>
      <c r="F88" s="83" t="s">
        <v>490</v>
      </c>
      <c r="G88" s="83" t="s">
        <v>61</v>
      </c>
      <c r="H88" s="83" t="s">
        <v>62</v>
      </c>
      <c r="I88" s="105" t="s">
        <v>63</v>
      </c>
      <c r="J88" s="33">
        <v>45435</v>
      </c>
      <c r="K88" s="33">
        <v>45436</v>
      </c>
      <c r="L88" s="33"/>
      <c r="M88" s="33"/>
      <c r="N88" s="33"/>
      <c r="O88" s="24">
        <v>45453</v>
      </c>
      <c r="P88" s="34" t="s">
        <v>64</v>
      </c>
      <c r="Q88" s="83" t="s">
        <v>489</v>
      </c>
      <c r="R88" s="83" t="s">
        <v>484</v>
      </c>
      <c r="S88" s="83" t="s">
        <v>66</v>
      </c>
      <c r="T88" s="83" t="s">
        <v>98</v>
      </c>
      <c r="U88" s="83" t="s">
        <v>62</v>
      </c>
      <c r="V88" s="83" t="s">
        <v>62</v>
      </c>
      <c r="W88" s="83" t="s">
        <v>62</v>
      </c>
      <c r="X88" s="83" t="s">
        <v>99</v>
      </c>
      <c r="Y88" s="83" t="s">
        <v>100</v>
      </c>
      <c r="Z88" s="83" t="s">
        <v>70</v>
      </c>
      <c r="AA88" s="83" t="s">
        <v>62</v>
      </c>
      <c r="AB88" s="83" t="s">
        <v>146</v>
      </c>
      <c r="AC88" s="82">
        <v>45439</v>
      </c>
      <c r="AD88" s="83"/>
      <c r="AE88" s="72" t="s">
        <v>71</v>
      </c>
      <c r="AF88" s="68" t="s">
        <v>71</v>
      </c>
      <c r="AG88" s="81"/>
      <c r="AH88" s="81"/>
      <c r="AI88" s="81"/>
      <c r="AJ88" s="82">
        <v>45439</v>
      </c>
      <c r="AK88" s="82"/>
      <c r="AL88" s="89" t="s">
        <v>71</v>
      </c>
      <c r="AM88" s="82">
        <v>45442</v>
      </c>
      <c r="AN88" s="81" t="s">
        <v>62</v>
      </c>
      <c r="AO88" s="81" t="s">
        <v>77</v>
      </c>
      <c r="AP88" s="83" t="s">
        <v>88</v>
      </c>
      <c r="AQ88" s="83"/>
      <c r="AR88" s="81" t="s">
        <v>484</v>
      </c>
      <c r="AS88" s="81" t="s">
        <v>72</v>
      </c>
      <c r="AT88" s="81" t="s">
        <v>76</v>
      </c>
      <c r="AU88" s="81" t="s">
        <v>72</v>
      </c>
      <c r="AV88" s="81" t="s">
        <v>124</v>
      </c>
      <c r="AW88" s="81" t="s">
        <v>79</v>
      </c>
      <c r="AX88" s="81" t="s">
        <v>79</v>
      </c>
      <c r="AY88" s="81" t="s">
        <v>79</v>
      </c>
      <c r="AZ88" s="81" t="s">
        <v>375</v>
      </c>
      <c r="BA88" s="71" t="s">
        <v>80</v>
      </c>
      <c r="BB88" s="71" t="s">
        <v>90</v>
      </c>
      <c r="BC88" s="71" t="s">
        <v>71</v>
      </c>
    </row>
    <row r="89" spans="1:55" s="127" customFormat="1">
      <c r="A89" s="104" t="s">
        <v>491</v>
      </c>
      <c r="B89" s="83">
        <v>14138</v>
      </c>
      <c r="C89" s="104" t="s">
        <v>492</v>
      </c>
      <c r="D89" s="104" t="s">
        <v>493</v>
      </c>
      <c r="E89" s="83" t="s">
        <v>333</v>
      </c>
      <c r="F89" s="83" t="s">
        <v>494</v>
      </c>
      <c r="G89" s="83" t="s">
        <v>335</v>
      </c>
      <c r="H89" s="83" t="s">
        <v>62</v>
      </c>
      <c r="I89" s="105" t="s">
        <v>63</v>
      </c>
      <c r="J89" s="33">
        <v>45435</v>
      </c>
      <c r="K89" s="33">
        <v>45436</v>
      </c>
      <c r="L89" s="33"/>
      <c r="M89" s="33"/>
      <c r="N89" s="33"/>
      <c r="O89" s="24">
        <v>45453</v>
      </c>
      <c r="P89" s="34" t="s">
        <v>64</v>
      </c>
      <c r="Q89" s="83" t="s">
        <v>333</v>
      </c>
      <c r="R89" s="83" t="s">
        <v>336</v>
      </c>
      <c r="S89" s="83" t="s">
        <v>66</v>
      </c>
      <c r="T89" s="83" t="s">
        <v>98</v>
      </c>
      <c r="U89" s="83" t="s">
        <v>62</v>
      </c>
      <c r="V89" s="83" t="s">
        <v>62</v>
      </c>
      <c r="W89" s="83" t="s">
        <v>62</v>
      </c>
      <c r="X89" s="83" t="s">
        <v>99</v>
      </c>
      <c r="Y89" s="83" t="s">
        <v>100</v>
      </c>
      <c r="Z89" s="83" t="s">
        <v>70</v>
      </c>
      <c r="AA89" s="83" t="s">
        <v>62</v>
      </c>
      <c r="AB89" s="83" t="s">
        <v>123</v>
      </c>
      <c r="AC89" s="82">
        <v>45439</v>
      </c>
      <c r="AD89" s="83"/>
      <c r="AE89" s="83" t="s">
        <v>71</v>
      </c>
      <c r="AF89" s="68" t="s">
        <v>71</v>
      </c>
      <c r="AG89" s="126">
        <v>45460</v>
      </c>
      <c r="AH89" s="81"/>
      <c r="AI89" s="81"/>
      <c r="AJ89" s="82">
        <v>45439</v>
      </c>
      <c r="AK89" s="82"/>
      <c r="AL89" s="83" t="s">
        <v>71</v>
      </c>
      <c r="AM89" s="82">
        <v>45446</v>
      </c>
      <c r="AN89" s="81" t="s">
        <v>62</v>
      </c>
      <c r="AO89" s="81" t="s">
        <v>77</v>
      </c>
      <c r="AP89" s="83" t="s">
        <v>88</v>
      </c>
      <c r="AQ89" s="83"/>
      <c r="AR89" s="81" t="s">
        <v>336</v>
      </c>
      <c r="AS89" s="81" t="s">
        <v>72</v>
      </c>
      <c r="AT89" s="81" t="s">
        <v>76</v>
      </c>
      <c r="AU89" s="81" t="s">
        <v>77</v>
      </c>
      <c r="AV89" s="81" t="s">
        <v>124</v>
      </c>
      <c r="AW89" s="81" t="s">
        <v>79</v>
      </c>
      <c r="AX89" s="81" t="s">
        <v>79</v>
      </c>
      <c r="AY89" s="81" t="s">
        <v>79</v>
      </c>
      <c r="AZ89" s="81"/>
      <c r="BA89" s="71" t="s">
        <v>80</v>
      </c>
      <c r="BB89" s="71" t="s">
        <v>90</v>
      </c>
      <c r="BC89" s="71" t="s">
        <v>71</v>
      </c>
    </row>
    <row r="90" spans="1:55" s="127" customFormat="1">
      <c r="A90" s="104" t="s">
        <v>495</v>
      </c>
      <c r="B90" s="83">
        <v>2804</v>
      </c>
      <c r="C90" s="104" t="s">
        <v>496</v>
      </c>
      <c r="D90" s="104" t="s">
        <v>497</v>
      </c>
      <c r="E90" s="83" t="s">
        <v>498</v>
      </c>
      <c r="F90" s="83" t="s">
        <v>499</v>
      </c>
      <c r="G90" s="83" t="s">
        <v>335</v>
      </c>
      <c r="H90" s="83" t="s">
        <v>62</v>
      </c>
      <c r="I90" s="105" t="s">
        <v>63</v>
      </c>
      <c r="J90" s="33">
        <v>45435</v>
      </c>
      <c r="K90" s="33">
        <v>45436</v>
      </c>
      <c r="L90" s="33"/>
      <c r="M90" s="33"/>
      <c r="N90" s="33"/>
      <c r="O90" s="24">
        <v>45453</v>
      </c>
      <c r="P90" s="34" t="s">
        <v>64</v>
      </c>
      <c r="Q90" s="83" t="s">
        <v>498</v>
      </c>
      <c r="R90" s="83" t="s">
        <v>336</v>
      </c>
      <c r="S90" s="83" t="s">
        <v>66</v>
      </c>
      <c r="T90" s="83" t="s">
        <v>98</v>
      </c>
      <c r="U90" s="83" t="s">
        <v>62</v>
      </c>
      <c r="V90" s="83" t="s">
        <v>62</v>
      </c>
      <c r="W90" s="83" t="s">
        <v>62</v>
      </c>
      <c r="X90" s="83" t="s">
        <v>112</v>
      </c>
      <c r="Y90" s="83"/>
      <c r="Z90" s="83" t="s">
        <v>101</v>
      </c>
      <c r="AA90" s="83" t="s">
        <v>62</v>
      </c>
      <c r="AB90" s="83" t="s">
        <v>146</v>
      </c>
      <c r="AC90" s="82">
        <v>45439</v>
      </c>
      <c r="AD90" s="83"/>
      <c r="AE90" s="83" t="s">
        <v>71</v>
      </c>
      <c r="AF90" s="68" t="s">
        <v>71</v>
      </c>
      <c r="AG90" s="126">
        <v>45453</v>
      </c>
      <c r="AH90" s="81"/>
      <c r="AI90" s="81"/>
      <c r="AJ90" s="82">
        <v>45439</v>
      </c>
      <c r="AK90" s="82"/>
      <c r="AL90" s="83" t="s">
        <v>71</v>
      </c>
      <c r="AM90" s="82">
        <v>45443</v>
      </c>
      <c r="AN90" s="81" t="s">
        <v>62</v>
      </c>
      <c r="AO90" s="81" t="s">
        <v>77</v>
      </c>
      <c r="AP90" s="83" t="s">
        <v>88</v>
      </c>
      <c r="AQ90" s="83"/>
      <c r="AR90" s="81" t="s">
        <v>336</v>
      </c>
      <c r="AS90" s="81" t="s">
        <v>72</v>
      </c>
      <c r="AT90" s="81" t="s">
        <v>76</v>
      </c>
      <c r="AU90" s="81" t="s">
        <v>77</v>
      </c>
      <c r="AV90" s="81" t="s">
        <v>124</v>
      </c>
      <c r="AW90" s="81" t="s">
        <v>79</v>
      </c>
      <c r="AX90" s="81" t="s">
        <v>79</v>
      </c>
      <c r="AY90" s="81" t="s">
        <v>79</v>
      </c>
      <c r="AZ90" s="81"/>
      <c r="BA90" s="71" t="s">
        <v>80</v>
      </c>
      <c r="BB90" s="71" t="s">
        <v>90</v>
      </c>
      <c r="BC90" s="71" t="s">
        <v>71</v>
      </c>
    </row>
    <row r="91" spans="1:55" s="127" customFormat="1">
      <c r="A91" s="81" t="s">
        <v>500</v>
      </c>
      <c r="B91" s="83">
        <v>14153</v>
      </c>
      <c r="C91" s="81" t="s">
        <v>501</v>
      </c>
      <c r="D91" s="104" t="s">
        <v>502</v>
      </c>
      <c r="E91" s="83" t="s">
        <v>503</v>
      </c>
      <c r="F91" s="83" t="s">
        <v>504</v>
      </c>
      <c r="G91" s="83" t="s">
        <v>505</v>
      </c>
      <c r="H91" s="83" t="s">
        <v>62</v>
      </c>
      <c r="I91" s="105" t="s">
        <v>63</v>
      </c>
      <c r="J91" s="33">
        <v>45441</v>
      </c>
      <c r="K91" s="33">
        <v>45442</v>
      </c>
      <c r="L91" s="33"/>
      <c r="M91" s="33"/>
      <c r="N91" s="33"/>
      <c r="O91" s="24">
        <v>45453</v>
      </c>
      <c r="P91" s="34" t="s">
        <v>64</v>
      </c>
      <c r="Q91" s="83" t="s">
        <v>503</v>
      </c>
      <c r="R91" s="83" t="s">
        <v>401</v>
      </c>
      <c r="S91" s="83" t="s">
        <v>66</v>
      </c>
      <c r="T91" s="83" t="s">
        <v>67</v>
      </c>
      <c r="U91" s="83" t="s">
        <v>62</v>
      </c>
      <c r="V91" s="83" t="s">
        <v>62</v>
      </c>
      <c r="W91" s="83" t="s">
        <v>62</v>
      </c>
      <c r="X91" s="83" t="s">
        <v>68</v>
      </c>
      <c r="Y91" s="83"/>
      <c r="Z91" s="83" t="s">
        <v>70</v>
      </c>
      <c r="AA91" s="83" t="s">
        <v>62</v>
      </c>
      <c r="AB91" s="83" t="s">
        <v>123</v>
      </c>
      <c r="AC91" s="82">
        <v>45442</v>
      </c>
      <c r="AD91" s="83"/>
      <c r="AE91" s="83" t="s">
        <v>71</v>
      </c>
      <c r="AF91" s="68" t="s">
        <v>71</v>
      </c>
      <c r="AG91" s="81"/>
      <c r="AH91" s="81"/>
      <c r="AI91" s="81"/>
      <c r="AJ91" s="82">
        <v>45442</v>
      </c>
      <c r="AK91" s="82"/>
      <c r="AL91" s="83" t="s">
        <v>71</v>
      </c>
      <c r="AM91" s="82">
        <v>45443</v>
      </c>
      <c r="AN91" s="81" t="s">
        <v>62</v>
      </c>
      <c r="AO91" s="81" t="s">
        <v>77</v>
      </c>
      <c r="AP91" s="83" t="s">
        <v>88</v>
      </c>
      <c r="AQ91" s="83"/>
      <c r="AR91" s="81" t="s">
        <v>401</v>
      </c>
      <c r="AS91" s="81" t="s">
        <v>72</v>
      </c>
      <c r="AT91" s="81" t="s">
        <v>76</v>
      </c>
      <c r="AU91" s="81" t="s">
        <v>77</v>
      </c>
      <c r="AV91" s="81" t="s">
        <v>124</v>
      </c>
      <c r="AW91" s="81" t="s">
        <v>79</v>
      </c>
      <c r="AX91" s="81" t="s">
        <v>79</v>
      </c>
      <c r="AY91" s="81" t="s">
        <v>79</v>
      </c>
      <c r="AZ91" s="81"/>
      <c r="BA91" s="71" t="s">
        <v>80</v>
      </c>
      <c r="BB91" s="71" t="s">
        <v>90</v>
      </c>
      <c r="BC91" s="71" t="s">
        <v>71</v>
      </c>
    </row>
    <row r="92" spans="1:55" s="127" customFormat="1">
      <c r="A92" s="81" t="s">
        <v>506</v>
      </c>
      <c r="B92" s="83">
        <v>14152</v>
      </c>
      <c r="C92" s="81" t="s">
        <v>507</v>
      </c>
      <c r="D92" s="104" t="s">
        <v>508</v>
      </c>
      <c r="E92" s="83" t="s">
        <v>503</v>
      </c>
      <c r="F92" s="83" t="s">
        <v>504</v>
      </c>
      <c r="G92" s="83" t="s">
        <v>505</v>
      </c>
      <c r="H92" s="83" t="s">
        <v>62</v>
      </c>
      <c r="I92" s="105" t="s">
        <v>63</v>
      </c>
      <c r="J92" s="33">
        <v>45441</v>
      </c>
      <c r="K92" s="33">
        <v>45442</v>
      </c>
      <c r="L92" s="33"/>
      <c r="M92" s="33"/>
      <c r="N92" s="33"/>
      <c r="O92" s="24">
        <v>45453</v>
      </c>
      <c r="P92" s="34" t="s">
        <v>64</v>
      </c>
      <c r="Q92" s="83" t="s">
        <v>503</v>
      </c>
      <c r="R92" s="83" t="s">
        <v>401</v>
      </c>
      <c r="S92" s="83" t="s">
        <v>66</v>
      </c>
      <c r="T92" s="83" t="s">
        <v>67</v>
      </c>
      <c r="U92" s="83" t="s">
        <v>62</v>
      </c>
      <c r="V92" s="83" t="s">
        <v>62</v>
      </c>
      <c r="W92" s="83" t="s">
        <v>62</v>
      </c>
      <c r="X92" s="83" t="s">
        <v>68</v>
      </c>
      <c r="Y92" s="83"/>
      <c r="Z92" s="83" t="s">
        <v>70</v>
      </c>
      <c r="AA92" s="83" t="s">
        <v>62</v>
      </c>
      <c r="AB92" s="83" t="s">
        <v>146</v>
      </c>
      <c r="AC92" s="82">
        <v>45442</v>
      </c>
      <c r="AD92" s="83"/>
      <c r="AE92" s="83" t="s">
        <v>71</v>
      </c>
      <c r="AF92" s="68" t="s">
        <v>71</v>
      </c>
      <c r="AG92" s="81"/>
      <c r="AH92" s="81"/>
      <c r="AI92" s="81"/>
      <c r="AJ92" s="82">
        <v>45442</v>
      </c>
      <c r="AK92" s="82"/>
      <c r="AL92" s="83" t="s">
        <v>71</v>
      </c>
      <c r="AM92" s="82">
        <v>45443</v>
      </c>
      <c r="AN92" s="81" t="s">
        <v>62</v>
      </c>
      <c r="AO92" s="81" t="s">
        <v>77</v>
      </c>
      <c r="AP92" s="83" t="s">
        <v>88</v>
      </c>
      <c r="AQ92" s="83"/>
      <c r="AR92" s="81" t="s">
        <v>401</v>
      </c>
      <c r="AS92" s="81" t="s">
        <v>72</v>
      </c>
      <c r="AT92" s="81" t="s">
        <v>76</v>
      </c>
      <c r="AU92" s="81" t="s">
        <v>77</v>
      </c>
      <c r="AV92" s="81" t="s">
        <v>124</v>
      </c>
      <c r="AW92" s="81" t="s">
        <v>79</v>
      </c>
      <c r="AX92" s="81" t="s">
        <v>79</v>
      </c>
      <c r="AY92" s="81" t="s">
        <v>79</v>
      </c>
      <c r="AZ92" s="81"/>
      <c r="BA92" s="71" t="s">
        <v>80</v>
      </c>
      <c r="BB92" s="71" t="s">
        <v>90</v>
      </c>
      <c r="BC92" s="71" t="s">
        <v>71</v>
      </c>
    </row>
    <row r="93" spans="1:55" s="127" customFormat="1">
      <c r="A93" s="81" t="s">
        <v>509</v>
      </c>
      <c r="B93" s="83">
        <v>14157</v>
      </c>
      <c r="C93" s="81" t="s">
        <v>510</v>
      </c>
      <c r="D93" s="104" t="s">
        <v>511</v>
      </c>
      <c r="E93" s="83" t="s">
        <v>118</v>
      </c>
      <c r="F93" s="83" t="s">
        <v>512</v>
      </c>
      <c r="G93" s="83" t="s">
        <v>61</v>
      </c>
      <c r="H93" s="83" t="s">
        <v>62</v>
      </c>
      <c r="I93" s="105" t="s">
        <v>63</v>
      </c>
      <c r="J93" s="33">
        <v>45443</v>
      </c>
      <c r="K93" s="33">
        <v>45443</v>
      </c>
      <c r="L93" s="33"/>
      <c r="M93" s="33"/>
      <c r="N93" s="33"/>
      <c r="O93" s="24">
        <v>45453</v>
      </c>
      <c r="P93" s="34" t="s">
        <v>64</v>
      </c>
      <c r="Q93" s="83" t="s">
        <v>118</v>
      </c>
      <c r="R93" s="83" t="s">
        <v>484</v>
      </c>
      <c r="S93" s="83" t="s">
        <v>66</v>
      </c>
      <c r="T93" s="83" t="s">
        <v>98</v>
      </c>
      <c r="U93" s="83" t="s">
        <v>62</v>
      </c>
      <c r="V93" s="83" t="s">
        <v>62</v>
      </c>
      <c r="W93" s="83" t="s">
        <v>62</v>
      </c>
      <c r="X93" s="83" t="s">
        <v>99</v>
      </c>
      <c r="Y93" s="83" t="s">
        <v>100</v>
      </c>
      <c r="Z93" s="83" t="s">
        <v>70</v>
      </c>
      <c r="AA93" s="83" t="s">
        <v>62</v>
      </c>
      <c r="AB93" s="83" t="s">
        <v>123</v>
      </c>
      <c r="AC93" s="82">
        <v>45443</v>
      </c>
      <c r="AD93" s="83"/>
      <c r="AE93" s="83" t="s">
        <v>71</v>
      </c>
      <c r="AF93" s="68" t="s">
        <v>71</v>
      </c>
      <c r="AG93" s="81"/>
      <c r="AH93" s="81"/>
      <c r="AI93" s="81"/>
      <c r="AJ93" s="82">
        <v>45443</v>
      </c>
      <c r="AK93" s="82"/>
      <c r="AL93" s="83" t="s">
        <v>71</v>
      </c>
      <c r="AM93" s="82">
        <v>45448</v>
      </c>
      <c r="AN93" s="81" t="s">
        <v>62</v>
      </c>
      <c r="AO93" s="81" t="s">
        <v>77</v>
      </c>
      <c r="AP93" s="83" t="s">
        <v>88</v>
      </c>
      <c r="AQ93" s="83"/>
      <c r="AR93" s="81" t="s">
        <v>484</v>
      </c>
      <c r="AS93" s="81" t="s">
        <v>88</v>
      </c>
      <c r="AT93" s="81" t="s">
        <v>76</v>
      </c>
      <c r="AU93" s="81" t="s">
        <v>72</v>
      </c>
      <c r="AV93" s="81" t="s">
        <v>124</v>
      </c>
      <c r="AW93" s="81" t="s">
        <v>79</v>
      </c>
      <c r="AX93" s="81" t="s">
        <v>79</v>
      </c>
      <c r="AY93" s="81" t="s">
        <v>79</v>
      </c>
      <c r="AZ93" s="81" t="s">
        <v>513</v>
      </c>
      <c r="BA93" s="71" t="s">
        <v>80</v>
      </c>
      <c r="BB93" s="71" t="s">
        <v>90</v>
      </c>
      <c r="BC93" s="127" t="s">
        <v>71</v>
      </c>
    </row>
    <row r="94" spans="1:55" s="127" customFormat="1">
      <c r="A94" s="81" t="s">
        <v>514</v>
      </c>
      <c r="B94" s="83">
        <v>14156</v>
      </c>
      <c r="C94" s="81" t="s">
        <v>515</v>
      </c>
      <c r="D94" s="104" t="s">
        <v>516</v>
      </c>
      <c r="E94" s="83" t="s">
        <v>118</v>
      </c>
      <c r="F94" s="83" t="s">
        <v>512</v>
      </c>
      <c r="G94" s="83" t="s">
        <v>61</v>
      </c>
      <c r="H94" s="83" t="s">
        <v>62</v>
      </c>
      <c r="I94" s="105" t="s">
        <v>63</v>
      </c>
      <c r="J94" s="33">
        <v>45442</v>
      </c>
      <c r="K94" s="33">
        <v>45443</v>
      </c>
      <c r="L94" s="33"/>
      <c r="M94" s="33"/>
      <c r="N94" s="33"/>
      <c r="O94" s="24">
        <v>45453</v>
      </c>
      <c r="P94" s="34" t="s">
        <v>64</v>
      </c>
      <c r="Q94" s="83" t="s">
        <v>118</v>
      </c>
      <c r="R94" s="83" t="s">
        <v>484</v>
      </c>
      <c r="S94" s="83" t="s">
        <v>66</v>
      </c>
      <c r="T94" s="83" t="s">
        <v>98</v>
      </c>
      <c r="U94" s="83" t="s">
        <v>62</v>
      </c>
      <c r="V94" s="83" t="s">
        <v>62</v>
      </c>
      <c r="W94" s="83" t="s">
        <v>62</v>
      </c>
      <c r="X94" s="83" t="s">
        <v>99</v>
      </c>
      <c r="Y94" s="83" t="s">
        <v>100</v>
      </c>
      <c r="Z94" s="83" t="s">
        <v>70</v>
      </c>
      <c r="AA94" s="83" t="s">
        <v>62</v>
      </c>
      <c r="AB94" s="83" t="s">
        <v>146</v>
      </c>
      <c r="AC94" s="82">
        <v>45443</v>
      </c>
      <c r="AD94" s="83"/>
      <c r="AE94" s="72" t="s">
        <v>71</v>
      </c>
      <c r="AF94" s="72" t="s">
        <v>71</v>
      </c>
      <c r="AG94" s="81"/>
      <c r="AH94" s="81"/>
      <c r="AI94" s="81"/>
      <c r="AJ94" s="82">
        <v>45443</v>
      </c>
      <c r="AK94" s="82"/>
      <c r="AL94" s="83" t="s">
        <v>71</v>
      </c>
      <c r="AM94" s="82">
        <v>45447</v>
      </c>
      <c r="AN94" s="81" t="s">
        <v>62</v>
      </c>
      <c r="AO94" s="81" t="s">
        <v>77</v>
      </c>
      <c r="AP94" s="83" t="s">
        <v>88</v>
      </c>
      <c r="AQ94" s="83"/>
      <c r="AR94" s="81" t="s">
        <v>484</v>
      </c>
      <c r="AS94" s="81" t="s">
        <v>88</v>
      </c>
      <c r="AT94" s="81" t="s">
        <v>76</v>
      </c>
      <c r="AU94" s="81" t="s">
        <v>72</v>
      </c>
      <c r="AV94" s="81" t="s">
        <v>124</v>
      </c>
      <c r="AW94" s="81" t="s">
        <v>79</v>
      </c>
      <c r="AX94" s="81" t="s">
        <v>79</v>
      </c>
      <c r="AY94" s="81" t="s">
        <v>79</v>
      </c>
      <c r="AZ94" s="81" t="s">
        <v>513</v>
      </c>
      <c r="BA94" s="71" t="s">
        <v>80</v>
      </c>
      <c r="BB94" s="71" t="s">
        <v>90</v>
      </c>
      <c r="BC94" s="127" t="s">
        <v>71</v>
      </c>
    </row>
    <row r="95" spans="1:55" s="127" customFormat="1">
      <c r="A95" s="81" t="s">
        <v>517</v>
      </c>
      <c r="B95" s="83">
        <v>14155</v>
      </c>
      <c r="C95" s="81" t="s">
        <v>518</v>
      </c>
      <c r="D95" s="104" t="s">
        <v>519</v>
      </c>
      <c r="E95" s="83" t="s">
        <v>118</v>
      </c>
      <c r="F95" s="83" t="s">
        <v>512</v>
      </c>
      <c r="G95" s="83" t="s">
        <v>61</v>
      </c>
      <c r="H95" s="83" t="s">
        <v>62</v>
      </c>
      <c r="I95" s="105" t="s">
        <v>63</v>
      </c>
      <c r="J95" s="33">
        <v>45442</v>
      </c>
      <c r="K95" s="33">
        <v>45443</v>
      </c>
      <c r="L95" s="33"/>
      <c r="M95" s="33"/>
      <c r="N95" s="33"/>
      <c r="O95" s="24">
        <v>45453</v>
      </c>
      <c r="P95" s="34" t="s">
        <v>64</v>
      </c>
      <c r="Q95" s="83" t="s">
        <v>118</v>
      </c>
      <c r="R95" s="83" t="s">
        <v>484</v>
      </c>
      <c r="S95" s="83" t="s">
        <v>66</v>
      </c>
      <c r="T95" s="83" t="s">
        <v>98</v>
      </c>
      <c r="U95" s="83" t="s">
        <v>62</v>
      </c>
      <c r="V95" s="83" t="s">
        <v>62</v>
      </c>
      <c r="W95" s="83" t="s">
        <v>62</v>
      </c>
      <c r="X95" s="83" t="s">
        <v>99</v>
      </c>
      <c r="Y95" s="83" t="s">
        <v>100</v>
      </c>
      <c r="Z95" s="83" t="s">
        <v>70</v>
      </c>
      <c r="AA95" s="83" t="s">
        <v>62</v>
      </c>
      <c r="AB95" s="83" t="s">
        <v>146</v>
      </c>
      <c r="AC95" s="82">
        <v>45443</v>
      </c>
      <c r="AD95" s="83"/>
      <c r="AE95" s="83" t="s">
        <v>71</v>
      </c>
      <c r="AF95" s="72" t="s">
        <v>71</v>
      </c>
      <c r="AG95" s="126">
        <v>45464</v>
      </c>
      <c r="AH95" s="81"/>
      <c r="AI95" s="81"/>
      <c r="AJ95" s="82">
        <v>45443</v>
      </c>
      <c r="AK95" s="82"/>
      <c r="AL95" s="83" t="s">
        <v>71</v>
      </c>
      <c r="AM95" s="82">
        <v>45445</v>
      </c>
      <c r="AN95" s="81" t="s">
        <v>62</v>
      </c>
      <c r="AO95" s="81" t="s">
        <v>77</v>
      </c>
      <c r="AP95" s="83" t="s">
        <v>88</v>
      </c>
      <c r="AQ95" s="83"/>
      <c r="AR95" s="81" t="s">
        <v>484</v>
      </c>
      <c r="AS95" s="81" t="s">
        <v>88</v>
      </c>
      <c r="AT95" s="81" t="s">
        <v>76</v>
      </c>
      <c r="AU95" s="81" t="s">
        <v>72</v>
      </c>
      <c r="AV95" s="81" t="s">
        <v>124</v>
      </c>
      <c r="AW95" s="81" t="s">
        <v>79</v>
      </c>
      <c r="AX95" s="81" t="s">
        <v>79</v>
      </c>
      <c r="AY95" s="81" t="s">
        <v>79</v>
      </c>
      <c r="AZ95" s="81" t="s">
        <v>513</v>
      </c>
      <c r="BA95" s="71" t="s">
        <v>80</v>
      </c>
      <c r="BB95" s="71" t="s">
        <v>90</v>
      </c>
      <c r="BC95" s="127" t="s">
        <v>71</v>
      </c>
    </row>
    <row r="96" spans="1:55" s="127" customFormat="1">
      <c r="A96" s="81" t="s">
        <v>520</v>
      </c>
      <c r="B96" s="83">
        <v>6164</v>
      </c>
      <c r="C96" s="81" t="s">
        <v>521</v>
      </c>
      <c r="D96" s="104" t="s">
        <v>522</v>
      </c>
      <c r="E96" s="83" t="s">
        <v>333</v>
      </c>
      <c r="F96" s="83" t="s">
        <v>523</v>
      </c>
      <c r="G96" s="83" t="s">
        <v>335</v>
      </c>
      <c r="H96" s="83" t="s">
        <v>62</v>
      </c>
      <c r="I96" s="105" t="s">
        <v>63</v>
      </c>
      <c r="J96" s="33">
        <v>45443</v>
      </c>
      <c r="K96" s="33">
        <v>45446</v>
      </c>
      <c r="L96" s="33"/>
      <c r="M96" s="33"/>
      <c r="N96" s="33"/>
      <c r="O96" s="24">
        <v>45453</v>
      </c>
      <c r="P96" s="34" t="s">
        <v>64</v>
      </c>
      <c r="Q96" s="83" t="s">
        <v>333</v>
      </c>
      <c r="R96" s="83" t="s">
        <v>336</v>
      </c>
      <c r="S96" s="83" t="s">
        <v>66</v>
      </c>
      <c r="T96" s="83" t="s">
        <v>98</v>
      </c>
      <c r="U96" s="83" t="s">
        <v>62</v>
      </c>
      <c r="V96" s="83" t="s">
        <v>62</v>
      </c>
      <c r="W96" s="83" t="s">
        <v>62</v>
      </c>
      <c r="X96" s="83" t="s">
        <v>99</v>
      </c>
      <c r="Y96" s="83" t="s">
        <v>100</v>
      </c>
      <c r="Z96" s="83" t="s">
        <v>101</v>
      </c>
      <c r="AA96" s="83" t="s">
        <v>62</v>
      </c>
      <c r="AB96" s="83" t="s">
        <v>146</v>
      </c>
      <c r="AC96" s="82">
        <v>45446</v>
      </c>
      <c r="AD96" s="83"/>
      <c r="AE96" s="83" t="s">
        <v>71</v>
      </c>
      <c r="AF96" s="72" t="s">
        <v>71</v>
      </c>
      <c r="AG96" s="126">
        <v>45464</v>
      </c>
      <c r="AH96" s="81"/>
      <c r="AI96" s="81"/>
      <c r="AJ96" s="82">
        <v>45446</v>
      </c>
      <c r="AK96" s="82"/>
      <c r="AL96" s="83" t="s">
        <v>71</v>
      </c>
      <c r="AM96" s="82">
        <v>45447</v>
      </c>
      <c r="AN96" s="81" t="s">
        <v>62</v>
      </c>
      <c r="AO96" s="81" t="s">
        <v>77</v>
      </c>
      <c r="AP96" s="83" t="s">
        <v>88</v>
      </c>
      <c r="AQ96" s="83"/>
      <c r="AR96" s="81" t="s">
        <v>336</v>
      </c>
      <c r="AS96" s="81" t="s">
        <v>88</v>
      </c>
      <c r="AT96" s="81" t="s">
        <v>76</v>
      </c>
      <c r="AU96" s="81" t="s">
        <v>77</v>
      </c>
      <c r="AV96" s="81" t="s">
        <v>124</v>
      </c>
      <c r="AW96" s="81" t="s">
        <v>79</v>
      </c>
      <c r="AX96" s="81" t="s">
        <v>79</v>
      </c>
      <c r="AY96" s="81" t="s">
        <v>79</v>
      </c>
      <c r="AZ96" s="81"/>
      <c r="BA96" s="71" t="s">
        <v>80</v>
      </c>
      <c r="BB96" s="127" t="s">
        <v>90</v>
      </c>
      <c r="BC96" s="127" t="s">
        <v>71</v>
      </c>
    </row>
    <row r="97" spans="1:57" s="127" customFormat="1">
      <c r="A97" s="81" t="s">
        <v>524</v>
      </c>
      <c r="B97" s="83">
        <v>14159</v>
      </c>
      <c r="C97" s="81" t="s">
        <v>525</v>
      </c>
      <c r="D97" s="104" t="s">
        <v>526</v>
      </c>
      <c r="E97" s="83" t="s">
        <v>118</v>
      </c>
      <c r="F97" s="83" t="s">
        <v>527</v>
      </c>
      <c r="G97" s="83" t="s">
        <v>61</v>
      </c>
      <c r="H97" s="83" t="s">
        <v>62</v>
      </c>
      <c r="I97" s="105" t="s">
        <v>63</v>
      </c>
      <c r="J97" s="33">
        <v>45443</v>
      </c>
      <c r="K97" s="33">
        <v>45446</v>
      </c>
      <c r="L97" s="33"/>
      <c r="M97" s="33"/>
      <c r="N97" s="33"/>
      <c r="O97" s="24">
        <v>45453</v>
      </c>
      <c r="P97" s="34" t="s">
        <v>64</v>
      </c>
      <c r="Q97" s="83" t="s">
        <v>118</v>
      </c>
      <c r="R97" s="83" t="s">
        <v>484</v>
      </c>
      <c r="S97" s="83" t="s">
        <v>66</v>
      </c>
      <c r="T97" s="83" t="s">
        <v>98</v>
      </c>
      <c r="U97" s="83" t="s">
        <v>62</v>
      </c>
      <c r="V97" s="83" t="s">
        <v>62</v>
      </c>
      <c r="W97" s="83" t="s">
        <v>62</v>
      </c>
      <c r="X97" s="83" t="s">
        <v>99</v>
      </c>
      <c r="Y97" s="83" t="s">
        <v>100</v>
      </c>
      <c r="Z97" s="83" t="s">
        <v>70</v>
      </c>
      <c r="AA97" s="83" t="s">
        <v>62</v>
      </c>
      <c r="AB97" s="83" t="s">
        <v>123</v>
      </c>
      <c r="AC97" s="82">
        <v>45446</v>
      </c>
      <c r="AD97" s="83"/>
      <c r="AE97" s="83" t="s">
        <v>71</v>
      </c>
      <c r="AF97" s="72" t="s">
        <v>71</v>
      </c>
      <c r="AG97" s="126">
        <v>45469</v>
      </c>
      <c r="AH97" s="81"/>
      <c r="AI97" s="81"/>
      <c r="AJ97" s="82">
        <v>45446</v>
      </c>
      <c r="AK97" s="82"/>
      <c r="AL97" s="83" t="s">
        <v>71</v>
      </c>
      <c r="AM97" s="82">
        <v>45447</v>
      </c>
      <c r="AN97" s="81" t="s">
        <v>62</v>
      </c>
      <c r="AO97" s="81" t="s">
        <v>77</v>
      </c>
      <c r="AP97" s="83" t="s">
        <v>88</v>
      </c>
      <c r="AQ97" s="83"/>
      <c r="AR97" s="81" t="s">
        <v>484</v>
      </c>
      <c r="AS97" s="81" t="s">
        <v>88</v>
      </c>
      <c r="AT97" s="81" t="s">
        <v>76</v>
      </c>
      <c r="AU97" s="81" t="s">
        <v>72</v>
      </c>
      <c r="AV97" s="81" t="s">
        <v>124</v>
      </c>
      <c r="AW97" s="81" t="s">
        <v>79</v>
      </c>
      <c r="AX97" s="81" t="s">
        <v>79</v>
      </c>
      <c r="AY97" s="81" t="s">
        <v>79</v>
      </c>
      <c r="AZ97" s="81" t="s">
        <v>513</v>
      </c>
      <c r="BA97" s="127" t="s">
        <v>80</v>
      </c>
      <c r="BB97" s="127" t="s">
        <v>90</v>
      </c>
      <c r="BC97" s="127" t="s">
        <v>71</v>
      </c>
    </row>
    <row r="98" spans="1:57" s="127" customFormat="1">
      <c r="A98" s="81" t="s">
        <v>528</v>
      </c>
      <c r="B98" s="83">
        <v>2334</v>
      </c>
      <c r="C98" s="81" t="s">
        <v>529</v>
      </c>
      <c r="D98" s="104" t="s">
        <v>530</v>
      </c>
      <c r="E98" s="83" t="s">
        <v>168</v>
      </c>
      <c r="F98" s="83" t="s">
        <v>531</v>
      </c>
      <c r="G98" s="83" t="s">
        <v>61</v>
      </c>
      <c r="H98" s="83" t="s">
        <v>62</v>
      </c>
      <c r="I98" s="105" t="s">
        <v>63</v>
      </c>
      <c r="J98" s="33">
        <v>45443</v>
      </c>
      <c r="K98" s="33">
        <v>45446</v>
      </c>
      <c r="L98" s="33"/>
      <c r="M98" s="33"/>
      <c r="N98" s="33"/>
      <c r="O98" s="24">
        <v>45453</v>
      </c>
      <c r="P98" s="34" t="s">
        <v>64</v>
      </c>
      <c r="Q98" s="83" t="s">
        <v>168</v>
      </c>
      <c r="R98" s="83" t="s">
        <v>170</v>
      </c>
      <c r="S98" s="83" t="s">
        <v>66</v>
      </c>
      <c r="T98" s="83" t="s">
        <v>98</v>
      </c>
      <c r="U98" s="83" t="s">
        <v>62</v>
      </c>
      <c r="V98" s="83" t="s">
        <v>62</v>
      </c>
      <c r="W98" s="83" t="s">
        <v>62</v>
      </c>
      <c r="X98" s="83" t="s">
        <v>171</v>
      </c>
      <c r="Y98" s="83" t="s">
        <v>172</v>
      </c>
      <c r="Z98" s="83" t="s">
        <v>101</v>
      </c>
      <c r="AA98" s="83" t="s">
        <v>62</v>
      </c>
      <c r="AB98" s="83" t="s">
        <v>146</v>
      </c>
      <c r="AC98" s="82">
        <v>45446</v>
      </c>
      <c r="AD98" s="83"/>
      <c r="AE98" s="83" t="s">
        <v>71</v>
      </c>
      <c r="AF98" s="72" t="s">
        <v>71</v>
      </c>
      <c r="AG98" s="81"/>
      <c r="AH98" s="81"/>
      <c r="AI98" s="81"/>
      <c r="AJ98" s="82">
        <v>45446</v>
      </c>
      <c r="AK98" s="82"/>
      <c r="AL98" s="83" t="s">
        <v>71</v>
      </c>
      <c r="AM98" s="82">
        <v>45448</v>
      </c>
      <c r="AN98" s="81" t="s">
        <v>62</v>
      </c>
      <c r="AO98" s="81" t="s">
        <v>77</v>
      </c>
      <c r="AP98" s="83" t="s">
        <v>88</v>
      </c>
      <c r="AQ98" s="83"/>
      <c r="AR98" s="81" t="s">
        <v>170</v>
      </c>
      <c r="AS98" s="81" t="s">
        <v>88</v>
      </c>
      <c r="AT98" s="81" t="s">
        <v>76</v>
      </c>
      <c r="AU98" s="81" t="s">
        <v>72</v>
      </c>
      <c r="AV98" s="81" t="s">
        <v>124</v>
      </c>
      <c r="AW98" s="81" t="s">
        <v>79</v>
      </c>
      <c r="AX98" s="81" t="s">
        <v>79</v>
      </c>
      <c r="AY98" s="81" t="s">
        <v>79</v>
      </c>
      <c r="AZ98" s="81" t="s">
        <v>532</v>
      </c>
      <c r="BA98" s="127" t="s">
        <v>80</v>
      </c>
      <c r="BB98" s="127" t="s">
        <v>90</v>
      </c>
      <c r="BC98" s="127" t="s">
        <v>71</v>
      </c>
    </row>
    <row r="99" spans="1:57" s="127" customFormat="1">
      <c r="A99" s="81" t="s">
        <v>533</v>
      </c>
      <c r="B99" s="83">
        <v>8810</v>
      </c>
      <c r="C99" s="81" t="s">
        <v>534</v>
      </c>
      <c r="D99" s="104" t="s">
        <v>535</v>
      </c>
      <c r="E99" s="83" t="s">
        <v>168</v>
      </c>
      <c r="F99" s="83" t="s">
        <v>531</v>
      </c>
      <c r="G99" s="83" t="s">
        <v>61</v>
      </c>
      <c r="H99" s="83" t="s">
        <v>62</v>
      </c>
      <c r="I99" s="105" t="s">
        <v>63</v>
      </c>
      <c r="J99" s="33">
        <v>45443</v>
      </c>
      <c r="K99" s="33">
        <v>45446</v>
      </c>
      <c r="L99" s="33"/>
      <c r="M99" s="33"/>
      <c r="N99" s="33"/>
      <c r="O99" s="24">
        <v>45453</v>
      </c>
      <c r="P99" s="34" t="s">
        <v>64</v>
      </c>
      <c r="Q99" s="83" t="s">
        <v>168</v>
      </c>
      <c r="R99" s="83" t="s">
        <v>170</v>
      </c>
      <c r="S99" s="83" t="s">
        <v>66</v>
      </c>
      <c r="T99" s="83" t="s">
        <v>98</v>
      </c>
      <c r="U99" s="83" t="s">
        <v>62</v>
      </c>
      <c r="V99" s="83" t="s">
        <v>62</v>
      </c>
      <c r="W99" s="83" t="s">
        <v>62</v>
      </c>
      <c r="X99" s="83" t="s">
        <v>171</v>
      </c>
      <c r="Y99" s="83" t="s">
        <v>172</v>
      </c>
      <c r="Z99" s="83" t="s">
        <v>101</v>
      </c>
      <c r="AA99" s="83" t="s">
        <v>62</v>
      </c>
      <c r="AB99" s="83" t="s">
        <v>146</v>
      </c>
      <c r="AC99" s="82">
        <v>45446</v>
      </c>
      <c r="AD99" s="83"/>
      <c r="AE99" s="83" t="s">
        <v>536</v>
      </c>
      <c r="AF99" s="72" t="s">
        <v>71</v>
      </c>
      <c r="AG99" s="81"/>
      <c r="AH99" s="81"/>
      <c r="AI99" s="81"/>
      <c r="AJ99" s="82">
        <v>45446</v>
      </c>
      <c r="AK99" s="82"/>
      <c r="AL99" s="83" t="s">
        <v>71</v>
      </c>
      <c r="AM99" s="82">
        <v>45447</v>
      </c>
      <c r="AN99" s="81" t="s">
        <v>62</v>
      </c>
      <c r="AO99" s="81" t="s">
        <v>77</v>
      </c>
      <c r="AP99" s="83" t="s">
        <v>88</v>
      </c>
      <c r="AQ99" s="83"/>
      <c r="AR99" s="81" t="s">
        <v>170</v>
      </c>
      <c r="AS99" s="81" t="s">
        <v>88</v>
      </c>
      <c r="AT99" s="81" t="s">
        <v>76</v>
      </c>
      <c r="AU99" s="81" t="s">
        <v>72</v>
      </c>
      <c r="AV99" s="81" t="s">
        <v>124</v>
      </c>
      <c r="AW99" s="81" t="s">
        <v>79</v>
      </c>
      <c r="AX99" s="81" t="s">
        <v>79</v>
      </c>
      <c r="AY99" s="81" t="s">
        <v>79</v>
      </c>
      <c r="AZ99" s="81" t="s">
        <v>532</v>
      </c>
      <c r="BA99" s="127" t="s">
        <v>80</v>
      </c>
      <c r="BB99" s="127" t="s">
        <v>90</v>
      </c>
      <c r="BC99" s="127" t="s">
        <v>71</v>
      </c>
    </row>
    <row r="100" spans="1:57" s="171" customFormat="1">
      <c r="A100" s="81" t="s">
        <v>537</v>
      </c>
      <c r="B100" s="83">
        <v>14158</v>
      </c>
      <c r="C100" s="81" t="s">
        <v>538</v>
      </c>
      <c r="D100" s="104" t="s">
        <v>539</v>
      </c>
      <c r="E100" s="83" t="s">
        <v>118</v>
      </c>
      <c r="F100" s="83" t="s">
        <v>527</v>
      </c>
      <c r="G100" s="83" t="s">
        <v>61</v>
      </c>
      <c r="H100" s="83" t="s">
        <v>62</v>
      </c>
      <c r="I100" s="105" t="s">
        <v>63</v>
      </c>
      <c r="J100" s="33">
        <v>45443</v>
      </c>
      <c r="K100" s="33">
        <v>45446</v>
      </c>
      <c r="L100" s="33"/>
      <c r="M100" s="33"/>
      <c r="N100" s="33"/>
      <c r="O100" s="24">
        <v>45453</v>
      </c>
      <c r="P100" s="34" t="s">
        <v>64</v>
      </c>
      <c r="Q100" s="83" t="s">
        <v>118</v>
      </c>
      <c r="R100" s="83" t="s">
        <v>484</v>
      </c>
      <c r="S100" s="83" t="s">
        <v>66</v>
      </c>
      <c r="T100" s="83" t="s">
        <v>98</v>
      </c>
      <c r="U100" s="83" t="s">
        <v>62</v>
      </c>
      <c r="V100" s="83" t="s">
        <v>62</v>
      </c>
      <c r="W100" s="83" t="s">
        <v>62</v>
      </c>
      <c r="X100" s="83" t="s">
        <v>99</v>
      </c>
      <c r="Y100" s="83" t="s">
        <v>100</v>
      </c>
      <c r="Z100" s="83" t="s">
        <v>70</v>
      </c>
      <c r="AA100" s="83" t="s">
        <v>62</v>
      </c>
      <c r="AB100" s="83" t="s">
        <v>146</v>
      </c>
      <c r="AC100" s="82">
        <v>45446</v>
      </c>
      <c r="AD100" s="83"/>
      <c r="AE100" s="83" t="s">
        <v>71</v>
      </c>
      <c r="AF100" s="72" t="s">
        <v>71</v>
      </c>
      <c r="AG100" s="81"/>
      <c r="AH100" s="81"/>
      <c r="AI100" s="81"/>
      <c r="AJ100" s="82">
        <v>45446</v>
      </c>
      <c r="AK100" s="82"/>
      <c r="AL100" s="83" t="s">
        <v>71</v>
      </c>
      <c r="AM100" s="82">
        <v>45447</v>
      </c>
      <c r="AN100" s="81" t="s">
        <v>62</v>
      </c>
      <c r="AO100" s="81" t="s">
        <v>77</v>
      </c>
      <c r="AP100" s="83" t="s">
        <v>88</v>
      </c>
      <c r="AQ100" s="83"/>
      <c r="AR100" s="81" t="s">
        <v>484</v>
      </c>
      <c r="AS100" s="81" t="s">
        <v>88</v>
      </c>
      <c r="AT100" s="81" t="s">
        <v>76</v>
      </c>
      <c r="AU100" s="81" t="s">
        <v>72</v>
      </c>
      <c r="AV100" s="81" t="s">
        <v>124</v>
      </c>
      <c r="AW100" s="81" t="s">
        <v>79</v>
      </c>
      <c r="AX100" s="81" t="s">
        <v>79</v>
      </c>
      <c r="AY100" s="81" t="s">
        <v>79</v>
      </c>
      <c r="AZ100" s="81" t="s">
        <v>513</v>
      </c>
      <c r="BA100" s="127" t="s">
        <v>80</v>
      </c>
      <c r="BB100" s="127" t="s">
        <v>90</v>
      </c>
      <c r="BC100" s="127" t="s">
        <v>71</v>
      </c>
    </row>
    <row r="101" spans="1:57" s="286" customFormat="1">
      <c r="A101" s="113" t="s">
        <v>540</v>
      </c>
      <c r="B101" s="282">
        <v>14139</v>
      </c>
      <c r="C101" s="281" t="s">
        <v>541</v>
      </c>
      <c r="D101" s="281" t="s">
        <v>542</v>
      </c>
      <c r="E101" s="282" t="s">
        <v>489</v>
      </c>
      <c r="F101" s="282" t="s">
        <v>490</v>
      </c>
      <c r="G101" s="282" t="s">
        <v>61</v>
      </c>
      <c r="H101" s="282" t="s">
        <v>62</v>
      </c>
      <c r="I101" s="283" t="s">
        <v>63</v>
      </c>
      <c r="J101" s="284">
        <v>45435</v>
      </c>
      <c r="K101" s="284">
        <v>45436</v>
      </c>
      <c r="L101" s="284"/>
      <c r="M101" s="284"/>
      <c r="N101" s="284"/>
      <c r="O101" s="284">
        <v>45453</v>
      </c>
      <c r="P101" s="285" t="s">
        <v>64</v>
      </c>
      <c r="Q101" s="282" t="s">
        <v>489</v>
      </c>
      <c r="R101" s="282" t="s">
        <v>484</v>
      </c>
      <c r="S101" s="282" t="s">
        <v>66</v>
      </c>
      <c r="T101" s="282" t="s">
        <v>98</v>
      </c>
      <c r="U101" s="282" t="s">
        <v>62</v>
      </c>
      <c r="V101" s="282" t="s">
        <v>62</v>
      </c>
      <c r="W101" s="282" t="s">
        <v>62</v>
      </c>
      <c r="X101" s="282" t="s">
        <v>99</v>
      </c>
      <c r="Y101" s="282" t="s">
        <v>100</v>
      </c>
      <c r="Z101" s="282" t="s">
        <v>70</v>
      </c>
      <c r="AA101" s="282" t="s">
        <v>62</v>
      </c>
      <c r="AB101" s="282" t="s">
        <v>485</v>
      </c>
      <c r="AC101" s="287">
        <v>45439</v>
      </c>
      <c r="AD101" s="282"/>
      <c r="AE101" s="282" t="s">
        <v>301</v>
      </c>
      <c r="AF101" s="288" t="s">
        <v>71</v>
      </c>
      <c r="AJ101" s="287">
        <v>45439</v>
      </c>
      <c r="AK101" s="287"/>
      <c r="AL101" s="282" t="s">
        <v>71</v>
      </c>
      <c r="AM101" s="287">
        <v>45446</v>
      </c>
      <c r="AN101" s="286" t="s">
        <v>62</v>
      </c>
      <c r="AO101" s="286" t="s">
        <v>77</v>
      </c>
      <c r="AP101" s="282" t="s">
        <v>88</v>
      </c>
      <c r="AQ101" s="282"/>
      <c r="AR101" s="286" t="s">
        <v>484</v>
      </c>
      <c r="AS101" s="286" t="s">
        <v>72</v>
      </c>
      <c r="AT101" s="286" t="s">
        <v>76</v>
      </c>
      <c r="AU101" s="286" t="s">
        <v>72</v>
      </c>
      <c r="AV101" s="286" t="s">
        <v>124</v>
      </c>
      <c r="AW101" s="286" t="s">
        <v>79</v>
      </c>
      <c r="AX101" s="286" t="s">
        <v>79</v>
      </c>
      <c r="AY101" s="286" t="s">
        <v>79</v>
      </c>
      <c r="AZ101" s="286" t="s">
        <v>375</v>
      </c>
      <c r="BA101" s="286" t="s">
        <v>80</v>
      </c>
      <c r="BB101" s="286" t="s">
        <v>90</v>
      </c>
      <c r="BC101" s="286" t="s">
        <v>71</v>
      </c>
    </row>
    <row r="102" spans="1:57" s="182" customFormat="1">
      <c r="A102" s="113" t="s">
        <v>543</v>
      </c>
      <c r="B102" s="175">
        <v>14154</v>
      </c>
      <c r="C102" s="174" t="s">
        <v>544</v>
      </c>
      <c r="D102" s="180" t="s">
        <v>545</v>
      </c>
      <c r="E102" s="175" t="s">
        <v>333</v>
      </c>
      <c r="F102" s="175" t="s">
        <v>474</v>
      </c>
      <c r="G102" s="175" t="s">
        <v>335</v>
      </c>
      <c r="H102" s="175" t="s">
        <v>62</v>
      </c>
      <c r="I102" s="178" t="s">
        <v>63</v>
      </c>
      <c r="J102" s="176">
        <v>45436</v>
      </c>
      <c r="K102" s="176">
        <v>45439</v>
      </c>
      <c r="L102" s="176"/>
      <c r="M102" s="176"/>
      <c r="N102" s="176"/>
      <c r="O102" s="205"/>
      <c r="P102" s="177" t="s">
        <v>64</v>
      </c>
      <c r="Q102" s="175" t="s">
        <v>333</v>
      </c>
      <c r="R102" s="175" t="s">
        <v>336</v>
      </c>
      <c r="S102" s="175" t="s">
        <v>66</v>
      </c>
      <c r="T102" s="175" t="s">
        <v>98</v>
      </c>
      <c r="U102" s="175" t="s">
        <v>62</v>
      </c>
      <c r="V102" s="175" t="s">
        <v>62</v>
      </c>
      <c r="W102" s="175" t="s">
        <v>62</v>
      </c>
      <c r="X102" s="175" t="s">
        <v>99</v>
      </c>
      <c r="Y102" s="175" t="s">
        <v>100</v>
      </c>
      <c r="Z102" s="175" t="s">
        <v>70</v>
      </c>
      <c r="AA102" s="175" t="s">
        <v>62</v>
      </c>
      <c r="AB102" s="175"/>
      <c r="AC102" s="179">
        <v>45439</v>
      </c>
      <c r="AD102" s="175"/>
      <c r="AE102" s="175"/>
      <c r="AF102" s="181"/>
      <c r="AG102" s="174"/>
      <c r="AH102" s="174"/>
      <c r="AI102" s="174"/>
      <c r="AJ102" s="179">
        <v>45439</v>
      </c>
      <c r="AK102" s="179"/>
      <c r="AL102" s="175"/>
      <c r="AM102" s="175"/>
      <c r="AN102" s="174" t="s">
        <v>62</v>
      </c>
      <c r="AO102" s="174" t="s">
        <v>77</v>
      </c>
      <c r="AP102" s="175"/>
      <c r="AQ102" s="175"/>
      <c r="AR102" s="174" t="s">
        <v>336</v>
      </c>
      <c r="AS102" s="174" t="s">
        <v>72</v>
      </c>
      <c r="AT102" s="174" t="s">
        <v>76</v>
      </c>
      <c r="AU102" s="174"/>
      <c r="AV102" s="174"/>
      <c r="AW102" s="174" t="s">
        <v>79</v>
      </c>
      <c r="AX102" s="174"/>
      <c r="AY102" s="174"/>
      <c r="AZ102" s="174"/>
    </row>
    <row r="103" spans="1:57" s="127" customFormat="1">
      <c r="A103" s="206" t="s">
        <v>546</v>
      </c>
      <c r="B103" s="61">
        <v>14162</v>
      </c>
      <c r="C103" s="206" t="s">
        <v>547</v>
      </c>
      <c r="D103" s="111" t="s">
        <v>548</v>
      </c>
      <c r="E103" s="61" t="s">
        <v>118</v>
      </c>
      <c r="F103" s="61" t="s">
        <v>549</v>
      </c>
      <c r="G103" s="61" t="s">
        <v>61</v>
      </c>
      <c r="H103" s="61" t="s">
        <v>62</v>
      </c>
      <c r="I103" s="118" t="s">
        <v>63</v>
      </c>
      <c r="J103" s="59">
        <v>45430</v>
      </c>
      <c r="K103" s="59">
        <v>45432</v>
      </c>
      <c r="L103" s="59"/>
      <c r="M103" s="59"/>
      <c r="N103" s="59"/>
      <c r="O103" s="24">
        <v>45467</v>
      </c>
      <c r="P103" s="58" t="s">
        <v>64</v>
      </c>
      <c r="Q103" s="61" t="s">
        <v>118</v>
      </c>
      <c r="R103" s="61" t="s">
        <v>120</v>
      </c>
      <c r="S103" s="61" t="s">
        <v>66</v>
      </c>
      <c r="T103" s="61" t="s">
        <v>98</v>
      </c>
      <c r="U103" s="61" t="s">
        <v>62</v>
      </c>
      <c r="V103" s="61" t="s">
        <v>62</v>
      </c>
      <c r="W103" s="61" t="s">
        <v>62</v>
      </c>
      <c r="X103" s="61" t="s">
        <v>99</v>
      </c>
      <c r="Y103" s="61" t="s">
        <v>100</v>
      </c>
      <c r="Z103" s="61" t="s">
        <v>70</v>
      </c>
      <c r="AA103" s="61" t="s">
        <v>62</v>
      </c>
      <c r="AB103" s="61" t="s">
        <v>123</v>
      </c>
      <c r="AC103" s="65">
        <v>45453</v>
      </c>
      <c r="AD103" s="61"/>
      <c r="AE103" s="61" t="s">
        <v>71</v>
      </c>
      <c r="AF103" s="72" t="s">
        <v>71</v>
      </c>
      <c r="AG103" s="156">
        <v>45464</v>
      </c>
      <c r="AH103" s="111"/>
      <c r="AI103" s="111"/>
      <c r="AJ103" s="65">
        <v>45453</v>
      </c>
      <c r="AK103" s="65"/>
      <c r="AL103" s="61" t="s">
        <v>71</v>
      </c>
      <c r="AM103" s="61"/>
      <c r="AN103" s="111" t="s">
        <v>62</v>
      </c>
      <c r="AO103" s="111" t="s">
        <v>77</v>
      </c>
      <c r="AP103" s="61" t="s">
        <v>88</v>
      </c>
      <c r="AQ103" s="61"/>
      <c r="AR103" s="61" t="s">
        <v>120</v>
      </c>
      <c r="AS103" s="111" t="s">
        <v>88</v>
      </c>
      <c r="AT103" s="111" t="s">
        <v>76</v>
      </c>
      <c r="AU103" s="81" t="s">
        <v>72</v>
      </c>
      <c r="AV103" s="111" t="s">
        <v>124</v>
      </c>
      <c r="AW103" s="111" t="s">
        <v>79</v>
      </c>
      <c r="AX103" s="111" t="s">
        <v>79</v>
      </c>
      <c r="AY103" s="111" t="s">
        <v>79</v>
      </c>
      <c r="AZ103" s="111" t="s">
        <v>532</v>
      </c>
      <c r="BA103" s="111" t="s">
        <v>80</v>
      </c>
      <c r="BB103" s="111" t="s">
        <v>90</v>
      </c>
      <c r="BC103" s="111" t="s">
        <v>71</v>
      </c>
    </row>
    <row r="104" spans="1:57" s="127" customFormat="1">
      <c r="A104" s="206" t="s">
        <v>550</v>
      </c>
      <c r="B104" s="61">
        <v>14164</v>
      </c>
      <c r="C104" s="206" t="s">
        <v>551</v>
      </c>
      <c r="D104" s="111" t="s">
        <v>552</v>
      </c>
      <c r="E104" s="61" t="s">
        <v>489</v>
      </c>
      <c r="F104" s="61" t="s">
        <v>553</v>
      </c>
      <c r="G104" s="61" t="s">
        <v>61</v>
      </c>
      <c r="H104" s="61" t="s">
        <v>62</v>
      </c>
      <c r="I104" s="118" t="s">
        <v>63</v>
      </c>
      <c r="J104" s="59">
        <v>45440</v>
      </c>
      <c r="K104" s="59">
        <v>45441</v>
      </c>
      <c r="L104" s="59"/>
      <c r="M104" s="59"/>
      <c r="N104" s="59"/>
      <c r="O104" s="24">
        <v>45467</v>
      </c>
      <c r="P104" s="58" t="s">
        <v>64</v>
      </c>
      <c r="Q104" s="61" t="s">
        <v>489</v>
      </c>
      <c r="R104" s="61" t="s">
        <v>134</v>
      </c>
      <c r="S104" s="61" t="s">
        <v>66</v>
      </c>
      <c r="T104" s="61" t="s">
        <v>98</v>
      </c>
      <c r="U104" s="61" t="s">
        <v>62</v>
      </c>
      <c r="V104" s="61" t="s">
        <v>62</v>
      </c>
      <c r="W104" s="61" t="s">
        <v>62</v>
      </c>
      <c r="X104" s="61" t="s">
        <v>99</v>
      </c>
      <c r="Y104" s="61" t="s">
        <v>100</v>
      </c>
      <c r="Z104" s="61" t="s">
        <v>70</v>
      </c>
      <c r="AA104" s="61" t="s">
        <v>62</v>
      </c>
      <c r="AB104" s="61" t="s">
        <v>123</v>
      </c>
      <c r="AC104" s="65">
        <v>45453</v>
      </c>
      <c r="AD104" s="61"/>
      <c r="AE104" s="61" t="s">
        <v>71</v>
      </c>
      <c r="AF104" s="72" t="s">
        <v>71</v>
      </c>
      <c r="AG104" s="111"/>
      <c r="AH104" s="111"/>
      <c r="AI104" s="111"/>
      <c r="AJ104" s="65">
        <v>45453</v>
      </c>
      <c r="AK104" s="65"/>
      <c r="AL104" s="61" t="s">
        <v>71</v>
      </c>
      <c r="AM104" s="61"/>
      <c r="AN104" s="111" t="s">
        <v>62</v>
      </c>
      <c r="AO104" s="111" t="s">
        <v>77</v>
      </c>
      <c r="AP104" s="61" t="s">
        <v>88</v>
      </c>
      <c r="AQ104" s="61"/>
      <c r="AR104" s="61" t="s">
        <v>134</v>
      </c>
      <c r="AS104" s="111" t="s">
        <v>88</v>
      </c>
      <c r="AT104" s="111" t="s">
        <v>76</v>
      </c>
      <c r="AU104" s="81" t="s">
        <v>72</v>
      </c>
      <c r="AV104" s="111" t="s">
        <v>124</v>
      </c>
      <c r="AW104" s="111" t="s">
        <v>79</v>
      </c>
      <c r="AX104" s="111" t="s">
        <v>79</v>
      </c>
      <c r="AY104" s="111" t="s">
        <v>79</v>
      </c>
      <c r="AZ104" s="111" t="s">
        <v>554</v>
      </c>
      <c r="BA104" s="111" t="s">
        <v>80</v>
      </c>
      <c r="BB104" s="111" t="s">
        <v>90</v>
      </c>
      <c r="BC104" s="111" t="s">
        <v>71</v>
      </c>
    </row>
    <row r="105" spans="1:57" s="127" customFormat="1">
      <c r="A105" s="111" t="s">
        <v>555</v>
      </c>
      <c r="B105" s="61">
        <v>5912</v>
      </c>
      <c r="C105" s="111" t="s">
        <v>556</v>
      </c>
      <c r="D105" s="111" t="s">
        <v>557</v>
      </c>
      <c r="E105" s="61" t="s">
        <v>383</v>
      </c>
      <c r="F105" s="61" t="s">
        <v>558</v>
      </c>
      <c r="G105" s="61" t="s">
        <v>61</v>
      </c>
      <c r="H105" s="61" t="s">
        <v>62</v>
      </c>
      <c r="I105" s="118" t="s">
        <v>63</v>
      </c>
      <c r="J105" s="59">
        <v>45443</v>
      </c>
      <c r="K105" s="59">
        <v>45446</v>
      </c>
      <c r="L105" s="59"/>
      <c r="M105" s="59"/>
      <c r="N105" s="59"/>
      <c r="O105" s="24">
        <v>45467</v>
      </c>
      <c r="P105" s="58" t="s">
        <v>64</v>
      </c>
      <c r="Q105" s="61" t="s">
        <v>383</v>
      </c>
      <c r="R105" s="61" t="s">
        <v>465</v>
      </c>
      <c r="S105" s="61" t="s">
        <v>66</v>
      </c>
      <c r="T105" s="61" t="s">
        <v>98</v>
      </c>
      <c r="U105" s="61" t="s">
        <v>62</v>
      </c>
      <c r="V105" s="61" t="s">
        <v>62</v>
      </c>
      <c r="W105" s="61" t="s">
        <v>62</v>
      </c>
      <c r="X105" s="61" t="s">
        <v>171</v>
      </c>
      <c r="Y105" s="61" t="s">
        <v>172</v>
      </c>
      <c r="Z105" s="61" t="s">
        <v>101</v>
      </c>
      <c r="AA105" s="61" t="s">
        <v>62</v>
      </c>
      <c r="AB105" s="61" t="s">
        <v>146</v>
      </c>
      <c r="AC105" s="65">
        <v>45453</v>
      </c>
      <c r="AD105" s="61"/>
      <c r="AE105" s="61" t="s">
        <v>71</v>
      </c>
      <c r="AF105" s="72" t="s">
        <v>71</v>
      </c>
      <c r="AG105" s="156">
        <v>45464</v>
      </c>
      <c r="AH105" s="111"/>
      <c r="AI105" s="111"/>
      <c r="AJ105" s="65">
        <v>45453</v>
      </c>
      <c r="AK105" s="65"/>
      <c r="AL105" s="61" t="s">
        <v>71</v>
      </c>
      <c r="AM105" s="61"/>
      <c r="AN105" s="111" t="s">
        <v>62</v>
      </c>
      <c r="AO105" s="111" t="s">
        <v>77</v>
      </c>
      <c r="AP105" s="61" t="s">
        <v>88</v>
      </c>
      <c r="AQ105" s="61"/>
      <c r="AR105" s="61" t="s">
        <v>465</v>
      </c>
      <c r="AS105" s="111" t="s">
        <v>88</v>
      </c>
      <c r="AT105" s="111" t="s">
        <v>76</v>
      </c>
      <c r="AU105" s="81" t="s">
        <v>72</v>
      </c>
      <c r="AV105" s="111" t="s">
        <v>124</v>
      </c>
      <c r="AW105" s="111" t="s">
        <v>79</v>
      </c>
      <c r="AX105" s="111" t="s">
        <v>79</v>
      </c>
      <c r="AY105" s="111" t="s">
        <v>79</v>
      </c>
      <c r="AZ105" s="111" t="s">
        <v>559</v>
      </c>
      <c r="BA105" s="127" t="s">
        <v>80</v>
      </c>
      <c r="BB105" s="111" t="s">
        <v>90</v>
      </c>
      <c r="BC105" s="111" t="s">
        <v>71</v>
      </c>
    </row>
    <row r="106" spans="1:57" s="127" customFormat="1">
      <c r="A106" s="111" t="s">
        <v>560</v>
      </c>
      <c r="B106" s="61">
        <v>14194</v>
      </c>
      <c r="C106" s="111" t="s">
        <v>561</v>
      </c>
      <c r="D106" s="111" t="s">
        <v>562</v>
      </c>
      <c r="E106" s="61" t="s">
        <v>94</v>
      </c>
      <c r="F106" s="61" t="s">
        <v>563</v>
      </c>
      <c r="G106" s="61" t="s">
        <v>96</v>
      </c>
      <c r="H106" s="118" t="s">
        <v>349</v>
      </c>
      <c r="I106" s="111" t="s">
        <v>63</v>
      </c>
      <c r="J106" s="59">
        <v>45446</v>
      </c>
      <c r="K106" s="59">
        <v>45447</v>
      </c>
      <c r="L106" s="59"/>
      <c r="M106" s="59"/>
      <c r="N106" s="59"/>
      <c r="O106" s="24">
        <v>45467</v>
      </c>
      <c r="P106" s="58" t="s">
        <v>64</v>
      </c>
      <c r="Q106" s="61" t="s">
        <v>94</v>
      </c>
      <c r="R106" s="61" t="s">
        <v>564</v>
      </c>
      <c r="S106" s="61" t="s">
        <v>66</v>
      </c>
      <c r="T106" s="61" t="s">
        <v>98</v>
      </c>
      <c r="U106" s="61" t="s">
        <v>349</v>
      </c>
      <c r="V106" s="61" t="s">
        <v>349</v>
      </c>
      <c r="W106" s="61" t="s">
        <v>349</v>
      </c>
      <c r="X106" s="61" t="s">
        <v>99</v>
      </c>
      <c r="Y106" s="61" t="s">
        <v>100</v>
      </c>
      <c r="Z106" s="61" t="s">
        <v>70</v>
      </c>
      <c r="AA106" s="61" t="s">
        <v>7</v>
      </c>
      <c r="AB106" s="61" t="s">
        <v>146</v>
      </c>
      <c r="AC106" s="65">
        <v>45453</v>
      </c>
      <c r="AD106" s="61"/>
      <c r="AE106" s="61" t="s">
        <v>71</v>
      </c>
      <c r="AF106" s="72" t="s">
        <v>71</v>
      </c>
      <c r="AG106" s="111"/>
      <c r="AH106" s="111"/>
      <c r="AI106" s="111"/>
      <c r="AJ106" s="65">
        <v>45453</v>
      </c>
      <c r="AK106" s="65"/>
      <c r="AL106" s="61" t="s">
        <v>71</v>
      </c>
      <c r="AM106" s="65">
        <v>45454</v>
      </c>
      <c r="AN106" s="111" t="s">
        <v>7</v>
      </c>
      <c r="AO106" s="111" t="s">
        <v>349</v>
      </c>
      <c r="AP106" s="61" t="s">
        <v>88</v>
      </c>
      <c r="AQ106" s="61"/>
      <c r="AR106" s="61" t="s">
        <v>564</v>
      </c>
      <c r="AS106" s="111" t="s">
        <v>88</v>
      </c>
      <c r="AT106" s="111" t="s">
        <v>76</v>
      </c>
      <c r="AU106" s="81" t="s">
        <v>77</v>
      </c>
      <c r="AV106" s="111" t="s">
        <v>124</v>
      </c>
      <c r="AW106" s="111" t="s">
        <v>79</v>
      </c>
      <c r="AX106" s="111" t="s">
        <v>79</v>
      </c>
      <c r="AY106" s="111" t="s">
        <v>79</v>
      </c>
      <c r="AZ106" s="111"/>
      <c r="BA106" s="127" t="s">
        <v>80</v>
      </c>
      <c r="BB106" s="111" t="s">
        <v>90</v>
      </c>
      <c r="BC106" s="111" t="s">
        <v>71</v>
      </c>
    </row>
    <row r="107" spans="1:57" s="127" customFormat="1">
      <c r="A107" s="111" t="s">
        <v>565</v>
      </c>
      <c r="B107" s="61">
        <v>14192</v>
      </c>
      <c r="C107" s="111" t="s">
        <v>566</v>
      </c>
      <c r="D107" s="111" t="s">
        <v>567</v>
      </c>
      <c r="E107" s="61" t="s">
        <v>118</v>
      </c>
      <c r="F107" s="61" t="s">
        <v>568</v>
      </c>
      <c r="G107" s="61" t="s">
        <v>61</v>
      </c>
      <c r="H107" s="118" t="s">
        <v>62</v>
      </c>
      <c r="I107" s="111" t="s">
        <v>63</v>
      </c>
      <c r="J107" s="59">
        <v>45448</v>
      </c>
      <c r="K107" s="59">
        <v>45448</v>
      </c>
      <c r="L107" s="59"/>
      <c r="M107" s="59"/>
      <c r="N107" s="59"/>
      <c r="O107" s="24">
        <v>45467</v>
      </c>
      <c r="P107" s="58" t="s">
        <v>64</v>
      </c>
      <c r="Q107" s="61" t="s">
        <v>118</v>
      </c>
      <c r="R107" s="61" t="s">
        <v>484</v>
      </c>
      <c r="S107" s="61" t="s">
        <v>66</v>
      </c>
      <c r="T107" s="61" t="s">
        <v>98</v>
      </c>
      <c r="U107" s="61" t="s">
        <v>62</v>
      </c>
      <c r="V107" s="61" t="s">
        <v>62</v>
      </c>
      <c r="W107" s="61" t="s">
        <v>62</v>
      </c>
      <c r="X107" s="61" t="s">
        <v>99</v>
      </c>
      <c r="Y107" s="61" t="s">
        <v>100</v>
      </c>
      <c r="Z107" s="61" t="s">
        <v>70</v>
      </c>
      <c r="AA107" s="61" t="s">
        <v>62</v>
      </c>
      <c r="AB107" s="61" t="s">
        <v>123</v>
      </c>
      <c r="AC107" s="65">
        <v>45453</v>
      </c>
      <c r="AD107" s="61"/>
      <c r="AE107" s="61" t="s">
        <v>71</v>
      </c>
      <c r="AF107" s="61" t="s">
        <v>71</v>
      </c>
      <c r="AG107" s="111"/>
      <c r="AH107" s="111"/>
      <c r="AI107" s="111"/>
      <c r="AJ107" s="65">
        <v>45453</v>
      </c>
      <c r="AK107" s="65"/>
      <c r="AL107" s="61" t="s">
        <v>71</v>
      </c>
      <c r="AM107" s="61"/>
      <c r="AN107" s="111" t="s">
        <v>62</v>
      </c>
      <c r="AO107" s="111" t="s">
        <v>77</v>
      </c>
      <c r="AP107" s="61" t="s">
        <v>88</v>
      </c>
      <c r="AQ107" s="61"/>
      <c r="AR107" s="61" t="s">
        <v>484</v>
      </c>
      <c r="AS107" s="111" t="s">
        <v>88</v>
      </c>
      <c r="AT107" s="111" t="s">
        <v>76</v>
      </c>
      <c r="AU107" s="81" t="s">
        <v>72</v>
      </c>
      <c r="AV107" s="111" t="s">
        <v>124</v>
      </c>
      <c r="AW107" s="111" t="s">
        <v>79</v>
      </c>
      <c r="AX107" s="111" t="s">
        <v>79</v>
      </c>
      <c r="AY107" s="111" t="s">
        <v>79</v>
      </c>
      <c r="AZ107" s="111" t="s">
        <v>513</v>
      </c>
      <c r="BA107" s="111" t="s">
        <v>80</v>
      </c>
      <c r="BB107" s="111" t="s">
        <v>90</v>
      </c>
      <c r="BC107" s="111" t="s">
        <v>71</v>
      </c>
      <c r="BE107" s="127" t="s">
        <v>569</v>
      </c>
    </row>
    <row r="108" spans="1:57" s="127" customFormat="1">
      <c r="A108" s="111" t="s">
        <v>570</v>
      </c>
      <c r="B108" s="61">
        <v>14191</v>
      </c>
      <c r="C108" s="111" t="s">
        <v>571</v>
      </c>
      <c r="D108" s="111" t="s">
        <v>572</v>
      </c>
      <c r="E108" s="61" t="s">
        <v>118</v>
      </c>
      <c r="F108" s="61" t="s">
        <v>568</v>
      </c>
      <c r="G108" s="61" t="s">
        <v>61</v>
      </c>
      <c r="H108" s="118" t="s">
        <v>62</v>
      </c>
      <c r="I108" s="111" t="s">
        <v>63</v>
      </c>
      <c r="J108" s="59">
        <v>45448</v>
      </c>
      <c r="K108" s="59">
        <v>45449</v>
      </c>
      <c r="L108" s="59"/>
      <c r="M108" s="59"/>
      <c r="N108" s="59"/>
      <c r="O108" s="24">
        <v>45467</v>
      </c>
      <c r="P108" s="58" t="s">
        <v>64</v>
      </c>
      <c r="Q108" s="61" t="s">
        <v>118</v>
      </c>
      <c r="R108" s="61" t="s">
        <v>484</v>
      </c>
      <c r="S108" s="61" t="s">
        <v>66</v>
      </c>
      <c r="T108" s="61" t="s">
        <v>98</v>
      </c>
      <c r="U108" s="61" t="s">
        <v>62</v>
      </c>
      <c r="V108" s="61" t="s">
        <v>62</v>
      </c>
      <c r="W108" s="61" t="s">
        <v>62</v>
      </c>
      <c r="X108" s="61" t="s">
        <v>99</v>
      </c>
      <c r="Y108" s="61" t="s">
        <v>100</v>
      </c>
      <c r="Z108" s="61" t="s">
        <v>70</v>
      </c>
      <c r="AA108" s="61" t="s">
        <v>62</v>
      </c>
      <c r="AB108" s="61" t="s">
        <v>123</v>
      </c>
      <c r="AC108" s="65">
        <v>45453</v>
      </c>
      <c r="AD108" s="61"/>
      <c r="AE108" s="61" t="s">
        <v>71</v>
      </c>
      <c r="AF108" s="61" t="s">
        <v>71</v>
      </c>
      <c r="AG108" s="111"/>
      <c r="AH108" s="111"/>
      <c r="AI108" s="111"/>
      <c r="AJ108" s="65">
        <v>45453</v>
      </c>
      <c r="AK108" s="65"/>
      <c r="AL108" s="61" t="s">
        <v>71</v>
      </c>
      <c r="AM108" s="61"/>
      <c r="AN108" s="111" t="s">
        <v>62</v>
      </c>
      <c r="AO108" s="111" t="s">
        <v>77</v>
      </c>
      <c r="AP108" s="61" t="s">
        <v>88</v>
      </c>
      <c r="AQ108" s="61"/>
      <c r="AR108" s="61" t="s">
        <v>484</v>
      </c>
      <c r="AS108" s="111" t="s">
        <v>88</v>
      </c>
      <c r="AT108" s="111" t="s">
        <v>76</v>
      </c>
      <c r="AU108" s="81" t="s">
        <v>72</v>
      </c>
      <c r="AV108" s="111" t="s">
        <v>124</v>
      </c>
      <c r="AW108" s="111" t="s">
        <v>79</v>
      </c>
      <c r="AX108" s="111" t="s">
        <v>79</v>
      </c>
      <c r="AY108" s="111" t="s">
        <v>79</v>
      </c>
      <c r="AZ108" s="111" t="s">
        <v>513</v>
      </c>
      <c r="BA108" s="111" t="s">
        <v>80</v>
      </c>
      <c r="BB108" s="111" t="s">
        <v>90</v>
      </c>
      <c r="BC108" s="111" t="s">
        <v>71</v>
      </c>
      <c r="BE108" s="127" t="s">
        <v>573</v>
      </c>
    </row>
    <row r="109" spans="1:57" s="127" customFormat="1">
      <c r="A109" s="111" t="s">
        <v>574</v>
      </c>
      <c r="B109" s="61">
        <v>14193</v>
      </c>
      <c r="C109" s="111" t="s">
        <v>575</v>
      </c>
      <c r="D109" s="111" t="s">
        <v>576</v>
      </c>
      <c r="E109" s="61" t="s">
        <v>361</v>
      </c>
      <c r="F109" s="61" t="s">
        <v>577</v>
      </c>
      <c r="G109" s="61"/>
      <c r="H109" s="118" t="s">
        <v>109</v>
      </c>
      <c r="I109" s="111" t="s">
        <v>63</v>
      </c>
      <c r="J109" s="59">
        <v>45448</v>
      </c>
      <c r="K109" s="59">
        <v>45449</v>
      </c>
      <c r="L109" s="59"/>
      <c r="M109" s="59"/>
      <c r="N109" s="59"/>
      <c r="O109" s="24">
        <v>45467</v>
      </c>
      <c r="P109" s="58" t="s">
        <v>110</v>
      </c>
      <c r="Q109" s="61" t="s">
        <v>361</v>
      </c>
      <c r="R109" s="61" t="s">
        <v>363</v>
      </c>
      <c r="S109" s="61" t="s">
        <v>66</v>
      </c>
      <c r="T109" s="61" t="s">
        <v>67</v>
      </c>
      <c r="U109" s="61" t="s">
        <v>109</v>
      </c>
      <c r="V109" s="61" t="s">
        <v>109</v>
      </c>
      <c r="W109" s="61" t="s">
        <v>109</v>
      </c>
      <c r="X109" s="61" t="s">
        <v>171</v>
      </c>
      <c r="Y109" s="61" t="s">
        <v>172</v>
      </c>
      <c r="Z109" s="61" t="s">
        <v>70</v>
      </c>
      <c r="AA109" s="61" t="s">
        <v>7</v>
      </c>
      <c r="AB109" s="61" t="s">
        <v>123</v>
      </c>
      <c r="AC109" s="65">
        <v>45453</v>
      </c>
      <c r="AD109" s="61"/>
      <c r="AE109" s="61" t="s">
        <v>71</v>
      </c>
      <c r="AF109" s="72" t="s">
        <v>71</v>
      </c>
      <c r="AG109" s="111"/>
      <c r="AH109" s="111"/>
      <c r="AI109" s="111"/>
      <c r="AJ109" s="65">
        <v>45453</v>
      </c>
      <c r="AK109" s="65"/>
      <c r="AL109" s="61" t="s">
        <v>71</v>
      </c>
      <c r="AM109" s="65">
        <v>45462</v>
      </c>
      <c r="AN109" s="111" t="s">
        <v>7</v>
      </c>
      <c r="AO109" s="111" t="s">
        <v>437</v>
      </c>
      <c r="AP109" s="61" t="s">
        <v>88</v>
      </c>
      <c r="AQ109" s="61"/>
      <c r="AR109" s="61"/>
      <c r="AS109" s="111" t="s">
        <v>88</v>
      </c>
      <c r="AT109" s="111" t="s">
        <v>76</v>
      </c>
      <c r="AU109" s="81" t="s">
        <v>77</v>
      </c>
      <c r="AV109" s="111" t="s">
        <v>124</v>
      </c>
      <c r="AW109" s="111" t="s">
        <v>79</v>
      </c>
      <c r="AX109" s="111" t="s">
        <v>79</v>
      </c>
      <c r="AY109" s="111" t="s">
        <v>79</v>
      </c>
      <c r="AZ109" s="111"/>
      <c r="BA109" s="127" t="s">
        <v>80</v>
      </c>
      <c r="BB109" s="111" t="s">
        <v>90</v>
      </c>
      <c r="BC109" s="111" t="s">
        <v>71</v>
      </c>
    </row>
    <row r="110" spans="1:57" s="127" customFormat="1">
      <c r="A110" s="111" t="s">
        <v>578</v>
      </c>
      <c r="B110" s="61">
        <v>14190</v>
      </c>
      <c r="C110" s="111" t="s">
        <v>579</v>
      </c>
      <c r="D110" s="111" t="s">
        <v>580</v>
      </c>
      <c r="E110" s="61" t="s">
        <v>118</v>
      </c>
      <c r="F110" s="61" t="s">
        <v>581</v>
      </c>
      <c r="G110" s="61" t="s">
        <v>61</v>
      </c>
      <c r="H110" s="118" t="s">
        <v>62</v>
      </c>
      <c r="I110" s="111" t="s">
        <v>63</v>
      </c>
      <c r="J110" s="59">
        <v>45449</v>
      </c>
      <c r="K110" s="59">
        <v>45450</v>
      </c>
      <c r="L110" s="59"/>
      <c r="M110" s="59"/>
      <c r="N110" s="59"/>
      <c r="O110" s="24">
        <v>45467</v>
      </c>
      <c r="P110" s="58" t="s">
        <v>64</v>
      </c>
      <c r="Q110" s="61" t="s">
        <v>118</v>
      </c>
      <c r="R110" s="61" t="s">
        <v>484</v>
      </c>
      <c r="S110" s="61" t="s">
        <v>66</v>
      </c>
      <c r="T110" s="61" t="s">
        <v>98</v>
      </c>
      <c r="U110" s="61" t="s">
        <v>62</v>
      </c>
      <c r="V110" s="61" t="s">
        <v>62</v>
      </c>
      <c r="W110" s="61" t="s">
        <v>62</v>
      </c>
      <c r="X110" s="61" t="s">
        <v>99</v>
      </c>
      <c r="Y110" s="61" t="s">
        <v>100</v>
      </c>
      <c r="Z110" s="61" t="s">
        <v>70</v>
      </c>
      <c r="AA110" s="61" t="s">
        <v>62</v>
      </c>
      <c r="AB110" s="61" t="s">
        <v>123</v>
      </c>
      <c r="AC110" s="65">
        <v>45453</v>
      </c>
      <c r="AD110" s="61"/>
      <c r="AE110" s="61" t="s">
        <v>71</v>
      </c>
      <c r="AF110" s="72" t="s">
        <v>71</v>
      </c>
      <c r="AG110" s="65">
        <v>45482</v>
      </c>
      <c r="AH110" s="111"/>
      <c r="AI110" s="111"/>
      <c r="AJ110" s="65">
        <v>45453</v>
      </c>
      <c r="AK110" s="65"/>
      <c r="AL110" s="61" t="s">
        <v>71</v>
      </c>
      <c r="AM110" s="61"/>
      <c r="AN110" s="111" t="s">
        <v>62</v>
      </c>
      <c r="AO110" s="111" t="s">
        <v>77</v>
      </c>
      <c r="AP110" s="61" t="s">
        <v>88</v>
      </c>
      <c r="AQ110" s="61"/>
      <c r="AR110" s="61" t="s">
        <v>484</v>
      </c>
      <c r="AS110" s="111" t="s">
        <v>88</v>
      </c>
      <c r="AT110" s="111" t="s">
        <v>76</v>
      </c>
      <c r="AU110" s="81" t="s">
        <v>72</v>
      </c>
      <c r="AV110" s="111" t="s">
        <v>124</v>
      </c>
      <c r="AW110" s="111" t="s">
        <v>79</v>
      </c>
      <c r="AX110" s="111" t="s">
        <v>79</v>
      </c>
      <c r="AY110" s="111" t="s">
        <v>79</v>
      </c>
      <c r="AZ110" s="111" t="s">
        <v>513</v>
      </c>
      <c r="BA110" s="111" t="s">
        <v>80</v>
      </c>
      <c r="BB110" s="111" t="s">
        <v>90</v>
      </c>
      <c r="BC110" s="111" t="s">
        <v>71</v>
      </c>
    </row>
    <row r="111" spans="1:57" s="127" customFormat="1">
      <c r="A111" s="111" t="s">
        <v>582</v>
      </c>
      <c r="B111" s="61">
        <v>14196</v>
      </c>
      <c r="C111" s="111" t="s">
        <v>583</v>
      </c>
      <c r="D111" s="111" t="s">
        <v>584</v>
      </c>
      <c r="E111" s="61" t="s">
        <v>118</v>
      </c>
      <c r="F111" s="61" t="s">
        <v>585</v>
      </c>
      <c r="G111" s="61" t="s">
        <v>61</v>
      </c>
      <c r="H111" s="118" t="s">
        <v>62</v>
      </c>
      <c r="I111" s="111" t="s">
        <v>63</v>
      </c>
      <c r="J111" s="59">
        <v>45453</v>
      </c>
      <c r="K111" s="59">
        <v>45455</v>
      </c>
      <c r="L111" s="59"/>
      <c r="M111" s="59"/>
      <c r="N111" s="59"/>
      <c r="O111" s="24">
        <v>45467</v>
      </c>
      <c r="P111" s="58" t="s">
        <v>64</v>
      </c>
      <c r="Q111" s="61" t="s">
        <v>118</v>
      </c>
      <c r="R111" s="61" t="s">
        <v>484</v>
      </c>
      <c r="S111" s="61" t="s">
        <v>66</v>
      </c>
      <c r="T111" s="61" t="s">
        <v>98</v>
      </c>
      <c r="U111" s="61" t="s">
        <v>62</v>
      </c>
      <c r="V111" s="61" t="s">
        <v>62</v>
      </c>
      <c r="W111" s="61" t="s">
        <v>62</v>
      </c>
      <c r="X111" s="61" t="s">
        <v>99</v>
      </c>
      <c r="Y111" s="61" t="s">
        <v>100</v>
      </c>
      <c r="Z111" s="61" t="s">
        <v>70</v>
      </c>
      <c r="AA111" s="61" t="s">
        <v>62</v>
      </c>
      <c r="AB111" s="61" t="s">
        <v>146</v>
      </c>
      <c r="AC111" s="65">
        <v>45455</v>
      </c>
      <c r="AD111" s="61"/>
      <c r="AE111" s="61" t="s">
        <v>301</v>
      </c>
      <c r="AF111" s="72" t="s">
        <v>71</v>
      </c>
      <c r="AG111" s="111"/>
      <c r="AH111" s="111"/>
      <c r="AI111" s="111"/>
      <c r="AJ111" s="65">
        <v>45455</v>
      </c>
      <c r="AK111" s="65"/>
      <c r="AL111" s="61" t="s">
        <v>71</v>
      </c>
      <c r="AM111" s="61"/>
      <c r="AN111" s="111" t="s">
        <v>62</v>
      </c>
      <c r="AO111" s="111" t="s">
        <v>77</v>
      </c>
      <c r="AP111" s="61" t="s">
        <v>88</v>
      </c>
      <c r="AQ111" s="61"/>
      <c r="AR111" s="61" t="s">
        <v>484</v>
      </c>
      <c r="AS111" s="111" t="s">
        <v>88</v>
      </c>
      <c r="AT111" s="111" t="s">
        <v>76</v>
      </c>
      <c r="AU111" s="81" t="s">
        <v>72</v>
      </c>
      <c r="AV111" s="111" t="s">
        <v>124</v>
      </c>
      <c r="AW111" s="111" t="s">
        <v>79</v>
      </c>
      <c r="AX111" s="111" t="s">
        <v>79</v>
      </c>
      <c r="AY111" s="111" t="s">
        <v>79</v>
      </c>
      <c r="AZ111" s="111" t="s">
        <v>513</v>
      </c>
      <c r="BA111" s="111" t="s">
        <v>80</v>
      </c>
      <c r="BB111" s="111" t="s">
        <v>90</v>
      </c>
      <c r="BC111" s="111" t="s">
        <v>71</v>
      </c>
      <c r="BE111" s="127" t="s">
        <v>573</v>
      </c>
    </row>
    <row r="112" spans="1:57" s="127" customFormat="1">
      <c r="A112" s="111" t="s">
        <v>586</v>
      </c>
      <c r="B112" s="61">
        <v>14203</v>
      </c>
      <c r="C112" s="111" t="s">
        <v>587</v>
      </c>
      <c r="D112" s="111" t="s">
        <v>588</v>
      </c>
      <c r="E112" s="61" t="s">
        <v>94</v>
      </c>
      <c r="F112" s="61" t="s">
        <v>589</v>
      </c>
      <c r="G112" s="61" t="s">
        <v>96</v>
      </c>
      <c r="H112" s="118" t="s">
        <v>349</v>
      </c>
      <c r="I112" s="111" t="s">
        <v>63</v>
      </c>
      <c r="J112" s="59">
        <v>45455</v>
      </c>
      <c r="K112" s="59">
        <v>45456</v>
      </c>
      <c r="L112" s="59"/>
      <c r="M112" s="59"/>
      <c r="N112" s="59"/>
      <c r="O112" s="24">
        <v>45467</v>
      </c>
      <c r="P112" s="58" t="s">
        <v>64</v>
      </c>
      <c r="Q112" s="61" t="s">
        <v>94</v>
      </c>
      <c r="R112" s="61" t="s">
        <v>97</v>
      </c>
      <c r="S112" s="61" t="s">
        <v>66</v>
      </c>
      <c r="T112" s="61" t="s">
        <v>98</v>
      </c>
      <c r="U112" s="61" t="s">
        <v>349</v>
      </c>
      <c r="V112" s="61" t="s">
        <v>349</v>
      </c>
      <c r="W112" s="61" t="s">
        <v>349</v>
      </c>
      <c r="X112" s="61" t="s">
        <v>99</v>
      </c>
      <c r="Y112" s="61" t="s">
        <v>100</v>
      </c>
      <c r="Z112" s="61" t="s">
        <v>70</v>
      </c>
      <c r="AA112" s="61" t="s">
        <v>7</v>
      </c>
      <c r="AB112" s="61" t="s">
        <v>146</v>
      </c>
      <c r="AC112" s="65">
        <v>45457</v>
      </c>
      <c r="AD112" s="61"/>
      <c r="AE112" s="61" t="s">
        <v>590</v>
      </c>
      <c r="AF112" s="72" t="s">
        <v>71</v>
      </c>
      <c r="AG112" s="111"/>
      <c r="AH112" s="111"/>
      <c r="AI112" s="111"/>
      <c r="AJ112" s="65">
        <v>45457</v>
      </c>
      <c r="AK112" s="65"/>
      <c r="AL112" s="61" t="s">
        <v>71</v>
      </c>
      <c r="AM112" s="65">
        <v>45462</v>
      </c>
      <c r="AN112" s="111" t="s">
        <v>7</v>
      </c>
      <c r="AO112" s="111" t="s">
        <v>591</v>
      </c>
      <c r="AP112" s="61" t="s">
        <v>88</v>
      </c>
      <c r="AQ112" s="61"/>
      <c r="AR112" s="61" t="s">
        <v>97</v>
      </c>
      <c r="AS112" s="111" t="s">
        <v>88</v>
      </c>
      <c r="AT112" s="111" t="s">
        <v>76</v>
      </c>
      <c r="AU112" s="81" t="s">
        <v>77</v>
      </c>
      <c r="AV112" s="111" t="s">
        <v>124</v>
      </c>
      <c r="AW112" s="111" t="s">
        <v>79</v>
      </c>
      <c r="AX112" s="111" t="s">
        <v>79</v>
      </c>
      <c r="AY112" s="111" t="s">
        <v>79</v>
      </c>
      <c r="AZ112" s="111"/>
      <c r="BA112" s="127" t="s">
        <v>80</v>
      </c>
      <c r="BB112" s="111" t="s">
        <v>90</v>
      </c>
      <c r="BC112" s="111" t="s">
        <v>71</v>
      </c>
    </row>
    <row r="113" spans="1:57" s="127" customFormat="1">
      <c r="A113" s="111" t="s">
        <v>592</v>
      </c>
      <c r="B113" s="61">
        <v>14205</v>
      </c>
      <c r="C113" s="111" t="s">
        <v>593</v>
      </c>
      <c r="D113" s="111" t="s">
        <v>594</v>
      </c>
      <c r="E113" s="61" t="s">
        <v>94</v>
      </c>
      <c r="F113" s="61" t="s">
        <v>589</v>
      </c>
      <c r="G113" s="61" t="s">
        <v>96</v>
      </c>
      <c r="H113" s="118" t="s">
        <v>349</v>
      </c>
      <c r="I113" s="111" t="s">
        <v>63</v>
      </c>
      <c r="J113" s="59">
        <v>45455</v>
      </c>
      <c r="K113" s="59">
        <v>45456</v>
      </c>
      <c r="L113" s="59"/>
      <c r="M113" s="59"/>
      <c r="N113" s="59"/>
      <c r="O113" s="24">
        <v>45467</v>
      </c>
      <c r="P113" s="58" t="s">
        <v>64</v>
      </c>
      <c r="Q113" s="61" t="s">
        <v>94</v>
      </c>
      <c r="R113" s="61" t="s">
        <v>97</v>
      </c>
      <c r="S113" s="61" t="s">
        <v>66</v>
      </c>
      <c r="T113" s="61" t="s">
        <v>98</v>
      </c>
      <c r="U113" s="61" t="s">
        <v>349</v>
      </c>
      <c r="V113" s="61" t="s">
        <v>349</v>
      </c>
      <c r="W113" s="61" t="s">
        <v>349</v>
      </c>
      <c r="X113" s="61" t="s">
        <v>99</v>
      </c>
      <c r="Y113" s="61" t="s">
        <v>100</v>
      </c>
      <c r="Z113" s="61" t="s">
        <v>70</v>
      </c>
      <c r="AA113" s="61" t="s">
        <v>7</v>
      </c>
      <c r="AB113" s="61" t="s">
        <v>146</v>
      </c>
      <c r="AC113" s="65">
        <v>45457</v>
      </c>
      <c r="AD113" s="61"/>
      <c r="AE113" s="72" t="s">
        <v>71</v>
      </c>
      <c r="AF113" s="72" t="s">
        <v>71</v>
      </c>
      <c r="AG113" s="111"/>
      <c r="AH113" s="111"/>
      <c r="AI113" s="111"/>
      <c r="AJ113" s="65">
        <v>45457</v>
      </c>
      <c r="AK113" s="65"/>
      <c r="AL113" s="61" t="s">
        <v>71</v>
      </c>
      <c r="AM113" s="65">
        <v>45464</v>
      </c>
      <c r="AN113" s="111" t="s">
        <v>7</v>
      </c>
      <c r="AO113" s="111" t="s">
        <v>591</v>
      </c>
      <c r="AP113" s="61" t="s">
        <v>88</v>
      </c>
      <c r="AQ113" s="61"/>
      <c r="AR113" s="61" t="s">
        <v>97</v>
      </c>
      <c r="AS113" s="111" t="s">
        <v>88</v>
      </c>
      <c r="AT113" s="111" t="s">
        <v>76</v>
      </c>
      <c r="AU113" s="81" t="s">
        <v>77</v>
      </c>
      <c r="AV113" s="111" t="s">
        <v>124</v>
      </c>
      <c r="AW113" s="111" t="s">
        <v>79</v>
      </c>
      <c r="AX113" s="111" t="s">
        <v>79</v>
      </c>
      <c r="AY113" s="111" t="s">
        <v>79</v>
      </c>
      <c r="AZ113" s="111"/>
      <c r="BA113" s="111" t="s">
        <v>80</v>
      </c>
      <c r="BB113" s="111" t="s">
        <v>90</v>
      </c>
      <c r="BC113" s="111" t="s">
        <v>71</v>
      </c>
    </row>
    <row r="114" spans="1:57" s="127" customFormat="1">
      <c r="A114" s="111" t="s">
        <v>595</v>
      </c>
      <c r="B114" s="61">
        <v>1274</v>
      </c>
      <c r="C114" s="111" t="s">
        <v>596</v>
      </c>
      <c r="D114" s="111" t="s">
        <v>597</v>
      </c>
      <c r="E114" s="61" t="s">
        <v>94</v>
      </c>
      <c r="F114" s="61" t="s">
        <v>598</v>
      </c>
      <c r="G114" s="61" t="s">
        <v>96</v>
      </c>
      <c r="H114" s="118" t="s">
        <v>349</v>
      </c>
      <c r="I114" s="111" t="s">
        <v>63</v>
      </c>
      <c r="J114" s="59">
        <v>45456</v>
      </c>
      <c r="K114" s="59">
        <v>45457</v>
      </c>
      <c r="L114" s="59"/>
      <c r="M114" s="59"/>
      <c r="N114" s="59"/>
      <c r="O114" s="24">
        <v>45467</v>
      </c>
      <c r="P114" s="58" t="s">
        <v>64</v>
      </c>
      <c r="Q114" s="61" t="s">
        <v>94</v>
      </c>
      <c r="R114" s="61" t="s">
        <v>97</v>
      </c>
      <c r="S114" s="61" t="s">
        <v>66</v>
      </c>
      <c r="T114" s="61" t="s">
        <v>98</v>
      </c>
      <c r="U114" s="61" t="s">
        <v>349</v>
      </c>
      <c r="V114" s="61" t="s">
        <v>349</v>
      </c>
      <c r="W114" s="61" t="s">
        <v>349</v>
      </c>
      <c r="X114" s="61" t="s">
        <v>99</v>
      </c>
      <c r="Y114" s="61" t="s">
        <v>100</v>
      </c>
      <c r="Z114" s="61" t="s">
        <v>101</v>
      </c>
      <c r="AA114" s="61" t="s">
        <v>7</v>
      </c>
      <c r="AB114" s="61" t="s">
        <v>146</v>
      </c>
      <c r="AC114" s="65">
        <v>45460</v>
      </c>
      <c r="AD114" s="61"/>
      <c r="AE114" s="61" t="s">
        <v>71</v>
      </c>
      <c r="AF114" s="72" t="s">
        <v>71</v>
      </c>
      <c r="AG114" s="111"/>
      <c r="AH114" s="111"/>
      <c r="AI114" s="111"/>
      <c r="AJ114" s="65">
        <v>45460</v>
      </c>
      <c r="AK114" s="65"/>
      <c r="AL114" s="61" t="s">
        <v>71</v>
      </c>
      <c r="AM114" s="65">
        <v>45463</v>
      </c>
      <c r="AN114" s="152" t="s">
        <v>7</v>
      </c>
      <c r="AO114" s="111" t="s">
        <v>591</v>
      </c>
      <c r="AP114" s="61" t="s">
        <v>88</v>
      </c>
      <c r="AQ114" s="61"/>
      <c r="AR114" s="61" t="s">
        <v>97</v>
      </c>
      <c r="AS114" s="111" t="s">
        <v>88</v>
      </c>
      <c r="AT114" s="111" t="s">
        <v>76</v>
      </c>
      <c r="AU114" s="81" t="s">
        <v>77</v>
      </c>
      <c r="AV114" s="111" t="s">
        <v>124</v>
      </c>
      <c r="AW114" s="111" t="s">
        <v>79</v>
      </c>
      <c r="AX114" s="111" t="s">
        <v>79</v>
      </c>
      <c r="AY114" s="111" t="s">
        <v>79</v>
      </c>
      <c r="AZ114" s="111"/>
      <c r="BA114" s="111" t="s">
        <v>80</v>
      </c>
      <c r="BB114" s="111" t="s">
        <v>90</v>
      </c>
      <c r="BC114" s="111" t="s">
        <v>71</v>
      </c>
    </row>
    <row r="115" spans="1:57" s="127" customFormat="1">
      <c r="A115" s="111" t="s">
        <v>599</v>
      </c>
      <c r="B115" s="61">
        <v>2860</v>
      </c>
      <c r="C115" s="111" t="s">
        <v>600</v>
      </c>
      <c r="D115" s="111" t="s">
        <v>601</v>
      </c>
      <c r="E115" s="61" t="s">
        <v>168</v>
      </c>
      <c r="F115" s="61" t="s">
        <v>602</v>
      </c>
      <c r="G115" s="61" t="s">
        <v>61</v>
      </c>
      <c r="H115" s="118" t="s">
        <v>62</v>
      </c>
      <c r="I115" s="111" t="s">
        <v>63</v>
      </c>
      <c r="J115" s="59">
        <v>45456</v>
      </c>
      <c r="K115" s="59">
        <v>45457</v>
      </c>
      <c r="L115" s="59"/>
      <c r="M115" s="59"/>
      <c r="N115" s="59"/>
      <c r="O115" s="24">
        <v>45467</v>
      </c>
      <c r="P115" s="58" t="s">
        <v>64</v>
      </c>
      <c r="Q115" s="61" t="s">
        <v>168</v>
      </c>
      <c r="R115" s="61" t="s">
        <v>170</v>
      </c>
      <c r="S115" s="61" t="s">
        <v>66</v>
      </c>
      <c r="T115" s="61" t="s">
        <v>98</v>
      </c>
      <c r="U115" s="61" t="s">
        <v>62</v>
      </c>
      <c r="V115" s="61" t="s">
        <v>62</v>
      </c>
      <c r="W115" s="61" t="s">
        <v>62</v>
      </c>
      <c r="X115" s="61" t="s">
        <v>171</v>
      </c>
      <c r="Y115" s="61" t="s">
        <v>172</v>
      </c>
      <c r="Z115" s="61" t="s">
        <v>101</v>
      </c>
      <c r="AA115" s="61" t="s">
        <v>62</v>
      </c>
      <c r="AB115" s="61" t="s">
        <v>146</v>
      </c>
      <c r="AC115" s="65">
        <v>45460</v>
      </c>
      <c r="AD115" s="61"/>
      <c r="AE115" s="61" t="s">
        <v>71</v>
      </c>
      <c r="AF115" s="72" t="s">
        <v>71</v>
      </c>
      <c r="AG115" s="111"/>
      <c r="AH115" s="111"/>
      <c r="AI115" s="111"/>
      <c r="AJ115" s="65">
        <v>45460</v>
      </c>
      <c r="AK115" s="65"/>
      <c r="AL115" s="61" t="s">
        <v>71</v>
      </c>
      <c r="AM115" s="65">
        <v>45462</v>
      </c>
      <c r="AN115" s="152" t="s">
        <v>62</v>
      </c>
      <c r="AO115" s="111" t="s">
        <v>77</v>
      </c>
      <c r="AP115" s="61" t="s">
        <v>88</v>
      </c>
      <c r="AQ115" s="61"/>
      <c r="AR115" s="61" t="s">
        <v>170</v>
      </c>
      <c r="AS115" s="111" t="s">
        <v>88</v>
      </c>
      <c r="AT115" s="111" t="s">
        <v>76</v>
      </c>
      <c r="AU115" s="81" t="s">
        <v>72</v>
      </c>
      <c r="AV115" s="111" t="s">
        <v>124</v>
      </c>
      <c r="AW115" s="111" t="s">
        <v>79</v>
      </c>
      <c r="AX115" s="111" t="s">
        <v>79</v>
      </c>
      <c r="AY115" s="111" t="s">
        <v>79</v>
      </c>
      <c r="AZ115" s="111"/>
      <c r="BA115" s="111" t="s">
        <v>80</v>
      </c>
      <c r="BB115" s="111" t="s">
        <v>90</v>
      </c>
      <c r="BC115" s="111" t="s">
        <v>71</v>
      </c>
    </row>
    <row r="116" spans="1:57" s="127" customFormat="1">
      <c r="A116" s="111" t="s">
        <v>603</v>
      </c>
      <c r="B116" s="61">
        <v>3871</v>
      </c>
      <c r="C116" s="111" t="s">
        <v>604</v>
      </c>
      <c r="D116" s="111" t="s">
        <v>605</v>
      </c>
      <c r="E116" s="61" t="s">
        <v>168</v>
      </c>
      <c r="F116" s="61" t="s">
        <v>602</v>
      </c>
      <c r="G116" s="61" t="s">
        <v>61</v>
      </c>
      <c r="H116" s="118" t="s">
        <v>62</v>
      </c>
      <c r="I116" s="111" t="s">
        <v>63</v>
      </c>
      <c r="J116" s="59">
        <v>45456</v>
      </c>
      <c r="K116" s="59">
        <v>45457</v>
      </c>
      <c r="L116" s="59"/>
      <c r="M116" s="59"/>
      <c r="N116" s="59"/>
      <c r="O116" s="24">
        <v>45467</v>
      </c>
      <c r="P116" s="58" t="s">
        <v>64</v>
      </c>
      <c r="Q116" s="61" t="s">
        <v>168</v>
      </c>
      <c r="R116" s="61" t="s">
        <v>170</v>
      </c>
      <c r="S116" s="61" t="s">
        <v>66</v>
      </c>
      <c r="T116" s="61" t="s">
        <v>98</v>
      </c>
      <c r="U116" s="61" t="s">
        <v>62</v>
      </c>
      <c r="V116" s="61" t="s">
        <v>62</v>
      </c>
      <c r="W116" s="61" t="s">
        <v>62</v>
      </c>
      <c r="X116" s="61" t="s">
        <v>171</v>
      </c>
      <c r="Y116" s="61" t="s">
        <v>172</v>
      </c>
      <c r="Z116" s="61" t="s">
        <v>101</v>
      </c>
      <c r="AA116" s="61" t="s">
        <v>62</v>
      </c>
      <c r="AB116" s="61" t="s">
        <v>146</v>
      </c>
      <c r="AC116" s="65">
        <v>45460</v>
      </c>
      <c r="AD116" s="61"/>
      <c r="AE116" s="61" t="s">
        <v>71</v>
      </c>
      <c r="AF116" s="72" t="s">
        <v>71</v>
      </c>
      <c r="AG116" s="65">
        <v>45482</v>
      </c>
      <c r="AH116" s="111"/>
      <c r="AI116" s="111"/>
      <c r="AJ116" s="65">
        <v>45460</v>
      </c>
      <c r="AK116" s="65"/>
      <c r="AL116" s="61" t="s">
        <v>71</v>
      </c>
      <c r="AM116" s="65">
        <v>45462</v>
      </c>
      <c r="AN116" s="152" t="s">
        <v>62</v>
      </c>
      <c r="AO116" s="111" t="s">
        <v>77</v>
      </c>
      <c r="AP116" s="61" t="s">
        <v>88</v>
      </c>
      <c r="AQ116" s="61"/>
      <c r="AR116" s="61" t="s">
        <v>170</v>
      </c>
      <c r="AS116" s="111" t="s">
        <v>88</v>
      </c>
      <c r="AT116" s="111" t="s">
        <v>76</v>
      </c>
      <c r="AU116" s="81" t="s">
        <v>72</v>
      </c>
      <c r="AV116" s="111" t="s">
        <v>124</v>
      </c>
      <c r="AW116" s="111" t="s">
        <v>79</v>
      </c>
      <c r="AX116" s="111" t="s">
        <v>79</v>
      </c>
      <c r="AY116" s="111" t="s">
        <v>79</v>
      </c>
      <c r="AZ116" s="111"/>
      <c r="BA116" s="111" t="s">
        <v>80</v>
      </c>
      <c r="BB116" s="111" t="s">
        <v>90</v>
      </c>
      <c r="BC116" s="111" t="s">
        <v>71</v>
      </c>
      <c r="BE116" s="127" t="s">
        <v>569</v>
      </c>
    </row>
    <row r="117" spans="1:57" s="127" customFormat="1">
      <c r="A117" s="111" t="s">
        <v>606</v>
      </c>
      <c r="B117" s="61">
        <v>7964</v>
      </c>
      <c r="C117" s="111" t="s">
        <v>607</v>
      </c>
      <c r="D117" s="111" t="s">
        <v>608</v>
      </c>
      <c r="E117" s="61" t="s">
        <v>168</v>
      </c>
      <c r="F117" s="61" t="s">
        <v>602</v>
      </c>
      <c r="G117" s="61" t="s">
        <v>61</v>
      </c>
      <c r="H117" s="118" t="s">
        <v>62</v>
      </c>
      <c r="I117" s="111" t="s">
        <v>63</v>
      </c>
      <c r="J117" s="59">
        <v>45457</v>
      </c>
      <c r="K117" s="59">
        <v>45460</v>
      </c>
      <c r="L117" s="59"/>
      <c r="M117" s="59"/>
      <c r="N117" s="59"/>
      <c r="O117" s="24">
        <v>45467</v>
      </c>
      <c r="P117" s="58" t="s">
        <v>64</v>
      </c>
      <c r="Q117" s="61" t="s">
        <v>168</v>
      </c>
      <c r="R117" s="61" t="s">
        <v>170</v>
      </c>
      <c r="S117" s="61" t="s">
        <v>66</v>
      </c>
      <c r="T117" s="61" t="s">
        <v>98</v>
      </c>
      <c r="U117" s="61" t="s">
        <v>62</v>
      </c>
      <c r="V117" s="61" t="s">
        <v>62</v>
      </c>
      <c r="W117" s="61" t="s">
        <v>62</v>
      </c>
      <c r="X117" s="61" t="s">
        <v>171</v>
      </c>
      <c r="Y117" s="61" t="s">
        <v>172</v>
      </c>
      <c r="Z117" s="61" t="s">
        <v>101</v>
      </c>
      <c r="AA117" s="61" t="s">
        <v>62</v>
      </c>
      <c r="AB117" s="61" t="s">
        <v>146</v>
      </c>
      <c r="AC117" s="65">
        <v>45460</v>
      </c>
      <c r="AD117" s="61"/>
      <c r="AE117" s="61" t="s">
        <v>71</v>
      </c>
      <c r="AF117" s="72" t="s">
        <v>71</v>
      </c>
      <c r="AG117" s="111"/>
      <c r="AH117" s="111"/>
      <c r="AI117" s="111"/>
      <c r="AJ117" s="65">
        <v>45460</v>
      </c>
      <c r="AK117" s="65"/>
      <c r="AL117" s="61" t="s">
        <v>71</v>
      </c>
      <c r="AM117" s="65">
        <v>45462</v>
      </c>
      <c r="AN117" s="152" t="s">
        <v>62</v>
      </c>
      <c r="AO117" s="111" t="s">
        <v>77</v>
      </c>
      <c r="AP117" s="61" t="s">
        <v>88</v>
      </c>
      <c r="AQ117" s="61"/>
      <c r="AR117" s="61" t="s">
        <v>170</v>
      </c>
      <c r="AS117" s="111" t="s">
        <v>88</v>
      </c>
      <c r="AT117" s="111" t="s">
        <v>76</v>
      </c>
      <c r="AU117" s="81" t="s">
        <v>72</v>
      </c>
      <c r="AV117" s="111" t="s">
        <v>124</v>
      </c>
      <c r="AW117" s="111" t="s">
        <v>79</v>
      </c>
      <c r="AX117" s="111" t="s">
        <v>79</v>
      </c>
      <c r="AY117" s="111" t="s">
        <v>79</v>
      </c>
      <c r="AZ117" s="111"/>
      <c r="BA117" s="111" t="s">
        <v>80</v>
      </c>
      <c r="BB117" s="111" t="s">
        <v>90</v>
      </c>
      <c r="BC117" s="111" t="s">
        <v>71</v>
      </c>
    </row>
    <row r="118" spans="1:57" s="127" customFormat="1">
      <c r="A118" s="111" t="s">
        <v>609</v>
      </c>
      <c r="B118" s="61">
        <v>3487</v>
      </c>
      <c r="C118" s="111" t="s">
        <v>610</v>
      </c>
      <c r="D118" s="111" t="s">
        <v>611</v>
      </c>
      <c r="E118" s="61" t="s">
        <v>168</v>
      </c>
      <c r="F118" s="61" t="s">
        <v>602</v>
      </c>
      <c r="G118" s="61" t="s">
        <v>61</v>
      </c>
      <c r="H118" s="118" t="s">
        <v>62</v>
      </c>
      <c r="I118" s="111" t="s">
        <v>63</v>
      </c>
      <c r="J118" s="59">
        <v>45457</v>
      </c>
      <c r="K118" s="59">
        <v>45460</v>
      </c>
      <c r="L118" s="59"/>
      <c r="M118" s="59"/>
      <c r="N118" s="59"/>
      <c r="O118" s="24">
        <v>45467</v>
      </c>
      <c r="P118" s="58" t="s">
        <v>64</v>
      </c>
      <c r="Q118" s="61" t="s">
        <v>168</v>
      </c>
      <c r="R118" s="61" t="s">
        <v>170</v>
      </c>
      <c r="S118" s="61" t="s">
        <v>66</v>
      </c>
      <c r="T118" s="61" t="s">
        <v>98</v>
      </c>
      <c r="U118" s="61" t="s">
        <v>62</v>
      </c>
      <c r="V118" s="61" t="s">
        <v>62</v>
      </c>
      <c r="W118" s="61" t="s">
        <v>62</v>
      </c>
      <c r="X118" s="61" t="s">
        <v>171</v>
      </c>
      <c r="Y118" s="61" t="s">
        <v>172</v>
      </c>
      <c r="Z118" s="61" t="s">
        <v>101</v>
      </c>
      <c r="AA118" s="61" t="s">
        <v>62</v>
      </c>
      <c r="AB118" s="61" t="s">
        <v>146</v>
      </c>
      <c r="AC118" s="65">
        <v>45460</v>
      </c>
      <c r="AD118" s="61"/>
      <c r="AE118" s="83" t="s">
        <v>536</v>
      </c>
      <c r="AF118" s="72" t="s">
        <v>71</v>
      </c>
      <c r="AG118" s="111"/>
      <c r="AH118" s="111"/>
      <c r="AI118" s="111"/>
      <c r="AJ118" s="65">
        <v>45460</v>
      </c>
      <c r="AK118" s="65"/>
      <c r="AL118" s="61" t="s">
        <v>71</v>
      </c>
      <c r="AM118" s="65">
        <v>45463</v>
      </c>
      <c r="AN118" s="152" t="s">
        <v>62</v>
      </c>
      <c r="AO118" s="111" t="s">
        <v>77</v>
      </c>
      <c r="AP118" s="61" t="s">
        <v>88</v>
      </c>
      <c r="AQ118" s="61"/>
      <c r="AR118" s="61" t="s">
        <v>170</v>
      </c>
      <c r="AS118" s="111" t="s">
        <v>88</v>
      </c>
      <c r="AT118" s="111" t="s">
        <v>76</v>
      </c>
      <c r="AU118" s="81" t="s">
        <v>72</v>
      </c>
      <c r="AV118" s="111" t="s">
        <v>124</v>
      </c>
      <c r="AW118" s="111" t="s">
        <v>79</v>
      </c>
      <c r="AX118" s="111" t="s">
        <v>79</v>
      </c>
      <c r="AY118" s="111" t="s">
        <v>79</v>
      </c>
      <c r="AZ118" s="111"/>
      <c r="BA118" s="111" t="s">
        <v>80</v>
      </c>
      <c r="BB118" s="111" t="s">
        <v>90</v>
      </c>
      <c r="BC118" s="111" t="s">
        <v>71</v>
      </c>
    </row>
    <row r="119" spans="1:57" s="127" customFormat="1">
      <c r="A119" s="111" t="s">
        <v>612</v>
      </c>
      <c r="B119" s="61">
        <v>14204</v>
      </c>
      <c r="C119" s="111" t="s">
        <v>613</v>
      </c>
      <c r="D119" s="111" t="s">
        <v>614</v>
      </c>
      <c r="E119" s="61" t="s">
        <v>118</v>
      </c>
      <c r="F119" s="61" t="s">
        <v>615</v>
      </c>
      <c r="G119" s="61" t="s">
        <v>61</v>
      </c>
      <c r="H119" s="118" t="s">
        <v>62</v>
      </c>
      <c r="I119" s="111" t="s">
        <v>63</v>
      </c>
      <c r="J119" s="59">
        <v>45460</v>
      </c>
      <c r="K119" s="59">
        <v>45460</v>
      </c>
      <c r="L119" s="59"/>
      <c r="M119" s="59"/>
      <c r="N119" s="59"/>
      <c r="O119" s="24">
        <v>45467</v>
      </c>
      <c r="P119" s="58" t="s">
        <v>64</v>
      </c>
      <c r="Q119" s="61" t="s">
        <v>118</v>
      </c>
      <c r="R119" s="61" t="s">
        <v>484</v>
      </c>
      <c r="S119" s="61" t="s">
        <v>66</v>
      </c>
      <c r="T119" s="61" t="s">
        <v>98</v>
      </c>
      <c r="U119" s="61" t="s">
        <v>62</v>
      </c>
      <c r="V119" s="61" t="s">
        <v>62</v>
      </c>
      <c r="W119" s="61" t="s">
        <v>62</v>
      </c>
      <c r="X119" s="61" t="s">
        <v>99</v>
      </c>
      <c r="Y119" s="61" t="s">
        <v>100</v>
      </c>
      <c r="Z119" s="61"/>
      <c r="AA119" s="61" t="s">
        <v>62</v>
      </c>
      <c r="AB119" s="61" t="s">
        <v>123</v>
      </c>
      <c r="AC119" s="65">
        <v>45460</v>
      </c>
      <c r="AD119" s="61"/>
      <c r="AE119" s="61" t="s">
        <v>71</v>
      </c>
      <c r="AF119" s="72" t="s">
        <v>71</v>
      </c>
      <c r="AG119" s="111"/>
      <c r="AH119" s="111"/>
      <c r="AI119" s="111"/>
      <c r="AJ119" s="65">
        <v>45460</v>
      </c>
      <c r="AK119" s="65"/>
      <c r="AL119" s="61" t="s">
        <v>71</v>
      </c>
      <c r="AM119" s="61"/>
      <c r="AN119" s="152" t="s">
        <v>62</v>
      </c>
      <c r="AO119" s="111" t="s">
        <v>77</v>
      </c>
      <c r="AP119" s="61" t="s">
        <v>88</v>
      </c>
      <c r="AQ119" s="61"/>
      <c r="AR119" s="61" t="s">
        <v>484</v>
      </c>
      <c r="AS119" s="111" t="s">
        <v>88</v>
      </c>
      <c r="AT119" s="111" t="s">
        <v>76</v>
      </c>
      <c r="AU119" s="81" t="s">
        <v>72</v>
      </c>
      <c r="AV119" s="111" t="s">
        <v>124</v>
      </c>
      <c r="AW119" s="111" t="s">
        <v>79</v>
      </c>
      <c r="AX119" s="111" t="s">
        <v>79</v>
      </c>
      <c r="AY119" s="111" t="s">
        <v>79</v>
      </c>
      <c r="AZ119" s="111"/>
      <c r="BA119" s="111" t="s">
        <v>80</v>
      </c>
      <c r="BB119" s="111" t="s">
        <v>90</v>
      </c>
      <c r="BC119" s="111" t="s">
        <v>71</v>
      </c>
    </row>
    <row r="120" spans="1:57" s="127" customFormat="1">
      <c r="A120" s="111" t="s">
        <v>616</v>
      </c>
      <c r="B120" s="61">
        <v>5538</v>
      </c>
      <c r="C120" s="111" t="s">
        <v>617</v>
      </c>
      <c r="D120" s="111" t="s">
        <v>618</v>
      </c>
      <c r="E120" s="61" t="s">
        <v>168</v>
      </c>
      <c r="F120" s="61" t="s">
        <v>619</v>
      </c>
      <c r="G120" s="61" t="s">
        <v>61</v>
      </c>
      <c r="H120" s="118" t="s">
        <v>62</v>
      </c>
      <c r="I120" s="111" t="s">
        <v>63</v>
      </c>
      <c r="J120" s="59">
        <v>45460</v>
      </c>
      <c r="K120" s="59">
        <v>45461</v>
      </c>
      <c r="L120" s="59"/>
      <c r="M120" s="59"/>
      <c r="N120" s="59"/>
      <c r="O120" s="24">
        <v>45467</v>
      </c>
      <c r="P120" s="58" t="s">
        <v>64</v>
      </c>
      <c r="Q120" s="61" t="s">
        <v>168</v>
      </c>
      <c r="R120" s="61" t="s">
        <v>170</v>
      </c>
      <c r="S120" s="61" t="s">
        <v>66</v>
      </c>
      <c r="T120" s="61" t="s">
        <v>98</v>
      </c>
      <c r="U120" s="61" t="s">
        <v>62</v>
      </c>
      <c r="V120" s="61" t="s">
        <v>62</v>
      </c>
      <c r="W120" s="61" t="s">
        <v>62</v>
      </c>
      <c r="X120" s="61" t="s">
        <v>171</v>
      </c>
      <c r="Y120" s="61" t="s">
        <v>172</v>
      </c>
      <c r="Z120" s="61" t="s">
        <v>101</v>
      </c>
      <c r="AA120" s="61" t="s">
        <v>62</v>
      </c>
      <c r="AB120" s="61" t="s">
        <v>146</v>
      </c>
      <c r="AC120" s="65">
        <v>45461</v>
      </c>
      <c r="AD120" s="61"/>
      <c r="AE120" s="61" t="s">
        <v>71</v>
      </c>
      <c r="AF120" s="72" t="s">
        <v>71</v>
      </c>
      <c r="AG120" s="111"/>
      <c r="AH120" s="111"/>
      <c r="AI120" s="111"/>
      <c r="AJ120" s="65">
        <v>45461</v>
      </c>
      <c r="AK120" s="65"/>
      <c r="AL120" s="61" t="s">
        <v>71</v>
      </c>
      <c r="AM120" s="65">
        <v>45464</v>
      </c>
      <c r="AN120" s="152" t="s">
        <v>62</v>
      </c>
      <c r="AO120" s="111" t="s">
        <v>77</v>
      </c>
      <c r="AP120" s="61" t="s">
        <v>88</v>
      </c>
      <c r="AQ120" s="61"/>
      <c r="AR120" s="61" t="s">
        <v>170</v>
      </c>
      <c r="AS120" s="111" t="s">
        <v>88</v>
      </c>
      <c r="AT120" s="111" t="s">
        <v>76</v>
      </c>
      <c r="AU120" s="81" t="s">
        <v>72</v>
      </c>
      <c r="AV120" s="111" t="s">
        <v>124</v>
      </c>
      <c r="AW120" s="111" t="s">
        <v>79</v>
      </c>
      <c r="AX120" s="111" t="s">
        <v>79</v>
      </c>
      <c r="AY120" s="111" t="s">
        <v>79</v>
      </c>
      <c r="AZ120" s="111"/>
      <c r="BA120" s="111" t="s">
        <v>80</v>
      </c>
      <c r="BB120" s="111" t="s">
        <v>90</v>
      </c>
      <c r="BC120" s="111" t="s">
        <v>71</v>
      </c>
    </row>
    <row r="121" spans="1:57" s="174" customFormat="1">
      <c r="A121" s="113" t="s">
        <v>620</v>
      </c>
      <c r="B121" s="175">
        <v>14163</v>
      </c>
      <c r="C121" s="174" t="s">
        <v>621</v>
      </c>
      <c r="D121" s="174" t="s">
        <v>622</v>
      </c>
      <c r="E121" s="175" t="s">
        <v>118</v>
      </c>
      <c r="F121" s="175" t="s">
        <v>527</v>
      </c>
      <c r="G121" s="175" t="s">
        <v>61</v>
      </c>
      <c r="H121" s="175" t="s">
        <v>62</v>
      </c>
      <c r="I121" s="178" t="s">
        <v>63</v>
      </c>
      <c r="J121" s="176">
        <v>45444</v>
      </c>
      <c r="K121" s="176">
        <v>45446</v>
      </c>
      <c r="L121" s="176"/>
      <c r="M121" s="176"/>
      <c r="N121" s="176"/>
      <c r="O121" s="205"/>
      <c r="P121" s="177" t="s">
        <v>64</v>
      </c>
      <c r="Q121" s="175" t="s">
        <v>118</v>
      </c>
      <c r="R121" s="175" t="s">
        <v>484</v>
      </c>
      <c r="S121" s="175" t="s">
        <v>66</v>
      </c>
      <c r="T121" s="175" t="s">
        <v>98</v>
      </c>
      <c r="U121" s="175" t="s">
        <v>62</v>
      </c>
      <c r="V121" s="175" t="s">
        <v>62</v>
      </c>
      <c r="W121" s="175" t="s">
        <v>62</v>
      </c>
      <c r="X121" s="175" t="s">
        <v>99</v>
      </c>
      <c r="Y121" s="175" t="s">
        <v>100</v>
      </c>
      <c r="Z121" s="175" t="s">
        <v>70</v>
      </c>
      <c r="AA121" s="175" t="s">
        <v>62</v>
      </c>
      <c r="AB121" s="175"/>
      <c r="AC121" s="175"/>
      <c r="AD121" s="175"/>
      <c r="AE121" s="175"/>
      <c r="AF121" s="178"/>
      <c r="AL121" s="178"/>
      <c r="AM121" s="175"/>
      <c r="AN121" s="175" t="s">
        <v>62</v>
      </c>
      <c r="AO121" s="174" t="s">
        <v>77</v>
      </c>
      <c r="AP121" s="175"/>
      <c r="AQ121" s="175"/>
      <c r="AR121" s="175" t="s">
        <v>484</v>
      </c>
      <c r="AS121" s="174" t="s">
        <v>88</v>
      </c>
      <c r="AT121" s="174" t="s">
        <v>76</v>
      </c>
      <c r="AZ121" s="174" t="s">
        <v>513</v>
      </c>
    </row>
    <row r="122" spans="1:57" s="127" customFormat="1">
      <c r="A122" s="71" t="s">
        <v>623</v>
      </c>
      <c r="B122" s="84">
        <v>13757</v>
      </c>
      <c r="C122" s="71" t="s">
        <v>624</v>
      </c>
      <c r="D122" s="71" t="s">
        <v>625</v>
      </c>
      <c r="E122" s="72" t="s">
        <v>626</v>
      </c>
      <c r="F122" s="72" t="s">
        <v>627</v>
      </c>
      <c r="G122" s="72" t="s">
        <v>628</v>
      </c>
      <c r="H122" s="72" t="s">
        <v>62</v>
      </c>
      <c r="I122" s="84" t="s">
        <v>63</v>
      </c>
      <c r="J122" s="69">
        <v>45441</v>
      </c>
      <c r="K122" s="69">
        <v>45443</v>
      </c>
      <c r="L122" s="69"/>
      <c r="M122" s="69"/>
      <c r="N122" s="69"/>
      <c r="O122" s="24">
        <v>45474</v>
      </c>
      <c r="P122" s="73" t="s">
        <v>110</v>
      </c>
      <c r="Q122" s="84" t="s">
        <v>626</v>
      </c>
      <c r="R122" s="84" t="s">
        <v>629</v>
      </c>
      <c r="S122" s="84" t="s">
        <v>66</v>
      </c>
      <c r="T122" s="84" t="s">
        <v>67</v>
      </c>
      <c r="U122" s="84" t="s">
        <v>62</v>
      </c>
      <c r="V122" s="84" t="s">
        <v>62</v>
      </c>
      <c r="W122" s="84" t="s">
        <v>62</v>
      </c>
      <c r="X122" s="84"/>
      <c r="Y122" s="84"/>
      <c r="Z122" s="84" t="s">
        <v>630</v>
      </c>
      <c r="AA122" s="84" t="s">
        <v>62</v>
      </c>
      <c r="AB122" s="84" t="s">
        <v>123</v>
      </c>
      <c r="AC122" s="292">
        <v>45461</v>
      </c>
      <c r="AD122" s="84"/>
      <c r="AE122" s="61" t="s">
        <v>71</v>
      </c>
      <c r="AF122" s="84" t="s">
        <v>71</v>
      </c>
      <c r="AG122" s="103">
        <v>45478</v>
      </c>
      <c r="AH122" s="71"/>
      <c r="AI122" s="71"/>
      <c r="AJ122" s="102">
        <v>45461</v>
      </c>
      <c r="AK122" s="102"/>
      <c r="AL122" s="61" t="s">
        <v>71</v>
      </c>
      <c r="AM122" s="154">
        <v>45462</v>
      </c>
      <c r="AN122" s="71" t="s">
        <v>62</v>
      </c>
      <c r="AO122" s="71" t="s">
        <v>77</v>
      </c>
      <c r="AP122" s="83" t="s">
        <v>88</v>
      </c>
      <c r="AQ122" s="83"/>
      <c r="AR122" s="71"/>
      <c r="AS122" s="71" t="s">
        <v>72</v>
      </c>
      <c r="AT122" s="71" t="s">
        <v>76</v>
      </c>
      <c r="AU122" s="71" t="s">
        <v>77</v>
      </c>
      <c r="AV122" s="71"/>
      <c r="AW122" s="71" t="s">
        <v>79</v>
      </c>
      <c r="AX122" s="71" t="s">
        <v>79</v>
      </c>
      <c r="AY122" s="71" t="s">
        <v>79</v>
      </c>
      <c r="AZ122" s="71"/>
      <c r="BA122" s="111" t="s">
        <v>80</v>
      </c>
      <c r="BB122" s="111" t="s">
        <v>90</v>
      </c>
      <c r="BC122" s="111" t="s">
        <v>71</v>
      </c>
    </row>
    <row r="123" spans="1:57" s="182" customFormat="1">
      <c r="A123" s="113" t="s">
        <v>631</v>
      </c>
      <c r="B123" s="175">
        <v>14223</v>
      </c>
      <c r="C123" s="174" t="s">
        <v>632</v>
      </c>
      <c r="D123" s="174" t="s">
        <v>633</v>
      </c>
      <c r="E123" s="174" t="s">
        <v>118</v>
      </c>
      <c r="F123" s="174" t="s">
        <v>581</v>
      </c>
      <c r="G123" s="174" t="s">
        <v>61</v>
      </c>
      <c r="H123" s="174" t="s">
        <v>62</v>
      </c>
      <c r="I123" s="174" t="s">
        <v>63</v>
      </c>
      <c r="J123" s="174">
        <v>45449</v>
      </c>
      <c r="K123" s="174">
        <v>45450</v>
      </c>
      <c r="L123" s="174"/>
      <c r="M123" s="174"/>
      <c r="N123" s="174"/>
      <c r="O123" s="264"/>
      <c r="P123" s="174" t="s">
        <v>64</v>
      </c>
      <c r="Q123" s="174" t="s">
        <v>118</v>
      </c>
      <c r="R123" s="174" t="s">
        <v>484</v>
      </c>
      <c r="S123" s="174" t="s">
        <v>66</v>
      </c>
      <c r="T123" s="174" t="s">
        <v>98</v>
      </c>
      <c r="U123" s="174" t="s">
        <v>62</v>
      </c>
      <c r="V123" s="174" t="s">
        <v>62</v>
      </c>
      <c r="W123" s="174" t="s">
        <v>62</v>
      </c>
      <c r="X123" s="174" t="s">
        <v>99</v>
      </c>
      <c r="Y123" s="174" t="s">
        <v>100</v>
      </c>
      <c r="Z123" s="174" t="s">
        <v>70</v>
      </c>
      <c r="AA123" s="174" t="s">
        <v>62</v>
      </c>
      <c r="AB123" s="174" t="s">
        <v>123</v>
      </c>
      <c r="AC123" s="174">
        <v>45467</v>
      </c>
      <c r="AD123" s="174"/>
      <c r="AE123" s="174" t="s">
        <v>634</v>
      </c>
      <c r="AF123" s="174"/>
      <c r="AG123" s="174"/>
      <c r="AH123" s="174"/>
      <c r="AI123" s="174"/>
      <c r="AJ123" s="174">
        <v>45467</v>
      </c>
      <c r="AK123" s="174"/>
      <c r="AL123" s="174" t="s">
        <v>635</v>
      </c>
      <c r="AM123" s="174"/>
      <c r="AN123" s="174" t="s">
        <v>62</v>
      </c>
      <c r="AO123" s="174" t="s">
        <v>77</v>
      </c>
      <c r="AP123" s="174"/>
      <c r="AQ123" s="174"/>
      <c r="AR123" s="174" t="s">
        <v>484</v>
      </c>
      <c r="AS123" s="174" t="s">
        <v>72</v>
      </c>
      <c r="AT123" s="174" t="s">
        <v>76</v>
      </c>
      <c r="AU123" s="174" t="s">
        <v>72</v>
      </c>
      <c r="AV123" s="174" t="s">
        <v>124</v>
      </c>
      <c r="AW123" s="174" t="s">
        <v>79</v>
      </c>
      <c r="AX123" s="174" t="s">
        <v>79</v>
      </c>
      <c r="AY123" s="174" t="s">
        <v>79</v>
      </c>
      <c r="AZ123" s="174"/>
      <c r="BA123" s="174"/>
      <c r="BB123" s="174"/>
      <c r="BC123" s="174"/>
      <c r="BD123" s="174" t="s">
        <v>636</v>
      </c>
      <c r="BE123" s="174"/>
    </row>
    <row r="124" spans="1:57" s="127" customFormat="1">
      <c r="A124" s="128" t="s">
        <v>637</v>
      </c>
      <c r="B124" s="122">
        <v>14195</v>
      </c>
      <c r="C124" s="128" t="s">
        <v>638</v>
      </c>
      <c r="D124" s="143" t="s">
        <v>639</v>
      </c>
      <c r="E124" s="122" t="s">
        <v>333</v>
      </c>
      <c r="F124" s="61" t="s">
        <v>640</v>
      </c>
      <c r="G124" s="122" t="s">
        <v>641</v>
      </c>
      <c r="H124" s="122" t="s">
        <v>62</v>
      </c>
      <c r="I124" s="122" t="s">
        <v>63</v>
      </c>
      <c r="J124" s="123">
        <v>45448</v>
      </c>
      <c r="K124" s="123">
        <v>45449</v>
      </c>
      <c r="L124" s="123"/>
      <c r="M124" s="123"/>
      <c r="N124" s="123"/>
      <c r="O124" s="24">
        <v>45481</v>
      </c>
      <c r="P124" s="124" t="s">
        <v>64</v>
      </c>
      <c r="Q124" s="122" t="s">
        <v>333</v>
      </c>
      <c r="R124" s="122" t="s">
        <v>336</v>
      </c>
      <c r="S124" s="122" t="s">
        <v>66</v>
      </c>
      <c r="T124" s="122" t="s">
        <v>98</v>
      </c>
      <c r="U124" s="122" t="s">
        <v>62</v>
      </c>
      <c r="V124" s="122" t="s">
        <v>62</v>
      </c>
      <c r="W124" s="122" t="s">
        <v>62</v>
      </c>
      <c r="X124" s="122" t="s">
        <v>99</v>
      </c>
      <c r="Y124" s="122" t="s">
        <v>100</v>
      </c>
      <c r="Z124" s="122" t="s">
        <v>70</v>
      </c>
      <c r="AA124" s="122" t="s">
        <v>62</v>
      </c>
      <c r="AB124" s="122" t="s">
        <v>123</v>
      </c>
      <c r="AC124" s="154">
        <v>45467</v>
      </c>
      <c r="AD124" s="122"/>
      <c r="AE124" s="84" t="s">
        <v>71</v>
      </c>
      <c r="AF124" s="84" t="s">
        <v>71</v>
      </c>
      <c r="AG124" s="161">
        <v>45469</v>
      </c>
      <c r="AH124" s="128"/>
      <c r="AI124" s="128"/>
      <c r="AJ124" s="154">
        <v>45467</v>
      </c>
      <c r="AK124" s="154"/>
      <c r="AL124" s="122" t="s">
        <v>71</v>
      </c>
      <c r="AM124" s="154">
        <v>45471</v>
      </c>
      <c r="AN124" s="128" t="s">
        <v>62</v>
      </c>
      <c r="AO124" s="128" t="s">
        <v>77</v>
      </c>
      <c r="AP124" s="83" t="s">
        <v>88</v>
      </c>
      <c r="AQ124" s="83"/>
      <c r="AR124" s="122" t="s">
        <v>336</v>
      </c>
      <c r="AS124" s="128" t="s">
        <v>72</v>
      </c>
      <c r="AT124" s="128" t="s">
        <v>76</v>
      </c>
      <c r="AU124" s="81" t="s">
        <v>77</v>
      </c>
      <c r="AV124" s="128" t="s">
        <v>124</v>
      </c>
      <c r="AW124" s="128" t="s">
        <v>79</v>
      </c>
      <c r="AX124" s="128" t="s">
        <v>79</v>
      </c>
      <c r="AY124" s="128" t="s">
        <v>79</v>
      </c>
      <c r="AZ124" s="128"/>
      <c r="BA124" s="111" t="s">
        <v>80</v>
      </c>
      <c r="BB124" s="111" t="s">
        <v>90</v>
      </c>
      <c r="BC124" s="111" t="s">
        <v>71</v>
      </c>
    </row>
    <row r="125" spans="1:57" s="127" customFormat="1">
      <c r="A125" s="128" t="s">
        <v>642</v>
      </c>
      <c r="B125" s="122">
        <v>7658</v>
      </c>
      <c r="C125" s="128" t="s">
        <v>643</v>
      </c>
      <c r="D125" s="143" t="s">
        <v>644</v>
      </c>
      <c r="E125" s="122" t="s">
        <v>333</v>
      </c>
      <c r="F125" s="61" t="s">
        <v>645</v>
      </c>
      <c r="G125" s="122" t="s">
        <v>641</v>
      </c>
      <c r="H125" s="122" t="s">
        <v>62</v>
      </c>
      <c r="I125" s="122" t="s">
        <v>63</v>
      </c>
      <c r="J125" s="123">
        <v>45449</v>
      </c>
      <c r="K125" s="123">
        <v>45453</v>
      </c>
      <c r="L125" s="123"/>
      <c r="M125" s="123"/>
      <c r="N125" s="123"/>
      <c r="O125" s="24">
        <v>45481</v>
      </c>
      <c r="P125" s="124" t="s">
        <v>64</v>
      </c>
      <c r="Q125" s="122" t="s">
        <v>333</v>
      </c>
      <c r="R125" s="122" t="s">
        <v>336</v>
      </c>
      <c r="S125" s="122" t="s">
        <v>66</v>
      </c>
      <c r="T125" s="122" t="s">
        <v>98</v>
      </c>
      <c r="U125" s="122" t="s">
        <v>62</v>
      </c>
      <c r="V125" s="122" t="s">
        <v>62</v>
      </c>
      <c r="W125" s="122" t="s">
        <v>62</v>
      </c>
      <c r="X125" s="122" t="s">
        <v>99</v>
      </c>
      <c r="Y125" s="122" t="s">
        <v>100</v>
      </c>
      <c r="Z125" s="122" t="s">
        <v>101</v>
      </c>
      <c r="AA125" s="122" t="s">
        <v>62</v>
      </c>
      <c r="AB125" s="122" t="s">
        <v>123</v>
      </c>
      <c r="AC125" s="154">
        <v>45467</v>
      </c>
      <c r="AD125" s="122"/>
      <c r="AE125" s="122" t="s">
        <v>71</v>
      </c>
      <c r="AF125" s="125" t="s">
        <v>71</v>
      </c>
      <c r="AG125" s="161">
        <v>45485</v>
      </c>
      <c r="AH125" s="128"/>
      <c r="AI125" s="128"/>
      <c r="AJ125" s="154">
        <v>45467</v>
      </c>
      <c r="AK125" s="154"/>
      <c r="AL125" s="122" t="s">
        <v>71</v>
      </c>
      <c r="AM125" s="154">
        <v>45470</v>
      </c>
      <c r="AN125" s="128" t="s">
        <v>62</v>
      </c>
      <c r="AO125" s="128" t="s">
        <v>77</v>
      </c>
      <c r="AP125" s="83" t="s">
        <v>88</v>
      </c>
      <c r="AQ125" s="83"/>
      <c r="AR125" s="122" t="s">
        <v>336</v>
      </c>
      <c r="AS125" s="128" t="s">
        <v>72</v>
      </c>
      <c r="AT125" s="128" t="s">
        <v>76</v>
      </c>
      <c r="AU125" s="128" t="s">
        <v>77</v>
      </c>
      <c r="AV125" s="128" t="s">
        <v>124</v>
      </c>
      <c r="AW125" s="128" t="s">
        <v>79</v>
      </c>
      <c r="AX125" s="128" t="s">
        <v>79</v>
      </c>
      <c r="AY125" s="128" t="s">
        <v>79</v>
      </c>
      <c r="AZ125" s="128"/>
      <c r="BA125" s="111" t="s">
        <v>80</v>
      </c>
      <c r="BB125" s="111" t="s">
        <v>90</v>
      </c>
      <c r="BC125" s="111" t="s">
        <v>71</v>
      </c>
      <c r="BD125" s="127" t="s">
        <v>636</v>
      </c>
      <c r="BE125" s="127" t="s">
        <v>646</v>
      </c>
    </row>
    <row r="126" spans="1:57" s="127" customFormat="1">
      <c r="A126" s="143" t="s">
        <v>647</v>
      </c>
      <c r="B126" s="130">
        <v>14229</v>
      </c>
      <c r="C126" s="143" t="s">
        <v>648</v>
      </c>
      <c r="D126" s="143" t="s">
        <v>649</v>
      </c>
      <c r="E126" s="130" t="s">
        <v>118</v>
      </c>
      <c r="F126" s="61" t="s">
        <v>585</v>
      </c>
      <c r="G126" s="130" t="s">
        <v>61</v>
      </c>
      <c r="H126" s="130" t="s">
        <v>62</v>
      </c>
      <c r="I126" s="130" t="s">
        <v>63</v>
      </c>
      <c r="J126" s="131">
        <v>45454</v>
      </c>
      <c r="K126" s="131">
        <v>45455</v>
      </c>
      <c r="L126" s="131"/>
      <c r="M126" s="131"/>
      <c r="N126" s="131"/>
      <c r="O126" s="24">
        <v>45481</v>
      </c>
      <c r="P126" s="132" t="s">
        <v>64</v>
      </c>
      <c r="Q126" s="130" t="s">
        <v>118</v>
      </c>
      <c r="R126" s="130" t="s">
        <v>484</v>
      </c>
      <c r="S126" s="130" t="s">
        <v>66</v>
      </c>
      <c r="T126" s="130" t="s">
        <v>98</v>
      </c>
      <c r="U126" s="130" t="s">
        <v>62</v>
      </c>
      <c r="V126" s="130" t="s">
        <v>62</v>
      </c>
      <c r="W126" s="130" t="s">
        <v>62</v>
      </c>
      <c r="X126" s="130" t="s">
        <v>99</v>
      </c>
      <c r="Y126" s="130" t="s">
        <v>100</v>
      </c>
      <c r="Z126" s="130" t="s">
        <v>70</v>
      </c>
      <c r="AA126" s="130" t="s">
        <v>62</v>
      </c>
      <c r="AB126" s="130" t="s">
        <v>146</v>
      </c>
      <c r="AC126" s="163">
        <v>45467</v>
      </c>
      <c r="AD126" s="130"/>
      <c r="AE126" s="125" t="s">
        <v>71</v>
      </c>
      <c r="AF126" s="125" t="s">
        <v>71</v>
      </c>
      <c r="AG126" s="162">
        <v>45470</v>
      </c>
      <c r="AH126" s="143"/>
      <c r="AI126" s="143"/>
      <c r="AJ126" s="154">
        <v>45467</v>
      </c>
      <c r="AK126" s="154"/>
      <c r="AL126" s="122" t="s">
        <v>71</v>
      </c>
      <c r="AM126" s="163">
        <v>45470</v>
      </c>
      <c r="AN126" s="143" t="s">
        <v>62</v>
      </c>
      <c r="AO126" s="128" t="s">
        <v>77</v>
      </c>
      <c r="AP126" s="83" t="s">
        <v>88</v>
      </c>
      <c r="AQ126" s="83"/>
      <c r="AR126" s="130" t="s">
        <v>484</v>
      </c>
      <c r="AS126" s="143" t="s">
        <v>72</v>
      </c>
      <c r="AT126" s="128" t="s">
        <v>76</v>
      </c>
      <c r="AU126" s="143" t="s">
        <v>72</v>
      </c>
      <c r="AV126" s="128" t="s">
        <v>124</v>
      </c>
      <c r="AW126" s="128" t="s">
        <v>79</v>
      </c>
      <c r="AX126" s="128" t="s">
        <v>79</v>
      </c>
      <c r="AY126" s="128" t="s">
        <v>79</v>
      </c>
      <c r="AZ126" s="143"/>
      <c r="BA126" s="111" t="s">
        <v>80</v>
      </c>
      <c r="BB126" s="111" t="s">
        <v>90</v>
      </c>
      <c r="BC126" s="111" t="s">
        <v>71</v>
      </c>
    </row>
    <row r="127" spans="1:57" s="127" customFormat="1">
      <c r="A127" s="143" t="s">
        <v>650</v>
      </c>
      <c r="B127" s="130">
        <v>14250</v>
      </c>
      <c r="C127" s="143" t="s">
        <v>651</v>
      </c>
      <c r="D127" s="143" t="s">
        <v>652</v>
      </c>
      <c r="E127" s="130" t="s">
        <v>653</v>
      </c>
      <c r="F127" s="61" t="s">
        <v>654</v>
      </c>
      <c r="G127" s="130" t="s">
        <v>96</v>
      </c>
      <c r="H127" s="130" t="s">
        <v>349</v>
      </c>
      <c r="I127" s="130" t="s">
        <v>63</v>
      </c>
      <c r="J127" s="131">
        <v>45455</v>
      </c>
      <c r="K127" s="131">
        <v>45456</v>
      </c>
      <c r="L127" s="131"/>
      <c r="M127" s="131"/>
      <c r="N127" s="131"/>
      <c r="O127" s="24">
        <v>45481</v>
      </c>
      <c r="P127" s="132" t="s">
        <v>64</v>
      </c>
      <c r="Q127" s="130" t="s">
        <v>653</v>
      </c>
      <c r="R127" s="130" t="s">
        <v>655</v>
      </c>
      <c r="S127" s="130" t="s">
        <v>66</v>
      </c>
      <c r="T127" s="130" t="s">
        <v>67</v>
      </c>
      <c r="U127" s="130" t="s">
        <v>349</v>
      </c>
      <c r="V127" s="130" t="s">
        <v>349</v>
      </c>
      <c r="W127" s="130" t="s">
        <v>349</v>
      </c>
      <c r="X127" s="130" t="s">
        <v>112</v>
      </c>
      <c r="Y127" s="130"/>
      <c r="Z127" s="130" t="s">
        <v>70</v>
      </c>
      <c r="AA127" s="130" t="s">
        <v>7</v>
      </c>
      <c r="AB127" s="130" t="s">
        <v>146</v>
      </c>
      <c r="AC127" s="163">
        <v>45467</v>
      </c>
      <c r="AD127" s="130"/>
      <c r="AE127" s="122" t="s">
        <v>71</v>
      </c>
      <c r="AF127" s="125" t="s">
        <v>71</v>
      </c>
      <c r="AG127" s="162">
        <v>45470</v>
      </c>
      <c r="AH127" s="143"/>
      <c r="AI127" s="143"/>
      <c r="AJ127" s="154">
        <v>45467</v>
      </c>
      <c r="AK127" s="154"/>
      <c r="AL127" s="122" t="s">
        <v>71</v>
      </c>
      <c r="AM127" s="163">
        <v>45469</v>
      </c>
      <c r="AN127" s="143" t="s">
        <v>7</v>
      </c>
      <c r="AO127" s="128" t="s">
        <v>591</v>
      </c>
      <c r="AP127" s="83" t="s">
        <v>88</v>
      </c>
      <c r="AQ127" s="83"/>
      <c r="AR127" s="130" t="s">
        <v>655</v>
      </c>
      <c r="AS127" s="143" t="s">
        <v>72</v>
      </c>
      <c r="AT127" s="143" t="s">
        <v>76</v>
      </c>
      <c r="AU127" s="143" t="s">
        <v>77</v>
      </c>
      <c r="AV127" s="128" t="s">
        <v>124</v>
      </c>
      <c r="AW127" s="128" t="s">
        <v>79</v>
      </c>
      <c r="AX127" s="143" t="s">
        <v>79</v>
      </c>
      <c r="AY127" s="128" t="s">
        <v>79</v>
      </c>
      <c r="AZ127" s="143"/>
      <c r="BA127" s="111" t="s">
        <v>80</v>
      </c>
      <c r="BB127" s="111" t="s">
        <v>90</v>
      </c>
      <c r="BC127" s="111" t="s">
        <v>74</v>
      </c>
      <c r="BD127" s="127" t="s">
        <v>636</v>
      </c>
      <c r="BE127" s="127" t="s">
        <v>656</v>
      </c>
    </row>
    <row r="128" spans="1:57" s="127" customFormat="1">
      <c r="A128" s="143" t="s">
        <v>657</v>
      </c>
      <c r="B128" s="130">
        <v>2243</v>
      </c>
      <c r="C128" s="143" t="s">
        <v>658</v>
      </c>
      <c r="D128" s="143" t="s">
        <v>659</v>
      </c>
      <c r="E128" s="130" t="s">
        <v>660</v>
      </c>
      <c r="F128" s="61" t="s">
        <v>661</v>
      </c>
      <c r="G128" s="130" t="s">
        <v>641</v>
      </c>
      <c r="H128" s="130" t="s">
        <v>62</v>
      </c>
      <c r="I128" s="130" t="s">
        <v>63</v>
      </c>
      <c r="J128" s="131">
        <v>45457</v>
      </c>
      <c r="K128" s="131">
        <v>45461</v>
      </c>
      <c r="L128" s="131"/>
      <c r="M128" s="131"/>
      <c r="N128" s="131"/>
      <c r="O128" s="24">
        <v>45481</v>
      </c>
      <c r="P128" s="132" t="s">
        <v>64</v>
      </c>
      <c r="Q128" s="130" t="s">
        <v>660</v>
      </c>
      <c r="R128" s="130" t="s">
        <v>662</v>
      </c>
      <c r="S128" s="130" t="s">
        <v>66</v>
      </c>
      <c r="T128" s="130" t="s">
        <v>98</v>
      </c>
      <c r="U128" s="130" t="s">
        <v>62</v>
      </c>
      <c r="V128" s="130" t="s">
        <v>62</v>
      </c>
      <c r="W128" s="130" t="s">
        <v>62</v>
      </c>
      <c r="X128" s="130" t="s">
        <v>663</v>
      </c>
      <c r="Y128" s="130"/>
      <c r="Z128" s="130" t="s">
        <v>101</v>
      </c>
      <c r="AA128" s="130" t="s">
        <v>62</v>
      </c>
      <c r="AB128" s="130" t="s">
        <v>146</v>
      </c>
      <c r="AC128" s="163">
        <v>45467</v>
      </c>
      <c r="AD128" s="130"/>
      <c r="AE128" s="122" t="s">
        <v>71</v>
      </c>
      <c r="AF128" s="133" t="s">
        <v>71</v>
      </c>
      <c r="AG128" s="162">
        <v>45468</v>
      </c>
      <c r="AH128" s="143"/>
      <c r="AI128" s="143"/>
      <c r="AJ128" s="154">
        <v>45467</v>
      </c>
      <c r="AK128" s="154"/>
      <c r="AL128" s="122" t="s">
        <v>71</v>
      </c>
      <c r="AM128" s="163">
        <v>45476</v>
      </c>
      <c r="AN128" s="143" t="s">
        <v>62</v>
      </c>
      <c r="AO128" s="128" t="s">
        <v>77</v>
      </c>
      <c r="AP128" s="83" t="s">
        <v>88</v>
      </c>
      <c r="AQ128" s="83"/>
      <c r="AR128" s="130" t="s">
        <v>662</v>
      </c>
      <c r="AS128" s="143" t="s">
        <v>72</v>
      </c>
      <c r="AT128" s="128" t="s">
        <v>76</v>
      </c>
      <c r="AU128" s="143" t="s">
        <v>77</v>
      </c>
      <c r="AV128" s="128" t="s">
        <v>124</v>
      </c>
      <c r="AW128" s="128" t="s">
        <v>79</v>
      </c>
      <c r="AX128" s="128" t="s">
        <v>79</v>
      </c>
      <c r="AY128" s="128" t="s">
        <v>79</v>
      </c>
      <c r="AZ128" s="143"/>
      <c r="BA128" s="111" t="s">
        <v>80</v>
      </c>
      <c r="BB128" s="111" t="s">
        <v>90</v>
      </c>
      <c r="BC128" s="111" t="s">
        <v>71</v>
      </c>
      <c r="BD128" s="127" t="s">
        <v>636</v>
      </c>
      <c r="BE128" s="127" t="s">
        <v>646</v>
      </c>
    </row>
    <row r="129" spans="1:57" s="127" customFormat="1">
      <c r="A129" s="143" t="s">
        <v>664</v>
      </c>
      <c r="B129" s="130">
        <v>14228</v>
      </c>
      <c r="C129" s="143" t="s">
        <v>665</v>
      </c>
      <c r="D129" s="143" t="s">
        <v>666</v>
      </c>
      <c r="E129" s="130" t="s">
        <v>118</v>
      </c>
      <c r="F129" s="61" t="s">
        <v>667</v>
      </c>
      <c r="G129" s="130" t="s">
        <v>61</v>
      </c>
      <c r="H129" s="130" t="s">
        <v>62</v>
      </c>
      <c r="I129" s="130" t="s">
        <v>63</v>
      </c>
      <c r="J129" s="131">
        <v>45463</v>
      </c>
      <c r="K129" s="131">
        <v>45464</v>
      </c>
      <c r="L129" s="131"/>
      <c r="M129" s="131"/>
      <c r="N129" s="131"/>
      <c r="O129" s="24">
        <v>45481</v>
      </c>
      <c r="P129" s="132" t="s">
        <v>64</v>
      </c>
      <c r="Q129" s="130" t="s">
        <v>118</v>
      </c>
      <c r="R129" s="130" t="s">
        <v>484</v>
      </c>
      <c r="S129" s="130" t="s">
        <v>66</v>
      </c>
      <c r="T129" s="130" t="s">
        <v>98</v>
      </c>
      <c r="U129" s="130" t="s">
        <v>62</v>
      </c>
      <c r="V129" s="130" t="s">
        <v>62</v>
      </c>
      <c r="W129" s="130" t="s">
        <v>62</v>
      </c>
      <c r="X129" s="130" t="s">
        <v>99</v>
      </c>
      <c r="Y129" s="130" t="s">
        <v>100</v>
      </c>
      <c r="Z129" s="130" t="s">
        <v>70</v>
      </c>
      <c r="AA129" s="130" t="s">
        <v>62</v>
      </c>
      <c r="AB129" s="130" t="s">
        <v>146</v>
      </c>
      <c r="AC129" s="163">
        <v>45467</v>
      </c>
      <c r="AD129" s="130"/>
      <c r="AE129" s="122" t="s">
        <v>71</v>
      </c>
      <c r="AF129" s="125" t="s">
        <v>71</v>
      </c>
      <c r="AG129" s="143"/>
      <c r="AH129" s="143"/>
      <c r="AI129" s="143"/>
      <c r="AJ129" s="154">
        <v>45467</v>
      </c>
      <c r="AK129" s="154"/>
      <c r="AL129" s="122" t="s">
        <v>71</v>
      </c>
      <c r="AM129" s="163">
        <v>45468</v>
      </c>
      <c r="AN129" s="143" t="s">
        <v>62</v>
      </c>
      <c r="AO129" s="128" t="s">
        <v>77</v>
      </c>
      <c r="AP129" s="83" t="s">
        <v>88</v>
      </c>
      <c r="AQ129" s="83"/>
      <c r="AR129" s="130" t="s">
        <v>484</v>
      </c>
      <c r="AS129" s="143" t="s">
        <v>72</v>
      </c>
      <c r="AT129" s="128" t="s">
        <v>76</v>
      </c>
      <c r="AU129" s="143" t="s">
        <v>72</v>
      </c>
      <c r="AV129" s="128" t="s">
        <v>124</v>
      </c>
      <c r="AW129" s="128" t="s">
        <v>79</v>
      </c>
      <c r="AX129" s="128" t="s">
        <v>79</v>
      </c>
      <c r="AY129" s="128" t="s">
        <v>79</v>
      </c>
      <c r="AZ129" s="143"/>
      <c r="BA129" s="111" t="s">
        <v>80</v>
      </c>
      <c r="BB129" s="111" t="s">
        <v>90</v>
      </c>
      <c r="BC129" s="111" t="s">
        <v>71</v>
      </c>
    </row>
    <row r="130" spans="1:57" s="127" customFormat="1">
      <c r="A130" s="143" t="s">
        <v>668</v>
      </c>
      <c r="B130" s="130">
        <v>14227</v>
      </c>
      <c r="C130" s="143" t="s">
        <v>669</v>
      </c>
      <c r="D130" s="143" t="s">
        <v>670</v>
      </c>
      <c r="E130" s="130" t="s">
        <v>118</v>
      </c>
      <c r="F130" s="61" t="s">
        <v>667</v>
      </c>
      <c r="G130" s="130" t="s">
        <v>61</v>
      </c>
      <c r="H130" s="130" t="s">
        <v>62</v>
      </c>
      <c r="I130" s="130" t="s">
        <v>63</v>
      </c>
      <c r="J130" s="131">
        <v>45464</v>
      </c>
      <c r="K130" s="131">
        <v>45467</v>
      </c>
      <c r="L130" s="131"/>
      <c r="M130" s="131"/>
      <c r="N130" s="131"/>
      <c r="O130" s="24">
        <v>45481</v>
      </c>
      <c r="P130" s="132" t="s">
        <v>64</v>
      </c>
      <c r="Q130" s="130" t="s">
        <v>118</v>
      </c>
      <c r="R130" s="130" t="s">
        <v>484</v>
      </c>
      <c r="S130" s="130" t="s">
        <v>66</v>
      </c>
      <c r="T130" s="130" t="s">
        <v>98</v>
      </c>
      <c r="U130" s="130" t="s">
        <v>62</v>
      </c>
      <c r="V130" s="130" t="s">
        <v>62</v>
      </c>
      <c r="W130" s="130" t="s">
        <v>62</v>
      </c>
      <c r="X130" s="130" t="s">
        <v>99</v>
      </c>
      <c r="Y130" s="130" t="s">
        <v>100</v>
      </c>
      <c r="Z130" s="130" t="s">
        <v>70</v>
      </c>
      <c r="AA130" s="130" t="s">
        <v>62</v>
      </c>
      <c r="AB130" s="130" t="s">
        <v>146</v>
      </c>
      <c r="AC130" s="163">
        <v>45467</v>
      </c>
      <c r="AD130" s="130"/>
      <c r="AE130" s="122" t="s">
        <v>71</v>
      </c>
      <c r="AF130" s="125" t="s">
        <v>71</v>
      </c>
      <c r="AG130" s="143"/>
      <c r="AH130" s="143"/>
      <c r="AI130" s="143"/>
      <c r="AJ130" s="154">
        <v>45467</v>
      </c>
      <c r="AK130" s="154"/>
      <c r="AL130" s="122" t="s">
        <v>71</v>
      </c>
      <c r="AM130" s="154">
        <v>45470</v>
      </c>
      <c r="AN130" s="143" t="s">
        <v>62</v>
      </c>
      <c r="AO130" s="128" t="s">
        <v>77</v>
      </c>
      <c r="AP130" s="83" t="s">
        <v>88</v>
      </c>
      <c r="AQ130" s="83"/>
      <c r="AR130" s="130" t="s">
        <v>484</v>
      </c>
      <c r="AS130" s="143" t="s">
        <v>72</v>
      </c>
      <c r="AT130" s="128" t="s">
        <v>76</v>
      </c>
      <c r="AU130" s="143" t="s">
        <v>72</v>
      </c>
      <c r="AV130" s="128" t="s">
        <v>124</v>
      </c>
      <c r="AW130" s="128" t="s">
        <v>79</v>
      </c>
      <c r="AX130" s="128" t="s">
        <v>79</v>
      </c>
      <c r="AY130" s="128" t="s">
        <v>79</v>
      </c>
      <c r="AZ130" s="143"/>
      <c r="BA130" s="111" t="s">
        <v>80</v>
      </c>
      <c r="BB130" s="111" t="s">
        <v>90</v>
      </c>
      <c r="BC130" s="111" t="s">
        <v>71</v>
      </c>
    </row>
    <row r="131" spans="1:57" s="174" customFormat="1">
      <c r="A131" s="113" t="s">
        <v>671</v>
      </c>
      <c r="B131" s="175">
        <v>14224</v>
      </c>
      <c r="C131" s="174" t="s">
        <v>672</v>
      </c>
      <c r="D131" s="174" t="s">
        <v>673</v>
      </c>
      <c r="E131" s="175" t="s">
        <v>333</v>
      </c>
      <c r="F131" s="175" t="s">
        <v>645</v>
      </c>
      <c r="G131" s="175" t="s">
        <v>641</v>
      </c>
      <c r="H131" s="175" t="s">
        <v>62</v>
      </c>
      <c r="I131" s="175" t="s">
        <v>63</v>
      </c>
      <c r="J131" s="176">
        <v>45449</v>
      </c>
      <c r="K131" s="176">
        <v>45453</v>
      </c>
      <c r="L131" s="176"/>
      <c r="M131" s="176"/>
      <c r="N131" s="176"/>
      <c r="O131" s="205"/>
      <c r="P131" s="177" t="s">
        <v>64</v>
      </c>
      <c r="Q131" s="175" t="s">
        <v>333</v>
      </c>
      <c r="R131" s="175" t="s">
        <v>336</v>
      </c>
      <c r="S131" s="175" t="s">
        <v>66</v>
      </c>
      <c r="T131" s="175" t="s">
        <v>98</v>
      </c>
      <c r="U131" s="175" t="s">
        <v>62</v>
      </c>
      <c r="V131" s="175" t="s">
        <v>62</v>
      </c>
      <c r="W131" s="175" t="s">
        <v>62</v>
      </c>
      <c r="X131" s="175" t="s">
        <v>99</v>
      </c>
      <c r="Y131" s="175" t="s">
        <v>100</v>
      </c>
      <c r="Z131" s="175" t="s">
        <v>70</v>
      </c>
      <c r="AA131" s="175" t="s">
        <v>62</v>
      </c>
      <c r="AB131" s="175"/>
      <c r="AC131" s="179">
        <v>45467</v>
      </c>
      <c r="AD131" s="175"/>
      <c r="AE131" s="175"/>
      <c r="AF131" s="178"/>
      <c r="AJ131" s="179">
        <v>45467</v>
      </c>
      <c r="AK131" s="179"/>
      <c r="AL131" s="175"/>
      <c r="AM131" s="175"/>
      <c r="AN131" s="174" t="s">
        <v>62</v>
      </c>
      <c r="AO131" s="174" t="s">
        <v>77</v>
      </c>
      <c r="AP131" s="175"/>
      <c r="AQ131" s="175"/>
      <c r="AR131" s="175" t="s">
        <v>336</v>
      </c>
      <c r="AS131" s="174" t="s">
        <v>72</v>
      </c>
      <c r="AT131" s="174" t="s">
        <v>76</v>
      </c>
      <c r="AW131" s="174" t="s">
        <v>79</v>
      </c>
    </row>
    <row r="132" spans="1:57" s="174" customFormat="1">
      <c r="A132" s="113" t="s">
        <v>674</v>
      </c>
      <c r="B132" s="175">
        <v>14225</v>
      </c>
      <c r="C132" s="174" t="s">
        <v>675</v>
      </c>
      <c r="D132" s="174" t="s">
        <v>676</v>
      </c>
      <c r="E132" s="175" t="s">
        <v>333</v>
      </c>
      <c r="F132" s="175" t="s">
        <v>645</v>
      </c>
      <c r="G132" s="175" t="s">
        <v>641</v>
      </c>
      <c r="H132" s="175" t="s">
        <v>62</v>
      </c>
      <c r="I132" s="175" t="s">
        <v>63</v>
      </c>
      <c r="J132" s="176">
        <v>45449</v>
      </c>
      <c r="K132" s="176">
        <v>45450</v>
      </c>
      <c r="L132" s="176"/>
      <c r="M132" s="176"/>
      <c r="N132" s="176"/>
      <c r="O132" s="205"/>
      <c r="P132" s="177" t="s">
        <v>64</v>
      </c>
      <c r="Q132" s="175" t="s">
        <v>333</v>
      </c>
      <c r="R132" s="175" t="s">
        <v>336</v>
      </c>
      <c r="S132" s="175" t="s">
        <v>66</v>
      </c>
      <c r="T132" s="175" t="s">
        <v>98</v>
      </c>
      <c r="U132" s="175" t="s">
        <v>62</v>
      </c>
      <c r="V132" s="175" t="s">
        <v>62</v>
      </c>
      <c r="W132" s="175" t="s">
        <v>62</v>
      </c>
      <c r="X132" s="175" t="s">
        <v>99</v>
      </c>
      <c r="Y132" s="175" t="s">
        <v>100</v>
      </c>
      <c r="Z132" s="175" t="s">
        <v>70</v>
      </c>
      <c r="AA132" s="175" t="s">
        <v>62</v>
      </c>
      <c r="AB132" s="175"/>
      <c r="AC132" s="179">
        <v>45467</v>
      </c>
      <c r="AD132" s="175"/>
      <c r="AE132" s="175" t="s">
        <v>634</v>
      </c>
      <c r="AF132" s="178"/>
      <c r="AJ132" s="179">
        <v>45467</v>
      </c>
      <c r="AK132" s="179"/>
      <c r="AL132" s="175"/>
      <c r="AM132" s="175"/>
      <c r="AN132" s="174" t="s">
        <v>62</v>
      </c>
      <c r="AO132" s="174" t="s">
        <v>77</v>
      </c>
      <c r="AP132" s="175"/>
      <c r="AQ132" s="175"/>
      <c r="AR132" s="175" t="s">
        <v>336</v>
      </c>
      <c r="AS132" s="174" t="s">
        <v>72</v>
      </c>
      <c r="AT132" s="174" t="s">
        <v>76</v>
      </c>
      <c r="AW132" s="174" t="s">
        <v>79</v>
      </c>
    </row>
    <row r="133" spans="1:57" s="127" customFormat="1">
      <c r="A133" s="144" t="s">
        <v>677</v>
      </c>
      <c r="B133" s="139">
        <v>14225</v>
      </c>
      <c r="C133" s="144" t="s">
        <v>675</v>
      </c>
      <c r="D133" s="144" t="s">
        <v>676</v>
      </c>
      <c r="E133" s="139" t="s">
        <v>333</v>
      </c>
      <c r="F133" s="139" t="s">
        <v>645</v>
      </c>
      <c r="G133" s="139" t="s">
        <v>641</v>
      </c>
      <c r="H133" s="139" t="s">
        <v>62</v>
      </c>
      <c r="I133" s="139" t="s">
        <v>63</v>
      </c>
      <c r="J133" s="140">
        <v>45453</v>
      </c>
      <c r="K133" s="140">
        <v>45453</v>
      </c>
      <c r="L133" s="168">
        <f>NETWORKDAYS(J133,K133)</f>
        <v>1</v>
      </c>
      <c r="M133" s="140">
        <v>45469</v>
      </c>
      <c r="N133" s="168">
        <f>NETWORKDAYS(K133,M133)</f>
        <v>13</v>
      </c>
      <c r="O133" s="24">
        <v>45495</v>
      </c>
      <c r="P133" s="141" t="s">
        <v>64</v>
      </c>
      <c r="Q133" s="139" t="s">
        <v>333</v>
      </c>
      <c r="R133" s="139" t="s">
        <v>336</v>
      </c>
      <c r="S133" s="139" t="s">
        <v>66</v>
      </c>
      <c r="T133" s="139" t="s">
        <v>98</v>
      </c>
      <c r="U133" s="139" t="s">
        <v>62</v>
      </c>
      <c r="V133" s="139" t="s">
        <v>62</v>
      </c>
      <c r="W133" s="139" t="s">
        <v>62</v>
      </c>
      <c r="X133" s="139" t="s">
        <v>99</v>
      </c>
      <c r="Y133" s="139" t="s">
        <v>100</v>
      </c>
      <c r="Z133" s="139" t="s">
        <v>70</v>
      </c>
      <c r="AA133" s="139" t="s">
        <v>62</v>
      </c>
      <c r="AB133" s="139" t="s">
        <v>123</v>
      </c>
      <c r="AC133" s="164">
        <v>45467</v>
      </c>
      <c r="AD133" s="139">
        <v>11</v>
      </c>
      <c r="AE133" s="139" t="s">
        <v>71</v>
      </c>
      <c r="AF133" s="125" t="s">
        <v>71</v>
      </c>
      <c r="AG133" s="164">
        <v>45470</v>
      </c>
      <c r="AH133" s="144"/>
      <c r="AI133" s="144"/>
      <c r="AJ133" s="164">
        <v>45467</v>
      </c>
      <c r="AK133" s="166">
        <f>NETWORKDAYS(K133,AJ133)</f>
        <v>11</v>
      </c>
      <c r="AL133" s="165" t="s">
        <v>71</v>
      </c>
      <c r="AM133" s="164">
        <v>45481</v>
      </c>
      <c r="AN133" s="158" t="s">
        <v>62</v>
      </c>
      <c r="AO133" s="144" t="s">
        <v>77</v>
      </c>
      <c r="AP133" s="139" t="s">
        <v>88</v>
      </c>
      <c r="AQ133" s="139"/>
      <c r="AR133" s="139" t="s">
        <v>336</v>
      </c>
      <c r="AS133" s="144" t="s">
        <v>72</v>
      </c>
      <c r="AT133" s="144" t="s">
        <v>76</v>
      </c>
      <c r="AU133" s="144" t="s">
        <v>77</v>
      </c>
      <c r="AV133" s="144" t="s">
        <v>124</v>
      </c>
      <c r="AW133" s="144" t="s">
        <v>79</v>
      </c>
      <c r="AX133" s="144" t="s">
        <v>79</v>
      </c>
      <c r="AY133" s="144" t="s">
        <v>79</v>
      </c>
      <c r="AZ133" s="144"/>
      <c r="BA133" s="144" t="s">
        <v>80</v>
      </c>
      <c r="BB133" s="144" t="s">
        <v>90</v>
      </c>
      <c r="BC133" s="144" t="s">
        <v>71</v>
      </c>
    </row>
    <row r="134" spans="1:57" s="127" customFormat="1">
      <c r="A134" s="144" t="s">
        <v>678</v>
      </c>
      <c r="B134" s="139">
        <v>5316</v>
      </c>
      <c r="C134" s="144" t="s">
        <v>679</v>
      </c>
      <c r="D134" s="144" t="s">
        <v>680</v>
      </c>
      <c r="E134" s="139" t="s">
        <v>94</v>
      </c>
      <c r="F134" s="139" t="s">
        <v>681</v>
      </c>
      <c r="G134" s="139" t="s">
        <v>96</v>
      </c>
      <c r="H134" s="139" t="s">
        <v>109</v>
      </c>
      <c r="I134" s="139" t="s">
        <v>63</v>
      </c>
      <c r="J134" s="140">
        <v>45457</v>
      </c>
      <c r="K134" s="140">
        <v>45461</v>
      </c>
      <c r="L134" s="168">
        <f>NETWORKDAYS(J134,K134)</f>
        <v>3</v>
      </c>
      <c r="M134" s="140">
        <v>45484</v>
      </c>
      <c r="N134" s="168">
        <f>NETWORKDAYS(K134,M134)</f>
        <v>18</v>
      </c>
      <c r="O134" s="24">
        <v>45495</v>
      </c>
      <c r="P134" s="141" t="s">
        <v>64</v>
      </c>
      <c r="Q134" s="139" t="s">
        <v>94</v>
      </c>
      <c r="R134" s="139" t="s">
        <v>97</v>
      </c>
      <c r="S134" s="139" t="s">
        <v>66</v>
      </c>
      <c r="T134" s="139" t="s">
        <v>98</v>
      </c>
      <c r="U134" s="139" t="s">
        <v>109</v>
      </c>
      <c r="V134" s="139" t="s">
        <v>109</v>
      </c>
      <c r="W134" s="139" t="s">
        <v>109</v>
      </c>
      <c r="X134" s="139" t="s">
        <v>99</v>
      </c>
      <c r="Y134" s="139" t="s">
        <v>100</v>
      </c>
      <c r="Z134" s="139" t="s">
        <v>101</v>
      </c>
      <c r="AA134" s="139" t="s">
        <v>7</v>
      </c>
      <c r="AB134" s="139" t="s">
        <v>123</v>
      </c>
      <c r="AC134" s="164">
        <v>45481</v>
      </c>
      <c r="AD134" s="139">
        <v>15</v>
      </c>
      <c r="AE134" s="139" t="s">
        <v>71</v>
      </c>
      <c r="AF134" s="139" t="s">
        <v>71</v>
      </c>
      <c r="AG134" s="164">
        <v>45484</v>
      </c>
      <c r="AH134" s="144"/>
      <c r="AI134" s="144"/>
      <c r="AJ134" s="164">
        <v>45481</v>
      </c>
      <c r="AK134" s="166">
        <f>NETWORKDAYS(K134,AJ134)</f>
        <v>15</v>
      </c>
      <c r="AL134" s="139" t="s">
        <v>71</v>
      </c>
      <c r="AM134" s="164">
        <v>45482</v>
      </c>
      <c r="AN134" s="158" t="s">
        <v>7</v>
      </c>
      <c r="AO134" s="144" t="s">
        <v>437</v>
      </c>
      <c r="AP134" s="83" t="s">
        <v>88</v>
      </c>
      <c r="AQ134" s="83"/>
      <c r="AR134" s="139" t="s">
        <v>97</v>
      </c>
      <c r="AS134" s="144" t="s">
        <v>72</v>
      </c>
      <c r="AT134" s="144" t="s">
        <v>76</v>
      </c>
      <c r="AU134" s="144" t="s">
        <v>77</v>
      </c>
      <c r="AV134" s="144" t="s">
        <v>124</v>
      </c>
      <c r="AW134" s="144" t="s">
        <v>79</v>
      </c>
      <c r="AX134" s="144" t="s">
        <v>79</v>
      </c>
      <c r="AY134" s="144" t="s">
        <v>79</v>
      </c>
      <c r="AZ134" s="144"/>
      <c r="BA134" s="111" t="s">
        <v>80</v>
      </c>
      <c r="BB134" s="111" t="s">
        <v>90</v>
      </c>
      <c r="BC134" s="111" t="s">
        <v>71</v>
      </c>
      <c r="BE134" s="127" t="s">
        <v>682</v>
      </c>
    </row>
    <row r="135" spans="1:57" s="127" customFormat="1">
      <c r="A135" s="144" t="s">
        <v>683</v>
      </c>
      <c r="B135" s="139">
        <v>14258</v>
      </c>
      <c r="C135" s="144" t="s">
        <v>684</v>
      </c>
      <c r="D135" s="144" t="s">
        <v>685</v>
      </c>
      <c r="E135" s="139" t="s">
        <v>118</v>
      </c>
      <c r="F135" s="139" t="s">
        <v>686</v>
      </c>
      <c r="G135" s="139" t="s">
        <v>61</v>
      </c>
      <c r="H135" s="139" t="s">
        <v>62</v>
      </c>
      <c r="I135" s="139" t="s">
        <v>63</v>
      </c>
      <c r="J135" s="140">
        <v>45471</v>
      </c>
      <c r="K135" s="140">
        <v>45474</v>
      </c>
      <c r="L135" s="168">
        <f>NETWORKDAYS(J135,K135)</f>
        <v>2</v>
      </c>
      <c r="M135" s="140">
        <v>45483</v>
      </c>
      <c r="N135" s="168">
        <f>NETWORKDAYS(K135,M135)</f>
        <v>8</v>
      </c>
      <c r="O135" s="24">
        <v>45495</v>
      </c>
      <c r="P135" s="141" t="s">
        <v>64</v>
      </c>
      <c r="Q135" s="139" t="s">
        <v>118</v>
      </c>
      <c r="R135" s="139" t="s">
        <v>484</v>
      </c>
      <c r="S135" s="139" t="s">
        <v>66</v>
      </c>
      <c r="T135" s="139" t="s">
        <v>98</v>
      </c>
      <c r="U135" s="139" t="s">
        <v>62</v>
      </c>
      <c r="V135" s="139" t="s">
        <v>62</v>
      </c>
      <c r="W135" s="139" t="s">
        <v>62</v>
      </c>
      <c r="X135" s="139" t="s">
        <v>99</v>
      </c>
      <c r="Y135" s="139" t="s">
        <v>100</v>
      </c>
      <c r="Z135" s="139" t="s">
        <v>70</v>
      </c>
      <c r="AA135" s="139" t="s">
        <v>62</v>
      </c>
      <c r="AB135" s="139" t="s">
        <v>146</v>
      </c>
      <c r="AC135" s="164">
        <v>45481</v>
      </c>
      <c r="AD135" s="139">
        <v>6</v>
      </c>
      <c r="AE135" s="139" t="s">
        <v>71</v>
      </c>
      <c r="AF135" s="142" t="s">
        <v>71</v>
      </c>
      <c r="AG135" s="164">
        <v>45499</v>
      </c>
      <c r="AH135" s="144"/>
      <c r="AI135" s="144"/>
      <c r="AJ135" s="164">
        <v>45481</v>
      </c>
      <c r="AK135" s="166">
        <f>NETWORKDAYS(K135,AJ135)</f>
        <v>6</v>
      </c>
      <c r="AL135" s="139" t="s">
        <v>71</v>
      </c>
      <c r="AM135" s="164">
        <v>45495</v>
      </c>
      <c r="AN135" s="158" t="s">
        <v>62</v>
      </c>
      <c r="AO135" s="144" t="s">
        <v>77</v>
      </c>
      <c r="AP135" s="83" t="s">
        <v>88</v>
      </c>
      <c r="AQ135" s="83"/>
      <c r="AR135" s="139" t="s">
        <v>484</v>
      </c>
      <c r="AS135" s="144" t="s">
        <v>72</v>
      </c>
      <c r="AT135" s="144" t="s">
        <v>76</v>
      </c>
      <c r="AU135" s="144" t="s">
        <v>72</v>
      </c>
      <c r="AV135" s="144" t="s">
        <v>124</v>
      </c>
      <c r="AW135" s="144" t="s">
        <v>79</v>
      </c>
      <c r="AX135" s="144" t="s">
        <v>79</v>
      </c>
      <c r="AY135" s="144" t="s">
        <v>79</v>
      </c>
      <c r="AZ135" s="144"/>
      <c r="BA135" s="111" t="s">
        <v>80</v>
      </c>
      <c r="BB135" s="111" t="s">
        <v>90</v>
      </c>
      <c r="BC135" s="111" t="s">
        <v>71</v>
      </c>
      <c r="BE135" s="127" t="s">
        <v>682</v>
      </c>
    </row>
    <row r="136" spans="1:57" s="127" customFormat="1">
      <c r="A136" s="144" t="s">
        <v>687</v>
      </c>
      <c r="B136" s="139">
        <v>14257</v>
      </c>
      <c r="C136" s="144" t="s">
        <v>688</v>
      </c>
      <c r="D136" s="144" t="s">
        <v>689</v>
      </c>
      <c r="E136" s="139" t="s">
        <v>118</v>
      </c>
      <c r="F136" s="139" t="s">
        <v>686</v>
      </c>
      <c r="G136" s="139" t="s">
        <v>61</v>
      </c>
      <c r="H136" s="139" t="s">
        <v>62</v>
      </c>
      <c r="I136" s="139" t="s">
        <v>63</v>
      </c>
      <c r="J136" s="140">
        <v>45471</v>
      </c>
      <c r="K136" s="140">
        <v>45474</v>
      </c>
      <c r="L136" s="168">
        <f>NETWORKDAYS(J136,K136)</f>
        <v>2</v>
      </c>
      <c r="M136" s="140">
        <v>45483</v>
      </c>
      <c r="N136" s="168">
        <f>NETWORKDAYS(K136,M136)</f>
        <v>8</v>
      </c>
      <c r="O136" s="24">
        <v>45495</v>
      </c>
      <c r="P136" s="141" t="s">
        <v>64</v>
      </c>
      <c r="Q136" s="139" t="s">
        <v>118</v>
      </c>
      <c r="R136" s="139" t="s">
        <v>484</v>
      </c>
      <c r="S136" s="139" t="s">
        <v>66</v>
      </c>
      <c r="T136" s="139" t="s">
        <v>98</v>
      </c>
      <c r="U136" s="139" t="s">
        <v>62</v>
      </c>
      <c r="V136" s="139" t="s">
        <v>62</v>
      </c>
      <c r="W136" s="139" t="s">
        <v>62</v>
      </c>
      <c r="X136" s="139" t="s">
        <v>99</v>
      </c>
      <c r="Y136" s="139" t="s">
        <v>100</v>
      </c>
      <c r="Z136" s="139" t="s">
        <v>70</v>
      </c>
      <c r="AA136" s="139" t="s">
        <v>62</v>
      </c>
      <c r="AB136" s="139" t="s">
        <v>123</v>
      </c>
      <c r="AC136" s="164">
        <v>45481</v>
      </c>
      <c r="AD136" s="139">
        <v>6</v>
      </c>
      <c r="AE136" s="139" t="s">
        <v>71</v>
      </c>
      <c r="AF136" s="139" t="s">
        <v>71</v>
      </c>
      <c r="AG136" s="164">
        <v>45484</v>
      </c>
      <c r="AH136" s="144"/>
      <c r="AI136" s="144"/>
      <c r="AJ136" s="164">
        <v>45481</v>
      </c>
      <c r="AK136" s="166">
        <f>NETWORKDAYS(K136,AJ136)</f>
        <v>6</v>
      </c>
      <c r="AL136" s="139" t="s">
        <v>71</v>
      </c>
      <c r="AM136" s="164">
        <v>45483</v>
      </c>
      <c r="AN136" s="158" t="s">
        <v>62</v>
      </c>
      <c r="AO136" s="144" t="s">
        <v>77</v>
      </c>
      <c r="AP136" s="83" t="s">
        <v>88</v>
      </c>
      <c r="AQ136" s="83"/>
      <c r="AR136" s="139" t="s">
        <v>484</v>
      </c>
      <c r="AS136" s="144" t="s">
        <v>72</v>
      </c>
      <c r="AT136" s="144" t="s">
        <v>76</v>
      </c>
      <c r="AU136" s="144" t="s">
        <v>72</v>
      </c>
      <c r="AV136" s="144" t="s">
        <v>124</v>
      </c>
      <c r="AW136" s="144" t="s">
        <v>79</v>
      </c>
      <c r="AX136" s="144" t="s">
        <v>79</v>
      </c>
      <c r="AY136" s="144" t="s">
        <v>79</v>
      </c>
      <c r="AZ136" s="144"/>
      <c r="BA136" s="111" t="s">
        <v>80</v>
      </c>
      <c r="BB136" s="111" t="s">
        <v>90</v>
      </c>
      <c r="BC136" s="111" t="s">
        <v>71</v>
      </c>
    </row>
    <row r="137" spans="1:57" s="127" customFormat="1">
      <c r="A137" s="144" t="s">
        <v>690</v>
      </c>
      <c r="B137" s="139">
        <v>14256</v>
      </c>
      <c r="C137" s="144" t="s">
        <v>691</v>
      </c>
      <c r="D137" s="144" t="s">
        <v>692</v>
      </c>
      <c r="E137" s="139" t="s">
        <v>118</v>
      </c>
      <c r="F137" s="139" t="s">
        <v>686</v>
      </c>
      <c r="G137" s="139" t="s">
        <v>61</v>
      </c>
      <c r="H137" s="139" t="s">
        <v>62</v>
      </c>
      <c r="I137" s="139" t="s">
        <v>63</v>
      </c>
      <c r="J137" s="140">
        <v>45474</v>
      </c>
      <c r="K137" s="140">
        <v>45475</v>
      </c>
      <c r="L137" s="168">
        <f>NETWORKDAYS(J137,K137)</f>
        <v>2</v>
      </c>
      <c r="M137" s="140">
        <v>45483</v>
      </c>
      <c r="N137" s="168">
        <f>NETWORKDAYS(K137,M137)</f>
        <v>7</v>
      </c>
      <c r="O137" s="24">
        <v>45495</v>
      </c>
      <c r="P137" s="141" t="s">
        <v>64</v>
      </c>
      <c r="Q137" s="139" t="s">
        <v>118</v>
      </c>
      <c r="R137" s="139" t="s">
        <v>484</v>
      </c>
      <c r="S137" s="139" t="s">
        <v>66</v>
      </c>
      <c r="T137" s="139" t="s">
        <v>98</v>
      </c>
      <c r="U137" s="139" t="s">
        <v>62</v>
      </c>
      <c r="V137" s="139" t="s">
        <v>62</v>
      </c>
      <c r="W137" s="139" t="s">
        <v>62</v>
      </c>
      <c r="X137" s="139" t="s">
        <v>99</v>
      </c>
      <c r="Y137" s="139" t="s">
        <v>100</v>
      </c>
      <c r="Z137" s="139" t="s">
        <v>70</v>
      </c>
      <c r="AA137" s="139" t="s">
        <v>62</v>
      </c>
      <c r="AB137" s="139" t="s">
        <v>123</v>
      </c>
      <c r="AC137" s="164">
        <v>45481</v>
      </c>
      <c r="AD137" s="139">
        <v>5</v>
      </c>
      <c r="AE137" s="139" t="s">
        <v>71</v>
      </c>
      <c r="AF137" s="139" t="s">
        <v>71</v>
      </c>
      <c r="AG137" s="139"/>
      <c r="AH137" s="144"/>
      <c r="AI137" s="144"/>
      <c r="AJ137" s="164">
        <v>45481</v>
      </c>
      <c r="AK137" s="166">
        <f>NETWORKDAYS(K137,AJ137)</f>
        <v>5</v>
      </c>
      <c r="AL137" s="139" t="s">
        <v>71</v>
      </c>
      <c r="AM137" s="164">
        <v>45493</v>
      </c>
      <c r="AN137" s="158" t="s">
        <v>62</v>
      </c>
      <c r="AO137" s="144" t="s">
        <v>77</v>
      </c>
      <c r="AP137" s="83" t="s">
        <v>88</v>
      </c>
      <c r="AQ137" s="83"/>
      <c r="AR137" s="139" t="s">
        <v>484</v>
      </c>
      <c r="AS137" s="144" t="s">
        <v>72</v>
      </c>
      <c r="AT137" s="144" t="s">
        <v>76</v>
      </c>
      <c r="AU137" s="144" t="s">
        <v>72</v>
      </c>
      <c r="AV137" s="144" t="s">
        <v>124</v>
      </c>
      <c r="AW137" s="144" t="s">
        <v>79</v>
      </c>
      <c r="AX137" s="144" t="s">
        <v>79</v>
      </c>
      <c r="AY137" s="144" t="s">
        <v>79</v>
      </c>
      <c r="AZ137" s="144"/>
      <c r="BA137" s="111" t="s">
        <v>80</v>
      </c>
      <c r="BB137" s="111" t="s">
        <v>90</v>
      </c>
      <c r="BC137" s="111" t="s">
        <v>71</v>
      </c>
      <c r="BE137" s="127" t="s">
        <v>682</v>
      </c>
    </row>
    <row r="138" spans="1:57" s="127" customFormat="1">
      <c r="A138" s="144" t="s">
        <v>693</v>
      </c>
      <c r="B138" s="139">
        <v>14266</v>
      </c>
      <c r="C138" s="144" t="s">
        <v>694</v>
      </c>
      <c r="D138" s="144" t="s">
        <v>695</v>
      </c>
      <c r="E138" s="139" t="s">
        <v>59</v>
      </c>
      <c r="F138" s="139" t="s">
        <v>696</v>
      </c>
      <c r="G138" s="139" t="s">
        <v>61</v>
      </c>
      <c r="H138" s="139" t="s">
        <v>62</v>
      </c>
      <c r="I138" s="139" t="s">
        <v>63</v>
      </c>
      <c r="J138" s="140">
        <v>45475</v>
      </c>
      <c r="K138" s="140">
        <v>45476</v>
      </c>
      <c r="L138" s="168">
        <f>NETWORKDAYS(J138,K138)</f>
        <v>2</v>
      </c>
      <c r="M138" s="140">
        <v>45484</v>
      </c>
      <c r="N138" s="168">
        <f>NETWORKDAYS(K138,M138)</f>
        <v>7</v>
      </c>
      <c r="O138" s="24">
        <v>45495</v>
      </c>
      <c r="P138" s="141" t="s">
        <v>64</v>
      </c>
      <c r="Q138" s="139" t="s">
        <v>59</v>
      </c>
      <c r="R138" s="139" t="s">
        <v>120</v>
      </c>
      <c r="S138" s="139" t="s">
        <v>66</v>
      </c>
      <c r="T138" s="139" t="s">
        <v>67</v>
      </c>
      <c r="U138" s="139" t="s">
        <v>62</v>
      </c>
      <c r="V138" s="139" t="s">
        <v>62</v>
      </c>
      <c r="W138" s="139" t="s">
        <v>62</v>
      </c>
      <c r="X138" s="139" t="s">
        <v>68</v>
      </c>
      <c r="Y138" s="139" t="s">
        <v>69</v>
      </c>
      <c r="Z138" s="139" t="s">
        <v>70</v>
      </c>
      <c r="AA138" s="139" t="s">
        <v>62</v>
      </c>
      <c r="AB138" s="139" t="s">
        <v>123</v>
      </c>
      <c r="AC138" s="164">
        <v>45481</v>
      </c>
      <c r="AD138" s="139">
        <v>4</v>
      </c>
      <c r="AE138" s="139" t="s">
        <v>71</v>
      </c>
      <c r="AF138" s="139" t="s">
        <v>71</v>
      </c>
      <c r="AG138" s="164">
        <v>45492</v>
      </c>
      <c r="AH138" s="144"/>
      <c r="AI138" s="144"/>
      <c r="AJ138" s="164">
        <v>45481</v>
      </c>
      <c r="AK138" s="166">
        <f>NETWORKDAYS(K138,AJ138)</f>
        <v>4</v>
      </c>
      <c r="AL138" s="139" t="s">
        <v>71</v>
      </c>
      <c r="AM138" s="164">
        <v>45483</v>
      </c>
      <c r="AN138" s="158" t="s">
        <v>62</v>
      </c>
      <c r="AO138" s="144" t="s">
        <v>77</v>
      </c>
      <c r="AP138" s="83" t="s">
        <v>88</v>
      </c>
      <c r="AQ138" s="83"/>
      <c r="AR138" s="139" t="s">
        <v>120</v>
      </c>
      <c r="AS138" s="144" t="s">
        <v>72</v>
      </c>
      <c r="AT138" s="144" t="s">
        <v>76</v>
      </c>
      <c r="AU138" s="144" t="s">
        <v>72</v>
      </c>
      <c r="AV138" s="144" t="s">
        <v>124</v>
      </c>
      <c r="AW138" s="144" t="s">
        <v>79</v>
      </c>
      <c r="AX138" s="144" t="s">
        <v>79</v>
      </c>
      <c r="AY138" s="144" t="s">
        <v>79</v>
      </c>
      <c r="AZ138" s="144"/>
      <c r="BA138" s="111" t="s">
        <v>80</v>
      </c>
      <c r="BB138" s="111" t="s">
        <v>90</v>
      </c>
      <c r="BC138" s="111" t="s">
        <v>71</v>
      </c>
      <c r="BE138" s="127" t="s">
        <v>682</v>
      </c>
    </row>
    <row r="139" spans="1:57" s="127" customFormat="1">
      <c r="A139" s="144" t="s">
        <v>697</v>
      </c>
      <c r="B139" s="139">
        <v>14265</v>
      </c>
      <c r="C139" s="265" t="s">
        <v>698</v>
      </c>
      <c r="D139" s="144" t="s">
        <v>699</v>
      </c>
      <c r="E139" s="139" t="s">
        <v>118</v>
      </c>
      <c r="F139" s="139" t="s">
        <v>700</v>
      </c>
      <c r="G139" s="139" t="s">
        <v>61</v>
      </c>
      <c r="H139" s="139" t="s">
        <v>701</v>
      </c>
      <c r="I139" s="139" t="s">
        <v>63</v>
      </c>
      <c r="J139" s="140">
        <v>45480</v>
      </c>
      <c r="K139" s="140">
        <v>45481</v>
      </c>
      <c r="L139" s="168">
        <f>NETWORKDAYS(J139,K139)</f>
        <v>1</v>
      </c>
      <c r="M139" s="140">
        <v>45484</v>
      </c>
      <c r="N139" s="168">
        <f>NETWORKDAYS(K139,M139)</f>
        <v>4</v>
      </c>
      <c r="O139" s="24">
        <v>45495</v>
      </c>
      <c r="P139" s="141" t="s">
        <v>64</v>
      </c>
      <c r="Q139" s="139" t="s">
        <v>118</v>
      </c>
      <c r="R139" s="139" t="s">
        <v>484</v>
      </c>
      <c r="S139" s="139" t="s">
        <v>66</v>
      </c>
      <c r="T139" s="139" t="s">
        <v>98</v>
      </c>
      <c r="U139" s="139" t="s">
        <v>701</v>
      </c>
      <c r="V139" s="139" t="s">
        <v>701</v>
      </c>
      <c r="W139" s="139" t="s">
        <v>701</v>
      </c>
      <c r="X139" s="139" t="s">
        <v>99</v>
      </c>
      <c r="Y139" s="139" t="s">
        <v>100</v>
      </c>
      <c r="Z139" s="139" t="s">
        <v>70</v>
      </c>
      <c r="AA139" s="139" t="s">
        <v>7</v>
      </c>
      <c r="AB139" s="139" t="s">
        <v>146</v>
      </c>
      <c r="AC139" s="164">
        <v>45481</v>
      </c>
      <c r="AD139" s="139">
        <v>1</v>
      </c>
      <c r="AE139" s="139" t="s">
        <v>71</v>
      </c>
      <c r="AF139" s="142" t="s">
        <v>71</v>
      </c>
      <c r="AG139" s="164">
        <v>45484</v>
      </c>
      <c r="AH139" s="144"/>
      <c r="AI139" s="144"/>
      <c r="AJ139" s="164">
        <v>45481</v>
      </c>
      <c r="AK139" s="166">
        <f>NETWORKDAYS(K139,AJ139)</f>
        <v>1</v>
      </c>
      <c r="AL139" s="164" t="s">
        <v>71</v>
      </c>
      <c r="AM139" s="164">
        <v>45491</v>
      </c>
      <c r="AN139" s="158" t="s">
        <v>7</v>
      </c>
      <c r="AO139" s="144" t="s">
        <v>701</v>
      </c>
      <c r="AP139" s="83" t="s">
        <v>88</v>
      </c>
      <c r="AQ139" s="83"/>
      <c r="AR139" s="139" t="s">
        <v>484</v>
      </c>
      <c r="AS139" s="144" t="s">
        <v>72</v>
      </c>
      <c r="AT139" s="144" t="s">
        <v>76</v>
      </c>
      <c r="AU139" s="144" t="s">
        <v>72</v>
      </c>
      <c r="AV139" s="144" t="s">
        <v>124</v>
      </c>
      <c r="AW139" s="144" t="s">
        <v>79</v>
      </c>
      <c r="AX139" s="144" t="s">
        <v>79</v>
      </c>
      <c r="AY139" s="144" t="s">
        <v>79</v>
      </c>
      <c r="AZ139" s="144"/>
      <c r="BA139" s="111" t="s">
        <v>80</v>
      </c>
      <c r="BB139" s="111" t="s">
        <v>90</v>
      </c>
      <c r="BC139" s="111" t="s">
        <v>71</v>
      </c>
      <c r="BE139" s="127" t="s">
        <v>702</v>
      </c>
    </row>
    <row r="140" spans="1:57" s="127" customFormat="1">
      <c r="A140" s="144" t="s">
        <v>703</v>
      </c>
      <c r="B140" s="139">
        <v>14255</v>
      </c>
      <c r="C140" s="144" t="s">
        <v>704</v>
      </c>
      <c r="D140" s="144" t="s">
        <v>705</v>
      </c>
      <c r="E140" s="139" t="s">
        <v>118</v>
      </c>
      <c r="F140" s="139" t="s">
        <v>706</v>
      </c>
      <c r="G140" s="139" t="s">
        <v>61</v>
      </c>
      <c r="H140" s="139" t="s">
        <v>62</v>
      </c>
      <c r="I140" s="139" t="s">
        <v>63</v>
      </c>
      <c r="J140" s="140">
        <v>45478</v>
      </c>
      <c r="K140" s="140">
        <v>45481</v>
      </c>
      <c r="L140" s="168">
        <f>NETWORKDAYS(J140,K140)</f>
        <v>2</v>
      </c>
      <c r="M140" s="140">
        <v>45483</v>
      </c>
      <c r="N140" s="168">
        <f>NETWORKDAYS(K140,M140)</f>
        <v>3</v>
      </c>
      <c r="O140" s="24">
        <v>45495</v>
      </c>
      <c r="P140" s="141" t="s">
        <v>64</v>
      </c>
      <c r="Q140" s="139" t="s">
        <v>118</v>
      </c>
      <c r="R140" s="139" t="s">
        <v>484</v>
      </c>
      <c r="S140" s="139" t="s">
        <v>66</v>
      </c>
      <c r="T140" s="139" t="s">
        <v>98</v>
      </c>
      <c r="U140" s="139" t="s">
        <v>62</v>
      </c>
      <c r="V140" s="139" t="s">
        <v>62</v>
      </c>
      <c r="W140" s="139" t="s">
        <v>62</v>
      </c>
      <c r="X140" s="139" t="s">
        <v>99</v>
      </c>
      <c r="Y140" s="139" t="s">
        <v>100</v>
      </c>
      <c r="Z140" s="139" t="s">
        <v>70</v>
      </c>
      <c r="AA140" s="139" t="s">
        <v>62</v>
      </c>
      <c r="AB140" s="139" t="s">
        <v>123</v>
      </c>
      <c r="AC140" s="164">
        <v>45481</v>
      </c>
      <c r="AD140" s="139">
        <v>1</v>
      </c>
      <c r="AE140" s="139" t="s">
        <v>71</v>
      </c>
      <c r="AF140" s="142" t="s">
        <v>71</v>
      </c>
      <c r="AG140" s="164">
        <v>45492</v>
      </c>
      <c r="AH140" s="144"/>
      <c r="AI140" s="144"/>
      <c r="AJ140" s="164">
        <v>45481</v>
      </c>
      <c r="AK140" s="166">
        <f>NETWORKDAYS(K140,AJ140)</f>
        <v>1</v>
      </c>
      <c r="AL140" s="139" t="s">
        <v>71</v>
      </c>
      <c r="AM140" s="164">
        <v>45483</v>
      </c>
      <c r="AN140" s="158" t="s">
        <v>62</v>
      </c>
      <c r="AO140" s="144" t="s">
        <v>77</v>
      </c>
      <c r="AP140" s="83" t="s">
        <v>88</v>
      </c>
      <c r="AQ140" s="83"/>
      <c r="AR140" s="139" t="s">
        <v>484</v>
      </c>
      <c r="AS140" s="144" t="s">
        <v>72</v>
      </c>
      <c r="AT140" s="144" t="s">
        <v>76</v>
      </c>
      <c r="AU140" s="144" t="s">
        <v>72</v>
      </c>
      <c r="AV140" s="144" t="s">
        <v>124</v>
      </c>
      <c r="AW140" s="144" t="s">
        <v>79</v>
      </c>
      <c r="AX140" s="144" t="s">
        <v>79</v>
      </c>
      <c r="AY140" s="144" t="s">
        <v>79</v>
      </c>
      <c r="AZ140" s="144"/>
      <c r="BA140" s="111" t="s">
        <v>80</v>
      </c>
      <c r="BB140" s="111" t="s">
        <v>90</v>
      </c>
      <c r="BC140" s="111" t="s">
        <v>71</v>
      </c>
      <c r="BE140" s="127" t="s">
        <v>682</v>
      </c>
    </row>
    <row r="141" spans="1:57" s="127" customFormat="1">
      <c r="A141" s="144" t="s">
        <v>707</v>
      </c>
      <c r="B141" s="139">
        <v>14254</v>
      </c>
      <c r="C141" s="144" t="s">
        <v>708</v>
      </c>
      <c r="D141" s="144" t="s">
        <v>709</v>
      </c>
      <c r="E141" s="139" t="s">
        <v>118</v>
      </c>
      <c r="F141" s="139" t="s">
        <v>706</v>
      </c>
      <c r="G141" s="139" t="s">
        <v>61</v>
      </c>
      <c r="H141" s="139" t="s">
        <v>62</v>
      </c>
      <c r="I141" s="139" t="s">
        <v>63</v>
      </c>
      <c r="J141" s="140">
        <v>45478</v>
      </c>
      <c r="K141" s="140">
        <v>45481</v>
      </c>
      <c r="L141" s="168">
        <f>NETWORKDAYS(J141,K141)</f>
        <v>2</v>
      </c>
      <c r="M141" s="140">
        <v>45483</v>
      </c>
      <c r="N141" s="168">
        <f>NETWORKDAYS(K141,M141)</f>
        <v>3</v>
      </c>
      <c r="O141" s="24">
        <v>45495</v>
      </c>
      <c r="P141" s="141" t="s">
        <v>64</v>
      </c>
      <c r="Q141" s="139" t="s">
        <v>118</v>
      </c>
      <c r="R141" s="139" t="s">
        <v>484</v>
      </c>
      <c r="S141" s="139" t="s">
        <v>66</v>
      </c>
      <c r="T141" s="139" t="s">
        <v>98</v>
      </c>
      <c r="U141" s="139" t="s">
        <v>62</v>
      </c>
      <c r="V141" s="139" t="s">
        <v>62</v>
      </c>
      <c r="W141" s="139" t="s">
        <v>62</v>
      </c>
      <c r="X141" s="139" t="s">
        <v>99</v>
      </c>
      <c r="Y141" s="139" t="s">
        <v>100</v>
      </c>
      <c r="Z141" s="139" t="s">
        <v>70</v>
      </c>
      <c r="AA141" s="139" t="s">
        <v>62</v>
      </c>
      <c r="AB141" s="139" t="s">
        <v>123</v>
      </c>
      <c r="AC141" s="164">
        <v>45481</v>
      </c>
      <c r="AD141" s="139">
        <v>1</v>
      </c>
      <c r="AE141" s="139" t="s">
        <v>71</v>
      </c>
      <c r="AF141" s="139" t="s">
        <v>71</v>
      </c>
      <c r="AG141" s="139"/>
      <c r="AH141" s="144"/>
      <c r="AI141" s="144"/>
      <c r="AJ141" s="164">
        <v>45481</v>
      </c>
      <c r="AK141" s="166">
        <f>NETWORKDAYS(K141,AJ141)</f>
        <v>1</v>
      </c>
      <c r="AL141" s="139" t="s">
        <v>71</v>
      </c>
      <c r="AM141" s="164">
        <v>45484</v>
      </c>
      <c r="AN141" s="158" t="s">
        <v>62</v>
      </c>
      <c r="AO141" s="144" t="s">
        <v>77</v>
      </c>
      <c r="AP141" s="83" t="s">
        <v>88</v>
      </c>
      <c r="AQ141" s="83"/>
      <c r="AR141" s="139" t="s">
        <v>484</v>
      </c>
      <c r="AS141" s="144" t="s">
        <v>72</v>
      </c>
      <c r="AT141" s="144" t="s">
        <v>76</v>
      </c>
      <c r="AU141" s="144" t="s">
        <v>72</v>
      </c>
      <c r="AV141" s="144" t="s">
        <v>124</v>
      </c>
      <c r="AW141" s="144" t="s">
        <v>79</v>
      </c>
      <c r="AX141" s="144" t="s">
        <v>79</v>
      </c>
      <c r="AY141" s="144" t="s">
        <v>79</v>
      </c>
      <c r="AZ141" s="144"/>
      <c r="BA141" s="111" t="s">
        <v>80</v>
      </c>
      <c r="BB141" s="111" t="s">
        <v>90</v>
      </c>
      <c r="BC141" s="111" t="s">
        <v>71</v>
      </c>
      <c r="BD141" s="127" t="s">
        <v>682</v>
      </c>
    </row>
    <row r="142" spans="1:57" s="127" customFormat="1">
      <c r="A142" s="144" t="s">
        <v>710</v>
      </c>
      <c r="B142" s="139">
        <v>14264</v>
      </c>
      <c r="C142" s="144" t="s">
        <v>711</v>
      </c>
      <c r="D142" s="144" t="s">
        <v>712</v>
      </c>
      <c r="E142" s="139" t="s">
        <v>94</v>
      </c>
      <c r="F142" s="139" t="s">
        <v>713</v>
      </c>
      <c r="G142" s="139" t="s">
        <v>96</v>
      </c>
      <c r="H142" s="139" t="s">
        <v>349</v>
      </c>
      <c r="I142" s="139" t="s">
        <v>63</v>
      </c>
      <c r="J142" s="140">
        <v>45481</v>
      </c>
      <c r="K142" s="140">
        <v>45482</v>
      </c>
      <c r="L142" s="168">
        <f>NETWORKDAYS(J142,K142)</f>
        <v>2</v>
      </c>
      <c r="M142" s="140">
        <v>45484</v>
      </c>
      <c r="N142" s="168">
        <f>NETWORKDAYS(K142,M142)</f>
        <v>3</v>
      </c>
      <c r="O142" s="24">
        <v>45495</v>
      </c>
      <c r="P142" s="141" t="s">
        <v>64</v>
      </c>
      <c r="Q142" s="139" t="s">
        <v>94</v>
      </c>
      <c r="R142" s="139" t="s">
        <v>97</v>
      </c>
      <c r="S142" s="139" t="s">
        <v>66</v>
      </c>
      <c r="T142" s="139" t="s">
        <v>98</v>
      </c>
      <c r="U142" s="139" t="s">
        <v>349</v>
      </c>
      <c r="V142" s="139" t="s">
        <v>349</v>
      </c>
      <c r="W142" s="139" t="s">
        <v>349</v>
      </c>
      <c r="X142" s="139" t="s">
        <v>99</v>
      </c>
      <c r="Y142" s="139" t="s">
        <v>100</v>
      </c>
      <c r="Z142" s="139" t="s">
        <v>70</v>
      </c>
      <c r="AA142" s="139" t="s">
        <v>7</v>
      </c>
      <c r="AB142" s="139" t="s">
        <v>146</v>
      </c>
      <c r="AC142" s="164">
        <v>45482</v>
      </c>
      <c r="AD142" s="139">
        <v>1</v>
      </c>
      <c r="AE142" s="139" t="s">
        <v>71</v>
      </c>
      <c r="AF142" s="142" t="s">
        <v>71</v>
      </c>
      <c r="AG142" s="139"/>
      <c r="AH142" s="144"/>
      <c r="AI142" s="144"/>
      <c r="AJ142" s="164">
        <v>45482</v>
      </c>
      <c r="AK142" s="166">
        <f>NETWORKDAYS(K142,AJ142)</f>
        <v>1</v>
      </c>
      <c r="AL142" s="139" t="s">
        <v>71</v>
      </c>
      <c r="AM142" s="164">
        <v>45485</v>
      </c>
      <c r="AN142" s="158" t="s">
        <v>7</v>
      </c>
      <c r="AO142" s="144" t="s">
        <v>349</v>
      </c>
      <c r="AP142" s="83" t="s">
        <v>88</v>
      </c>
      <c r="AQ142" s="83"/>
      <c r="AR142" s="139" t="s">
        <v>97</v>
      </c>
      <c r="AS142" s="144" t="s">
        <v>72</v>
      </c>
      <c r="AT142" s="144" t="s">
        <v>76</v>
      </c>
      <c r="AU142" s="144" t="s">
        <v>77</v>
      </c>
      <c r="AV142" s="144" t="s">
        <v>124</v>
      </c>
      <c r="AW142" s="144" t="s">
        <v>79</v>
      </c>
      <c r="AX142" s="144" t="s">
        <v>79</v>
      </c>
      <c r="AY142" s="144" t="s">
        <v>79</v>
      </c>
      <c r="AZ142" s="144"/>
      <c r="BA142" s="111" t="s">
        <v>80</v>
      </c>
      <c r="BB142" s="111" t="s">
        <v>90</v>
      </c>
      <c r="BC142" s="111" t="s">
        <v>71</v>
      </c>
      <c r="BD142" s="127" t="s">
        <v>682</v>
      </c>
      <c r="BE142" s="127" t="s">
        <v>714</v>
      </c>
    </row>
    <row r="143" spans="1:57" s="127" customFormat="1">
      <c r="A143" s="144" t="s">
        <v>715</v>
      </c>
      <c r="B143" s="139">
        <v>14263</v>
      </c>
      <c r="C143" s="144" t="s">
        <v>716</v>
      </c>
      <c r="D143" s="144" t="s">
        <v>717</v>
      </c>
      <c r="E143" s="139" t="s">
        <v>94</v>
      </c>
      <c r="F143" s="139" t="s">
        <v>713</v>
      </c>
      <c r="G143" s="139" t="s">
        <v>96</v>
      </c>
      <c r="H143" s="139" t="s">
        <v>349</v>
      </c>
      <c r="I143" s="139" t="s">
        <v>63</v>
      </c>
      <c r="J143" s="140">
        <v>45481</v>
      </c>
      <c r="K143" s="140">
        <v>45482</v>
      </c>
      <c r="L143" s="168">
        <f>NETWORKDAYS(J143,K143)</f>
        <v>2</v>
      </c>
      <c r="M143" s="140">
        <v>45484</v>
      </c>
      <c r="N143" s="168">
        <f>NETWORKDAYS(K143,M143)</f>
        <v>3</v>
      </c>
      <c r="O143" s="24">
        <v>45495</v>
      </c>
      <c r="P143" s="141" t="s">
        <v>64</v>
      </c>
      <c r="Q143" s="139" t="s">
        <v>94</v>
      </c>
      <c r="R143" s="139" t="s">
        <v>97</v>
      </c>
      <c r="S143" s="139" t="s">
        <v>66</v>
      </c>
      <c r="T143" s="139" t="s">
        <v>98</v>
      </c>
      <c r="U143" s="139" t="s">
        <v>349</v>
      </c>
      <c r="V143" s="139" t="s">
        <v>349</v>
      </c>
      <c r="W143" s="139" t="s">
        <v>349</v>
      </c>
      <c r="X143" s="139" t="s">
        <v>99</v>
      </c>
      <c r="Y143" s="139" t="s">
        <v>100</v>
      </c>
      <c r="Z143" s="139" t="s">
        <v>70</v>
      </c>
      <c r="AA143" s="139" t="s">
        <v>7</v>
      </c>
      <c r="AB143" s="139" t="s">
        <v>146</v>
      </c>
      <c r="AC143" s="164">
        <v>45482</v>
      </c>
      <c r="AD143" s="139">
        <v>1</v>
      </c>
      <c r="AE143" s="139" t="s">
        <v>71</v>
      </c>
      <c r="AF143" s="142" t="s">
        <v>71</v>
      </c>
      <c r="AG143" s="139"/>
      <c r="AH143" s="144"/>
      <c r="AI143" s="144"/>
      <c r="AJ143" s="164">
        <v>45482</v>
      </c>
      <c r="AK143" s="166">
        <f>NETWORKDAYS(K143,AJ143)</f>
        <v>1</v>
      </c>
      <c r="AL143" s="139" t="s">
        <v>71</v>
      </c>
      <c r="AM143" s="164">
        <v>45483</v>
      </c>
      <c r="AN143" s="158" t="s">
        <v>7</v>
      </c>
      <c r="AO143" s="144" t="s">
        <v>349</v>
      </c>
      <c r="AP143" s="83" t="s">
        <v>88</v>
      </c>
      <c r="AQ143" s="83"/>
      <c r="AR143" s="139" t="s">
        <v>97</v>
      </c>
      <c r="AS143" s="144" t="s">
        <v>72</v>
      </c>
      <c r="AT143" s="144" t="s">
        <v>76</v>
      </c>
      <c r="AU143" s="144" t="s">
        <v>77</v>
      </c>
      <c r="AV143" s="144" t="s">
        <v>124</v>
      </c>
      <c r="AW143" s="144" t="s">
        <v>79</v>
      </c>
      <c r="AX143" s="144" t="s">
        <v>79</v>
      </c>
      <c r="AY143" s="144" t="s">
        <v>79</v>
      </c>
      <c r="AZ143" s="144"/>
      <c r="BA143" s="111" t="s">
        <v>80</v>
      </c>
      <c r="BB143" s="111" t="s">
        <v>90</v>
      </c>
      <c r="BC143" s="111" t="s">
        <v>71</v>
      </c>
      <c r="BD143" s="127" t="s">
        <v>682</v>
      </c>
      <c r="BE143" s="127" t="s">
        <v>718</v>
      </c>
    </row>
    <row r="144" spans="1:57" s="127" customFormat="1">
      <c r="A144" s="144" t="s">
        <v>719</v>
      </c>
      <c r="B144" s="139">
        <v>14262</v>
      </c>
      <c r="C144" s="144" t="s">
        <v>720</v>
      </c>
      <c r="D144" s="144" t="s">
        <v>721</v>
      </c>
      <c r="E144" s="139" t="s">
        <v>118</v>
      </c>
      <c r="F144" s="139" t="s">
        <v>700</v>
      </c>
      <c r="G144" s="139" t="s">
        <v>61</v>
      </c>
      <c r="H144" s="139" t="s">
        <v>701</v>
      </c>
      <c r="I144" s="139" t="s">
        <v>63</v>
      </c>
      <c r="J144" s="140">
        <v>45481</v>
      </c>
      <c r="K144" s="140">
        <v>45482</v>
      </c>
      <c r="L144" s="168">
        <f>NETWORKDAYS(J144,K144)</f>
        <v>2</v>
      </c>
      <c r="M144" s="140">
        <v>45484</v>
      </c>
      <c r="N144" s="168">
        <f>NETWORKDAYS(K144,M144)</f>
        <v>3</v>
      </c>
      <c r="O144" s="24">
        <v>45495</v>
      </c>
      <c r="P144" s="141" t="s">
        <v>64</v>
      </c>
      <c r="Q144" s="139" t="s">
        <v>118</v>
      </c>
      <c r="R144" s="139" t="s">
        <v>484</v>
      </c>
      <c r="S144" s="139" t="s">
        <v>66</v>
      </c>
      <c r="T144" s="139" t="s">
        <v>98</v>
      </c>
      <c r="U144" s="139" t="s">
        <v>701</v>
      </c>
      <c r="V144" s="139" t="s">
        <v>701</v>
      </c>
      <c r="W144" s="139" t="s">
        <v>701</v>
      </c>
      <c r="X144" s="139" t="s">
        <v>99</v>
      </c>
      <c r="Y144" s="139" t="s">
        <v>100</v>
      </c>
      <c r="Z144" s="139" t="s">
        <v>70</v>
      </c>
      <c r="AA144" s="139" t="s">
        <v>7</v>
      </c>
      <c r="AB144" s="139" t="s">
        <v>146</v>
      </c>
      <c r="AC144" s="164">
        <v>45482</v>
      </c>
      <c r="AD144" s="139">
        <v>1</v>
      </c>
      <c r="AE144" s="139" t="s">
        <v>71</v>
      </c>
      <c r="AF144" s="139" t="s">
        <v>71</v>
      </c>
      <c r="AG144" s="164">
        <v>45492</v>
      </c>
      <c r="AH144" s="144"/>
      <c r="AI144" s="144"/>
      <c r="AJ144" s="164">
        <v>45482</v>
      </c>
      <c r="AK144" s="166">
        <f>NETWORKDAYS(K144,AJ144)</f>
        <v>1</v>
      </c>
      <c r="AL144" s="139" t="s">
        <v>71</v>
      </c>
      <c r="AM144" s="164">
        <v>45483</v>
      </c>
      <c r="AN144" s="158" t="s">
        <v>7</v>
      </c>
      <c r="AO144" s="144" t="s">
        <v>701</v>
      </c>
      <c r="AP144" s="83" t="s">
        <v>88</v>
      </c>
      <c r="AQ144" s="83"/>
      <c r="AR144" s="139" t="s">
        <v>484</v>
      </c>
      <c r="AS144" s="144" t="s">
        <v>72</v>
      </c>
      <c r="AT144" s="144" t="s">
        <v>76</v>
      </c>
      <c r="AU144" s="144" t="s">
        <v>72</v>
      </c>
      <c r="AV144" s="144" t="s">
        <v>124</v>
      </c>
      <c r="AW144" s="144" t="s">
        <v>79</v>
      </c>
      <c r="AX144" s="144" t="s">
        <v>79</v>
      </c>
      <c r="AY144" s="144" t="s">
        <v>79</v>
      </c>
      <c r="AZ144" s="144"/>
      <c r="BA144" s="111" t="s">
        <v>80</v>
      </c>
      <c r="BB144" s="111" t="s">
        <v>90</v>
      </c>
      <c r="BC144" s="111" t="s">
        <v>71</v>
      </c>
      <c r="BD144" s="127" t="s">
        <v>682</v>
      </c>
    </row>
    <row r="145" spans="1:57" s="127" customFormat="1">
      <c r="A145" s="144" t="s">
        <v>722</v>
      </c>
      <c r="B145" s="139">
        <v>14261</v>
      </c>
      <c r="C145" s="144" t="s">
        <v>723</v>
      </c>
      <c r="D145" s="144" t="s">
        <v>724</v>
      </c>
      <c r="E145" s="139" t="s">
        <v>725</v>
      </c>
      <c r="F145" s="139" t="s">
        <v>726</v>
      </c>
      <c r="G145" s="139" t="s">
        <v>727</v>
      </c>
      <c r="H145" s="139" t="s">
        <v>62</v>
      </c>
      <c r="I145" s="139" t="s">
        <v>63</v>
      </c>
      <c r="J145" s="140">
        <v>45483</v>
      </c>
      <c r="K145" s="140">
        <v>45483</v>
      </c>
      <c r="L145" s="168">
        <f>NETWORKDAYS(J145,K145)</f>
        <v>1</v>
      </c>
      <c r="M145" s="140">
        <v>45484</v>
      </c>
      <c r="N145" s="168">
        <f>NETWORKDAYS(K145,M145)</f>
        <v>2</v>
      </c>
      <c r="O145" s="24">
        <v>45495</v>
      </c>
      <c r="P145" s="141" t="s">
        <v>110</v>
      </c>
      <c r="Q145" s="139" t="s">
        <v>725</v>
      </c>
      <c r="R145" s="139" t="s">
        <v>728</v>
      </c>
      <c r="S145" s="139" t="s">
        <v>66</v>
      </c>
      <c r="T145" s="139" t="s">
        <v>67</v>
      </c>
      <c r="U145" s="139" t="s">
        <v>62</v>
      </c>
      <c r="V145" s="139" t="s">
        <v>62</v>
      </c>
      <c r="W145" s="139" t="s">
        <v>62</v>
      </c>
      <c r="X145" s="139" t="s">
        <v>68</v>
      </c>
      <c r="Y145" s="139" t="s">
        <v>69</v>
      </c>
      <c r="Z145" s="139" t="s">
        <v>70</v>
      </c>
      <c r="AA145" s="139" t="s">
        <v>62</v>
      </c>
      <c r="AB145" s="139" t="s">
        <v>123</v>
      </c>
      <c r="AC145" s="164">
        <v>45484</v>
      </c>
      <c r="AD145" s="139">
        <v>2</v>
      </c>
      <c r="AE145" s="139" t="s">
        <v>71</v>
      </c>
      <c r="AF145" s="139" t="s">
        <v>71</v>
      </c>
      <c r="AG145" s="139"/>
      <c r="AH145" s="144"/>
      <c r="AI145" s="144"/>
      <c r="AJ145" s="164">
        <v>45484</v>
      </c>
      <c r="AK145" s="166">
        <f>NETWORKDAYS(K145,AJ145)</f>
        <v>2</v>
      </c>
      <c r="AL145" s="164" t="s">
        <v>71</v>
      </c>
      <c r="AM145" s="164">
        <v>45486</v>
      </c>
      <c r="AN145" s="158" t="s">
        <v>62</v>
      </c>
      <c r="AO145" s="144" t="s">
        <v>77</v>
      </c>
      <c r="AP145" s="83" t="s">
        <v>88</v>
      </c>
      <c r="AQ145" s="83"/>
      <c r="AR145" s="139" t="s">
        <v>728</v>
      </c>
      <c r="AS145" s="144" t="s">
        <v>72</v>
      </c>
      <c r="AT145" s="144" t="s">
        <v>76</v>
      </c>
      <c r="AU145" s="144" t="s">
        <v>77</v>
      </c>
      <c r="AV145" s="144" t="s">
        <v>124</v>
      </c>
      <c r="AW145" s="144" t="s">
        <v>79</v>
      </c>
      <c r="AX145" s="144" t="s">
        <v>79</v>
      </c>
      <c r="AY145" s="144" t="s">
        <v>79</v>
      </c>
      <c r="AZ145" s="144"/>
      <c r="BA145" s="111" t="s">
        <v>80</v>
      </c>
      <c r="BB145" s="111" t="s">
        <v>90</v>
      </c>
      <c r="BC145" s="111" t="s">
        <v>71</v>
      </c>
      <c r="BE145" s="127" t="s">
        <v>682</v>
      </c>
    </row>
    <row r="146" spans="1:57" s="127" customFormat="1">
      <c r="A146" s="144" t="s">
        <v>729</v>
      </c>
      <c r="B146" s="139">
        <v>14260</v>
      </c>
      <c r="C146" s="144" t="s">
        <v>730</v>
      </c>
      <c r="D146" s="144" t="s">
        <v>731</v>
      </c>
      <c r="E146" s="139" t="s">
        <v>94</v>
      </c>
      <c r="F146" s="139" t="s">
        <v>713</v>
      </c>
      <c r="G146" s="139" t="s">
        <v>96</v>
      </c>
      <c r="H146" s="139" t="s">
        <v>349</v>
      </c>
      <c r="I146" s="139" t="s">
        <v>63</v>
      </c>
      <c r="J146" s="140">
        <v>45482</v>
      </c>
      <c r="K146" s="140">
        <v>45483</v>
      </c>
      <c r="L146" s="168">
        <f>NETWORKDAYS(J146,K146)</f>
        <v>2</v>
      </c>
      <c r="M146" s="140">
        <v>45484</v>
      </c>
      <c r="N146" s="168">
        <f>NETWORKDAYS(K146,M146)</f>
        <v>2</v>
      </c>
      <c r="O146" s="24">
        <v>45495</v>
      </c>
      <c r="P146" s="141" t="s">
        <v>64</v>
      </c>
      <c r="Q146" s="139" t="s">
        <v>94</v>
      </c>
      <c r="R146" s="139" t="s">
        <v>97</v>
      </c>
      <c r="S146" s="139" t="s">
        <v>66</v>
      </c>
      <c r="T146" s="139" t="s">
        <v>98</v>
      </c>
      <c r="U146" s="139" t="s">
        <v>349</v>
      </c>
      <c r="V146" s="139" t="s">
        <v>349</v>
      </c>
      <c r="W146" s="139" t="s">
        <v>349</v>
      </c>
      <c r="X146" s="139" t="s">
        <v>99</v>
      </c>
      <c r="Y146" s="139" t="s">
        <v>100</v>
      </c>
      <c r="Z146" s="139" t="s">
        <v>70</v>
      </c>
      <c r="AA146" s="139" t="s">
        <v>7</v>
      </c>
      <c r="AB146" s="139" t="s">
        <v>146</v>
      </c>
      <c r="AC146" s="164">
        <v>45484</v>
      </c>
      <c r="AD146" s="139">
        <v>2</v>
      </c>
      <c r="AE146" s="139" t="s">
        <v>71</v>
      </c>
      <c r="AF146" s="139" t="s">
        <v>71</v>
      </c>
      <c r="AG146" s="139"/>
      <c r="AH146" s="144"/>
      <c r="AI146" s="144"/>
      <c r="AJ146" s="164">
        <v>45484</v>
      </c>
      <c r="AK146" s="166">
        <f>NETWORKDAYS(K146,AJ146)</f>
        <v>2</v>
      </c>
      <c r="AL146" s="164" t="s">
        <v>71</v>
      </c>
      <c r="AM146" s="164">
        <v>45488</v>
      </c>
      <c r="AN146" s="158" t="s">
        <v>7</v>
      </c>
      <c r="AO146" s="144" t="s">
        <v>349</v>
      </c>
      <c r="AP146" s="83" t="s">
        <v>88</v>
      </c>
      <c r="AQ146" s="83"/>
      <c r="AR146" s="139" t="s">
        <v>97</v>
      </c>
      <c r="AS146" s="144" t="s">
        <v>72</v>
      </c>
      <c r="AT146" s="144" t="s">
        <v>76</v>
      </c>
      <c r="AU146" s="144" t="s">
        <v>77</v>
      </c>
      <c r="AV146" s="144" t="s">
        <v>124</v>
      </c>
      <c r="AW146" s="144" t="s">
        <v>79</v>
      </c>
      <c r="AX146" s="144" t="s">
        <v>79</v>
      </c>
      <c r="AY146" s="144" t="s">
        <v>79</v>
      </c>
      <c r="AZ146" s="144"/>
      <c r="BA146" s="111" t="s">
        <v>80</v>
      </c>
      <c r="BB146" s="111" t="s">
        <v>90</v>
      </c>
      <c r="BC146" s="111" t="s">
        <v>71</v>
      </c>
      <c r="BE146" s="127" t="s">
        <v>682</v>
      </c>
    </row>
    <row r="147" spans="1:57" s="127" customFormat="1">
      <c r="A147" s="144" t="s">
        <v>732</v>
      </c>
      <c r="B147" s="139">
        <v>14274</v>
      </c>
      <c r="C147" s="144" t="s">
        <v>733</v>
      </c>
      <c r="D147" s="144" t="s">
        <v>734</v>
      </c>
      <c r="E147" s="139" t="s">
        <v>94</v>
      </c>
      <c r="F147" s="139" t="s">
        <v>735</v>
      </c>
      <c r="G147" s="139" t="s">
        <v>96</v>
      </c>
      <c r="H147" s="139" t="s">
        <v>349</v>
      </c>
      <c r="I147" s="139" t="s">
        <v>63</v>
      </c>
      <c r="J147" s="140">
        <v>45483</v>
      </c>
      <c r="K147" s="140">
        <v>45484</v>
      </c>
      <c r="L147" s="168">
        <f>NETWORKDAYS(J147,K147)</f>
        <v>2</v>
      </c>
      <c r="M147" s="140">
        <v>45484</v>
      </c>
      <c r="N147" s="168">
        <f>NETWORKDAYS(K147,M147)</f>
        <v>1</v>
      </c>
      <c r="O147" s="24">
        <v>45495</v>
      </c>
      <c r="P147" s="141" t="s">
        <v>64</v>
      </c>
      <c r="Q147" s="139" t="s">
        <v>94</v>
      </c>
      <c r="R147" s="139" t="s">
        <v>97</v>
      </c>
      <c r="S147" s="139" t="s">
        <v>66</v>
      </c>
      <c r="T147" s="139" t="s">
        <v>98</v>
      </c>
      <c r="U147" s="139" t="s">
        <v>349</v>
      </c>
      <c r="V147" s="139" t="s">
        <v>349</v>
      </c>
      <c r="W147" s="139" t="s">
        <v>349</v>
      </c>
      <c r="X147" s="139" t="s">
        <v>99</v>
      </c>
      <c r="Y147" s="139" t="s">
        <v>100</v>
      </c>
      <c r="Z147" s="139" t="s">
        <v>70</v>
      </c>
      <c r="AA147" s="139" t="s">
        <v>7</v>
      </c>
      <c r="AB147" s="139" t="s">
        <v>146</v>
      </c>
      <c r="AC147" s="164">
        <v>45484</v>
      </c>
      <c r="AD147" s="139">
        <v>1</v>
      </c>
      <c r="AE147" s="139" t="s">
        <v>71</v>
      </c>
      <c r="AF147" s="139" t="s">
        <v>71</v>
      </c>
      <c r="AG147" s="139"/>
      <c r="AH147" s="144"/>
      <c r="AI147" s="144"/>
      <c r="AJ147" s="164">
        <v>45484</v>
      </c>
      <c r="AK147" s="166">
        <f>NETWORKDAYS(K147,AJ147)</f>
        <v>1</v>
      </c>
      <c r="AL147" s="164" t="s">
        <v>71</v>
      </c>
      <c r="AM147" s="164">
        <v>45485</v>
      </c>
      <c r="AN147" s="158" t="s">
        <v>7</v>
      </c>
      <c r="AO147" s="144" t="s">
        <v>349</v>
      </c>
      <c r="AP147" s="83" t="s">
        <v>88</v>
      </c>
      <c r="AQ147" s="83"/>
      <c r="AR147" s="139" t="s">
        <v>97</v>
      </c>
      <c r="AS147" s="144" t="s">
        <v>72</v>
      </c>
      <c r="AT147" s="144" t="s">
        <v>76</v>
      </c>
      <c r="AU147" s="144" t="s">
        <v>77</v>
      </c>
      <c r="AV147" s="144" t="s">
        <v>124</v>
      </c>
      <c r="AW147" s="144" t="s">
        <v>79</v>
      </c>
      <c r="AX147" s="144" t="s">
        <v>79</v>
      </c>
      <c r="AY147" s="144" t="s">
        <v>79</v>
      </c>
      <c r="AZ147" s="144"/>
      <c r="BA147" s="111" t="s">
        <v>80</v>
      </c>
      <c r="BB147" s="111" t="s">
        <v>90</v>
      </c>
      <c r="BC147" s="111" t="s">
        <v>71</v>
      </c>
      <c r="BE147" s="127" t="s">
        <v>682</v>
      </c>
    </row>
    <row r="148" spans="1:57" s="127" customFormat="1">
      <c r="A148" s="144" t="s">
        <v>736</v>
      </c>
      <c r="B148" s="139">
        <v>14273</v>
      </c>
      <c r="C148" s="144" t="s">
        <v>737</v>
      </c>
      <c r="D148" s="144" t="s">
        <v>738</v>
      </c>
      <c r="E148" s="139" t="s">
        <v>118</v>
      </c>
      <c r="F148" s="139" t="s">
        <v>739</v>
      </c>
      <c r="G148" s="139" t="s">
        <v>61</v>
      </c>
      <c r="H148" s="139" t="s">
        <v>62</v>
      </c>
      <c r="I148" s="139" t="s">
        <v>63</v>
      </c>
      <c r="J148" s="140">
        <v>45483</v>
      </c>
      <c r="K148" s="140">
        <v>45484</v>
      </c>
      <c r="L148" s="168">
        <f>NETWORKDAYS(J148,K148)</f>
        <v>2</v>
      </c>
      <c r="M148" s="140">
        <v>45484</v>
      </c>
      <c r="N148" s="168">
        <f>NETWORKDAYS(K148,M148)</f>
        <v>1</v>
      </c>
      <c r="O148" s="24">
        <v>45495</v>
      </c>
      <c r="P148" s="141" t="s">
        <v>64</v>
      </c>
      <c r="Q148" s="139" t="s">
        <v>118</v>
      </c>
      <c r="R148" s="139" t="s">
        <v>484</v>
      </c>
      <c r="S148" s="139" t="s">
        <v>66</v>
      </c>
      <c r="T148" s="139" t="s">
        <v>98</v>
      </c>
      <c r="U148" s="139" t="s">
        <v>62</v>
      </c>
      <c r="V148" s="139" t="s">
        <v>62</v>
      </c>
      <c r="W148" s="139" t="s">
        <v>62</v>
      </c>
      <c r="X148" s="139" t="s">
        <v>99</v>
      </c>
      <c r="Y148" s="139" t="s">
        <v>100</v>
      </c>
      <c r="Z148" s="139" t="s">
        <v>70</v>
      </c>
      <c r="AA148" s="139" t="s">
        <v>62</v>
      </c>
      <c r="AB148" s="139" t="s">
        <v>123</v>
      </c>
      <c r="AC148" s="164">
        <v>45484</v>
      </c>
      <c r="AD148" s="139">
        <v>1</v>
      </c>
      <c r="AE148" s="139" t="s">
        <v>71</v>
      </c>
      <c r="AF148" s="139" t="s">
        <v>71</v>
      </c>
      <c r="AG148" s="164">
        <v>45492</v>
      </c>
      <c r="AH148" s="144"/>
      <c r="AI148" s="144"/>
      <c r="AJ148" s="164">
        <v>45484</v>
      </c>
      <c r="AK148" s="166">
        <f>NETWORKDAYS(K148,AJ148)</f>
        <v>1</v>
      </c>
      <c r="AL148" s="164" t="s">
        <v>71</v>
      </c>
      <c r="AM148" s="164">
        <v>45488</v>
      </c>
      <c r="AN148" s="158" t="s">
        <v>62</v>
      </c>
      <c r="AO148" s="144" t="s">
        <v>77</v>
      </c>
      <c r="AP148" s="83" t="s">
        <v>88</v>
      </c>
      <c r="AQ148" s="83"/>
      <c r="AR148" s="139" t="s">
        <v>484</v>
      </c>
      <c r="AS148" s="144" t="s">
        <v>72</v>
      </c>
      <c r="AT148" s="144" t="s">
        <v>76</v>
      </c>
      <c r="AU148" s="144" t="s">
        <v>72</v>
      </c>
      <c r="AV148" s="144" t="s">
        <v>124</v>
      </c>
      <c r="AW148" s="144" t="s">
        <v>79</v>
      </c>
      <c r="AX148" s="144" t="s">
        <v>79</v>
      </c>
      <c r="AY148" s="144" t="s">
        <v>79</v>
      </c>
      <c r="AZ148" s="144"/>
      <c r="BA148" s="111" t="s">
        <v>80</v>
      </c>
      <c r="BB148" s="111" t="s">
        <v>90</v>
      </c>
      <c r="BC148" s="111" t="s">
        <v>71</v>
      </c>
      <c r="BD148" s="127" t="s">
        <v>682</v>
      </c>
    </row>
    <row r="149" spans="1:57" s="127" customFormat="1">
      <c r="A149" s="144" t="s">
        <v>740</v>
      </c>
      <c r="B149" s="139">
        <v>14275</v>
      </c>
      <c r="C149" s="144" t="s">
        <v>741</v>
      </c>
      <c r="D149" s="144" t="s">
        <v>742</v>
      </c>
      <c r="E149" s="139" t="s">
        <v>118</v>
      </c>
      <c r="F149" s="139" t="s">
        <v>743</v>
      </c>
      <c r="G149" s="139" t="s">
        <v>61</v>
      </c>
      <c r="H149" s="139" t="s">
        <v>62</v>
      </c>
      <c r="I149" s="139" t="s">
        <v>63</v>
      </c>
      <c r="J149" s="140">
        <v>45484</v>
      </c>
      <c r="K149" s="140">
        <v>45485</v>
      </c>
      <c r="L149" s="168">
        <f>NETWORKDAYS(J149,K149)</f>
        <v>2</v>
      </c>
      <c r="M149" s="140">
        <v>45488</v>
      </c>
      <c r="N149" s="168">
        <f>NETWORKDAYS(K149,M149)</f>
        <v>2</v>
      </c>
      <c r="O149" s="24">
        <v>45495</v>
      </c>
      <c r="P149" s="141" t="s">
        <v>64</v>
      </c>
      <c r="Q149" s="139" t="s">
        <v>118</v>
      </c>
      <c r="R149" s="139" t="s">
        <v>484</v>
      </c>
      <c r="S149" s="139" t="s">
        <v>66</v>
      </c>
      <c r="T149" s="139" t="s">
        <v>98</v>
      </c>
      <c r="U149" s="139" t="s">
        <v>62</v>
      </c>
      <c r="V149" s="139" t="s">
        <v>62</v>
      </c>
      <c r="W149" s="139" t="s">
        <v>62</v>
      </c>
      <c r="X149" s="139" t="s">
        <v>99</v>
      </c>
      <c r="Y149" s="139" t="s">
        <v>100</v>
      </c>
      <c r="Z149" s="139" t="s">
        <v>70</v>
      </c>
      <c r="AA149" s="139" t="s">
        <v>62</v>
      </c>
      <c r="AB149" s="139" t="s">
        <v>123</v>
      </c>
      <c r="AC149" s="164">
        <v>45488</v>
      </c>
      <c r="AD149" s="139">
        <v>2</v>
      </c>
      <c r="AE149" s="139" t="s">
        <v>71</v>
      </c>
      <c r="AF149" s="139" t="s">
        <v>71</v>
      </c>
      <c r="AG149" s="164">
        <v>45492</v>
      </c>
      <c r="AH149" s="144"/>
      <c r="AI149" s="144"/>
      <c r="AJ149" s="164">
        <v>45488</v>
      </c>
      <c r="AK149" s="166">
        <f>NETWORKDAYS(K149,AJ149)</f>
        <v>2</v>
      </c>
      <c r="AL149" s="164" t="s">
        <v>71</v>
      </c>
      <c r="AM149" s="164">
        <v>45489</v>
      </c>
      <c r="AN149" s="158" t="s">
        <v>62</v>
      </c>
      <c r="AO149" s="144" t="s">
        <v>77</v>
      </c>
      <c r="AP149" s="83" t="s">
        <v>88</v>
      </c>
      <c r="AQ149" s="83"/>
      <c r="AR149" s="139" t="s">
        <v>484</v>
      </c>
      <c r="AS149" s="144" t="s">
        <v>72</v>
      </c>
      <c r="AT149" s="144" t="s">
        <v>76</v>
      </c>
      <c r="AU149" s="144" t="s">
        <v>72</v>
      </c>
      <c r="AV149" s="144" t="s">
        <v>124</v>
      </c>
      <c r="AW149" s="144" t="s">
        <v>79</v>
      </c>
      <c r="AX149" s="144" t="s">
        <v>79</v>
      </c>
      <c r="AY149" s="144" t="s">
        <v>79</v>
      </c>
      <c r="AZ149" s="144"/>
      <c r="BA149" s="111" t="s">
        <v>80</v>
      </c>
      <c r="BB149" s="111" t="s">
        <v>90</v>
      </c>
      <c r="BC149" s="111" t="s">
        <v>71</v>
      </c>
      <c r="BD149" s="127" t="s">
        <v>682</v>
      </c>
      <c r="BE149" s="127" t="s">
        <v>744</v>
      </c>
    </row>
    <row r="150" spans="1:57" s="127" customFormat="1">
      <c r="A150" s="144" t="s">
        <v>745</v>
      </c>
      <c r="B150" s="139">
        <v>14278</v>
      </c>
      <c r="C150" s="144" t="s">
        <v>746</v>
      </c>
      <c r="D150" s="144" t="s">
        <v>747</v>
      </c>
      <c r="E150" s="139" t="s">
        <v>118</v>
      </c>
      <c r="F150" s="139" t="s">
        <v>743</v>
      </c>
      <c r="G150" s="139" t="s">
        <v>61</v>
      </c>
      <c r="H150" s="139" t="s">
        <v>62</v>
      </c>
      <c r="I150" s="139" t="s">
        <v>63</v>
      </c>
      <c r="J150" s="140">
        <v>45484</v>
      </c>
      <c r="K150" s="140">
        <v>45485</v>
      </c>
      <c r="L150" s="168">
        <f>NETWORKDAYS(J150,K150)</f>
        <v>2</v>
      </c>
      <c r="M150" s="140">
        <v>45488</v>
      </c>
      <c r="N150" s="168">
        <f>NETWORKDAYS(K150,M150)</f>
        <v>2</v>
      </c>
      <c r="O150" s="24">
        <v>45495</v>
      </c>
      <c r="P150" s="141" t="s">
        <v>64</v>
      </c>
      <c r="Q150" s="139" t="s">
        <v>118</v>
      </c>
      <c r="R150" s="139" t="s">
        <v>484</v>
      </c>
      <c r="S150" s="139" t="s">
        <v>66</v>
      </c>
      <c r="T150" s="139" t="s">
        <v>98</v>
      </c>
      <c r="U150" s="139" t="s">
        <v>62</v>
      </c>
      <c r="V150" s="139" t="s">
        <v>62</v>
      </c>
      <c r="W150" s="139" t="s">
        <v>62</v>
      </c>
      <c r="X150" s="139" t="s">
        <v>99</v>
      </c>
      <c r="Y150" s="139" t="s">
        <v>100</v>
      </c>
      <c r="Z150" s="139" t="s">
        <v>70</v>
      </c>
      <c r="AA150" s="139" t="s">
        <v>62</v>
      </c>
      <c r="AB150" s="139" t="s">
        <v>123</v>
      </c>
      <c r="AC150" s="164">
        <v>45488</v>
      </c>
      <c r="AD150" s="139">
        <v>2</v>
      </c>
      <c r="AE150" s="139" t="s">
        <v>748</v>
      </c>
      <c r="AF150" s="139"/>
      <c r="AG150" s="139"/>
      <c r="AH150" s="144"/>
      <c r="AI150" s="144"/>
      <c r="AJ150" s="164">
        <v>45488</v>
      </c>
      <c r="AK150" s="166">
        <f>NETWORKDAYS(K150,AJ150)</f>
        <v>2</v>
      </c>
      <c r="AL150" s="164" t="s">
        <v>71</v>
      </c>
      <c r="AM150" s="164">
        <v>45497</v>
      </c>
      <c r="AN150" s="158" t="s">
        <v>62</v>
      </c>
      <c r="AO150" s="144" t="s">
        <v>77</v>
      </c>
      <c r="AP150" s="83" t="s">
        <v>88</v>
      </c>
      <c r="AQ150" s="83"/>
      <c r="AR150" s="139" t="s">
        <v>484</v>
      </c>
      <c r="AS150" s="144" t="s">
        <v>72</v>
      </c>
      <c r="AT150" s="144" t="s">
        <v>76</v>
      </c>
      <c r="AU150" s="144" t="s">
        <v>72</v>
      </c>
      <c r="AV150" s="144" t="s">
        <v>124</v>
      </c>
      <c r="AW150" s="144" t="s">
        <v>79</v>
      </c>
      <c r="AX150" s="144" t="s">
        <v>79</v>
      </c>
      <c r="AY150" s="144" t="s">
        <v>79</v>
      </c>
      <c r="AZ150" s="144"/>
      <c r="BA150" s="111" t="s">
        <v>80</v>
      </c>
      <c r="BB150" s="111" t="s">
        <v>90</v>
      </c>
      <c r="BC150" s="111" t="s">
        <v>74</v>
      </c>
      <c r="BD150" s="127" t="s">
        <v>744</v>
      </c>
      <c r="BE150" s="127" t="s">
        <v>749</v>
      </c>
    </row>
    <row r="151" spans="1:57" s="127" customFormat="1">
      <c r="A151" s="144" t="s">
        <v>750</v>
      </c>
      <c r="B151" s="139">
        <v>14277</v>
      </c>
      <c r="C151" s="144" t="s">
        <v>751</v>
      </c>
      <c r="D151" s="144" t="s">
        <v>752</v>
      </c>
      <c r="E151" s="139" t="s">
        <v>118</v>
      </c>
      <c r="F151" s="139" t="s">
        <v>743</v>
      </c>
      <c r="G151" s="139" t="s">
        <v>61</v>
      </c>
      <c r="H151" s="139" t="s">
        <v>62</v>
      </c>
      <c r="I151" s="139" t="s">
        <v>63</v>
      </c>
      <c r="J151" s="140">
        <v>45485</v>
      </c>
      <c r="K151" s="140">
        <v>45485</v>
      </c>
      <c r="L151" s="168">
        <f>NETWORKDAYS(J151,K151)</f>
        <v>1</v>
      </c>
      <c r="M151" s="140">
        <v>45488</v>
      </c>
      <c r="N151" s="168">
        <f>NETWORKDAYS(K151,M151)</f>
        <v>2</v>
      </c>
      <c r="O151" s="24">
        <v>45495</v>
      </c>
      <c r="P151" s="141" t="s">
        <v>64</v>
      </c>
      <c r="Q151" s="139" t="s">
        <v>118</v>
      </c>
      <c r="R151" s="139" t="s">
        <v>484</v>
      </c>
      <c r="S151" s="139" t="s">
        <v>66</v>
      </c>
      <c r="T151" s="139" t="s">
        <v>98</v>
      </c>
      <c r="U151" s="139" t="s">
        <v>62</v>
      </c>
      <c r="V151" s="139" t="s">
        <v>62</v>
      </c>
      <c r="W151" s="139" t="s">
        <v>62</v>
      </c>
      <c r="X151" s="139" t="s">
        <v>99</v>
      </c>
      <c r="Y151" s="139" t="s">
        <v>100</v>
      </c>
      <c r="Z151" s="139" t="s">
        <v>70</v>
      </c>
      <c r="AA151" s="139" t="s">
        <v>62</v>
      </c>
      <c r="AB151" s="139" t="s">
        <v>123</v>
      </c>
      <c r="AC151" s="164">
        <v>45488</v>
      </c>
      <c r="AD151" s="139">
        <v>2</v>
      </c>
      <c r="AE151" s="139" t="s">
        <v>71</v>
      </c>
      <c r="AF151" s="139" t="s">
        <v>71</v>
      </c>
      <c r="AG151" s="139"/>
      <c r="AH151" s="144"/>
      <c r="AI151" s="144"/>
      <c r="AJ151" s="164">
        <v>45488</v>
      </c>
      <c r="AK151" s="166">
        <f>NETWORKDAYS(K151,AJ151)</f>
        <v>2</v>
      </c>
      <c r="AL151" s="164" t="s">
        <v>71</v>
      </c>
      <c r="AM151" s="164">
        <v>45489</v>
      </c>
      <c r="AN151" s="158" t="s">
        <v>62</v>
      </c>
      <c r="AO151" s="144" t="s">
        <v>77</v>
      </c>
      <c r="AP151" s="83" t="s">
        <v>88</v>
      </c>
      <c r="AQ151" s="83"/>
      <c r="AR151" s="139" t="s">
        <v>484</v>
      </c>
      <c r="AS151" s="144" t="s">
        <v>72</v>
      </c>
      <c r="AT151" s="144" t="s">
        <v>76</v>
      </c>
      <c r="AU151" s="144" t="s">
        <v>72</v>
      </c>
      <c r="AV151" s="144" t="s">
        <v>124</v>
      </c>
      <c r="AW151" s="144" t="s">
        <v>79</v>
      </c>
      <c r="AX151" s="144" t="s">
        <v>79</v>
      </c>
      <c r="AY151" s="144" t="s">
        <v>79</v>
      </c>
      <c r="AZ151" s="144"/>
      <c r="BA151" s="111" t="s">
        <v>80</v>
      </c>
      <c r="BB151" s="111" t="s">
        <v>90</v>
      </c>
      <c r="BC151" s="111" t="s">
        <v>71</v>
      </c>
      <c r="BE151" s="127" t="s">
        <v>753</v>
      </c>
    </row>
    <row r="152" spans="1:57" s="127" customFormat="1">
      <c r="A152" s="144" t="s">
        <v>754</v>
      </c>
      <c r="B152" s="139">
        <v>14286</v>
      </c>
      <c r="C152" s="144" t="s">
        <v>755</v>
      </c>
      <c r="D152" s="265" t="s">
        <v>756</v>
      </c>
      <c r="E152" s="139" t="s">
        <v>118</v>
      </c>
      <c r="F152" s="139" t="s">
        <v>757</v>
      </c>
      <c r="G152" s="139" t="s">
        <v>61</v>
      </c>
      <c r="H152" s="139" t="s">
        <v>62</v>
      </c>
      <c r="I152" s="139" t="s">
        <v>63</v>
      </c>
      <c r="J152" s="140">
        <v>45487</v>
      </c>
      <c r="K152" s="140">
        <v>45488</v>
      </c>
      <c r="L152" s="168">
        <f>NETWORKDAYS(J152,K152)</f>
        <v>1</v>
      </c>
      <c r="M152" s="140">
        <v>45488</v>
      </c>
      <c r="N152" s="168">
        <f>NETWORKDAYS(K152,M152)</f>
        <v>1</v>
      </c>
      <c r="O152" s="24">
        <v>45495</v>
      </c>
      <c r="P152" s="141" t="s">
        <v>64</v>
      </c>
      <c r="Q152" s="139" t="s">
        <v>118</v>
      </c>
      <c r="R152" s="139" t="s">
        <v>484</v>
      </c>
      <c r="S152" s="139" t="s">
        <v>66</v>
      </c>
      <c r="T152" s="139" t="s">
        <v>98</v>
      </c>
      <c r="U152" s="139" t="s">
        <v>62</v>
      </c>
      <c r="V152" s="139" t="s">
        <v>62</v>
      </c>
      <c r="W152" s="139" t="s">
        <v>62</v>
      </c>
      <c r="X152" s="139" t="s">
        <v>99</v>
      </c>
      <c r="Y152" s="139" t="s">
        <v>100</v>
      </c>
      <c r="Z152" s="139" t="s">
        <v>70</v>
      </c>
      <c r="AA152" s="139" t="s">
        <v>62</v>
      </c>
      <c r="AB152" s="139" t="s">
        <v>123</v>
      </c>
      <c r="AC152" s="164">
        <v>45488</v>
      </c>
      <c r="AD152" s="139">
        <v>1</v>
      </c>
      <c r="AE152" s="139" t="s">
        <v>71</v>
      </c>
      <c r="AF152" s="139" t="s">
        <v>71</v>
      </c>
      <c r="AG152" s="139"/>
      <c r="AH152" s="144"/>
      <c r="AI152" s="144"/>
      <c r="AJ152" s="164">
        <v>45488</v>
      </c>
      <c r="AK152" s="166">
        <f>NETWORKDAYS(K152,AJ152)</f>
        <v>1</v>
      </c>
      <c r="AL152" s="164" t="s">
        <v>71</v>
      </c>
      <c r="AM152" s="164">
        <v>45496</v>
      </c>
      <c r="AN152" s="158" t="s">
        <v>62</v>
      </c>
      <c r="AO152" s="144" t="s">
        <v>77</v>
      </c>
      <c r="AP152" s="83" t="s">
        <v>88</v>
      </c>
      <c r="AQ152" s="83"/>
      <c r="AR152" s="139" t="s">
        <v>484</v>
      </c>
      <c r="AS152" s="144" t="s">
        <v>72</v>
      </c>
      <c r="AT152" s="144" t="s">
        <v>76</v>
      </c>
      <c r="AU152" s="144" t="s">
        <v>72</v>
      </c>
      <c r="AV152" s="144" t="s">
        <v>124</v>
      </c>
      <c r="AW152" s="144" t="s">
        <v>79</v>
      </c>
      <c r="AX152" s="144" t="s">
        <v>79</v>
      </c>
      <c r="AY152" s="144" t="s">
        <v>79</v>
      </c>
      <c r="AZ152" s="144"/>
      <c r="BA152" s="111" t="s">
        <v>80</v>
      </c>
      <c r="BB152" s="111" t="s">
        <v>90</v>
      </c>
      <c r="BC152" s="111" t="s">
        <v>71</v>
      </c>
      <c r="BE152" s="127" t="s">
        <v>682</v>
      </c>
    </row>
    <row r="153" spans="1:57" s="127" customFormat="1">
      <c r="A153" s="144" t="s">
        <v>758</v>
      </c>
      <c r="B153" s="139">
        <v>14285</v>
      </c>
      <c r="C153" s="144" t="s">
        <v>759</v>
      </c>
      <c r="D153" s="265" t="s">
        <v>760</v>
      </c>
      <c r="E153" s="139" t="s">
        <v>118</v>
      </c>
      <c r="F153" s="139" t="s">
        <v>757</v>
      </c>
      <c r="G153" s="139" t="s">
        <v>61</v>
      </c>
      <c r="H153" s="139" t="s">
        <v>62</v>
      </c>
      <c r="I153" s="139" t="s">
        <v>63</v>
      </c>
      <c r="J153" s="140">
        <v>45487</v>
      </c>
      <c r="K153" s="140">
        <v>45488</v>
      </c>
      <c r="L153" s="168">
        <f>NETWORKDAYS(J153,K153)</f>
        <v>1</v>
      </c>
      <c r="M153" s="140">
        <v>45488</v>
      </c>
      <c r="N153" s="168">
        <f>NETWORKDAYS(K153,M153)</f>
        <v>1</v>
      </c>
      <c r="O153" s="24">
        <v>45495</v>
      </c>
      <c r="P153" s="141" t="s">
        <v>64</v>
      </c>
      <c r="Q153" s="139" t="s">
        <v>118</v>
      </c>
      <c r="R153" s="139" t="s">
        <v>484</v>
      </c>
      <c r="S153" s="139" t="s">
        <v>66</v>
      </c>
      <c r="T153" s="139" t="s">
        <v>98</v>
      </c>
      <c r="U153" s="139" t="s">
        <v>62</v>
      </c>
      <c r="V153" s="139" t="s">
        <v>62</v>
      </c>
      <c r="W153" s="139" t="s">
        <v>62</v>
      </c>
      <c r="X153" s="139" t="s">
        <v>99</v>
      </c>
      <c r="Y153" s="139" t="s">
        <v>100</v>
      </c>
      <c r="Z153" s="139" t="s">
        <v>70</v>
      </c>
      <c r="AA153" s="139" t="s">
        <v>62</v>
      </c>
      <c r="AB153" s="139" t="s">
        <v>123</v>
      </c>
      <c r="AC153" s="164">
        <v>45488</v>
      </c>
      <c r="AD153" s="139">
        <v>1</v>
      </c>
      <c r="AE153" s="139" t="s">
        <v>71</v>
      </c>
      <c r="AF153" s="139" t="s">
        <v>71</v>
      </c>
      <c r="AG153" s="139"/>
      <c r="AH153" s="144"/>
      <c r="AI153" s="144"/>
      <c r="AJ153" s="164">
        <v>45488</v>
      </c>
      <c r="AK153" s="166">
        <f>NETWORKDAYS(K153,AJ153)</f>
        <v>1</v>
      </c>
      <c r="AL153" s="164" t="s">
        <v>71</v>
      </c>
      <c r="AM153" s="164">
        <v>45492</v>
      </c>
      <c r="AN153" s="158" t="s">
        <v>62</v>
      </c>
      <c r="AO153" s="144" t="s">
        <v>77</v>
      </c>
      <c r="AP153" s="83" t="s">
        <v>88</v>
      </c>
      <c r="AQ153" s="83"/>
      <c r="AR153" s="139" t="s">
        <v>484</v>
      </c>
      <c r="AS153" s="144" t="s">
        <v>72</v>
      </c>
      <c r="AT153" s="144" t="s">
        <v>76</v>
      </c>
      <c r="AU153" s="144" t="s">
        <v>72</v>
      </c>
      <c r="AV153" s="144" t="s">
        <v>124</v>
      </c>
      <c r="AW153" s="144" t="s">
        <v>79</v>
      </c>
      <c r="AX153" s="144" t="s">
        <v>79</v>
      </c>
      <c r="AY153" s="144" t="s">
        <v>79</v>
      </c>
      <c r="AZ153" s="144"/>
      <c r="BA153" s="111" t="s">
        <v>80</v>
      </c>
      <c r="BB153" s="111" t="s">
        <v>90</v>
      </c>
      <c r="BC153" s="111" t="s">
        <v>71</v>
      </c>
      <c r="BD153" s="127" t="s">
        <v>682</v>
      </c>
    </row>
    <row r="154" spans="1:57" s="127" customFormat="1">
      <c r="A154" s="144" t="s">
        <v>761</v>
      </c>
      <c r="B154" s="139">
        <v>5069</v>
      </c>
      <c r="C154" s="144" t="s">
        <v>762</v>
      </c>
      <c r="D154" s="265" t="s">
        <v>763</v>
      </c>
      <c r="E154" s="139" t="s">
        <v>168</v>
      </c>
      <c r="F154" s="139" t="s">
        <v>764</v>
      </c>
      <c r="G154" s="139" t="s">
        <v>61</v>
      </c>
      <c r="H154" s="139" t="s">
        <v>62</v>
      </c>
      <c r="I154" s="139" t="s">
        <v>63</v>
      </c>
      <c r="J154" s="140">
        <v>45487</v>
      </c>
      <c r="K154" s="140">
        <v>45488</v>
      </c>
      <c r="L154" s="168">
        <f>NETWORKDAYS(J154,K154)</f>
        <v>1</v>
      </c>
      <c r="M154" s="140">
        <v>45488</v>
      </c>
      <c r="N154" s="168">
        <f>NETWORKDAYS(K154,M154)</f>
        <v>1</v>
      </c>
      <c r="O154" s="24">
        <v>45495</v>
      </c>
      <c r="P154" s="141" t="s">
        <v>64</v>
      </c>
      <c r="Q154" s="139" t="s">
        <v>168</v>
      </c>
      <c r="R154" s="139" t="s">
        <v>170</v>
      </c>
      <c r="S154" s="139" t="s">
        <v>66</v>
      </c>
      <c r="T154" s="139" t="s">
        <v>98</v>
      </c>
      <c r="U154" s="139" t="s">
        <v>62</v>
      </c>
      <c r="V154" s="139" t="s">
        <v>62</v>
      </c>
      <c r="W154" s="139" t="s">
        <v>62</v>
      </c>
      <c r="X154" s="139" t="s">
        <v>171</v>
      </c>
      <c r="Y154" s="139" t="s">
        <v>172</v>
      </c>
      <c r="Z154" s="139" t="s">
        <v>101</v>
      </c>
      <c r="AA154" s="139" t="s">
        <v>62</v>
      </c>
      <c r="AB154" s="139" t="s">
        <v>123</v>
      </c>
      <c r="AC154" s="164">
        <v>45488</v>
      </c>
      <c r="AD154" s="139">
        <v>1</v>
      </c>
      <c r="AE154" s="139" t="s">
        <v>71</v>
      </c>
      <c r="AF154" s="139" t="s">
        <v>71</v>
      </c>
      <c r="AG154" s="164">
        <v>45492</v>
      </c>
      <c r="AH154" s="144"/>
      <c r="AI154" s="144"/>
      <c r="AJ154" s="164">
        <v>45488</v>
      </c>
      <c r="AK154" s="166">
        <f>NETWORKDAYS(K154,AJ154)</f>
        <v>1</v>
      </c>
      <c r="AL154" s="164" t="s">
        <v>71</v>
      </c>
      <c r="AM154" s="164">
        <v>45492</v>
      </c>
      <c r="AN154" s="158" t="s">
        <v>62</v>
      </c>
      <c r="AO154" s="144" t="s">
        <v>77</v>
      </c>
      <c r="AP154" s="83" t="s">
        <v>88</v>
      </c>
      <c r="AQ154" s="83"/>
      <c r="AR154" s="139" t="s">
        <v>170</v>
      </c>
      <c r="AS154" s="144" t="s">
        <v>72</v>
      </c>
      <c r="AT154" s="144" t="s">
        <v>76</v>
      </c>
      <c r="AU154" s="144" t="s">
        <v>72</v>
      </c>
      <c r="AV154" s="144" t="s">
        <v>124</v>
      </c>
      <c r="AW154" s="144" t="s">
        <v>79</v>
      </c>
      <c r="AX154" s="144" t="s">
        <v>79</v>
      </c>
      <c r="AY154" s="144" t="s">
        <v>79</v>
      </c>
      <c r="AZ154" s="144"/>
      <c r="BA154" s="111" t="s">
        <v>80</v>
      </c>
      <c r="BB154" s="111" t="s">
        <v>90</v>
      </c>
      <c r="BC154" s="111" t="s">
        <v>71</v>
      </c>
      <c r="BE154" s="127" t="s">
        <v>753</v>
      </c>
    </row>
    <row r="155" spans="1:57" s="127" customFormat="1">
      <c r="A155" s="144" t="s">
        <v>765</v>
      </c>
      <c r="B155" s="139">
        <v>14284</v>
      </c>
      <c r="C155" s="144" t="s">
        <v>766</v>
      </c>
      <c r="D155" s="265" t="s">
        <v>767</v>
      </c>
      <c r="E155" s="139" t="s">
        <v>118</v>
      </c>
      <c r="F155" s="139" t="s">
        <v>757</v>
      </c>
      <c r="G155" s="139" t="s">
        <v>61</v>
      </c>
      <c r="H155" s="139" t="s">
        <v>7</v>
      </c>
      <c r="I155" s="139" t="s">
        <v>63</v>
      </c>
      <c r="J155" s="140">
        <v>45487</v>
      </c>
      <c r="K155" s="140">
        <v>45488</v>
      </c>
      <c r="L155" s="168">
        <f>NETWORKDAYS(J155,K155)</f>
        <v>1</v>
      </c>
      <c r="M155" s="140">
        <v>45488</v>
      </c>
      <c r="N155" s="168">
        <f>NETWORKDAYS(K155,M155)</f>
        <v>1</v>
      </c>
      <c r="O155" s="24">
        <v>45495</v>
      </c>
      <c r="P155" s="141" t="s">
        <v>64</v>
      </c>
      <c r="Q155" s="139" t="s">
        <v>118</v>
      </c>
      <c r="R155" s="139" t="s">
        <v>484</v>
      </c>
      <c r="S155" s="139" t="s">
        <v>66</v>
      </c>
      <c r="T155" s="139" t="s">
        <v>98</v>
      </c>
      <c r="U155" s="139" t="s">
        <v>349</v>
      </c>
      <c r="V155" s="139" t="s">
        <v>349</v>
      </c>
      <c r="W155" s="139" t="s">
        <v>349</v>
      </c>
      <c r="X155" s="139" t="s">
        <v>99</v>
      </c>
      <c r="Y155" s="139" t="s">
        <v>100</v>
      </c>
      <c r="Z155" s="139" t="s">
        <v>70</v>
      </c>
      <c r="AA155" s="139" t="s">
        <v>62</v>
      </c>
      <c r="AB155" s="139" t="s">
        <v>146</v>
      </c>
      <c r="AC155" s="164">
        <v>45488</v>
      </c>
      <c r="AD155" s="139">
        <v>1</v>
      </c>
      <c r="AE155" s="139" t="s">
        <v>71</v>
      </c>
      <c r="AF155" s="139" t="s">
        <v>71</v>
      </c>
      <c r="AG155" s="164">
        <v>45492</v>
      </c>
      <c r="AH155" s="144"/>
      <c r="AI155" s="144"/>
      <c r="AJ155" s="164">
        <v>45488</v>
      </c>
      <c r="AK155" s="166">
        <f>NETWORKDAYS(K155,AJ155)</f>
        <v>1</v>
      </c>
      <c r="AL155" s="164" t="s">
        <v>71</v>
      </c>
      <c r="AM155" s="164">
        <v>45490</v>
      </c>
      <c r="AN155" s="158" t="s">
        <v>7</v>
      </c>
      <c r="AO155" s="144" t="s">
        <v>591</v>
      </c>
      <c r="AP155" s="83" t="s">
        <v>88</v>
      </c>
      <c r="AQ155" s="83"/>
      <c r="AR155" s="139" t="s">
        <v>484</v>
      </c>
      <c r="AS155" s="144" t="s">
        <v>72</v>
      </c>
      <c r="AT155" s="144" t="s">
        <v>76</v>
      </c>
      <c r="AU155" s="144" t="s">
        <v>72</v>
      </c>
      <c r="AV155" s="144" t="s">
        <v>124</v>
      </c>
      <c r="AW155" s="144" t="s">
        <v>79</v>
      </c>
      <c r="AX155" s="144" t="s">
        <v>79</v>
      </c>
      <c r="AY155" s="144" t="s">
        <v>79</v>
      </c>
      <c r="AZ155" s="144"/>
      <c r="BA155" s="111" t="s">
        <v>80</v>
      </c>
      <c r="BB155" s="111" t="s">
        <v>90</v>
      </c>
      <c r="BC155" s="111" t="s">
        <v>71</v>
      </c>
    </row>
    <row r="156" spans="1:57" s="127" customFormat="1">
      <c r="A156" s="144" t="s">
        <v>768</v>
      </c>
      <c r="B156" s="139">
        <v>14283</v>
      </c>
      <c r="C156" s="144" t="s">
        <v>769</v>
      </c>
      <c r="D156" s="265" t="s">
        <v>770</v>
      </c>
      <c r="E156" s="139" t="s">
        <v>118</v>
      </c>
      <c r="F156" s="139" t="s">
        <v>757</v>
      </c>
      <c r="G156" s="139" t="s">
        <v>61</v>
      </c>
      <c r="H156" s="139" t="s">
        <v>62</v>
      </c>
      <c r="I156" s="139" t="s">
        <v>63</v>
      </c>
      <c r="J156" s="140">
        <v>45486</v>
      </c>
      <c r="K156" s="140">
        <v>45488</v>
      </c>
      <c r="L156" s="168">
        <f>NETWORKDAYS(J156,K156)</f>
        <v>1</v>
      </c>
      <c r="M156" s="140">
        <v>45488</v>
      </c>
      <c r="N156" s="168">
        <f>NETWORKDAYS(K156,M156)</f>
        <v>1</v>
      </c>
      <c r="O156" s="24">
        <v>45495</v>
      </c>
      <c r="P156" s="141" t="s">
        <v>64</v>
      </c>
      <c r="Q156" s="139" t="s">
        <v>118</v>
      </c>
      <c r="R156" s="139" t="s">
        <v>484</v>
      </c>
      <c r="S156" s="139" t="s">
        <v>66</v>
      </c>
      <c r="T156" s="139" t="s">
        <v>98</v>
      </c>
      <c r="U156" s="139" t="s">
        <v>62</v>
      </c>
      <c r="V156" s="139" t="s">
        <v>62</v>
      </c>
      <c r="W156" s="139" t="s">
        <v>62</v>
      </c>
      <c r="X156" s="139" t="s">
        <v>99</v>
      </c>
      <c r="Y156" s="139" t="s">
        <v>100</v>
      </c>
      <c r="Z156" s="139" t="s">
        <v>70</v>
      </c>
      <c r="AA156" s="139" t="s">
        <v>62</v>
      </c>
      <c r="AB156" s="139" t="s">
        <v>123</v>
      </c>
      <c r="AC156" s="164">
        <v>45488</v>
      </c>
      <c r="AD156" s="139">
        <v>1</v>
      </c>
      <c r="AE156" s="139" t="s">
        <v>71</v>
      </c>
      <c r="AF156" s="139" t="s">
        <v>71</v>
      </c>
      <c r="AG156" s="139"/>
      <c r="AH156" s="144"/>
      <c r="AI156" s="144"/>
      <c r="AJ156" s="164">
        <v>45488</v>
      </c>
      <c r="AK156" s="166">
        <f>NETWORKDAYS(K156,AJ156)</f>
        <v>1</v>
      </c>
      <c r="AL156" s="164" t="s">
        <v>71</v>
      </c>
      <c r="AM156" s="164">
        <v>45490</v>
      </c>
      <c r="AN156" s="158" t="s">
        <v>62</v>
      </c>
      <c r="AO156" s="144" t="s">
        <v>77</v>
      </c>
      <c r="AP156" s="83" t="s">
        <v>88</v>
      </c>
      <c r="AQ156" s="83"/>
      <c r="AR156" s="139" t="s">
        <v>484</v>
      </c>
      <c r="AS156" s="144" t="s">
        <v>72</v>
      </c>
      <c r="AT156" s="144" t="s">
        <v>76</v>
      </c>
      <c r="AU156" s="144" t="s">
        <v>72</v>
      </c>
      <c r="AV156" s="144" t="s">
        <v>124</v>
      </c>
      <c r="AW156" s="144" t="s">
        <v>79</v>
      </c>
      <c r="AX156" s="144" t="s">
        <v>79</v>
      </c>
      <c r="AY156" s="144" t="s">
        <v>79</v>
      </c>
      <c r="AZ156" s="144"/>
      <c r="BA156" s="111" t="s">
        <v>80</v>
      </c>
      <c r="BB156" s="111" t="s">
        <v>90</v>
      </c>
      <c r="BC156" s="111" t="s">
        <v>71</v>
      </c>
      <c r="BE156" s="127" t="s">
        <v>702</v>
      </c>
    </row>
    <row r="157" spans="1:57" s="196" customFormat="1">
      <c r="A157" s="196" t="s">
        <v>771</v>
      </c>
      <c r="B157" s="165">
        <v>14282</v>
      </c>
      <c r="C157" s="196" t="s">
        <v>772</v>
      </c>
      <c r="D157" s="266" t="s">
        <v>773</v>
      </c>
      <c r="E157" s="165" t="s">
        <v>118</v>
      </c>
      <c r="F157" s="165" t="s">
        <v>757</v>
      </c>
      <c r="G157" s="165" t="s">
        <v>61</v>
      </c>
      <c r="H157" s="165" t="s">
        <v>62</v>
      </c>
      <c r="I157" s="165" t="s">
        <v>63</v>
      </c>
      <c r="J157" s="199">
        <v>45486</v>
      </c>
      <c r="K157" s="199">
        <v>45488</v>
      </c>
      <c r="L157" s="198">
        <f>NETWORKDAYS(J157,K157)</f>
        <v>1</v>
      </c>
      <c r="M157" s="199">
        <v>45488</v>
      </c>
      <c r="N157" s="198">
        <f>NETWORKDAYS(K157,M157)</f>
        <v>1</v>
      </c>
      <c r="O157" s="24">
        <v>45495</v>
      </c>
      <c r="P157" s="198" t="s">
        <v>64</v>
      </c>
      <c r="Q157" s="165" t="s">
        <v>118</v>
      </c>
      <c r="R157" s="165" t="s">
        <v>484</v>
      </c>
      <c r="S157" s="165" t="s">
        <v>66</v>
      </c>
      <c r="T157" s="165" t="s">
        <v>98</v>
      </c>
      <c r="U157" s="165" t="s">
        <v>62</v>
      </c>
      <c r="V157" s="165" t="s">
        <v>62</v>
      </c>
      <c r="W157" s="165" t="s">
        <v>62</v>
      </c>
      <c r="X157" s="165" t="s">
        <v>99</v>
      </c>
      <c r="Y157" s="165" t="s">
        <v>100</v>
      </c>
      <c r="Z157" s="165" t="s">
        <v>70</v>
      </c>
      <c r="AA157" s="165" t="s">
        <v>62</v>
      </c>
      <c r="AB157" s="165" t="s">
        <v>123</v>
      </c>
      <c r="AC157" s="267">
        <v>45488</v>
      </c>
      <c r="AD157" s="165">
        <v>1</v>
      </c>
      <c r="AE157" s="267" t="s">
        <v>774</v>
      </c>
      <c r="AF157" s="165" t="s">
        <v>71</v>
      </c>
      <c r="AG157" s="165"/>
      <c r="AJ157" s="267">
        <v>45488</v>
      </c>
      <c r="AK157" s="165">
        <f>NETWORKDAYS(K157,AJ157)</f>
        <v>1</v>
      </c>
      <c r="AL157" s="267" t="s">
        <v>71</v>
      </c>
      <c r="AM157" s="267">
        <v>45489</v>
      </c>
      <c r="AN157" s="268" t="s">
        <v>62</v>
      </c>
      <c r="AO157" s="196" t="s">
        <v>77</v>
      </c>
      <c r="AP157" s="165" t="s">
        <v>88</v>
      </c>
      <c r="AQ157" s="165"/>
      <c r="AR157" s="165" t="s">
        <v>484</v>
      </c>
      <c r="AS157" s="196" t="s">
        <v>72</v>
      </c>
      <c r="AT157" s="196" t="s">
        <v>76</v>
      </c>
      <c r="AU157" s="196" t="s">
        <v>72</v>
      </c>
      <c r="AV157" s="196" t="s">
        <v>124</v>
      </c>
      <c r="AW157" s="196" t="s">
        <v>79</v>
      </c>
      <c r="AX157" s="196" t="s">
        <v>79</v>
      </c>
      <c r="AY157" s="196" t="s">
        <v>79</v>
      </c>
      <c r="BA157" s="196" t="s">
        <v>80</v>
      </c>
      <c r="BB157" s="196" t="s">
        <v>90</v>
      </c>
      <c r="BC157" s="196" t="s">
        <v>71</v>
      </c>
      <c r="BE157" s="196" t="s">
        <v>682</v>
      </c>
    </row>
    <row r="158" spans="1:57" s="127" customFormat="1">
      <c r="A158" s="144" t="s">
        <v>775</v>
      </c>
      <c r="B158" s="139">
        <v>14294</v>
      </c>
      <c r="C158" s="144" t="s">
        <v>776</v>
      </c>
      <c r="D158" s="144" t="s">
        <v>777</v>
      </c>
      <c r="E158" s="139" t="s">
        <v>118</v>
      </c>
      <c r="F158" s="139" t="s">
        <v>778</v>
      </c>
      <c r="G158" s="139" t="s">
        <v>61</v>
      </c>
      <c r="H158" s="139" t="s">
        <v>62</v>
      </c>
      <c r="I158" s="139" t="s">
        <v>63</v>
      </c>
      <c r="J158" s="140">
        <v>45488</v>
      </c>
      <c r="K158" s="140">
        <v>45489</v>
      </c>
      <c r="L158" s="168">
        <f>NETWORKDAYS(J158,K158)</f>
        <v>2</v>
      </c>
      <c r="M158" s="140">
        <v>45489</v>
      </c>
      <c r="N158" s="168">
        <f>NETWORKDAYS(K158,M158)</f>
        <v>1</v>
      </c>
      <c r="O158" s="24">
        <v>45495</v>
      </c>
      <c r="P158" s="141" t="s">
        <v>64</v>
      </c>
      <c r="Q158" s="139" t="s">
        <v>118</v>
      </c>
      <c r="R158" s="139" t="s">
        <v>484</v>
      </c>
      <c r="S158" s="139" t="s">
        <v>66</v>
      </c>
      <c r="T158" s="139" t="s">
        <v>98</v>
      </c>
      <c r="U158" s="139" t="s">
        <v>62</v>
      </c>
      <c r="V158" s="139" t="s">
        <v>62</v>
      </c>
      <c r="W158" s="139" t="s">
        <v>62</v>
      </c>
      <c r="X158" s="139" t="s">
        <v>99</v>
      </c>
      <c r="Y158" s="139" t="s">
        <v>100</v>
      </c>
      <c r="Z158" s="139" t="s">
        <v>70</v>
      </c>
      <c r="AA158" s="139" t="s">
        <v>62</v>
      </c>
      <c r="AB158" s="139" t="s">
        <v>146</v>
      </c>
      <c r="AC158" s="164">
        <v>45489</v>
      </c>
      <c r="AD158" s="139">
        <v>1</v>
      </c>
      <c r="AE158" s="164" t="s">
        <v>71</v>
      </c>
      <c r="AF158" s="139" t="s">
        <v>71</v>
      </c>
      <c r="AG158" s="139"/>
      <c r="AH158" s="144"/>
      <c r="AI158" s="144"/>
      <c r="AJ158" s="164">
        <v>45489</v>
      </c>
      <c r="AK158" s="166">
        <f>NETWORKDAYS(K158,AJ158)</f>
        <v>1</v>
      </c>
      <c r="AL158" s="164" t="s">
        <v>71</v>
      </c>
      <c r="AM158" s="164">
        <v>45490</v>
      </c>
      <c r="AN158" s="158" t="s">
        <v>62</v>
      </c>
      <c r="AO158" s="144" t="s">
        <v>77</v>
      </c>
      <c r="AP158" s="83" t="s">
        <v>88</v>
      </c>
      <c r="AQ158" s="83"/>
      <c r="AR158" s="139" t="s">
        <v>484</v>
      </c>
      <c r="AS158" s="144" t="s">
        <v>72</v>
      </c>
      <c r="AT158" s="144" t="s">
        <v>76</v>
      </c>
      <c r="AU158" s="144" t="s">
        <v>72</v>
      </c>
      <c r="AV158" s="144" t="s">
        <v>124</v>
      </c>
      <c r="AW158" s="144" t="s">
        <v>79</v>
      </c>
      <c r="AX158" s="144" t="s">
        <v>79</v>
      </c>
      <c r="AY158" s="144" t="s">
        <v>79</v>
      </c>
      <c r="AZ158" s="144"/>
      <c r="BA158" s="111" t="s">
        <v>80</v>
      </c>
      <c r="BB158" s="111" t="s">
        <v>90</v>
      </c>
      <c r="BC158" s="111" t="s">
        <v>71</v>
      </c>
    </row>
    <row r="159" spans="1:57" s="127" customFormat="1">
      <c r="A159" s="144" t="s">
        <v>779</v>
      </c>
      <c r="B159" s="139">
        <v>14293</v>
      </c>
      <c r="C159" s="144" t="s">
        <v>780</v>
      </c>
      <c r="D159" s="144" t="s">
        <v>781</v>
      </c>
      <c r="E159" s="139" t="s">
        <v>118</v>
      </c>
      <c r="F159" s="139" t="s">
        <v>778</v>
      </c>
      <c r="G159" s="139" t="s">
        <v>61</v>
      </c>
      <c r="H159" s="139" t="s">
        <v>62</v>
      </c>
      <c r="I159" s="139" t="s">
        <v>63</v>
      </c>
      <c r="J159" s="140">
        <v>45488</v>
      </c>
      <c r="K159" s="140">
        <v>45489</v>
      </c>
      <c r="L159" s="168">
        <f>NETWORKDAYS(J159,K159)</f>
        <v>2</v>
      </c>
      <c r="M159" s="140">
        <v>45489</v>
      </c>
      <c r="N159" s="168">
        <f>NETWORKDAYS(K159,M159)</f>
        <v>1</v>
      </c>
      <c r="O159" s="24">
        <v>45495</v>
      </c>
      <c r="P159" s="141" t="s">
        <v>64</v>
      </c>
      <c r="Q159" s="139" t="s">
        <v>118</v>
      </c>
      <c r="R159" s="139" t="s">
        <v>484</v>
      </c>
      <c r="S159" s="139" t="s">
        <v>66</v>
      </c>
      <c r="T159" s="139" t="s">
        <v>98</v>
      </c>
      <c r="U159" s="139" t="s">
        <v>62</v>
      </c>
      <c r="V159" s="139" t="s">
        <v>62</v>
      </c>
      <c r="W159" s="139" t="s">
        <v>62</v>
      </c>
      <c r="X159" s="139" t="s">
        <v>99</v>
      </c>
      <c r="Y159" s="139" t="s">
        <v>100</v>
      </c>
      <c r="Z159" s="139" t="s">
        <v>70</v>
      </c>
      <c r="AA159" s="139" t="s">
        <v>62</v>
      </c>
      <c r="AB159" s="139" t="s">
        <v>123</v>
      </c>
      <c r="AC159" s="164">
        <v>45489</v>
      </c>
      <c r="AD159" s="139">
        <v>1</v>
      </c>
      <c r="AE159" s="164" t="s">
        <v>71</v>
      </c>
      <c r="AF159" s="139" t="s">
        <v>71</v>
      </c>
      <c r="AG159" s="164"/>
      <c r="AH159" s="144"/>
      <c r="AI159" s="144"/>
      <c r="AJ159" s="164">
        <v>45489</v>
      </c>
      <c r="AK159" s="166">
        <f>NETWORKDAYS(K159,AJ159)</f>
        <v>1</v>
      </c>
      <c r="AL159" s="164" t="s">
        <v>71</v>
      </c>
      <c r="AM159" s="164">
        <v>45491</v>
      </c>
      <c r="AN159" s="158" t="s">
        <v>62</v>
      </c>
      <c r="AO159" s="144" t="s">
        <v>77</v>
      </c>
      <c r="AP159" s="83" t="s">
        <v>88</v>
      </c>
      <c r="AQ159" s="83"/>
      <c r="AR159" s="139" t="s">
        <v>484</v>
      </c>
      <c r="AS159" s="144" t="s">
        <v>72</v>
      </c>
      <c r="AT159" s="144" t="s">
        <v>76</v>
      </c>
      <c r="AU159" s="144" t="s">
        <v>72</v>
      </c>
      <c r="AV159" s="144" t="s">
        <v>124</v>
      </c>
      <c r="AW159" s="144" t="s">
        <v>79</v>
      </c>
      <c r="AX159" s="144" t="s">
        <v>79</v>
      </c>
      <c r="AY159" s="144" t="s">
        <v>79</v>
      </c>
      <c r="AZ159" s="144"/>
      <c r="BA159" s="111" t="s">
        <v>80</v>
      </c>
      <c r="BB159" s="111" t="s">
        <v>90</v>
      </c>
      <c r="BC159" s="111" t="s">
        <v>71</v>
      </c>
      <c r="BE159" s="127" t="s">
        <v>682</v>
      </c>
    </row>
    <row r="160" spans="1:57" s="127" customFormat="1">
      <c r="A160" s="144" t="s">
        <v>782</v>
      </c>
      <c r="B160" s="139">
        <v>14292</v>
      </c>
      <c r="C160" s="144" t="s">
        <v>783</v>
      </c>
      <c r="D160" s="144" t="s">
        <v>784</v>
      </c>
      <c r="E160" s="139" t="s">
        <v>118</v>
      </c>
      <c r="F160" s="139" t="s">
        <v>778</v>
      </c>
      <c r="G160" s="139" t="s">
        <v>61</v>
      </c>
      <c r="H160" s="139" t="s">
        <v>62</v>
      </c>
      <c r="I160" s="139" t="s">
        <v>63</v>
      </c>
      <c r="J160" s="140">
        <v>45488</v>
      </c>
      <c r="K160" s="140">
        <v>45489</v>
      </c>
      <c r="L160" s="168">
        <f>NETWORKDAYS(J160,K160)</f>
        <v>2</v>
      </c>
      <c r="M160" s="140">
        <v>45489</v>
      </c>
      <c r="N160" s="168">
        <f>NETWORKDAYS(K160,M160)</f>
        <v>1</v>
      </c>
      <c r="O160" s="24">
        <v>45495</v>
      </c>
      <c r="P160" s="141" t="s">
        <v>64</v>
      </c>
      <c r="Q160" s="139" t="s">
        <v>118</v>
      </c>
      <c r="R160" s="139" t="s">
        <v>484</v>
      </c>
      <c r="S160" s="139" t="s">
        <v>66</v>
      </c>
      <c r="T160" s="139" t="s">
        <v>98</v>
      </c>
      <c r="U160" s="139" t="s">
        <v>62</v>
      </c>
      <c r="V160" s="139" t="s">
        <v>62</v>
      </c>
      <c r="W160" s="139" t="s">
        <v>62</v>
      </c>
      <c r="X160" s="139" t="s">
        <v>99</v>
      </c>
      <c r="Y160" s="139" t="s">
        <v>100</v>
      </c>
      <c r="Z160" s="139" t="s">
        <v>70</v>
      </c>
      <c r="AA160" s="139" t="s">
        <v>62</v>
      </c>
      <c r="AB160" s="139" t="s">
        <v>146</v>
      </c>
      <c r="AC160" s="164">
        <v>45489</v>
      </c>
      <c r="AD160" s="139">
        <v>1</v>
      </c>
      <c r="AE160" s="164" t="s">
        <v>71</v>
      </c>
      <c r="AF160" s="164" t="s">
        <v>71</v>
      </c>
      <c r="AG160" s="139"/>
      <c r="AH160" s="144"/>
      <c r="AI160" s="144"/>
      <c r="AJ160" s="164">
        <v>45489</v>
      </c>
      <c r="AK160" s="166">
        <f>NETWORKDAYS(K160,AJ160)</f>
        <v>1</v>
      </c>
      <c r="AL160" s="164" t="s">
        <v>71</v>
      </c>
      <c r="AM160" s="164">
        <v>45496</v>
      </c>
      <c r="AN160" s="158" t="s">
        <v>62</v>
      </c>
      <c r="AO160" s="144" t="s">
        <v>77</v>
      </c>
      <c r="AP160" s="83" t="s">
        <v>88</v>
      </c>
      <c r="AQ160" s="83"/>
      <c r="AR160" s="139" t="s">
        <v>484</v>
      </c>
      <c r="AS160" s="144" t="s">
        <v>72</v>
      </c>
      <c r="AT160" s="144" t="s">
        <v>76</v>
      </c>
      <c r="AU160" s="144" t="s">
        <v>72</v>
      </c>
      <c r="AV160" s="144" t="s">
        <v>124</v>
      </c>
      <c r="AW160" s="144" t="s">
        <v>79</v>
      </c>
      <c r="AX160" s="144" t="s">
        <v>79</v>
      </c>
      <c r="AY160" s="144" t="s">
        <v>79</v>
      </c>
      <c r="AZ160" s="144"/>
      <c r="BA160" s="111" t="s">
        <v>80</v>
      </c>
      <c r="BB160" s="111" t="s">
        <v>90</v>
      </c>
      <c r="BC160" s="111" t="s">
        <v>71</v>
      </c>
      <c r="BD160" s="127" t="s">
        <v>682</v>
      </c>
      <c r="BE160" s="127" t="s">
        <v>785</v>
      </c>
    </row>
    <row r="161" spans="1:57" s="127" customFormat="1">
      <c r="A161" s="144" t="s">
        <v>786</v>
      </c>
      <c r="B161" s="139">
        <v>14291</v>
      </c>
      <c r="C161" s="144" t="s">
        <v>787</v>
      </c>
      <c r="D161" s="144" t="s">
        <v>788</v>
      </c>
      <c r="E161" s="139" t="s">
        <v>118</v>
      </c>
      <c r="F161" s="139" t="s">
        <v>778</v>
      </c>
      <c r="G161" s="139" t="s">
        <v>61</v>
      </c>
      <c r="H161" s="139" t="s">
        <v>62</v>
      </c>
      <c r="I161" s="139" t="s">
        <v>63</v>
      </c>
      <c r="J161" s="140">
        <v>45488</v>
      </c>
      <c r="K161" s="140">
        <v>45489</v>
      </c>
      <c r="L161" s="168">
        <f>NETWORKDAYS(J161,K161)</f>
        <v>2</v>
      </c>
      <c r="M161" s="140">
        <v>45489</v>
      </c>
      <c r="N161" s="168">
        <f>NETWORKDAYS(K161,M161)</f>
        <v>1</v>
      </c>
      <c r="O161" s="24">
        <v>45495</v>
      </c>
      <c r="P161" s="141" t="s">
        <v>64</v>
      </c>
      <c r="Q161" s="139" t="s">
        <v>118</v>
      </c>
      <c r="R161" s="139" t="s">
        <v>484</v>
      </c>
      <c r="S161" s="139" t="s">
        <v>66</v>
      </c>
      <c r="T161" s="139" t="s">
        <v>98</v>
      </c>
      <c r="U161" s="139" t="s">
        <v>62</v>
      </c>
      <c r="V161" s="139" t="s">
        <v>62</v>
      </c>
      <c r="W161" s="139" t="s">
        <v>62</v>
      </c>
      <c r="X161" s="139" t="s">
        <v>99</v>
      </c>
      <c r="Y161" s="139" t="s">
        <v>100</v>
      </c>
      <c r="Z161" s="139" t="s">
        <v>70</v>
      </c>
      <c r="AA161" s="139" t="s">
        <v>62</v>
      </c>
      <c r="AB161" s="139" t="s">
        <v>146</v>
      </c>
      <c r="AC161" s="164">
        <v>45489</v>
      </c>
      <c r="AD161" s="139">
        <v>1</v>
      </c>
      <c r="AE161" s="164" t="s">
        <v>71</v>
      </c>
      <c r="AF161" s="139" t="s">
        <v>71</v>
      </c>
      <c r="AG161" s="139"/>
      <c r="AH161" s="144"/>
      <c r="AI161" s="144"/>
      <c r="AJ161" s="164">
        <v>45489</v>
      </c>
      <c r="AK161" s="166">
        <f>NETWORKDAYS(K161,AJ161)</f>
        <v>1</v>
      </c>
      <c r="AL161" s="164" t="s">
        <v>71</v>
      </c>
      <c r="AM161" s="164">
        <v>45492</v>
      </c>
      <c r="AN161" s="158" t="s">
        <v>62</v>
      </c>
      <c r="AO161" s="144" t="s">
        <v>77</v>
      </c>
      <c r="AP161" s="83" t="s">
        <v>88</v>
      </c>
      <c r="AQ161" s="83"/>
      <c r="AR161" s="139" t="s">
        <v>484</v>
      </c>
      <c r="AS161" s="144" t="s">
        <v>72</v>
      </c>
      <c r="AT161" s="144" t="s">
        <v>76</v>
      </c>
      <c r="AU161" s="144" t="s">
        <v>72</v>
      </c>
      <c r="AV161" s="144" t="s">
        <v>124</v>
      </c>
      <c r="AW161" s="144" t="s">
        <v>79</v>
      </c>
      <c r="AX161" s="144" t="s">
        <v>79</v>
      </c>
      <c r="AY161" s="144" t="s">
        <v>79</v>
      </c>
      <c r="AZ161" s="144"/>
      <c r="BA161" s="111" t="s">
        <v>80</v>
      </c>
      <c r="BB161" s="111" t="s">
        <v>90</v>
      </c>
      <c r="BC161" s="111" t="s">
        <v>71</v>
      </c>
      <c r="BD161" s="127" t="s">
        <v>682</v>
      </c>
      <c r="BE161" s="127" t="s">
        <v>785</v>
      </c>
    </row>
    <row r="162" spans="1:57" s="127" customFormat="1">
      <c r="A162" s="144" t="s">
        <v>789</v>
      </c>
      <c r="B162" s="139">
        <v>14290</v>
      </c>
      <c r="C162" s="144" t="s">
        <v>790</v>
      </c>
      <c r="D162" s="144" t="s">
        <v>791</v>
      </c>
      <c r="E162" s="139" t="s">
        <v>118</v>
      </c>
      <c r="F162" s="139" t="s">
        <v>778</v>
      </c>
      <c r="G162" s="139" t="s">
        <v>61</v>
      </c>
      <c r="H162" s="139" t="s">
        <v>62</v>
      </c>
      <c r="I162" s="139" t="s">
        <v>63</v>
      </c>
      <c r="J162" s="140">
        <v>45488</v>
      </c>
      <c r="K162" s="140">
        <v>45489</v>
      </c>
      <c r="L162" s="168">
        <f>NETWORKDAYS(J162,K162)</f>
        <v>2</v>
      </c>
      <c r="M162" s="140">
        <v>45489</v>
      </c>
      <c r="N162" s="168">
        <f>NETWORKDAYS(K162,M162)</f>
        <v>1</v>
      </c>
      <c r="O162" s="24">
        <v>45495</v>
      </c>
      <c r="P162" s="141" t="s">
        <v>64</v>
      </c>
      <c r="Q162" s="139" t="s">
        <v>118</v>
      </c>
      <c r="R162" s="139" t="s">
        <v>484</v>
      </c>
      <c r="S162" s="139" t="s">
        <v>66</v>
      </c>
      <c r="T162" s="139" t="s">
        <v>98</v>
      </c>
      <c r="U162" s="139" t="s">
        <v>62</v>
      </c>
      <c r="V162" s="139" t="s">
        <v>62</v>
      </c>
      <c r="W162" s="139" t="s">
        <v>62</v>
      </c>
      <c r="X162" s="139" t="s">
        <v>99</v>
      </c>
      <c r="Y162" s="139" t="s">
        <v>100</v>
      </c>
      <c r="Z162" s="139" t="s">
        <v>70</v>
      </c>
      <c r="AA162" s="139" t="s">
        <v>62</v>
      </c>
      <c r="AB162" s="139" t="s">
        <v>146</v>
      </c>
      <c r="AC162" s="164">
        <v>45489</v>
      </c>
      <c r="AD162" s="139">
        <v>1</v>
      </c>
      <c r="AE162" s="164" t="s">
        <v>71</v>
      </c>
      <c r="AF162" s="139" t="s">
        <v>71</v>
      </c>
      <c r="AG162" s="139"/>
      <c r="AH162" s="144"/>
      <c r="AI162" s="144"/>
      <c r="AJ162" s="164">
        <v>45489</v>
      </c>
      <c r="AK162" s="166">
        <f>NETWORKDAYS(K162,AJ162)</f>
        <v>1</v>
      </c>
      <c r="AL162" s="164" t="s">
        <v>71</v>
      </c>
      <c r="AM162" s="164">
        <v>45490</v>
      </c>
      <c r="AN162" s="158" t="s">
        <v>62</v>
      </c>
      <c r="AO162" s="144" t="s">
        <v>77</v>
      </c>
      <c r="AP162" s="83" t="s">
        <v>88</v>
      </c>
      <c r="AQ162" s="83"/>
      <c r="AR162" s="139" t="s">
        <v>484</v>
      </c>
      <c r="AS162" s="144" t="s">
        <v>72</v>
      </c>
      <c r="AT162" s="144" t="s">
        <v>76</v>
      </c>
      <c r="AU162" s="144" t="s">
        <v>72</v>
      </c>
      <c r="AV162" s="144" t="s">
        <v>124</v>
      </c>
      <c r="AW162" s="144" t="s">
        <v>79</v>
      </c>
      <c r="AX162" s="144" t="s">
        <v>79</v>
      </c>
      <c r="AY162" s="144" t="s">
        <v>79</v>
      </c>
      <c r="AZ162" s="144"/>
      <c r="BA162" s="111" t="s">
        <v>80</v>
      </c>
      <c r="BB162" s="111" t="s">
        <v>90</v>
      </c>
      <c r="BC162" s="111" t="s">
        <v>71</v>
      </c>
      <c r="BE162" s="127" t="s">
        <v>682</v>
      </c>
    </row>
    <row r="163" spans="1:57" s="127" customFormat="1">
      <c r="A163" s="144" t="s">
        <v>792</v>
      </c>
      <c r="B163" s="139">
        <v>14287</v>
      </c>
      <c r="C163" s="144" t="s">
        <v>793</v>
      </c>
      <c r="D163" s="144" t="s">
        <v>794</v>
      </c>
      <c r="E163" s="139" t="s">
        <v>795</v>
      </c>
      <c r="F163" s="139" t="s">
        <v>796</v>
      </c>
      <c r="G163" s="139" t="s">
        <v>108</v>
      </c>
      <c r="H163" s="139" t="s">
        <v>62</v>
      </c>
      <c r="I163" s="139" t="s">
        <v>63</v>
      </c>
      <c r="J163" s="140">
        <v>45488</v>
      </c>
      <c r="K163" s="140">
        <v>45489</v>
      </c>
      <c r="L163" s="168">
        <f>NETWORKDAYS(J163,K163)</f>
        <v>2</v>
      </c>
      <c r="M163" s="140">
        <v>45489</v>
      </c>
      <c r="N163" s="168">
        <f>NETWORKDAYS(K163,M163)</f>
        <v>1</v>
      </c>
      <c r="O163" s="24">
        <v>45495</v>
      </c>
      <c r="P163" s="141" t="s">
        <v>110</v>
      </c>
      <c r="Q163" s="139" t="s">
        <v>795</v>
      </c>
      <c r="R163" s="139" t="s">
        <v>797</v>
      </c>
      <c r="S163" s="139" t="s">
        <v>66</v>
      </c>
      <c r="T163" s="139" t="s">
        <v>67</v>
      </c>
      <c r="U163" s="139" t="s">
        <v>62</v>
      </c>
      <c r="V163" s="139" t="s">
        <v>62</v>
      </c>
      <c r="W163" s="139" t="s">
        <v>62</v>
      </c>
      <c r="X163" s="139"/>
      <c r="Y163" s="139"/>
      <c r="Z163" s="139" t="s">
        <v>70</v>
      </c>
      <c r="AA163" s="139" t="s">
        <v>62</v>
      </c>
      <c r="AB163" s="139" t="s">
        <v>123</v>
      </c>
      <c r="AC163" s="164">
        <v>45489</v>
      </c>
      <c r="AD163" s="139">
        <v>1</v>
      </c>
      <c r="AE163" s="164" t="s">
        <v>71</v>
      </c>
      <c r="AF163" s="139" t="s">
        <v>71</v>
      </c>
      <c r="AG163" s="164">
        <v>45492</v>
      </c>
      <c r="AH163" s="144"/>
      <c r="AI163" s="144"/>
      <c r="AJ163" s="164">
        <v>45489</v>
      </c>
      <c r="AK163" s="166">
        <f>NETWORKDAYS(K163,AJ163)</f>
        <v>1</v>
      </c>
      <c r="AL163" s="164" t="s">
        <v>71</v>
      </c>
      <c r="AM163" s="164">
        <v>45490</v>
      </c>
      <c r="AN163" s="158" t="s">
        <v>62</v>
      </c>
      <c r="AO163" s="144" t="s">
        <v>77</v>
      </c>
      <c r="AP163" s="83" t="s">
        <v>88</v>
      </c>
      <c r="AQ163" s="83"/>
      <c r="AR163" s="139" t="s">
        <v>797</v>
      </c>
      <c r="AS163" s="144" t="s">
        <v>72</v>
      </c>
      <c r="AT163" s="144" t="s">
        <v>76</v>
      </c>
      <c r="AU163" s="144" t="s">
        <v>77</v>
      </c>
      <c r="AV163" s="144" t="s">
        <v>124</v>
      </c>
      <c r="AW163" s="144" t="s">
        <v>79</v>
      </c>
      <c r="AX163" s="144" t="s">
        <v>79</v>
      </c>
      <c r="AY163" s="144" t="s">
        <v>79</v>
      </c>
      <c r="AZ163" s="144"/>
      <c r="BA163" s="111" t="s">
        <v>80</v>
      </c>
      <c r="BB163" s="111" t="s">
        <v>90</v>
      </c>
      <c r="BC163" s="111" t="s">
        <v>71</v>
      </c>
      <c r="BE163" s="127" t="s">
        <v>753</v>
      </c>
    </row>
    <row r="164" spans="1:57" s="127" customFormat="1">
      <c r="A164" s="144" t="s">
        <v>798</v>
      </c>
      <c r="B164" s="139">
        <v>14289</v>
      </c>
      <c r="C164" s="144" t="s">
        <v>799</v>
      </c>
      <c r="D164" s="144" t="s">
        <v>800</v>
      </c>
      <c r="E164" s="139" t="s">
        <v>118</v>
      </c>
      <c r="F164" s="139" t="s">
        <v>778</v>
      </c>
      <c r="G164" s="139" t="s">
        <v>61</v>
      </c>
      <c r="H164" s="139" t="s">
        <v>62</v>
      </c>
      <c r="I164" s="139" t="s">
        <v>63</v>
      </c>
      <c r="J164" s="140">
        <v>45488</v>
      </c>
      <c r="K164" s="140">
        <v>45489</v>
      </c>
      <c r="L164" s="168">
        <f>NETWORKDAYS(J164,K164)</f>
        <v>2</v>
      </c>
      <c r="M164" s="140">
        <v>45489</v>
      </c>
      <c r="N164" s="168">
        <f>NETWORKDAYS(K164,M164)</f>
        <v>1</v>
      </c>
      <c r="O164" s="24">
        <v>45495</v>
      </c>
      <c r="P164" s="141" t="s">
        <v>64</v>
      </c>
      <c r="Q164" s="139" t="s">
        <v>118</v>
      </c>
      <c r="R164" s="139" t="s">
        <v>484</v>
      </c>
      <c r="S164" s="139" t="s">
        <v>66</v>
      </c>
      <c r="T164" s="139" t="s">
        <v>98</v>
      </c>
      <c r="U164" s="139" t="s">
        <v>62</v>
      </c>
      <c r="V164" s="139" t="s">
        <v>62</v>
      </c>
      <c r="W164" s="139" t="s">
        <v>62</v>
      </c>
      <c r="X164" s="139" t="s">
        <v>99</v>
      </c>
      <c r="Y164" s="139" t="s">
        <v>100</v>
      </c>
      <c r="Z164" s="139" t="s">
        <v>70</v>
      </c>
      <c r="AA164" s="139" t="s">
        <v>62</v>
      </c>
      <c r="AB164" s="139" t="s">
        <v>123</v>
      </c>
      <c r="AC164" s="164">
        <v>45489</v>
      </c>
      <c r="AD164" s="139">
        <v>1</v>
      </c>
      <c r="AE164" s="164" t="s">
        <v>71</v>
      </c>
      <c r="AF164" s="139" t="s">
        <v>71</v>
      </c>
      <c r="AG164" s="139"/>
      <c r="AH164" s="144"/>
      <c r="AI164" s="144"/>
      <c r="AJ164" s="164">
        <v>45489</v>
      </c>
      <c r="AK164" s="166">
        <f>NETWORKDAYS(K164,AJ164)</f>
        <v>1</v>
      </c>
      <c r="AL164" s="164" t="s">
        <v>71</v>
      </c>
      <c r="AM164" s="164">
        <v>45491</v>
      </c>
      <c r="AN164" s="158" t="s">
        <v>62</v>
      </c>
      <c r="AO164" s="144" t="s">
        <v>77</v>
      </c>
      <c r="AP164" s="83" t="s">
        <v>88</v>
      </c>
      <c r="AQ164" s="83"/>
      <c r="AR164" s="139" t="s">
        <v>484</v>
      </c>
      <c r="AS164" s="144" t="s">
        <v>72</v>
      </c>
      <c r="AT164" s="144" t="s">
        <v>76</v>
      </c>
      <c r="AU164" s="144" t="s">
        <v>72</v>
      </c>
      <c r="AV164" s="144" t="s">
        <v>124</v>
      </c>
      <c r="AW164" s="144" t="s">
        <v>79</v>
      </c>
      <c r="AX164" s="144" t="s">
        <v>79</v>
      </c>
      <c r="AY164" s="144" t="s">
        <v>79</v>
      </c>
      <c r="AZ164" s="144"/>
      <c r="BA164" s="111" t="s">
        <v>80</v>
      </c>
      <c r="BB164" s="111" t="s">
        <v>90</v>
      </c>
      <c r="BC164" s="111" t="s">
        <v>71</v>
      </c>
      <c r="BE164" s="127" t="s">
        <v>702</v>
      </c>
    </row>
    <row r="165" spans="1:57" s="127" customFormat="1">
      <c r="A165" s="144" t="s">
        <v>801</v>
      </c>
      <c r="B165" s="139">
        <v>14288</v>
      </c>
      <c r="C165" s="144" t="s">
        <v>802</v>
      </c>
      <c r="D165" s="144" t="s">
        <v>803</v>
      </c>
      <c r="E165" s="139" t="s">
        <v>118</v>
      </c>
      <c r="F165" s="139" t="s">
        <v>778</v>
      </c>
      <c r="G165" s="139" t="s">
        <v>61</v>
      </c>
      <c r="H165" s="139" t="s">
        <v>62</v>
      </c>
      <c r="I165" s="139" t="s">
        <v>63</v>
      </c>
      <c r="J165" s="140">
        <v>45488</v>
      </c>
      <c r="K165" s="140">
        <v>45489</v>
      </c>
      <c r="L165" s="168">
        <f>NETWORKDAYS(J165,K165)</f>
        <v>2</v>
      </c>
      <c r="M165" s="140">
        <v>45489</v>
      </c>
      <c r="N165" s="168">
        <f>NETWORKDAYS(K165,M165)</f>
        <v>1</v>
      </c>
      <c r="O165" s="24">
        <v>45495</v>
      </c>
      <c r="P165" s="141" t="s">
        <v>64</v>
      </c>
      <c r="Q165" s="139" t="s">
        <v>118</v>
      </c>
      <c r="R165" s="139" t="s">
        <v>484</v>
      </c>
      <c r="S165" s="139" t="s">
        <v>66</v>
      </c>
      <c r="T165" s="139" t="s">
        <v>98</v>
      </c>
      <c r="U165" s="139" t="s">
        <v>62</v>
      </c>
      <c r="V165" s="139" t="s">
        <v>62</v>
      </c>
      <c r="W165" s="139" t="s">
        <v>62</v>
      </c>
      <c r="X165" s="139" t="s">
        <v>99</v>
      </c>
      <c r="Y165" s="139" t="s">
        <v>100</v>
      </c>
      <c r="Z165" s="139" t="s">
        <v>70</v>
      </c>
      <c r="AA165" s="139" t="s">
        <v>62</v>
      </c>
      <c r="AB165" s="139" t="s">
        <v>123</v>
      </c>
      <c r="AC165" s="164">
        <v>45489</v>
      </c>
      <c r="AD165" s="139">
        <v>1</v>
      </c>
      <c r="AE165" s="164" t="s">
        <v>71</v>
      </c>
      <c r="AF165" s="139" t="s">
        <v>71</v>
      </c>
      <c r="AG165" s="139"/>
      <c r="AH165" s="144"/>
      <c r="AI165" s="144"/>
      <c r="AJ165" s="164">
        <v>45489</v>
      </c>
      <c r="AK165" s="166">
        <f>NETWORKDAYS(K165,AJ165)</f>
        <v>1</v>
      </c>
      <c r="AL165" s="164" t="s">
        <v>71</v>
      </c>
      <c r="AM165" s="164">
        <v>45492</v>
      </c>
      <c r="AN165" s="158" t="s">
        <v>62</v>
      </c>
      <c r="AO165" s="144" t="s">
        <v>77</v>
      </c>
      <c r="AP165" s="83" t="s">
        <v>88</v>
      </c>
      <c r="AQ165" s="83"/>
      <c r="AR165" s="139" t="s">
        <v>484</v>
      </c>
      <c r="AS165" s="144" t="s">
        <v>72</v>
      </c>
      <c r="AT165" s="144" t="s">
        <v>76</v>
      </c>
      <c r="AU165" s="144" t="s">
        <v>72</v>
      </c>
      <c r="AV165" s="144" t="s">
        <v>124</v>
      </c>
      <c r="AW165" s="144" t="s">
        <v>79</v>
      </c>
      <c r="AX165" s="144" t="s">
        <v>79</v>
      </c>
      <c r="AY165" s="144" t="s">
        <v>79</v>
      </c>
      <c r="AZ165" s="144"/>
      <c r="BA165" s="111" t="s">
        <v>80</v>
      </c>
      <c r="BB165" s="111" t="s">
        <v>90</v>
      </c>
      <c r="BC165" s="111" t="s">
        <v>71</v>
      </c>
    </row>
    <row r="166" spans="1:57" s="127" customFormat="1">
      <c r="A166" s="144" t="s">
        <v>804</v>
      </c>
      <c r="B166" s="139">
        <v>14303</v>
      </c>
      <c r="C166" s="144" t="s">
        <v>805</v>
      </c>
      <c r="D166" s="144" t="s">
        <v>806</v>
      </c>
      <c r="E166" s="139" t="s">
        <v>118</v>
      </c>
      <c r="F166" s="139" t="s">
        <v>807</v>
      </c>
      <c r="G166" s="139" t="s">
        <v>61</v>
      </c>
      <c r="H166" s="139" t="s">
        <v>62</v>
      </c>
      <c r="I166" s="139" t="s">
        <v>63</v>
      </c>
      <c r="J166" s="140">
        <v>45489</v>
      </c>
      <c r="K166" s="140">
        <v>45490</v>
      </c>
      <c r="L166" s="168"/>
      <c r="M166" s="140"/>
      <c r="N166" s="168"/>
      <c r="O166" s="24">
        <v>45495</v>
      </c>
      <c r="P166" s="141" t="s">
        <v>64</v>
      </c>
      <c r="Q166" s="139" t="s">
        <v>118</v>
      </c>
      <c r="R166" s="139" t="s">
        <v>484</v>
      </c>
      <c r="S166" s="139" t="s">
        <v>66</v>
      </c>
      <c r="T166" s="139" t="s">
        <v>98</v>
      </c>
      <c r="U166" s="139" t="s">
        <v>62</v>
      </c>
      <c r="V166" s="139" t="s">
        <v>62</v>
      </c>
      <c r="W166" s="139" t="s">
        <v>62</v>
      </c>
      <c r="X166" s="139" t="s">
        <v>99</v>
      </c>
      <c r="Y166" s="139" t="s">
        <v>100</v>
      </c>
      <c r="Z166" s="139" t="s">
        <v>70</v>
      </c>
      <c r="AA166" s="139" t="s">
        <v>62</v>
      </c>
      <c r="AB166" s="139" t="s">
        <v>123</v>
      </c>
      <c r="AC166" s="164">
        <v>45490</v>
      </c>
      <c r="AD166" s="139">
        <v>1</v>
      </c>
      <c r="AE166" s="139" t="s">
        <v>71</v>
      </c>
      <c r="AF166" s="139" t="s">
        <v>71</v>
      </c>
      <c r="AG166" s="139"/>
      <c r="AH166" s="144"/>
      <c r="AI166" s="144"/>
      <c r="AJ166" s="164">
        <v>45490</v>
      </c>
      <c r="AK166" s="166">
        <f>NETWORKDAYS(K166,AJ166)</f>
        <v>1</v>
      </c>
      <c r="AL166" s="164" t="s">
        <v>71</v>
      </c>
      <c r="AM166" s="164">
        <v>45491</v>
      </c>
      <c r="AN166" s="158" t="s">
        <v>62</v>
      </c>
      <c r="AO166" s="144" t="s">
        <v>77</v>
      </c>
      <c r="AP166" s="83" t="s">
        <v>88</v>
      </c>
      <c r="AQ166" s="83"/>
      <c r="AR166" s="139" t="s">
        <v>484</v>
      </c>
      <c r="AS166" s="144" t="s">
        <v>72</v>
      </c>
      <c r="AT166" s="144" t="s">
        <v>76</v>
      </c>
      <c r="AU166" s="144" t="s">
        <v>72</v>
      </c>
      <c r="AV166" s="144" t="s">
        <v>124</v>
      </c>
      <c r="AW166" s="144" t="s">
        <v>79</v>
      </c>
      <c r="AX166" s="144" t="s">
        <v>79</v>
      </c>
      <c r="AY166" s="144" t="s">
        <v>79</v>
      </c>
      <c r="AZ166" s="144"/>
      <c r="BA166" s="111" t="s">
        <v>80</v>
      </c>
      <c r="BB166" s="111" t="s">
        <v>90</v>
      </c>
      <c r="BC166" s="111" t="s">
        <v>71</v>
      </c>
      <c r="BD166" s="127" t="s">
        <v>682</v>
      </c>
    </row>
    <row r="167" spans="1:57" s="127" customFormat="1">
      <c r="A167" s="144" t="s">
        <v>808</v>
      </c>
      <c r="B167" s="139">
        <v>14302</v>
      </c>
      <c r="C167" s="144" t="s">
        <v>809</v>
      </c>
      <c r="D167" s="144" t="s">
        <v>810</v>
      </c>
      <c r="E167" s="139" t="s">
        <v>118</v>
      </c>
      <c r="F167" s="139" t="s">
        <v>807</v>
      </c>
      <c r="G167" s="139" t="s">
        <v>61</v>
      </c>
      <c r="H167" s="139" t="s">
        <v>62</v>
      </c>
      <c r="I167" s="139" t="s">
        <v>63</v>
      </c>
      <c r="J167" s="140">
        <v>45489</v>
      </c>
      <c r="K167" s="140">
        <v>45490</v>
      </c>
      <c r="L167" s="168"/>
      <c r="M167" s="140"/>
      <c r="N167" s="168"/>
      <c r="O167" s="24">
        <v>45495</v>
      </c>
      <c r="P167" s="141" t="s">
        <v>64</v>
      </c>
      <c r="Q167" s="139" t="s">
        <v>118</v>
      </c>
      <c r="R167" s="139" t="s">
        <v>484</v>
      </c>
      <c r="S167" s="139" t="s">
        <v>66</v>
      </c>
      <c r="T167" s="139" t="s">
        <v>98</v>
      </c>
      <c r="U167" s="139" t="s">
        <v>62</v>
      </c>
      <c r="V167" s="139" t="s">
        <v>62</v>
      </c>
      <c r="W167" s="139" t="s">
        <v>62</v>
      </c>
      <c r="X167" s="139" t="s">
        <v>99</v>
      </c>
      <c r="Y167" s="139" t="s">
        <v>100</v>
      </c>
      <c r="Z167" s="139" t="s">
        <v>70</v>
      </c>
      <c r="AA167" s="139" t="s">
        <v>62</v>
      </c>
      <c r="AB167" s="139" t="s">
        <v>123</v>
      </c>
      <c r="AC167" s="164">
        <v>45490</v>
      </c>
      <c r="AD167" s="139">
        <v>1</v>
      </c>
      <c r="AE167" s="164" t="s">
        <v>71</v>
      </c>
      <c r="AF167" s="139" t="s">
        <v>71</v>
      </c>
      <c r="AG167" s="139"/>
      <c r="AH167" s="144"/>
      <c r="AI167" s="144"/>
      <c r="AJ167" s="164">
        <v>45490</v>
      </c>
      <c r="AK167" s="166">
        <f>NETWORKDAYS(K167,AJ167)</f>
        <v>1</v>
      </c>
      <c r="AL167" s="164" t="s">
        <v>71</v>
      </c>
      <c r="AM167" s="164">
        <v>45491</v>
      </c>
      <c r="AN167" s="158" t="s">
        <v>62</v>
      </c>
      <c r="AO167" s="144" t="s">
        <v>77</v>
      </c>
      <c r="AP167" s="83" t="s">
        <v>88</v>
      </c>
      <c r="AQ167" s="83"/>
      <c r="AR167" s="139" t="s">
        <v>484</v>
      </c>
      <c r="AS167" s="144" t="s">
        <v>72</v>
      </c>
      <c r="AT167" s="144" t="s">
        <v>76</v>
      </c>
      <c r="AU167" s="144" t="s">
        <v>72</v>
      </c>
      <c r="AV167" s="144" t="s">
        <v>124</v>
      </c>
      <c r="AW167" s="144" t="s">
        <v>79</v>
      </c>
      <c r="AX167" s="144" t="s">
        <v>79</v>
      </c>
      <c r="AY167" s="144" t="s">
        <v>79</v>
      </c>
      <c r="AZ167" s="144"/>
      <c r="BA167" s="111" t="s">
        <v>80</v>
      </c>
      <c r="BB167" s="111" t="s">
        <v>90</v>
      </c>
      <c r="BC167" s="111" t="s">
        <v>71</v>
      </c>
      <c r="BE167" s="127" t="s">
        <v>682</v>
      </c>
    </row>
    <row r="168" spans="1:57" s="127" customFormat="1">
      <c r="A168" s="144" t="s">
        <v>811</v>
      </c>
      <c r="B168" s="139">
        <v>14301</v>
      </c>
      <c r="C168" s="144" t="s">
        <v>812</v>
      </c>
      <c r="D168" s="144" t="s">
        <v>813</v>
      </c>
      <c r="E168" s="139" t="s">
        <v>118</v>
      </c>
      <c r="F168" s="139" t="s">
        <v>807</v>
      </c>
      <c r="G168" s="139" t="s">
        <v>61</v>
      </c>
      <c r="H168" s="139" t="s">
        <v>62</v>
      </c>
      <c r="I168" s="139" t="s">
        <v>63</v>
      </c>
      <c r="J168" s="140">
        <v>45489</v>
      </c>
      <c r="K168" s="140">
        <v>45490</v>
      </c>
      <c r="L168" s="168"/>
      <c r="M168" s="140"/>
      <c r="N168" s="168"/>
      <c r="O168" s="24">
        <v>45495</v>
      </c>
      <c r="P168" s="141" t="s">
        <v>64</v>
      </c>
      <c r="Q168" s="139" t="s">
        <v>118</v>
      </c>
      <c r="R168" s="139" t="s">
        <v>484</v>
      </c>
      <c r="S168" s="139" t="s">
        <v>66</v>
      </c>
      <c r="T168" s="139" t="s">
        <v>98</v>
      </c>
      <c r="U168" s="139" t="s">
        <v>62</v>
      </c>
      <c r="V168" s="139" t="s">
        <v>62</v>
      </c>
      <c r="W168" s="139" t="s">
        <v>62</v>
      </c>
      <c r="X168" s="139" t="s">
        <v>99</v>
      </c>
      <c r="Y168" s="139" t="s">
        <v>100</v>
      </c>
      <c r="Z168" s="139" t="s">
        <v>70</v>
      </c>
      <c r="AA168" s="139" t="s">
        <v>62</v>
      </c>
      <c r="AB168" s="139" t="s">
        <v>123</v>
      </c>
      <c r="AC168" s="164">
        <v>45490</v>
      </c>
      <c r="AD168" s="139">
        <v>1</v>
      </c>
      <c r="AE168" s="139" t="s">
        <v>71</v>
      </c>
      <c r="AF168" s="139" t="s">
        <v>71</v>
      </c>
      <c r="AG168" s="139"/>
      <c r="AH168" s="144"/>
      <c r="AI168" s="144"/>
      <c r="AJ168" s="164">
        <v>45490</v>
      </c>
      <c r="AK168" s="166">
        <f>NETWORKDAYS(K168,AJ168)</f>
        <v>1</v>
      </c>
      <c r="AL168" s="164" t="s">
        <v>71</v>
      </c>
      <c r="AM168" s="164">
        <v>45491</v>
      </c>
      <c r="AN168" s="158" t="s">
        <v>62</v>
      </c>
      <c r="AO168" s="144" t="s">
        <v>77</v>
      </c>
      <c r="AP168" s="83" t="s">
        <v>88</v>
      </c>
      <c r="AQ168" s="83"/>
      <c r="AR168" s="139" t="s">
        <v>484</v>
      </c>
      <c r="AS168" s="144" t="s">
        <v>72</v>
      </c>
      <c r="AT168" s="144" t="s">
        <v>76</v>
      </c>
      <c r="AU168" s="144" t="s">
        <v>72</v>
      </c>
      <c r="AV168" s="144" t="s">
        <v>124</v>
      </c>
      <c r="AW168" s="144" t="s">
        <v>79</v>
      </c>
      <c r="AX168" s="144" t="s">
        <v>79</v>
      </c>
      <c r="AY168" s="144" t="s">
        <v>79</v>
      </c>
      <c r="AZ168" s="144"/>
      <c r="BA168" s="111" t="s">
        <v>80</v>
      </c>
      <c r="BB168" s="111" t="s">
        <v>90</v>
      </c>
      <c r="BC168" s="111" t="s">
        <v>71</v>
      </c>
      <c r="BD168" s="127" t="s">
        <v>682</v>
      </c>
      <c r="BE168" s="127" t="s">
        <v>785</v>
      </c>
    </row>
    <row r="169" spans="1:57" s="127" customFormat="1">
      <c r="A169" s="144" t="s">
        <v>814</v>
      </c>
      <c r="B169" s="139">
        <v>9457</v>
      </c>
      <c r="C169" s="144" t="s">
        <v>815</v>
      </c>
      <c r="D169" s="144" t="s">
        <v>816</v>
      </c>
      <c r="E169" s="139" t="s">
        <v>168</v>
      </c>
      <c r="F169" s="139" t="s">
        <v>817</v>
      </c>
      <c r="G169" s="139" t="s">
        <v>61</v>
      </c>
      <c r="H169" s="139" t="s">
        <v>62</v>
      </c>
      <c r="I169" s="139" t="s">
        <v>63</v>
      </c>
      <c r="J169" s="140">
        <v>45490</v>
      </c>
      <c r="K169" s="140">
        <v>45490</v>
      </c>
      <c r="L169" s="168"/>
      <c r="M169" s="140"/>
      <c r="N169" s="168"/>
      <c r="O169" s="24">
        <v>45495</v>
      </c>
      <c r="P169" s="141" t="s">
        <v>64</v>
      </c>
      <c r="Q169" s="139" t="s">
        <v>168</v>
      </c>
      <c r="R169" s="139" t="s">
        <v>170</v>
      </c>
      <c r="S169" s="139" t="s">
        <v>66</v>
      </c>
      <c r="T169" s="139" t="s">
        <v>98</v>
      </c>
      <c r="U169" s="139" t="s">
        <v>62</v>
      </c>
      <c r="V169" s="139" t="s">
        <v>62</v>
      </c>
      <c r="W169" s="139" t="s">
        <v>62</v>
      </c>
      <c r="X169" s="139" t="s">
        <v>171</v>
      </c>
      <c r="Y169" s="139" t="s">
        <v>172</v>
      </c>
      <c r="Z169" s="139" t="s">
        <v>101</v>
      </c>
      <c r="AA169" s="139" t="s">
        <v>62</v>
      </c>
      <c r="AB169" s="139" t="s">
        <v>123</v>
      </c>
      <c r="AC169" s="164">
        <v>45490</v>
      </c>
      <c r="AD169" s="139">
        <v>1</v>
      </c>
      <c r="AE169" s="164" t="s">
        <v>71</v>
      </c>
      <c r="AF169" s="139" t="s">
        <v>71</v>
      </c>
      <c r="AG169" s="139"/>
      <c r="AH169" s="144"/>
      <c r="AI169" s="144"/>
      <c r="AJ169" s="164">
        <v>45490</v>
      </c>
      <c r="AK169" s="166">
        <f>NETWORKDAYS(K169,AJ169)</f>
        <v>1</v>
      </c>
      <c r="AL169" s="164" t="s">
        <v>71</v>
      </c>
      <c r="AM169" s="164">
        <v>45494</v>
      </c>
      <c r="AN169" s="158" t="s">
        <v>62</v>
      </c>
      <c r="AO169" s="144" t="s">
        <v>77</v>
      </c>
      <c r="AP169" s="83" t="s">
        <v>88</v>
      </c>
      <c r="AQ169" s="83"/>
      <c r="AR169" s="139" t="s">
        <v>170</v>
      </c>
      <c r="AS169" s="144" t="s">
        <v>72</v>
      </c>
      <c r="AT169" s="144" t="s">
        <v>76</v>
      </c>
      <c r="AU169" s="144" t="s">
        <v>72</v>
      </c>
      <c r="AV169" s="144" t="s">
        <v>124</v>
      </c>
      <c r="AW169" s="144" t="s">
        <v>79</v>
      </c>
      <c r="AX169" s="144" t="s">
        <v>79</v>
      </c>
      <c r="AY169" s="144" t="s">
        <v>79</v>
      </c>
      <c r="AZ169" s="144"/>
      <c r="BA169" s="111" t="s">
        <v>80</v>
      </c>
      <c r="BB169" s="111" t="s">
        <v>90</v>
      </c>
      <c r="BC169" s="111" t="s">
        <v>71</v>
      </c>
      <c r="BD169" s="127" t="s">
        <v>682</v>
      </c>
      <c r="BE169" s="127" t="s">
        <v>744</v>
      </c>
    </row>
    <row r="170" spans="1:57" s="127" customFormat="1">
      <c r="A170" s="144" t="s">
        <v>818</v>
      </c>
      <c r="B170" s="139">
        <v>6642</v>
      </c>
      <c r="C170" s="144" t="s">
        <v>819</v>
      </c>
      <c r="D170" s="144" t="s">
        <v>820</v>
      </c>
      <c r="E170" s="139" t="s">
        <v>168</v>
      </c>
      <c r="F170" s="139" t="s">
        <v>817</v>
      </c>
      <c r="G170" s="139" t="s">
        <v>61</v>
      </c>
      <c r="H170" s="139" t="s">
        <v>62</v>
      </c>
      <c r="I170" s="139" t="s">
        <v>63</v>
      </c>
      <c r="J170" s="140">
        <v>45490</v>
      </c>
      <c r="K170" s="140">
        <v>45490</v>
      </c>
      <c r="L170" s="168"/>
      <c r="M170" s="140"/>
      <c r="N170" s="168"/>
      <c r="O170" s="24">
        <v>45495</v>
      </c>
      <c r="P170" s="141" t="s">
        <v>64</v>
      </c>
      <c r="Q170" s="139" t="s">
        <v>168</v>
      </c>
      <c r="R170" s="139" t="s">
        <v>170</v>
      </c>
      <c r="S170" s="139" t="s">
        <v>66</v>
      </c>
      <c r="T170" s="139" t="s">
        <v>98</v>
      </c>
      <c r="U170" s="139" t="s">
        <v>62</v>
      </c>
      <c r="V170" s="139" t="s">
        <v>62</v>
      </c>
      <c r="W170" s="139" t="s">
        <v>62</v>
      </c>
      <c r="X170" s="139" t="s">
        <v>171</v>
      </c>
      <c r="Y170" s="139" t="s">
        <v>172</v>
      </c>
      <c r="Z170" s="139" t="s">
        <v>101</v>
      </c>
      <c r="AA170" s="139" t="s">
        <v>62</v>
      </c>
      <c r="AB170" s="139" t="s">
        <v>146</v>
      </c>
      <c r="AC170" s="164">
        <v>45490</v>
      </c>
      <c r="AD170" s="139">
        <v>1</v>
      </c>
      <c r="AE170" s="164" t="s">
        <v>71</v>
      </c>
      <c r="AF170" s="139" t="s">
        <v>71</v>
      </c>
      <c r="AG170" s="139"/>
      <c r="AH170" s="144"/>
      <c r="AI170" s="144"/>
      <c r="AJ170" s="164">
        <v>45490</v>
      </c>
      <c r="AK170" s="166">
        <f>NETWORKDAYS(K170,AJ170)</f>
        <v>1</v>
      </c>
      <c r="AL170" s="164" t="s">
        <v>71</v>
      </c>
      <c r="AM170" s="164">
        <v>45492</v>
      </c>
      <c r="AN170" s="158" t="s">
        <v>62</v>
      </c>
      <c r="AO170" s="144" t="s">
        <v>77</v>
      </c>
      <c r="AP170" s="83" t="s">
        <v>88</v>
      </c>
      <c r="AQ170" s="83"/>
      <c r="AR170" s="139" t="s">
        <v>170</v>
      </c>
      <c r="AS170" s="144" t="s">
        <v>72</v>
      </c>
      <c r="AT170" s="144" t="s">
        <v>76</v>
      </c>
      <c r="AU170" s="144" t="s">
        <v>72</v>
      </c>
      <c r="AV170" s="144" t="s">
        <v>124</v>
      </c>
      <c r="AW170" s="144" t="s">
        <v>79</v>
      </c>
      <c r="AX170" s="144" t="s">
        <v>79</v>
      </c>
      <c r="AY170" s="144" t="s">
        <v>79</v>
      </c>
      <c r="AZ170" s="144"/>
      <c r="BA170" s="111" t="s">
        <v>80</v>
      </c>
      <c r="BB170" s="111" t="s">
        <v>90</v>
      </c>
      <c r="BC170" s="111" t="s">
        <v>71</v>
      </c>
    </row>
    <row r="171" spans="1:57" s="127" customFormat="1">
      <c r="A171" s="144" t="s">
        <v>821</v>
      </c>
      <c r="B171" s="139">
        <v>11024</v>
      </c>
      <c r="C171" s="144" t="s">
        <v>822</v>
      </c>
      <c r="D171" s="144" t="s">
        <v>823</v>
      </c>
      <c r="E171" s="139" t="s">
        <v>168</v>
      </c>
      <c r="F171" s="139" t="s">
        <v>824</v>
      </c>
      <c r="G171" s="139" t="s">
        <v>61</v>
      </c>
      <c r="H171" s="139" t="s">
        <v>62</v>
      </c>
      <c r="I171" s="139" t="s">
        <v>63</v>
      </c>
      <c r="J171" s="140">
        <v>45490</v>
      </c>
      <c r="K171" s="140">
        <v>45491</v>
      </c>
      <c r="L171" s="168"/>
      <c r="M171" s="140"/>
      <c r="N171" s="168"/>
      <c r="O171" s="24">
        <v>45495</v>
      </c>
      <c r="P171" s="141" t="s">
        <v>64</v>
      </c>
      <c r="Q171" s="139" t="s">
        <v>168</v>
      </c>
      <c r="R171" s="139" t="s">
        <v>170</v>
      </c>
      <c r="S171" s="139" t="s">
        <v>66</v>
      </c>
      <c r="T171" s="139" t="s">
        <v>98</v>
      </c>
      <c r="U171" s="139" t="s">
        <v>62</v>
      </c>
      <c r="V171" s="139" t="s">
        <v>62</v>
      </c>
      <c r="W171" s="139" t="s">
        <v>62</v>
      </c>
      <c r="X171" s="139" t="s">
        <v>171</v>
      </c>
      <c r="Y171" s="139" t="s">
        <v>172</v>
      </c>
      <c r="Z171" s="139" t="s">
        <v>101</v>
      </c>
      <c r="AA171" s="139" t="s">
        <v>62</v>
      </c>
      <c r="AB171" s="139" t="s">
        <v>146</v>
      </c>
      <c r="AC171" s="164">
        <v>45491</v>
      </c>
      <c r="AD171" s="139">
        <v>1</v>
      </c>
      <c r="AE171" s="164" t="s">
        <v>71</v>
      </c>
      <c r="AF171" s="139" t="s">
        <v>71</v>
      </c>
      <c r="AG171" s="139"/>
      <c r="AH171" s="144"/>
      <c r="AI171" s="144"/>
      <c r="AJ171" s="164">
        <v>45491</v>
      </c>
      <c r="AK171" s="166">
        <f>NETWORKDAYS(K171,AJ171)</f>
        <v>1</v>
      </c>
      <c r="AL171" s="164" t="s">
        <v>71</v>
      </c>
      <c r="AM171" s="164">
        <v>45492</v>
      </c>
      <c r="AN171" s="158" t="s">
        <v>62</v>
      </c>
      <c r="AO171" s="144" t="s">
        <v>77</v>
      </c>
      <c r="AP171" s="83" t="s">
        <v>88</v>
      </c>
      <c r="AQ171" s="83"/>
      <c r="AR171" s="139" t="s">
        <v>170</v>
      </c>
      <c r="AS171" s="144" t="s">
        <v>72</v>
      </c>
      <c r="AT171" s="144" t="s">
        <v>76</v>
      </c>
      <c r="AU171" s="144" t="s">
        <v>72</v>
      </c>
      <c r="AV171" s="144" t="s">
        <v>124</v>
      </c>
      <c r="AW171" s="144" t="s">
        <v>79</v>
      </c>
      <c r="AX171" s="144" t="s">
        <v>79</v>
      </c>
      <c r="AY171" s="144" t="s">
        <v>79</v>
      </c>
      <c r="AZ171" s="144"/>
      <c r="BA171" s="111" t="s">
        <v>80</v>
      </c>
      <c r="BB171" s="111" t="s">
        <v>90</v>
      </c>
      <c r="BC171" s="111" t="s">
        <v>71</v>
      </c>
      <c r="BE171" s="127" t="s">
        <v>682</v>
      </c>
    </row>
    <row r="172" spans="1:57" s="127" customFormat="1">
      <c r="A172" s="144" t="s">
        <v>825</v>
      </c>
      <c r="B172" s="139" t="s">
        <v>826</v>
      </c>
      <c r="C172" s="144" t="s">
        <v>827</v>
      </c>
      <c r="D172" s="144" t="s">
        <v>828</v>
      </c>
      <c r="E172" s="139" t="s">
        <v>168</v>
      </c>
      <c r="F172" s="139" t="s">
        <v>824</v>
      </c>
      <c r="G172" s="139" t="s">
        <v>61</v>
      </c>
      <c r="H172" s="139" t="s">
        <v>62</v>
      </c>
      <c r="I172" s="139" t="s">
        <v>63</v>
      </c>
      <c r="J172" s="140">
        <v>45490</v>
      </c>
      <c r="K172" s="140">
        <v>45491</v>
      </c>
      <c r="L172" s="168"/>
      <c r="M172" s="140"/>
      <c r="N172" s="168"/>
      <c r="O172" s="24">
        <v>45495</v>
      </c>
      <c r="P172" s="141" t="s">
        <v>64</v>
      </c>
      <c r="Q172" s="139" t="s">
        <v>168</v>
      </c>
      <c r="R172" s="139" t="s">
        <v>170</v>
      </c>
      <c r="S172" s="139" t="s">
        <v>66</v>
      </c>
      <c r="T172" s="139" t="s">
        <v>98</v>
      </c>
      <c r="U172" s="139" t="s">
        <v>62</v>
      </c>
      <c r="V172" s="139" t="s">
        <v>62</v>
      </c>
      <c r="W172" s="139" t="s">
        <v>62</v>
      </c>
      <c r="X172" s="139" t="s">
        <v>171</v>
      </c>
      <c r="Y172" s="139" t="s">
        <v>172</v>
      </c>
      <c r="Z172" s="139" t="s">
        <v>101</v>
      </c>
      <c r="AA172" s="139" t="s">
        <v>62</v>
      </c>
      <c r="AB172" s="139" t="s">
        <v>123</v>
      </c>
      <c r="AC172" s="164">
        <v>45491</v>
      </c>
      <c r="AD172" s="139">
        <v>1</v>
      </c>
      <c r="AE172" s="164" t="s">
        <v>71</v>
      </c>
      <c r="AF172" s="139" t="s">
        <v>71</v>
      </c>
      <c r="AG172" s="139"/>
      <c r="AH172" s="144"/>
      <c r="AI172" s="144"/>
      <c r="AJ172" s="164">
        <v>45491</v>
      </c>
      <c r="AK172" s="166">
        <f>NETWORKDAYS(K172,AJ172)</f>
        <v>1</v>
      </c>
      <c r="AL172" s="164" t="s">
        <v>71</v>
      </c>
      <c r="AM172" s="164">
        <v>45492</v>
      </c>
      <c r="AN172" s="158" t="s">
        <v>62</v>
      </c>
      <c r="AO172" s="144" t="s">
        <v>77</v>
      </c>
      <c r="AP172" s="83" t="s">
        <v>88</v>
      </c>
      <c r="AQ172" s="83"/>
      <c r="AR172" s="139" t="s">
        <v>170</v>
      </c>
      <c r="AS172" s="144" t="s">
        <v>72</v>
      </c>
      <c r="AT172" s="144" t="s">
        <v>76</v>
      </c>
      <c r="AU172" s="144" t="s">
        <v>72</v>
      </c>
      <c r="AV172" s="144" t="s">
        <v>124</v>
      </c>
      <c r="AW172" s="144" t="s">
        <v>79</v>
      </c>
      <c r="AX172" s="144" t="s">
        <v>79</v>
      </c>
      <c r="AY172" s="144" t="s">
        <v>79</v>
      </c>
      <c r="AZ172" s="144"/>
      <c r="BA172" s="111" t="s">
        <v>80</v>
      </c>
      <c r="BB172" s="111" t="s">
        <v>90</v>
      </c>
      <c r="BC172" s="111" t="s">
        <v>71</v>
      </c>
      <c r="BD172" s="127" t="s">
        <v>682</v>
      </c>
      <c r="BE172" s="127" t="s">
        <v>744</v>
      </c>
    </row>
    <row r="173" spans="1:57" s="127" customFormat="1">
      <c r="A173" s="144" t="s">
        <v>829</v>
      </c>
      <c r="B173" s="139">
        <v>2467</v>
      </c>
      <c r="C173" s="144" t="s">
        <v>830</v>
      </c>
      <c r="D173" s="144" t="s">
        <v>831</v>
      </c>
      <c r="E173" s="139" t="s">
        <v>168</v>
      </c>
      <c r="F173" s="139" t="s">
        <v>824</v>
      </c>
      <c r="G173" s="139" t="s">
        <v>61</v>
      </c>
      <c r="H173" s="139" t="s">
        <v>62</v>
      </c>
      <c r="I173" s="139" t="s">
        <v>63</v>
      </c>
      <c r="J173" s="140">
        <v>45490</v>
      </c>
      <c r="K173" s="140">
        <v>45491</v>
      </c>
      <c r="L173" s="168"/>
      <c r="M173" s="140"/>
      <c r="N173" s="168"/>
      <c r="O173" s="24">
        <v>45495</v>
      </c>
      <c r="P173" s="141" t="s">
        <v>64</v>
      </c>
      <c r="Q173" s="139" t="s">
        <v>168</v>
      </c>
      <c r="R173" s="139" t="s">
        <v>170</v>
      </c>
      <c r="S173" s="139" t="s">
        <v>66</v>
      </c>
      <c r="T173" s="139" t="s">
        <v>98</v>
      </c>
      <c r="U173" s="139" t="s">
        <v>62</v>
      </c>
      <c r="V173" s="139" t="s">
        <v>62</v>
      </c>
      <c r="W173" s="139" t="s">
        <v>62</v>
      </c>
      <c r="X173" s="139" t="s">
        <v>171</v>
      </c>
      <c r="Y173" s="139" t="s">
        <v>172</v>
      </c>
      <c r="Z173" s="139" t="s">
        <v>101</v>
      </c>
      <c r="AA173" s="139" t="s">
        <v>62</v>
      </c>
      <c r="AB173" s="139" t="s">
        <v>123</v>
      </c>
      <c r="AC173" s="164">
        <v>45491</v>
      </c>
      <c r="AD173" s="139">
        <v>1</v>
      </c>
      <c r="AE173" s="139" t="s">
        <v>832</v>
      </c>
      <c r="AF173" s="139" t="s">
        <v>71</v>
      </c>
      <c r="AG173" s="139"/>
      <c r="AH173" s="144"/>
      <c r="AI173" s="144"/>
      <c r="AJ173" s="164">
        <v>45491</v>
      </c>
      <c r="AK173" s="166">
        <f>NETWORKDAYS(K173,AJ173)</f>
        <v>1</v>
      </c>
      <c r="AL173" s="164" t="s">
        <v>71</v>
      </c>
      <c r="AM173" s="164">
        <v>45493</v>
      </c>
      <c r="AN173" s="158" t="s">
        <v>62</v>
      </c>
      <c r="AO173" s="144" t="s">
        <v>77</v>
      </c>
      <c r="AP173" s="83" t="s">
        <v>88</v>
      </c>
      <c r="AQ173" s="83"/>
      <c r="AR173" s="139" t="s">
        <v>170</v>
      </c>
      <c r="AS173" s="144" t="s">
        <v>72</v>
      </c>
      <c r="AT173" s="144" t="s">
        <v>76</v>
      </c>
      <c r="AU173" s="144" t="s">
        <v>72</v>
      </c>
      <c r="AV173" s="144" t="s">
        <v>124</v>
      </c>
      <c r="AW173" s="144" t="s">
        <v>79</v>
      </c>
      <c r="AX173" s="144" t="s">
        <v>79</v>
      </c>
      <c r="AY173" s="144" t="s">
        <v>79</v>
      </c>
      <c r="AZ173" s="144"/>
      <c r="BA173" s="111" t="s">
        <v>80</v>
      </c>
      <c r="BB173" s="111" t="s">
        <v>90</v>
      </c>
      <c r="BC173" s="111" t="s">
        <v>71</v>
      </c>
      <c r="BE173" s="127" t="s">
        <v>682</v>
      </c>
    </row>
    <row r="174" spans="1:57" s="127" customFormat="1">
      <c r="A174" s="144" t="s">
        <v>833</v>
      </c>
      <c r="B174" s="139">
        <v>3402</v>
      </c>
      <c r="C174" s="144" t="s">
        <v>834</v>
      </c>
      <c r="D174" s="144" t="s">
        <v>835</v>
      </c>
      <c r="E174" s="139" t="s">
        <v>118</v>
      </c>
      <c r="F174" s="139" t="s">
        <v>836</v>
      </c>
      <c r="G174" s="139" t="s">
        <v>61</v>
      </c>
      <c r="H174" s="139" t="s">
        <v>7</v>
      </c>
      <c r="I174" s="139" t="s">
        <v>63</v>
      </c>
      <c r="J174" s="140">
        <v>45490</v>
      </c>
      <c r="K174" s="140">
        <v>45491</v>
      </c>
      <c r="L174" s="168"/>
      <c r="M174" s="140"/>
      <c r="N174" s="168"/>
      <c r="O174" s="24">
        <v>45495</v>
      </c>
      <c r="P174" s="141" t="s">
        <v>64</v>
      </c>
      <c r="Q174" s="139" t="s">
        <v>118</v>
      </c>
      <c r="R174" s="139" t="s">
        <v>484</v>
      </c>
      <c r="S174" s="139" t="s">
        <v>66</v>
      </c>
      <c r="T174" s="139" t="s">
        <v>98</v>
      </c>
      <c r="U174" s="139" t="s">
        <v>62</v>
      </c>
      <c r="V174" s="139" t="s">
        <v>109</v>
      </c>
      <c r="W174" s="139" t="s">
        <v>109</v>
      </c>
      <c r="X174" s="139" t="s">
        <v>109</v>
      </c>
      <c r="Y174" s="139" t="s">
        <v>100</v>
      </c>
      <c r="Z174" s="139" t="s">
        <v>101</v>
      </c>
      <c r="AA174" s="139" t="s">
        <v>7</v>
      </c>
      <c r="AB174" s="139" t="s">
        <v>123</v>
      </c>
      <c r="AC174" s="164">
        <v>45491</v>
      </c>
      <c r="AD174" s="139">
        <v>1</v>
      </c>
      <c r="AE174" s="139" t="s">
        <v>71</v>
      </c>
      <c r="AF174" s="139" t="s">
        <v>71</v>
      </c>
      <c r="AG174" s="139"/>
      <c r="AH174" s="144"/>
      <c r="AI174" s="144"/>
      <c r="AJ174" s="164">
        <v>45491</v>
      </c>
      <c r="AK174" s="166">
        <f>NETWORKDAYS(K174,AJ174)</f>
        <v>1</v>
      </c>
      <c r="AL174" s="164" t="s">
        <v>71</v>
      </c>
      <c r="AM174" s="164">
        <v>45493</v>
      </c>
      <c r="AN174" s="158" t="s">
        <v>7</v>
      </c>
      <c r="AO174" s="144" t="s">
        <v>437</v>
      </c>
      <c r="AP174" s="83" t="s">
        <v>88</v>
      </c>
      <c r="AQ174" s="83"/>
      <c r="AR174" s="139" t="s">
        <v>484</v>
      </c>
      <c r="AS174" s="144" t="s">
        <v>72</v>
      </c>
      <c r="AT174" s="144" t="s">
        <v>76</v>
      </c>
      <c r="AU174" s="144" t="s">
        <v>72</v>
      </c>
      <c r="AV174" s="144" t="s">
        <v>124</v>
      </c>
      <c r="AW174" s="144" t="s">
        <v>79</v>
      </c>
      <c r="AX174" s="144" t="s">
        <v>79</v>
      </c>
      <c r="AY174" s="144" t="s">
        <v>79</v>
      </c>
      <c r="AZ174" s="144"/>
      <c r="BA174" s="111" t="s">
        <v>80</v>
      </c>
      <c r="BB174" s="111" t="s">
        <v>90</v>
      </c>
      <c r="BC174" s="111" t="s">
        <v>71</v>
      </c>
      <c r="BE174" s="127" t="s">
        <v>682</v>
      </c>
    </row>
    <row r="175" spans="1:57" s="127" customFormat="1">
      <c r="A175" s="144" t="s">
        <v>837</v>
      </c>
      <c r="B175" s="139">
        <v>14304</v>
      </c>
      <c r="C175" s="144" t="s">
        <v>838</v>
      </c>
      <c r="D175" s="144" t="s">
        <v>839</v>
      </c>
      <c r="E175" s="139" t="s">
        <v>118</v>
      </c>
      <c r="F175" s="139" t="s">
        <v>840</v>
      </c>
      <c r="G175" s="139" t="s">
        <v>61</v>
      </c>
      <c r="H175" s="139" t="s">
        <v>62</v>
      </c>
      <c r="I175" s="139" t="s">
        <v>63</v>
      </c>
      <c r="J175" s="140">
        <v>45490</v>
      </c>
      <c r="K175" s="140">
        <v>45491</v>
      </c>
      <c r="L175" s="168"/>
      <c r="M175" s="140"/>
      <c r="N175" s="168"/>
      <c r="O175" s="24">
        <v>45495</v>
      </c>
      <c r="P175" s="141" t="s">
        <v>64</v>
      </c>
      <c r="Q175" s="139" t="s">
        <v>118</v>
      </c>
      <c r="R175" s="139" t="s">
        <v>484</v>
      </c>
      <c r="S175" s="139" t="s">
        <v>66</v>
      </c>
      <c r="T175" s="139" t="s">
        <v>98</v>
      </c>
      <c r="U175" s="139" t="s">
        <v>62</v>
      </c>
      <c r="V175" s="139" t="s">
        <v>62</v>
      </c>
      <c r="W175" s="139" t="s">
        <v>62</v>
      </c>
      <c r="X175" s="139" t="s">
        <v>99</v>
      </c>
      <c r="Y175" s="139" t="s">
        <v>100</v>
      </c>
      <c r="Z175" s="139" t="s">
        <v>70</v>
      </c>
      <c r="AA175" s="139" t="s">
        <v>62</v>
      </c>
      <c r="AB175" s="139" t="s">
        <v>146</v>
      </c>
      <c r="AC175" s="164">
        <v>45491</v>
      </c>
      <c r="AD175" s="139">
        <v>1</v>
      </c>
      <c r="AE175" s="164" t="s">
        <v>71</v>
      </c>
      <c r="AF175" s="139" t="s">
        <v>71</v>
      </c>
      <c r="AG175" s="139"/>
      <c r="AH175" s="144"/>
      <c r="AI175" s="144"/>
      <c r="AJ175" s="164">
        <v>45491</v>
      </c>
      <c r="AK175" s="166">
        <f>NETWORKDAYS(K175,AJ175)</f>
        <v>1</v>
      </c>
      <c r="AL175" s="164" t="s">
        <v>71</v>
      </c>
      <c r="AM175" s="164">
        <v>45493</v>
      </c>
      <c r="AN175" s="158" t="s">
        <v>62</v>
      </c>
      <c r="AO175" s="144" t="s">
        <v>77</v>
      </c>
      <c r="AP175" s="83" t="s">
        <v>88</v>
      </c>
      <c r="AQ175" s="83"/>
      <c r="AR175" s="139" t="s">
        <v>484</v>
      </c>
      <c r="AS175" s="144" t="s">
        <v>72</v>
      </c>
      <c r="AT175" s="144" t="s">
        <v>76</v>
      </c>
      <c r="AU175" s="144" t="s">
        <v>72</v>
      </c>
      <c r="AV175" s="144" t="s">
        <v>124</v>
      </c>
      <c r="AW175" s="144" t="s">
        <v>79</v>
      </c>
      <c r="AX175" s="144" t="s">
        <v>79</v>
      </c>
      <c r="AY175" s="144" t="s">
        <v>79</v>
      </c>
      <c r="AZ175" s="144"/>
      <c r="BA175" s="111" t="s">
        <v>80</v>
      </c>
      <c r="BB175" s="111" t="s">
        <v>90</v>
      </c>
      <c r="BC175" s="111" t="s">
        <v>71</v>
      </c>
    </row>
    <row r="176" spans="1:57" s="174" customFormat="1">
      <c r="A176" s="113" t="s">
        <v>841</v>
      </c>
      <c r="B176" s="175">
        <v>14276</v>
      </c>
      <c r="C176" s="174" t="s">
        <v>842</v>
      </c>
      <c r="D176" s="174" t="s">
        <v>843</v>
      </c>
      <c r="E176" s="175" t="s">
        <v>118</v>
      </c>
      <c r="F176" s="175" t="s">
        <v>743</v>
      </c>
      <c r="G176" s="175" t="s">
        <v>61</v>
      </c>
      <c r="H176" s="175" t="s">
        <v>62</v>
      </c>
      <c r="I176" s="175" t="s">
        <v>63</v>
      </c>
      <c r="J176" s="176">
        <v>45485</v>
      </c>
      <c r="K176" s="176">
        <v>45485</v>
      </c>
      <c r="L176" s="177">
        <f>NETWORKDAYS(J176,K176)</f>
        <v>1</v>
      </c>
      <c r="M176" s="176">
        <v>45488</v>
      </c>
      <c r="N176" s="177">
        <f>NETWORKDAYS(K176,M176)</f>
        <v>2</v>
      </c>
      <c r="O176" s="205">
        <v>45495</v>
      </c>
      <c r="P176" s="177" t="s">
        <v>64</v>
      </c>
      <c r="Q176" s="175" t="s">
        <v>118</v>
      </c>
      <c r="R176" s="175" t="s">
        <v>484</v>
      </c>
      <c r="S176" s="175" t="s">
        <v>66</v>
      </c>
      <c r="T176" s="175" t="s">
        <v>98</v>
      </c>
      <c r="U176" s="175" t="s">
        <v>62</v>
      </c>
      <c r="V176" s="175" t="s">
        <v>62</v>
      </c>
      <c r="W176" s="175" t="s">
        <v>62</v>
      </c>
      <c r="X176" s="175" t="s">
        <v>99</v>
      </c>
      <c r="Y176" s="175" t="s">
        <v>100</v>
      </c>
      <c r="Z176" s="175" t="s">
        <v>70</v>
      </c>
      <c r="AA176" s="175" t="s">
        <v>62</v>
      </c>
      <c r="AB176" s="175" t="s">
        <v>123</v>
      </c>
      <c r="AC176" s="179">
        <v>45488</v>
      </c>
      <c r="AD176" s="175">
        <v>2</v>
      </c>
      <c r="AE176" s="175" t="s">
        <v>844</v>
      </c>
      <c r="AF176" s="175"/>
      <c r="AG176" s="175"/>
      <c r="AJ176" s="179">
        <v>45488</v>
      </c>
      <c r="AK176" s="175">
        <f>NETWORKDAYS(K176,AJ176)</f>
        <v>2</v>
      </c>
      <c r="AL176" s="179"/>
      <c r="AM176" s="179">
        <v>45489</v>
      </c>
      <c r="AN176" s="192" t="s">
        <v>62</v>
      </c>
      <c r="AO176" s="174" t="s">
        <v>77</v>
      </c>
      <c r="AP176" s="175"/>
      <c r="AQ176" s="175"/>
      <c r="AR176" s="175" t="s">
        <v>484</v>
      </c>
      <c r="AS176" s="174" t="s">
        <v>72</v>
      </c>
      <c r="AT176" s="174" t="s">
        <v>76</v>
      </c>
      <c r="AV176" s="174" t="s">
        <v>124</v>
      </c>
      <c r="AW176" s="174" t="s">
        <v>79</v>
      </c>
      <c r="AX176" s="174" t="s">
        <v>79</v>
      </c>
      <c r="AY176" s="174" t="s">
        <v>79</v>
      </c>
    </row>
    <row r="177" spans="1:57" s="174" customFormat="1">
      <c r="A177" s="113" t="s">
        <v>845</v>
      </c>
      <c r="B177" s="175">
        <v>14163</v>
      </c>
      <c r="C177" s="174" t="s">
        <v>621</v>
      </c>
      <c r="D177" s="174" t="s">
        <v>622</v>
      </c>
      <c r="E177" s="175" t="s">
        <v>118</v>
      </c>
      <c r="F177" s="175" t="s">
        <v>706</v>
      </c>
      <c r="G177" s="175" t="s">
        <v>61</v>
      </c>
      <c r="H177" s="175" t="s">
        <v>62</v>
      </c>
      <c r="I177" s="175" t="s">
        <v>63</v>
      </c>
      <c r="J177" s="176">
        <v>45475</v>
      </c>
      <c r="K177" s="176">
        <v>45476</v>
      </c>
      <c r="L177" s="177">
        <f>NETWORKDAYS(J177,K177)</f>
        <v>2</v>
      </c>
      <c r="M177" s="176">
        <v>45483</v>
      </c>
      <c r="N177" s="177">
        <f>NETWORKDAYS(K177,M177)</f>
        <v>6</v>
      </c>
      <c r="O177" s="205"/>
      <c r="P177" s="177" t="s">
        <v>64</v>
      </c>
      <c r="Q177" s="175" t="s">
        <v>118</v>
      </c>
      <c r="R177" s="175" t="s">
        <v>484</v>
      </c>
      <c r="S177" s="175" t="s">
        <v>66</v>
      </c>
      <c r="T177" s="175" t="s">
        <v>98</v>
      </c>
      <c r="U177" s="175" t="s">
        <v>62</v>
      </c>
      <c r="V177" s="175" t="s">
        <v>62</v>
      </c>
      <c r="W177" s="175" t="s">
        <v>62</v>
      </c>
      <c r="X177" s="175" t="s">
        <v>99</v>
      </c>
      <c r="Y177" s="175" t="s">
        <v>100</v>
      </c>
      <c r="Z177" s="175" t="s">
        <v>70</v>
      </c>
      <c r="AA177" s="175" t="s">
        <v>62</v>
      </c>
      <c r="AB177" s="175"/>
      <c r="AC177" s="179">
        <v>45481</v>
      </c>
      <c r="AD177" s="175">
        <v>4</v>
      </c>
      <c r="AE177" s="175" t="s">
        <v>846</v>
      </c>
      <c r="AF177" s="175"/>
      <c r="AG177" s="175"/>
      <c r="AJ177" s="179">
        <v>45481</v>
      </c>
      <c r="AK177" s="175">
        <f>NETWORKDAYS(K177,AJ177)</f>
        <v>4</v>
      </c>
      <c r="AL177" s="175"/>
      <c r="AM177" s="179">
        <v>45482</v>
      </c>
      <c r="AN177" s="192" t="s">
        <v>62</v>
      </c>
      <c r="AO177" s="174" t="s">
        <v>77</v>
      </c>
      <c r="AP177" s="175"/>
      <c r="AQ177" s="175"/>
      <c r="AR177" s="175" t="s">
        <v>484</v>
      </c>
      <c r="AS177" s="174" t="s">
        <v>72</v>
      </c>
      <c r="AT177" s="174" t="s">
        <v>76</v>
      </c>
      <c r="AW177" s="174" t="s">
        <v>79</v>
      </c>
      <c r="AX177" s="174" t="s">
        <v>79</v>
      </c>
    </row>
    <row r="178" spans="1:57" s="174" customFormat="1">
      <c r="A178" s="113" t="s">
        <v>847</v>
      </c>
      <c r="B178" s="175">
        <v>14165</v>
      </c>
      <c r="C178" s="174" t="s">
        <v>848</v>
      </c>
      <c r="D178" s="174" t="s">
        <v>849</v>
      </c>
      <c r="E178" s="175" t="s">
        <v>118</v>
      </c>
      <c r="F178" s="175" t="s">
        <v>850</v>
      </c>
      <c r="G178" s="175" t="s">
        <v>61</v>
      </c>
      <c r="H178" s="175" t="s">
        <v>62</v>
      </c>
      <c r="I178" s="175" t="s">
        <v>63</v>
      </c>
      <c r="J178" s="176">
        <v>45441</v>
      </c>
      <c r="K178" s="176">
        <v>45442</v>
      </c>
      <c r="L178" s="176"/>
      <c r="M178" s="176"/>
      <c r="N178" s="176"/>
      <c r="O178" s="205"/>
      <c r="P178" s="177" t="s">
        <v>64</v>
      </c>
      <c r="Q178" s="175" t="s">
        <v>118</v>
      </c>
      <c r="R178" s="175" t="s">
        <v>120</v>
      </c>
      <c r="S178" s="175" t="s">
        <v>66</v>
      </c>
      <c r="T178" s="175" t="s">
        <v>98</v>
      </c>
      <c r="U178" s="175" t="s">
        <v>62</v>
      </c>
      <c r="V178" s="175" t="s">
        <v>62</v>
      </c>
      <c r="W178" s="175" t="s">
        <v>62</v>
      </c>
      <c r="X178" s="175" t="s">
        <v>99</v>
      </c>
      <c r="Y178" s="175" t="s">
        <v>100</v>
      </c>
      <c r="Z178" s="175" t="s">
        <v>70</v>
      </c>
      <c r="AA178" s="175" t="s">
        <v>62</v>
      </c>
      <c r="AB178" s="175" t="s">
        <v>123</v>
      </c>
      <c r="AC178" s="179">
        <v>45453</v>
      </c>
      <c r="AD178" s="175"/>
      <c r="AE178" s="175" t="s">
        <v>851</v>
      </c>
      <c r="AF178" s="178"/>
      <c r="AG178" s="175"/>
      <c r="AJ178" s="179">
        <v>45453</v>
      </c>
      <c r="AK178" s="176"/>
      <c r="AL178" s="175"/>
      <c r="AM178" s="175"/>
      <c r="AN178" s="192" t="s">
        <v>62</v>
      </c>
      <c r="AO178" s="174" t="s">
        <v>77</v>
      </c>
      <c r="AP178" s="175"/>
      <c r="AQ178" s="175"/>
      <c r="AR178" s="175" t="s">
        <v>120</v>
      </c>
      <c r="AS178" s="174" t="s">
        <v>852</v>
      </c>
      <c r="AT178" s="174" t="s">
        <v>76</v>
      </c>
      <c r="AW178" s="174" t="s">
        <v>79</v>
      </c>
      <c r="AX178" s="174" t="s">
        <v>79</v>
      </c>
    </row>
    <row r="179" spans="1:57" s="174" customFormat="1">
      <c r="A179" s="113" t="s">
        <v>853</v>
      </c>
      <c r="B179" s="175">
        <v>14267</v>
      </c>
      <c r="C179" s="174" t="s">
        <v>854</v>
      </c>
      <c r="D179" s="174" t="s">
        <v>855</v>
      </c>
      <c r="E179" s="175" t="s">
        <v>660</v>
      </c>
      <c r="F179" s="175" t="s">
        <v>661</v>
      </c>
      <c r="G179" s="175" t="s">
        <v>641</v>
      </c>
      <c r="H179" s="175" t="s">
        <v>62</v>
      </c>
      <c r="I179" s="175" t="s">
        <v>63</v>
      </c>
      <c r="J179" s="176">
        <v>45461</v>
      </c>
      <c r="K179" s="176">
        <v>45464</v>
      </c>
      <c r="L179" s="176"/>
      <c r="M179" s="176"/>
      <c r="N179" s="176"/>
      <c r="O179" s="205"/>
      <c r="P179" s="177" t="s">
        <v>64</v>
      </c>
      <c r="Q179" s="175" t="s">
        <v>660</v>
      </c>
      <c r="R179" s="175" t="s">
        <v>662</v>
      </c>
      <c r="S179" s="175" t="s">
        <v>66</v>
      </c>
      <c r="T179" s="175" t="s">
        <v>98</v>
      </c>
      <c r="U179" s="175" t="s">
        <v>62</v>
      </c>
      <c r="V179" s="175" t="s">
        <v>62</v>
      </c>
      <c r="W179" s="175" t="s">
        <v>62</v>
      </c>
      <c r="X179" s="175" t="s">
        <v>663</v>
      </c>
      <c r="Y179" s="175"/>
      <c r="Z179" s="175" t="s">
        <v>70</v>
      </c>
      <c r="AA179" s="175" t="s">
        <v>62</v>
      </c>
      <c r="AB179" s="175"/>
      <c r="AC179" s="179">
        <v>45481</v>
      </c>
      <c r="AD179" s="175"/>
      <c r="AE179" s="175" t="s">
        <v>856</v>
      </c>
      <c r="AF179" s="178"/>
      <c r="AG179" s="175"/>
      <c r="AJ179" s="179">
        <v>45481</v>
      </c>
      <c r="AK179" s="176"/>
      <c r="AL179" s="175"/>
      <c r="AM179" s="175"/>
      <c r="AN179" s="192" t="s">
        <v>62</v>
      </c>
      <c r="AO179" s="174" t="s">
        <v>77</v>
      </c>
      <c r="AP179" s="175"/>
      <c r="AQ179" s="175"/>
      <c r="AR179" s="175" t="s">
        <v>662</v>
      </c>
      <c r="AS179" s="174" t="s">
        <v>72</v>
      </c>
      <c r="AT179" s="174" t="s">
        <v>76</v>
      </c>
      <c r="AW179" s="174" t="s">
        <v>79</v>
      </c>
    </row>
    <row r="180" spans="1:57" s="127" customFormat="1">
      <c r="A180" s="111" t="s">
        <v>857</v>
      </c>
      <c r="B180" s="61">
        <v>14312</v>
      </c>
      <c r="C180" s="111" t="s">
        <v>858</v>
      </c>
      <c r="D180" s="111" t="s">
        <v>859</v>
      </c>
      <c r="E180" s="118" t="s">
        <v>94</v>
      </c>
      <c r="F180" s="118" t="s">
        <v>735</v>
      </c>
      <c r="G180" s="118" t="s">
        <v>96</v>
      </c>
      <c r="H180" s="118" t="s">
        <v>349</v>
      </c>
      <c r="I180" s="118" t="s">
        <v>63</v>
      </c>
      <c r="J180" s="59">
        <v>45484</v>
      </c>
      <c r="K180" s="59">
        <v>45484</v>
      </c>
      <c r="L180" s="59"/>
      <c r="M180" s="59"/>
      <c r="N180" s="59"/>
      <c r="O180" s="24">
        <v>45509</v>
      </c>
      <c r="P180" s="58" t="s">
        <v>64</v>
      </c>
      <c r="Q180" s="118" t="s">
        <v>94</v>
      </c>
      <c r="R180" s="118" t="s">
        <v>97</v>
      </c>
      <c r="S180" s="118" t="s">
        <v>66</v>
      </c>
      <c r="T180" s="118" t="s">
        <v>98</v>
      </c>
      <c r="U180" s="118" t="s">
        <v>349</v>
      </c>
      <c r="V180" s="118" t="s">
        <v>349</v>
      </c>
      <c r="W180" s="118" t="s">
        <v>349</v>
      </c>
      <c r="X180" s="118" t="s">
        <v>99</v>
      </c>
      <c r="Y180" s="118" t="s">
        <v>100</v>
      </c>
      <c r="Z180" s="118" t="s">
        <v>70</v>
      </c>
      <c r="AA180" s="118" t="s">
        <v>7</v>
      </c>
      <c r="AB180" s="118" t="s">
        <v>146</v>
      </c>
      <c r="AC180" s="293">
        <v>45495</v>
      </c>
      <c r="AD180" s="118"/>
      <c r="AE180" s="164" t="s">
        <v>71</v>
      </c>
      <c r="AF180" s="118" t="s">
        <v>71</v>
      </c>
      <c r="AG180" s="111"/>
      <c r="AH180" s="111"/>
      <c r="AI180" s="111"/>
      <c r="AJ180" s="65">
        <v>45495</v>
      </c>
      <c r="AK180" s="111"/>
      <c r="AL180" s="61" t="s">
        <v>71</v>
      </c>
      <c r="AM180" s="65">
        <v>45497</v>
      </c>
      <c r="AN180" s="111" t="s">
        <v>7</v>
      </c>
      <c r="AO180" s="111" t="s">
        <v>591</v>
      </c>
      <c r="AP180" s="61" t="s">
        <v>88</v>
      </c>
      <c r="AQ180" s="61"/>
      <c r="AR180" s="61" t="s">
        <v>97</v>
      </c>
      <c r="AS180" s="111" t="s">
        <v>72</v>
      </c>
      <c r="AT180" s="111" t="s">
        <v>76</v>
      </c>
      <c r="AU180" s="111" t="s">
        <v>77</v>
      </c>
      <c r="AV180" s="111" t="s">
        <v>124</v>
      </c>
      <c r="AW180" s="111" t="s">
        <v>79</v>
      </c>
      <c r="AX180" s="111" t="s">
        <v>79</v>
      </c>
      <c r="AY180" s="111" t="s">
        <v>79</v>
      </c>
      <c r="AZ180" s="111"/>
      <c r="BA180" s="111" t="s">
        <v>80</v>
      </c>
      <c r="BB180" s="111" t="s">
        <v>90</v>
      </c>
      <c r="BC180" s="111" t="s">
        <v>71</v>
      </c>
      <c r="BE180" s="127" t="s">
        <v>860</v>
      </c>
    </row>
    <row r="181" spans="1:57" s="127" customFormat="1">
      <c r="A181" s="111" t="s">
        <v>861</v>
      </c>
      <c r="B181" s="61">
        <v>4472</v>
      </c>
      <c r="C181" s="111" t="s">
        <v>862</v>
      </c>
      <c r="D181" s="111" t="s">
        <v>863</v>
      </c>
      <c r="E181" s="118" t="s">
        <v>94</v>
      </c>
      <c r="F181" s="118" t="s">
        <v>864</v>
      </c>
      <c r="G181" s="118" t="s">
        <v>96</v>
      </c>
      <c r="H181" s="118" t="s">
        <v>62</v>
      </c>
      <c r="I181" s="118" t="s">
        <v>63</v>
      </c>
      <c r="J181" s="59">
        <v>45489</v>
      </c>
      <c r="K181" s="59">
        <v>45490</v>
      </c>
      <c r="L181" s="59"/>
      <c r="M181" s="59"/>
      <c r="N181" s="59"/>
      <c r="O181" s="24">
        <v>45509</v>
      </c>
      <c r="P181" s="58" t="s">
        <v>64</v>
      </c>
      <c r="Q181" s="118" t="s">
        <v>94</v>
      </c>
      <c r="R181" s="118" t="s">
        <v>97</v>
      </c>
      <c r="S181" s="118" t="s">
        <v>66</v>
      </c>
      <c r="T181" s="118" t="s">
        <v>98</v>
      </c>
      <c r="U181" s="118" t="s">
        <v>62</v>
      </c>
      <c r="V181" s="118" t="s">
        <v>62</v>
      </c>
      <c r="W181" s="118" t="s">
        <v>62</v>
      </c>
      <c r="X181" s="118" t="s">
        <v>99</v>
      </c>
      <c r="Y181" s="118" t="s">
        <v>100</v>
      </c>
      <c r="Z181" s="118" t="s">
        <v>865</v>
      </c>
      <c r="AA181" s="118" t="s">
        <v>62</v>
      </c>
      <c r="AB181" s="118" t="s">
        <v>123</v>
      </c>
      <c r="AC181" s="293">
        <v>45495</v>
      </c>
      <c r="AD181" s="118"/>
      <c r="AE181" s="164" t="s">
        <v>71</v>
      </c>
      <c r="AF181" s="118" t="s">
        <v>71</v>
      </c>
      <c r="AG181" s="111"/>
      <c r="AH181" s="111"/>
      <c r="AI181" s="111"/>
      <c r="AJ181" s="65">
        <v>45495</v>
      </c>
      <c r="AK181" s="111"/>
      <c r="AL181" s="61" t="s">
        <v>71</v>
      </c>
      <c r="AM181" s="65">
        <v>45506</v>
      </c>
      <c r="AN181" s="111" t="s">
        <v>62</v>
      </c>
      <c r="AO181" s="111" t="s">
        <v>77</v>
      </c>
      <c r="AP181" s="61" t="s">
        <v>88</v>
      </c>
      <c r="AQ181" s="61"/>
      <c r="AR181" s="61" t="s">
        <v>97</v>
      </c>
      <c r="AS181" s="111" t="s">
        <v>72</v>
      </c>
      <c r="AT181" s="111" t="s">
        <v>76</v>
      </c>
      <c r="AU181" s="111" t="s">
        <v>77</v>
      </c>
      <c r="AV181" s="111" t="s">
        <v>124</v>
      </c>
      <c r="AW181" s="111" t="s">
        <v>79</v>
      </c>
      <c r="AX181" s="111" t="s">
        <v>79</v>
      </c>
      <c r="AY181" s="111" t="s">
        <v>79</v>
      </c>
      <c r="AZ181" s="111"/>
      <c r="BA181" s="111" t="s">
        <v>80</v>
      </c>
      <c r="BB181" s="111" t="s">
        <v>90</v>
      </c>
      <c r="BC181" s="111" t="s">
        <v>71</v>
      </c>
      <c r="BE181" s="127" t="s">
        <v>860</v>
      </c>
    </row>
    <row r="182" spans="1:57" s="127" customFormat="1">
      <c r="A182" s="111" t="s">
        <v>866</v>
      </c>
      <c r="B182" s="61">
        <v>14311</v>
      </c>
      <c r="C182" s="111" t="s">
        <v>867</v>
      </c>
      <c r="D182" s="111" t="s">
        <v>868</v>
      </c>
      <c r="E182" s="118" t="s">
        <v>118</v>
      </c>
      <c r="F182" s="118" t="s">
        <v>807</v>
      </c>
      <c r="G182" s="118" t="s">
        <v>61</v>
      </c>
      <c r="H182" s="118" t="s">
        <v>62</v>
      </c>
      <c r="I182" s="118" t="s">
        <v>63</v>
      </c>
      <c r="J182" s="59">
        <v>45489</v>
      </c>
      <c r="K182" s="59">
        <v>45490</v>
      </c>
      <c r="L182" s="59"/>
      <c r="M182" s="59"/>
      <c r="N182" s="59"/>
      <c r="O182" s="24">
        <v>45509</v>
      </c>
      <c r="P182" s="58" t="s">
        <v>64</v>
      </c>
      <c r="Q182" s="118" t="s">
        <v>118</v>
      </c>
      <c r="R182" s="118" t="s">
        <v>484</v>
      </c>
      <c r="S182" s="118" t="s">
        <v>66</v>
      </c>
      <c r="T182" s="118" t="s">
        <v>98</v>
      </c>
      <c r="U182" s="118" t="s">
        <v>62</v>
      </c>
      <c r="V182" s="118" t="s">
        <v>62</v>
      </c>
      <c r="W182" s="118" t="s">
        <v>62</v>
      </c>
      <c r="X182" s="118" t="s">
        <v>99</v>
      </c>
      <c r="Y182" s="118" t="s">
        <v>100</v>
      </c>
      <c r="Z182" s="118" t="s">
        <v>70</v>
      </c>
      <c r="AA182" s="118" t="s">
        <v>62</v>
      </c>
      <c r="AB182" s="118" t="s">
        <v>123</v>
      </c>
      <c r="AC182" s="293">
        <v>45495</v>
      </c>
      <c r="AD182" s="118"/>
      <c r="AE182" s="164" t="s">
        <v>869</v>
      </c>
      <c r="AF182" s="118" t="s">
        <v>634</v>
      </c>
      <c r="AG182" s="111"/>
      <c r="AH182" s="111"/>
      <c r="AI182" s="111"/>
      <c r="AJ182" s="65">
        <v>45495</v>
      </c>
      <c r="AK182" s="111"/>
      <c r="AL182" s="61" t="s">
        <v>71</v>
      </c>
      <c r="AM182" s="65">
        <v>45511</v>
      </c>
      <c r="AN182" s="111" t="s">
        <v>62</v>
      </c>
      <c r="AO182" s="111" t="s">
        <v>77</v>
      </c>
      <c r="AP182" s="61" t="s">
        <v>88</v>
      </c>
      <c r="AQ182" s="61"/>
      <c r="AR182" s="61" t="s">
        <v>484</v>
      </c>
      <c r="AS182" s="111" t="s">
        <v>72</v>
      </c>
      <c r="AT182" s="111" t="s">
        <v>76</v>
      </c>
      <c r="AU182" s="111" t="s">
        <v>72</v>
      </c>
      <c r="AV182" s="111" t="s">
        <v>124</v>
      </c>
      <c r="AW182" s="111" t="s">
        <v>79</v>
      </c>
      <c r="AX182" s="111" t="s">
        <v>79</v>
      </c>
      <c r="AY182" s="111" t="s">
        <v>79</v>
      </c>
      <c r="AZ182" s="111"/>
      <c r="BA182" s="111" t="s">
        <v>80</v>
      </c>
      <c r="BB182" s="111" t="s">
        <v>90</v>
      </c>
      <c r="BC182" s="111" t="s">
        <v>71</v>
      </c>
      <c r="BD182" s="127" t="s">
        <v>860</v>
      </c>
      <c r="BE182" s="127" t="s">
        <v>870</v>
      </c>
    </row>
    <row r="183" spans="1:57" s="127" customFormat="1">
      <c r="A183" s="111" t="s">
        <v>871</v>
      </c>
      <c r="B183" s="61">
        <v>14310</v>
      </c>
      <c r="C183" s="111" t="s">
        <v>872</v>
      </c>
      <c r="D183" s="111" t="s">
        <v>873</v>
      </c>
      <c r="E183" s="118" t="s">
        <v>118</v>
      </c>
      <c r="F183" s="118" t="s">
        <v>807</v>
      </c>
      <c r="G183" s="118" t="s">
        <v>61</v>
      </c>
      <c r="H183" s="118" t="s">
        <v>62</v>
      </c>
      <c r="I183" s="118" t="s">
        <v>63</v>
      </c>
      <c r="J183" s="59">
        <v>45488</v>
      </c>
      <c r="K183" s="59">
        <v>45490</v>
      </c>
      <c r="L183" s="59"/>
      <c r="M183" s="59"/>
      <c r="N183" s="59"/>
      <c r="O183" s="24">
        <v>45509</v>
      </c>
      <c r="P183" s="58" t="s">
        <v>64</v>
      </c>
      <c r="Q183" s="118" t="s">
        <v>118</v>
      </c>
      <c r="R183" s="118" t="s">
        <v>484</v>
      </c>
      <c r="S183" s="118" t="s">
        <v>66</v>
      </c>
      <c r="T183" s="118" t="s">
        <v>98</v>
      </c>
      <c r="U183" s="118" t="s">
        <v>62</v>
      </c>
      <c r="V183" s="118" t="s">
        <v>62</v>
      </c>
      <c r="W183" s="118" t="s">
        <v>62</v>
      </c>
      <c r="X183" s="118" t="s">
        <v>99</v>
      </c>
      <c r="Y183" s="118" t="s">
        <v>100</v>
      </c>
      <c r="Z183" s="118" t="s">
        <v>70</v>
      </c>
      <c r="AA183" s="118" t="s">
        <v>62</v>
      </c>
      <c r="AB183" s="118" t="s">
        <v>123</v>
      </c>
      <c r="AC183" s="293">
        <v>45495</v>
      </c>
      <c r="AD183" s="118"/>
      <c r="AE183" s="164" t="s">
        <v>71</v>
      </c>
      <c r="AF183" s="118" t="s">
        <v>71</v>
      </c>
      <c r="AG183" s="111"/>
      <c r="AH183" s="111"/>
      <c r="AI183" s="111"/>
      <c r="AJ183" s="65">
        <v>45495</v>
      </c>
      <c r="AK183" s="111"/>
      <c r="AL183" s="61" t="s">
        <v>71</v>
      </c>
      <c r="AM183" s="65">
        <v>45509</v>
      </c>
      <c r="AN183" s="111" t="s">
        <v>62</v>
      </c>
      <c r="AO183" s="111" t="s">
        <v>77</v>
      </c>
      <c r="AP183" s="61" t="s">
        <v>88</v>
      </c>
      <c r="AQ183" s="61"/>
      <c r="AR183" s="61" t="s">
        <v>484</v>
      </c>
      <c r="AS183" s="111" t="s">
        <v>72</v>
      </c>
      <c r="AT183" s="111" t="s">
        <v>76</v>
      </c>
      <c r="AU183" s="111" t="s">
        <v>72</v>
      </c>
      <c r="AV183" s="111" t="s">
        <v>124</v>
      </c>
      <c r="AW183" s="111" t="s">
        <v>79</v>
      </c>
      <c r="AX183" s="111" t="s">
        <v>79</v>
      </c>
      <c r="AY183" s="111" t="s">
        <v>79</v>
      </c>
      <c r="AZ183" s="111"/>
      <c r="BA183" s="111" t="s">
        <v>80</v>
      </c>
      <c r="BB183" s="111" t="s">
        <v>90</v>
      </c>
      <c r="BC183" s="111" t="s">
        <v>71</v>
      </c>
      <c r="BD183" s="127" t="s">
        <v>860</v>
      </c>
      <c r="BE183" s="127" t="s">
        <v>874</v>
      </c>
    </row>
    <row r="184" spans="1:57" s="127" customFormat="1">
      <c r="A184" s="111" t="s">
        <v>875</v>
      </c>
      <c r="B184" s="61">
        <v>14343</v>
      </c>
      <c r="C184" s="111" t="s">
        <v>876</v>
      </c>
      <c r="D184" s="111" t="s">
        <v>877</v>
      </c>
      <c r="E184" s="118" t="s">
        <v>878</v>
      </c>
      <c r="F184" s="118" t="s">
        <v>879</v>
      </c>
      <c r="G184" s="118"/>
      <c r="H184" s="118" t="s">
        <v>62</v>
      </c>
      <c r="I184" s="118" t="s">
        <v>63</v>
      </c>
      <c r="J184" s="59">
        <v>45488</v>
      </c>
      <c r="K184" s="59">
        <v>45490</v>
      </c>
      <c r="L184" s="59"/>
      <c r="M184" s="59"/>
      <c r="N184" s="59"/>
      <c r="O184" s="24">
        <v>45509</v>
      </c>
      <c r="P184" s="58" t="s">
        <v>110</v>
      </c>
      <c r="Q184" s="118" t="s">
        <v>878</v>
      </c>
      <c r="R184" s="118" t="s">
        <v>880</v>
      </c>
      <c r="S184" s="118" t="s">
        <v>66</v>
      </c>
      <c r="T184" s="118" t="s">
        <v>67</v>
      </c>
      <c r="U184" s="118" t="s">
        <v>62</v>
      </c>
      <c r="V184" s="118" t="s">
        <v>62</v>
      </c>
      <c r="W184" s="118" t="s">
        <v>62</v>
      </c>
      <c r="X184" s="118"/>
      <c r="Y184" s="118"/>
      <c r="Z184" s="118" t="s">
        <v>70</v>
      </c>
      <c r="AA184" s="118" t="s">
        <v>62</v>
      </c>
      <c r="AB184" s="118" t="s">
        <v>146</v>
      </c>
      <c r="AC184" s="293">
        <v>45495</v>
      </c>
      <c r="AD184" s="118"/>
      <c r="AE184" s="164" t="s">
        <v>71</v>
      </c>
      <c r="AF184" s="118" t="s">
        <v>71</v>
      </c>
      <c r="AG184" s="65">
        <v>45498</v>
      </c>
      <c r="AH184" s="111"/>
      <c r="AI184" s="111"/>
      <c r="AJ184" s="65">
        <v>45495</v>
      </c>
      <c r="AK184" s="111"/>
      <c r="AL184" s="61" t="s">
        <v>71</v>
      </c>
      <c r="AM184" s="65">
        <v>45502</v>
      </c>
      <c r="AN184" s="111" t="s">
        <v>62</v>
      </c>
      <c r="AO184" s="111" t="s">
        <v>77</v>
      </c>
      <c r="AP184" s="61" t="s">
        <v>88</v>
      </c>
      <c r="AQ184" s="61"/>
      <c r="AR184" s="61" t="s">
        <v>880</v>
      </c>
      <c r="AS184" s="111" t="s">
        <v>72</v>
      </c>
      <c r="AT184" s="111" t="s">
        <v>76</v>
      </c>
      <c r="AU184" s="111" t="s">
        <v>77</v>
      </c>
      <c r="AV184" s="111" t="s">
        <v>124</v>
      </c>
      <c r="AW184" s="111" t="s">
        <v>79</v>
      </c>
      <c r="AX184" s="111" t="s">
        <v>79</v>
      </c>
      <c r="AY184" s="111" t="s">
        <v>79</v>
      </c>
      <c r="AZ184" s="111"/>
      <c r="BA184" s="111" t="s">
        <v>80</v>
      </c>
      <c r="BB184" s="111" t="s">
        <v>90</v>
      </c>
      <c r="BC184" s="111" t="s">
        <v>71</v>
      </c>
      <c r="BD184" s="127" t="s">
        <v>860</v>
      </c>
      <c r="BE184" s="127" t="s">
        <v>881</v>
      </c>
    </row>
    <row r="185" spans="1:57" s="127" customFormat="1">
      <c r="A185" s="111" t="s">
        <v>882</v>
      </c>
      <c r="B185" s="61">
        <v>14332</v>
      </c>
      <c r="C185" s="111" t="s">
        <v>883</v>
      </c>
      <c r="D185" s="111" t="s">
        <v>884</v>
      </c>
      <c r="E185" s="118" t="s">
        <v>885</v>
      </c>
      <c r="F185" s="118" t="s">
        <v>886</v>
      </c>
      <c r="G185" s="118" t="s">
        <v>887</v>
      </c>
      <c r="H185" s="118" t="s">
        <v>7</v>
      </c>
      <c r="I185" s="118"/>
      <c r="J185" s="59">
        <v>45491</v>
      </c>
      <c r="K185" s="59">
        <v>45491</v>
      </c>
      <c r="L185" s="59"/>
      <c r="M185" s="59"/>
      <c r="N185" s="59"/>
      <c r="O185" s="24">
        <v>45509</v>
      </c>
      <c r="P185" s="58" t="s">
        <v>110</v>
      </c>
      <c r="Q185" s="118" t="s">
        <v>885</v>
      </c>
      <c r="R185" s="118" t="s">
        <v>880</v>
      </c>
      <c r="S185" s="118" t="s">
        <v>66</v>
      </c>
      <c r="T185" s="118" t="s">
        <v>67</v>
      </c>
      <c r="U185" s="118" t="s">
        <v>109</v>
      </c>
      <c r="V185" s="118" t="s">
        <v>109</v>
      </c>
      <c r="W185" s="118" t="s">
        <v>109</v>
      </c>
      <c r="X185" s="118"/>
      <c r="Y185" s="118"/>
      <c r="Z185" s="118" t="s">
        <v>70</v>
      </c>
      <c r="AA185" s="118" t="s">
        <v>7</v>
      </c>
      <c r="AB185" s="118" t="s">
        <v>888</v>
      </c>
      <c r="AC185" s="293">
        <v>45495</v>
      </c>
      <c r="AD185" s="118"/>
      <c r="AE185" s="164" t="s">
        <v>71</v>
      </c>
      <c r="AF185" s="118" t="s">
        <v>71</v>
      </c>
      <c r="AG185" s="156">
        <v>45498</v>
      </c>
      <c r="AH185" s="111"/>
      <c r="AI185" s="111"/>
      <c r="AJ185" s="65">
        <v>45495</v>
      </c>
      <c r="AK185" s="111"/>
      <c r="AL185" s="61" t="s">
        <v>71</v>
      </c>
      <c r="AM185" s="65">
        <v>45498</v>
      </c>
      <c r="AN185" s="111" t="s">
        <v>7</v>
      </c>
      <c r="AO185" s="111" t="s">
        <v>437</v>
      </c>
      <c r="AP185" s="61" t="s">
        <v>88</v>
      </c>
      <c r="AQ185" s="61"/>
      <c r="AR185" s="61" t="s">
        <v>880</v>
      </c>
      <c r="AS185" s="111" t="s">
        <v>72</v>
      </c>
      <c r="AT185" s="111" t="s">
        <v>76</v>
      </c>
      <c r="AU185" s="111" t="s">
        <v>77</v>
      </c>
      <c r="AV185" s="111" t="s">
        <v>124</v>
      </c>
      <c r="AW185" s="111" t="s">
        <v>79</v>
      </c>
      <c r="AX185" s="111" t="s">
        <v>79</v>
      </c>
      <c r="AY185" s="111" t="s">
        <v>79</v>
      </c>
      <c r="AZ185" s="111"/>
      <c r="BA185" s="111" t="s">
        <v>80</v>
      </c>
      <c r="BB185" s="111" t="s">
        <v>90</v>
      </c>
      <c r="BC185" s="111" t="s">
        <v>71</v>
      </c>
      <c r="BD185" s="127" t="s">
        <v>860</v>
      </c>
      <c r="BE185" s="127" t="s">
        <v>874</v>
      </c>
    </row>
    <row r="186" spans="1:57" s="127" customFormat="1">
      <c r="A186" s="111" t="s">
        <v>889</v>
      </c>
      <c r="B186" s="61">
        <v>11336</v>
      </c>
      <c r="C186" s="111" t="s">
        <v>890</v>
      </c>
      <c r="D186" s="111" t="s">
        <v>891</v>
      </c>
      <c r="E186" s="118" t="s">
        <v>383</v>
      </c>
      <c r="F186" s="118" t="s">
        <v>892</v>
      </c>
      <c r="G186" s="118" t="s">
        <v>61</v>
      </c>
      <c r="H186" s="118" t="s">
        <v>62</v>
      </c>
      <c r="I186" s="118" t="s">
        <v>63</v>
      </c>
      <c r="J186" s="59">
        <v>45490</v>
      </c>
      <c r="K186" s="59">
        <v>45491</v>
      </c>
      <c r="L186" s="59"/>
      <c r="M186" s="59"/>
      <c r="N186" s="59"/>
      <c r="O186" s="24">
        <v>45509</v>
      </c>
      <c r="P186" s="58" t="s">
        <v>64</v>
      </c>
      <c r="Q186" s="118" t="s">
        <v>383</v>
      </c>
      <c r="R186" s="118" t="s">
        <v>465</v>
      </c>
      <c r="S186" s="118" t="s">
        <v>66</v>
      </c>
      <c r="T186" s="118" t="s">
        <v>98</v>
      </c>
      <c r="U186" s="118" t="s">
        <v>62</v>
      </c>
      <c r="V186" s="118" t="s">
        <v>62</v>
      </c>
      <c r="W186" s="118" t="s">
        <v>62</v>
      </c>
      <c r="X186" s="118" t="s">
        <v>171</v>
      </c>
      <c r="Y186" s="118" t="s">
        <v>172</v>
      </c>
      <c r="Z186" s="118" t="s">
        <v>101</v>
      </c>
      <c r="AA186" s="118" t="s">
        <v>62</v>
      </c>
      <c r="AB186" s="118" t="s">
        <v>123</v>
      </c>
      <c r="AC186" s="293">
        <v>45495</v>
      </c>
      <c r="AD186" s="118"/>
      <c r="AE186" s="61" t="s">
        <v>893</v>
      </c>
      <c r="AF186" s="118" t="s">
        <v>71</v>
      </c>
      <c r="AG186" s="156">
        <v>45498</v>
      </c>
      <c r="AH186" s="111"/>
      <c r="AI186" s="111"/>
      <c r="AJ186" s="65">
        <v>45495</v>
      </c>
      <c r="AK186" s="111"/>
      <c r="AL186" s="61" t="s">
        <v>71</v>
      </c>
      <c r="AM186" s="65">
        <v>45500</v>
      </c>
      <c r="AN186" s="111" t="s">
        <v>62</v>
      </c>
      <c r="AO186" s="111" t="s">
        <v>77</v>
      </c>
      <c r="AP186" s="61" t="s">
        <v>88</v>
      </c>
      <c r="AQ186" s="61"/>
      <c r="AR186" s="61" t="s">
        <v>465</v>
      </c>
      <c r="AS186" s="111" t="s">
        <v>72</v>
      </c>
      <c r="AT186" s="111" t="s">
        <v>76</v>
      </c>
      <c r="AU186" s="111" t="s">
        <v>72</v>
      </c>
      <c r="AV186" s="111" t="s">
        <v>124</v>
      </c>
      <c r="AW186" s="111" t="s">
        <v>79</v>
      </c>
      <c r="AX186" s="111" t="s">
        <v>79</v>
      </c>
      <c r="AY186" s="111" t="s">
        <v>79</v>
      </c>
      <c r="AZ186" s="111"/>
      <c r="BA186" s="111" t="s">
        <v>80</v>
      </c>
      <c r="BB186" s="111" t="s">
        <v>90</v>
      </c>
      <c r="BC186" s="111" t="s">
        <v>71</v>
      </c>
      <c r="BE186" s="127" t="s">
        <v>860</v>
      </c>
    </row>
    <row r="187" spans="1:57" s="127" customFormat="1">
      <c r="A187" s="111" t="s">
        <v>894</v>
      </c>
      <c r="B187" s="61">
        <v>8513</v>
      </c>
      <c r="C187" s="111" t="s">
        <v>895</v>
      </c>
      <c r="D187" s="111" t="s">
        <v>896</v>
      </c>
      <c r="E187" s="118" t="s">
        <v>383</v>
      </c>
      <c r="F187" s="118" t="s">
        <v>892</v>
      </c>
      <c r="G187" s="118" t="s">
        <v>61</v>
      </c>
      <c r="H187" s="118" t="s">
        <v>62</v>
      </c>
      <c r="I187" s="118" t="s">
        <v>63</v>
      </c>
      <c r="J187" s="59">
        <v>45490</v>
      </c>
      <c r="K187" s="59">
        <v>45491</v>
      </c>
      <c r="L187" s="59"/>
      <c r="M187" s="59"/>
      <c r="N187" s="59"/>
      <c r="O187" s="24">
        <v>45509</v>
      </c>
      <c r="P187" s="58" t="s">
        <v>64</v>
      </c>
      <c r="Q187" s="118" t="s">
        <v>383</v>
      </c>
      <c r="R187" s="118" t="s">
        <v>465</v>
      </c>
      <c r="S187" s="118" t="s">
        <v>66</v>
      </c>
      <c r="T187" s="118" t="s">
        <v>98</v>
      </c>
      <c r="U187" s="118" t="s">
        <v>62</v>
      </c>
      <c r="V187" s="118" t="s">
        <v>62</v>
      </c>
      <c r="W187" s="118" t="s">
        <v>62</v>
      </c>
      <c r="X187" s="118" t="s">
        <v>171</v>
      </c>
      <c r="Y187" s="118" t="s">
        <v>172</v>
      </c>
      <c r="Z187" s="118" t="s">
        <v>101</v>
      </c>
      <c r="AA187" s="118" t="s">
        <v>62</v>
      </c>
      <c r="AB187" s="118" t="s">
        <v>123</v>
      </c>
      <c r="AC187" s="293">
        <v>45495</v>
      </c>
      <c r="AD187" s="118"/>
      <c r="AE187" s="164" t="s">
        <v>71</v>
      </c>
      <c r="AF187" s="118" t="s">
        <v>71</v>
      </c>
      <c r="AG187" s="111"/>
      <c r="AH187" s="111"/>
      <c r="AI187" s="111"/>
      <c r="AJ187" s="65">
        <v>45495</v>
      </c>
      <c r="AK187" s="111"/>
      <c r="AL187" s="61" t="s">
        <v>71</v>
      </c>
      <c r="AM187" s="65">
        <v>45495</v>
      </c>
      <c r="AN187" s="111" t="s">
        <v>62</v>
      </c>
      <c r="AO187" s="111" t="s">
        <v>77</v>
      </c>
      <c r="AP187" s="61" t="s">
        <v>88</v>
      </c>
      <c r="AQ187" s="61"/>
      <c r="AR187" s="61" t="s">
        <v>465</v>
      </c>
      <c r="AS187" s="111" t="s">
        <v>72</v>
      </c>
      <c r="AT187" s="111" t="s">
        <v>76</v>
      </c>
      <c r="AU187" s="111" t="s">
        <v>72</v>
      </c>
      <c r="AV187" s="111" t="s">
        <v>124</v>
      </c>
      <c r="AW187" s="111" t="s">
        <v>79</v>
      </c>
      <c r="AX187" s="111" t="s">
        <v>79</v>
      </c>
      <c r="AY187" s="111" t="s">
        <v>79</v>
      </c>
      <c r="AZ187" s="111"/>
      <c r="BA187" s="111" t="s">
        <v>80</v>
      </c>
      <c r="BB187" s="111" t="s">
        <v>90</v>
      </c>
      <c r="BC187" s="111" t="s">
        <v>71</v>
      </c>
      <c r="BE187" s="127" t="s">
        <v>897</v>
      </c>
    </row>
    <row r="188" spans="1:57" s="127" customFormat="1">
      <c r="A188" s="111" t="s">
        <v>898</v>
      </c>
      <c r="B188" s="61">
        <v>14316</v>
      </c>
      <c r="C188" s="111" t="s">
        <v>899</v>
      </c>
      <c r="D188" s="111" t="s">
        <v>900</v>
      </c>
      <c r="E188" s="118" t="s">
        <v>333</v>
      </c>
      <c r="F188" s="118" t="s">
        <v>901</v>
      </c>
      <c r="G188" s="118" t="s">
        <v>641</v>
      </c>
      <c r="H188" s="118" t="s">
        <v>62</v>
      </c>
      <c r="I188" s="118" t="s">
        <v>63</v>
      </c>
      <c r="J188" s="59">
        <v>45492</v>
      </c>
      <c r="K188" s="59">
        <v>45496</v>
      </c>
      <c r="L188" s="59"/>
      <c r="M188" s="59"/>
      <c r="N188" s="59"/>
      <c r="O188" s="24">
        <v>45509</v>
      </c>
      <c r="P188" s="58" t="s">
        <v>64</v>
      </c>
      <c r="Q188" s="118" t="s">
        <v>333</v>
      </c>
      <c r="R188" s="118" t="s">
        <v>336</v>
      </c>
      <c r="S188" s="118" t="s">
        <v>66</v>
      </c>
      <c r="T188" s="118" t="s">
        <v>98</v>
      </c>
      <c r="U188" s="118" t="s">
        <v>62</v>
      </c>
      <c r="V188" s="118" t="s">
        <v>62</v>
      </c>
      <c r="W188" s="118" t="s">
        <v>62</v>
      </c>
      <c r="X188" s="118" t="s">
        <v>99</v>
      </c>
      <c r="Y188" s="118" t="s">
        <v>100</v>
      </c>
      <c r="Z188" s="118" t="s">
        <v>70</v>
      </c>
      <c r="AA188" s="118" t="s">
        <v>62</v>
      </c>
      <c r="AB188" s="118" t="s">
        <v>123</v>
      </c>
      <c r="AC188" s="293">
        <v>45497</v>
      </c>
      <c r="AD188" s="118"/>
      <c r="AE188" s="164" t="s">
        <v>71</v>
      </c>
      <c r="AF188" s="118" t="s">
        <v>71</v>
      </c>
      <c r="AG188" s="111"/>
      <c r="AH188" s="111"/>
      <c r="AI188" s="111"/>
      <c r="AJ188" s="65">
        <v>45497</v>
      </c>
      <c r="AK188" s="111"/>
      <c r="AL188" s="61" t="s">
        <v>71</v>
      </c>
      <c r="AM188" s="65">
        <v>45506</v>
      </c>
      <c r="AN188" s="111" t="s">
        <v>62</v>
      </c>
      <c r="AO188" s="111" t="s">
        <v>77</v>
      </c>
      <c r="AP188" s="61" t="s">
        <v>88</v>
      </c>
      <c r="AQ188" s="61"/>
      <c r="AR188" s="61" t="s">
        <v>336</v>
      </c>
      <c r="AS188" s="111" t="s">
        <v>72</v>
      </c>
      <c r="AT188" s="111" t="s">
        <v>76</v>
      </c>
      <c r="AU188" s="111" t="s">
        <v>77</v>
      </c>
      <c r="AV188" s="111" t="s">
        <v>124</v>
      </c>
      <c r="AW188" s="111" t="s">
        <v>79</v>
      </c>
      <c r="AX188" s="111" t="s">
        <v>79</v>
      </c>
      <c r="AY188" s="111" t="s">
        <v>79</v>
      </c>
      <c r="AZ188" s="111"/>
      <c r="BA188" s="111" t="s">
        <v>80</v>
      </c>
      <c r="BB188" s="111" t="s">
        <v>90</v>
      </c>
      <c r="BC188" s="111" t="s">
        <v>71</v>
      </c>
      <c r="BE188" s="127" t="s">
        <v>860</v>
      </c>
    </row>
    <row r="189" spans="1:57" s="127" customFormat="1">
      <c r="A189" s="111" t="s">
        <v>902</v>
      </c>
      <c r="B189" s="61">
        <v>1421</v>
      </c>
      <c r="C189" s="111" t="s">
        <v>903</v>
      </c>
      <c r="D189" s="111" t="s">
        <v>904</v>
      </c>
      <c r="E189" s="118" t="s">
        <v>94</v>
      </c>
      <c r="F189" s="118" t="s">
        <v>905</v>
      </c>
      <c r="G189" s="118" t="s">
        <v>96</v>
      </c>
      <c r="H189" s="118" t="s">
        <v>349</v>
      </c>
      <c r="I189" s="118" t="s">
        <v>63</v>
      </c>
      <c r="J189" s="59">
        <v>45492</v>
      </c>
      <c r="K189" s="59">
        <v>45496</v>
      </c>
      <c r="L189" s="59"/>
      <c r="M189" s="59"/>
      <c r="N189" s="59"/>
      <c r="O189" s="24">
        <v>45509</v>
      </c>
      <c r="P189" s="58" t="s">
        <v>64</v>
      </c>
      <c r="Q189" s="118" t="s">
        <v>94</v>
      </c>
      <c r="R189" s="118" t="s">
        <v>97</v>
      </c>
      <c r="S189" s="118" t="s">
        <v>66</v>
      </c>
      <c r="T189" s="118" t="s">
        <v>98</v>
      </c>
      <c r="U189" s="118" t="s">
        <v>349</v>
      </c>
      <c r="V189" s="118" t="s">
        <v>349</v>
      </c>
      <c r="W189" s="118" t="s">
        <v>349</v>
      </c>
      <c r="X189" s="118" t="s">
        <v>99</v>
      </c>
      <c r="Y189" s="118" t="s">
        <v>100</v>
      </c>
      <c r="Z189" s="118" t="s">
        <v>101</v>
      </c>
      <c r="AA189" s="118" t="s">
        <v>7</v>
      </c>
      <c r="AB189" s="118" t="s">
        <v>146</v>
      </c>
      <c r="AC189" s="293">
        <v>45497</v>
      </c>
      <c r="AD189" s="118"/>
      <c r="AE189" s="164" t="s">
        <v>71</v>
      </c>
      <c r="AF189" s="118" t="s">
        <v>71</v>
      </c>
      <c r="AG189" s="111"/>
      <c r="AH189" s="111"/>
      <c r="AI189" s="111"/>
      <c r="AJ189" s="65">
        <v>45497</v>
      </c>
      <c r="AK189" s="111"/>
      <c r="AL189" s="61" t="s">
        <v>71</v>
      </c>
      <c r="AM189" s="65">
        <v>45507</v>
      </c>
      <c r="AN189" s="111" t="s">
        <v>7</v>
      </c>
      <c r="AO189" s="111" t="s">
        <v>591</v>
      </c>
      <c r="AP189" s="61" t="s">
        <v>88</v>
      </c>
      <c r="AQ189" s="61"/>
      <c r="AR189" s="61" t="s">
        <v>97</v>
      </c>
      <c r="AS189" s="111" t="s">
        <v>72</v>
      </c>
      <c r="AT189" s="111" t="s">
        <v>76</v>
      </c>
      <c r="AU189" s="111" t="s">
        <v>77</v>
      </c>
      <c r="AV189" s="111" t="s">
        <v>124</v>
      </c>
      <c r="AW189" s="111" t="s">
        <v>79</v>
      </c>
      <c r="AX189" s="111" t="s">
        <v>79</v>
      </c>
      <c r="AY189" s="111" t="s">
        <v>79</v>
      </c>
      <c r="AZ189" s="111"/>
      <c r="BA189" s="111" t="s">
        <v>80</v>
      </c>
      <c r="BB189" s="111" t="s">
        <v>90</v>
      </c>
      <c r="BC189" s="111" t="s">
        <v>71</v>
      </c>
      <c r="BD189" s="127" t="s">
        <v>860</v>
      </c>
      <c r="BE189" s="127" t="s">
        <v>870</v>
      </c>
    </row>
    <row r="190" spans="1:57" s="127" customFormat="1">
      <c r="A190" s="111" t="s">
        <v>906</v>
      </c>
      <c r="B190" s="61">
        <v>14315</v>
      </c>
      <c r="C190" s="111" t="s">
        <v>907</v>
      </c>
      <c r="D190" s="111" t="s">
        <v>908</v>
      </c>
      <c r="E190" s="118" t="s">
        <v>118</v>
      </c>
      <c r="F190" s="118" t="s">
        <v>840</v>
      </c>
      <c r="G190" s="118" t="s">
        <v>61</v>
      </c>
      <c r="H190" s="118" t="s">
        <v>62</v>
      </c>
      <c r="I190" s="118" t="s">
        <v>63</v>
      </c>
      <c r="J190" s="59">
        <v>45495</v>
      </c>
      <c r="K190" s="59">
        <v>45496</v>
      </c>
      <c r="L190" s="59"/>
      <c r="M190" s="59"/>
      <c r="N190" s="59"/>
      <c r="O190" s="24">
        <v>45509</v>
      </c>
      <c r="P190" s="58" t="s">
        <v>64</v>
      </c>
      <c r="Q190" s="118" t="s">
        <v>118</v>
      </c>
      <c r="R190" s="118" t="s">
        <v>484</v>
      </c>
      <c r="S190" s="118" t="s">
        <v>66</v>
      </c>
      <c r="T190" s="118" t="s">
        <v>98</v>
      </c>
      <c r="U190" s="118" t="s">
        <v>62</v>
      </c>
      <c r="V190" s="118" t="s">
        <v>62</v>
      </c>
      <c r="W190" s="118" t="s">
        <v>62</v>
      </c>
      <c r="X190" s="118" t="s">
        <v>99</v>
      </c>
      <c r="Y190" s="118" t="s">
        <v>100</v>
      </c>
      <c r="Z190" s="118" t="s">
        <v>70</v>
      </c>
      <c r="AA190" s="118" t="s">
        <v>62</v>
      </c>
      <c r="AB190" s="118" t="s">
        <v>146</v>
      </c>
      <c r="AC190" s="293">
        <v>45497</v>
      </c>
      <c r="AD190" s="118"/>
      <c r="AE190" s="164" t="s">
        <v>71</v>
      </c>
      <c r="AF190" s="118" t="s">
        <v>71</v>
      </c>
      <c r="AG190" s="111"/>
      <c r="AH190" s="111"/>
      <c r="AI190" s="111"/>
      <c r="AJ190" s="65">
        <v>45497</v>
      </c>
      <c r="AK190" s="111"/>
      <c r="AL190" s="61" t="s">
        <v>71</v>
      </c>
      <c r="AM190" s="65">
        <v>45506</v>
      </c>
      <c r="AN190" s="111" t="s">
        <v>62</v>
      </c>
      <c r="AO190" s="111" t="s">
        <v>77</v>
      </c>
      <c r="AP190" s="61" t="s">
        <v>88</v>
      </c>
      <c r="AQ190" s="61"/>
      <c r="AR190" s="61" t="s">
        <v>484</v>
      </c>
      <c r="AS190" s="111" t="s">
        <v>72</v>
      </c>
      <c r="AT190" s="111" t="s">
        <v>76</v>
      </c>
      <c r="AU190" s="111" t="s">
        <v>72</v>
      </c>
      <c r="AV190" s="111" t="s">
        <v>124</v>
      </c>
      <c r="AW190" s="111" t="s">
        <v>79</v>
      </c>
      <c r="AX190" s="111" t="s">
        <v>79</v>
      </c>
      <c r="AY190" s="111" t="s">
        <v>79</v>
      </c>
      <c r="AZ190" s="111"/>
      <c r="BA190" s="111" t="s">
        <v>80</v>
      </c>
      <c r="BB190" s="111" t="s">
        <v>90</v>
      </c>
      <c r="BC190" s="111" t="s">
        <v>71</v>
      </c>
    </row>
    <row r="191" spans="1:57" s="127" customFormat="1">
      <c r="A191" s="111" t="s">
        <v>909</v>
      </c>
      <c r="B191" s="61">
        <v>14314</v>
      </c>
      <c r="C191" s="111" t="s">
        <v>910</v>
      </c>
      <c r="D191" s="111" t="s">
        <v>911</v>
      </c>
      <c r="E191" s="118" t="s">
        <v>118</v>
      </c>
      <c r="F191" s="118" t="s">
        <v>912</v>
      </c>
      <c r="G191" s="118" t="s">
        <v>61</v>
      </c>
      <c r="H191" s="118" t="s">
        <v>349</v>
      </c>
      <c r="I191" s="118" t="s">
        <v>63</v>
      </c>
      <c r="J191" s="59">
        <v>45495</v>
      </c>
      <c r="K191" s="59">
        <v>45496</v>
      </c>
      <c r="L191" s="59"/>
      <c r="M191" s="59"/>
      <c r="N191" s="59"/>
      <c r="O191" s="24">
        <v>45509</v>
      </c>
      <c r="P191" s="58" t="s">
        <v>64</v>
      </c>
      <c r="Q191" s="118" t="s">
        <v>118</v>
      </c>
      <c r="R191" s="118" t="s">
        <v>484</v>
      </c>
      <c r="S191" s="118" t="s">
        <v>66</v>
      </c>
      <c r="T191" s="118" t="s">
        <v>98</v>
      </c>
      <c r="U191" s="118" t="s">
        <v>349</v>
      </c>
      <c r="V191" s="118" t="s">
        <v>349</v>
      </c>
      <c r="W191" s="118" t="s">
        <v>349</v>
      </c>
      <c r="X191" s="118" t="s">
        <v>99</v>
      </c>
      <c r="Y191" s="118" t="s">
        <v>100</v>
      </c>
      <c r="Z191" s="118" t="s">
        <v>70</v>
      </c>
      <c r="AA191" s="118" t="s">
        <v>7</v>
      </c>
      <c r="AB191" s="118" t="s">
        <v>146</v>
      </c>
      <c r="AC191" s="293">
        <v>45497</v>
      </c>
      <c r="AD191" s="118"/>
      <c r="AE191" s="164" t="s">
        <v>71</v>
      </c>
      <c r="AF191" s="118" t="s">
        <v>71</v>
      </c>
      <c r="AG191" s="111"/>
      <c r="AH191" s="111"/>
      <c r="AI191" s="111"/>
      <c r="AJ191" s="65">
        <v>45497</v>
      </c>
      <c r="AK191" s="111"/>
      <c r="AL191" s="61" t="s">
        <v>71</v>
      </c>
      <c r="AM191" s="65">
        <v>45498</v>
      </c>
      <c r="AN191" s="111" t="s">
        <v>7</v>
      </c>
      <c r="AO191" s="111" t="s">
        <v>591</v>
      </c>
      <c r="AP191" s="61" t="s">
        <v>88</v>
      </c>
      <c r="AQ191" s="61"/>
      <c r="AR191" s="61" t="s">
        <v>484</v>
      </c>
      <c r="AS191" s="111" t="s">
        <v>72</v>
      </c>
      <c r="AT191" s="111" t="s">
        <v>76</v>
      </c>
      <c r="AU191" s="111" t="s">
        <v>72</v>
      </c>
      <c r="AV191" s="111" t="s">
        <v>124</v>
      </c>
      <c r="AW191" s="111" t="s">
        <v>79</v>
      </c>
      <c r="AX191" s="111" t="s">
        <v>79</v>
      </c>
      <c r="AY191" s="111" t="s">
        <v>79</v>
      </c>
      <c r="AZ191" s="111"/>
      <c r="BA191" s="111" t="s">
        <v>80</v>
      </c>
      <c r="BB191" s="111" t="s">
        <v>90</v>
      </c>
      <c r="BC191" s="111" t="s">
        <v>71</v>
      </c>
      <c r="BD191" s="127" t="s">
        <v>860</v>
      </c>
      <c r="BE191" s="127" t="s">
        <v>874</v>
      </c>
    </row>
    <row r="192" spans="1:57" s="127" customFormat="1">
      <c r="A192" s="111" t="s">
        <v>913</v>
      </c>
      <c r="B192" s="61">
        <v>14329</v>
      </c>
      <c r="C192" s="111" t="s">
        <v>914</v>
      </c>
      <c r="D192" s="111" t="s">
        <v>915</v>
      </c>
      <c r="E192" s="118" t="s">
        <v>118</v>
      </c>
      <c r="F192" s="118" t="s">
        <v>840</v>
      </c>
      <c r="G192" s="118" t="s">
        <v>61</v>
      </c>
      <c r="H192" s="118" t="s">
        <v>62</v>
      </c>
      <c r="I192" s="118" t="s">
        <v>63</v>
      </c>
      <c r="J192" s="59">
        <v>45496</v>
      </c>
      <c r="K192" s="59">
        <v>45497</v>
      </c>
      <c r="L192" s="59"/>
      <c r="M192" s="59"/>
      <c r="N192" s="59"/>
      <c r="O192" s="24">
        <v>45509</v>
      </c>
      <c r="P192" s="58" t="s">
        <v>64</v>
      </c>
      <c r="Q192" s="118" t="s">
        <v>118</v>
      </c>
      <c r="R192" s="118" t="s">
        <v>484</v>
      </c>
      <c r="S192" s="118" t="s">
        <v>66</v>
      </c>
      <c r="T192" s="118" t="s">
        <v>98</v>
      </c>
      <c r="U192" s="118" t="s">
        <v>62</v>
      </c>
      <c r="V192" s="118" t="s">
        <v>62</v>
      </c>
      <c r="W192" s="118" t="s">
        <v>62</v>
      </c>
      <c r="X192" s="118" t="s">
        <v>99</v>
      </c>
      <c r="Y192" s="118" t="s">
        <v>100</v>
      </c>
      <c r="Z192" s="118" t="s">
        <v>70</v>
      </c>
      <c r="AA192" s="118" t="s">
        <v>62</v>
      </c>
      <c r="AB192" s="118" t="s">
        <v>123</v>
      </c>
      <c r="AC192" s="293">
        <v>45497</v>
      </c>
      <c r="AD192" s="118"/>
      <c r="AE192" s="164" t="s">
        <v>71</v>
      </c>
      <c r="AF192" s="118" t="s">
        <v>71</v>
      </c>
      <c r="AG192" s="111"/>
      <c r="AH192" s="111"/>
      <c r="AI192" s="111"/>
      <c r="AJ192" s="65">
        <v>45497</v>
      </c>
      <c r="AK192" s="111"/>
      <c r="AL192" s="61" t="s">
        <v>71</v>
      </c>
      <c r="AM192" s="65">
        <v>45503</v>
      </c>
      <c r="AN192" s="111" t="s">
        <v>62</v>
      </c>
      <c r="AO192" s="111" t="s">
        <v>77</v>
      </c>
      <c r="AP192" s="61" t="s">
        <v>88</v>
      </c>
      <c r="AQ192" s="61"/>
      <c r="AR192" s="61" t="s">
        <v>484</v>
      </c>
      <c r="AS192" s="111" t="s">
        <v>72</v>
      </c>
      <c r="AT192" s="111" t="s">
        <v>76</v>
      </c>
      <c r="AU192" s="111" t="s">
        <v>72</v>
      </c>
      <c r="AV192" s="111" t="s">
        <v>124</v>
      </c>
      <c r="AW192" s="111" t="s">
        <v>79</v>
      </c>
      <c r="AX192" s="111" t="s">
        <v>79</v>
      </c>
      <c r="AY192" s="111" t="s">
        <v>79</v>
      </c>
      <c r="AZ192" s="111"/>
      <c r="BA192" s="111" t="s">
        <v>80</v>
      </c>
      <c r="BB192" s="111" t="s">
        <v>90</v>
      </c>
      <c r="BC192" s="111" t="s">
        <v>71</v>
      </c>
      <c r="BE192" s="127" t="s">
        <v>860</v>
      </c>
    </row>
    <row r="193" spans="1:57" s="127" customFormat="1">
      <c r="A193" s="111" t="s">
        <v>916</v>
      </c>
      <c r="B193" s="61">
        <v>14336</v>
      </c>
      <c r="C193" s="111" t="s">
        <v>917</v>
      </c>
      <c r="D193" s="111" t="s">
        <v>918</v>
      </c>
      <c r="E193" s="118" t="s">
        <v>118</v>
      </c>
      <c r="F193" s="118" t="s">
        <v>919</v>
      </c>
      <c r="G193" s="118" t="s">
        <v>61</v>
      </c>
      <c r="H193" s="118" t="s">
        <v>349</v>
      </c>
      <c r="I193" s="118" t="s">
        <v>63</v>
      </c>
      <c r="J193" s="59">
        <v>45499</v>
      </c>
      <c r="K193" s="59">
        <v>45502</v>
      </c>
      <c r="L193" s="59"/>
      <c r="M193" s="59"/>
      <c r="N193" s="59"/>
      <c r="O193" s="24">
        <v>45509</v>
      </c>
      <c r="P193" s="58" t="s">
        <v>64</v>
      </c>
      <c r="Q193" s="118" t="s">
        <v>118</v>
      </c>
      <c r="R193" s="118" t="s">
        <v>484</v>
      </c>
      <c r="S193" s="118" t="s">
        <v>66</v>
      </c>
      <c r="T193" s="118" t="s">
        <v>98</v>
      </c>
      <c r="U193" s="118" t="s">
        <v>349</v>
      </c>
      <c r="V193" s="118" t="s">
        <v>349</v>
      </c>
      <c r="W193" s="118" t="s">
        <v>349</v>
      </c>
      <c r="X193" s="118" t="s">
        <v>99</v>
      </c>
      <c r="Y193" s="118" t="s">
        <v>100</v>
      </c>
      <c r="Z193" s="118" t="s">
        <v>70</v>
      </c>
      <c r="AA193" s="118" t="s">
        <v>7</v>
      </c>
      <c r="AB193" s="118" t="s">
        <v>146</v>
      </c>
      <c r="AC193" s="293">
        <v>45502</v>
      </c>
      <c r="AD193" s="118"/>
      <c r="AE193" s="164" t="s">
        <v>71</v>
      </c>
      <c r="AF193" s="118" t="s">
        <v>71</v>
      </c>
      <c r="AG193" s="111"/>
      <c r="AH193" s="111"/>
      <c r="AI193" s="111"/>
      <c r="AJ193" s="65">
        <v>45502</v>
      </c>
      <c r="AK193" s="111"/>
      <c r="AL193" s="61" t="s">
        <v>71</v>
      </c>
      <c r="AM193" s="65">
        <v>45504</v>
      </c>
      <c r="AN193" s="111" t="s">
        <v>7</v>
      </c>
      <c r="AO193" s="111" t="s">
        <v>591</v>
      </c>
      <c r="AP193" s="61" t="s">
        <v>88</v>
      </c>
      <c r="AQ193" s="61"/>
      <c r="AR193" s="61" t="s">
        <v>484</v>
      </c>
      <c r="AS193" s="111" t="s">
        <v>72</v>
      </c>
      <c r="AT193" s="111" t="s">
        <v>76</v>
      </c>
      <c r="AU193" s="111" t="s">
        <v>72</v>
      </c>
      <c r="AV193" s="111" t="s">
        <v>124</v>
      </c>
      <c r="AW193" s="111" t="s">
        <v>79</v>
      </c>
      <c r="AX193" s="111" t="s">
        <v>79</v>
      </c>
      <c r="AY193" s="111" t="s">
        <v>79</v>
      </c>
      <c r="AZ193" s="111"/>
      <c r="BA193" s="111" t="s">
        <v>80</v>
      </c>
      <c r="BB193" s="111" t="s">
        <v>90</v>
      </c>
      <c r="BC193" s="111" t="s">
        <v>71</v>
      </c>
      <c r="BD193" s="127" t="s">
        <v>860</v>
      </c>
      <c r="BE193" s="127" t="s">
        <v>870</v>
      </c>
    </row>
    <row r="194" spans="1:57" s="127" customFormat="1">
      <c r="A194" s="111" t="s">
        <v>920</v>
      </c>
      <c r="B194" s="61">
        <v>14335</v>
      </c>
      <c r="C194" s="111" t="s">
        <v>921</v>
      </c>
      <c r="D194" s="111" t="s">
        <v>922</v>
      </c>
      <c r="E194" s="118" t="s">
        <v>118</v>
      </c>
      <c r="F194" s="118" t="s">
        <v>923</v>
      </c>
      <c r="G194" s="118" t="s">
        <v>61</v>
      </c>
      <c r="H194" s="118" t="s">
        <v>62</v>
      </c>
      <c r="I194" s="118" t="s">
        <v>63</v>
      </c>
      <c r="J194" s="59">
        <v>45499</v>
      </c>
      <c r="K194" s="59">
        <v>45502</v>
      </c>
      <c r="L194" s="59"/>
      <c r="M194" s="59"/>
      <c r="N194" s="59"/>
      <c r="O194" s="24">
        <v>45509</v>
      </c>
      <c r="P194" s="58" t="s">
        <v>64</v>
      </c>
      <c r="Q194" s="118" t="s">
        <v>118</v>
      </c>
      <c r="R194" s="118" t="s">
        <v>484</v>
      </c>
      <c r="S194" s="118" t="s">
        <v>66</v>
      </c>
      <c r="T194" s="118" t="s">
        <v>98</v>
      </c>
      <c r="U194" s="118" t="s">
        <v>62</v>
      </c>
      <c r="V194" s="118" t="s">
        <v>62</v>
      </c>
      <c r="W194" s="118" t="s">
        <v>62</v>
      </c>
      <c r="X194" s="118" t="s">
        <v>99</v>
      </c>
      <c r="Y194" s="118" t="s">
        <v>100</v>
      </c>
      <c r="Z194" s="118" t="s">
        <v>70</v>
      </c>
      <c r="AA194" s="118" t="s">
        <v>62</v>
      </c>
      <c r="AB194" s="118" t="s">
        <v>123</v>
      </c>
      <c r="AC194" s="293">
        <v>45502</v>
      </c>
      <c r="AD194" s="118"/>
      <c r="AE194" s="164" t="s">
        <v>71</v>
      </c>
      <c r="AF194" s="118" t="s">
        <v>71</v>
      </c>
      <c r="AG194" s="111"/>
      <c r="AH194" s="111"/>
      <c r="AI194" s="111"/>
      <c r="AJ194" s="65">
        <v>45502</v>
      </c>
      <c r="AK194" s="111"/>
      <c r="AL194" s="61" t="s">
        <v>71</v>
      </c>
      <c r="AM194" s="65">
        <v>45503</v>
      </c>
      <c r="AN194" s="111" t="s">
        <v>62</v>
      </c>
      <c r="AO194" s="111" t="s">
        <v>77</v>
      </c>
      <c r="AP194" s="61" t="s">
        <v>88</v>
      </c>
      <c r="AQ194" s="61"/>
      <c r="AR194" s="61" t="s">
        <v>484</v>
      </c>
      <c r="AS194" s="111" t="s">
        <v>72</v>
      </c>
      <c r="AT194" s="111" t="s">
        <v>76</v>
      </c>
      <c r="AU194" s="111" t="s">
        <v>72</v>
      </c>
      <c r="AV194" s="111" t="s">
        <v>124</v>
      </c>
      <c r="AW194" s="111" t="s">
        <v>79</v>
      </c>
      <c r="AX194" s="111" t="s">
        <v>79</v>
      </c>
      <c r="AY194" s="111" t="s">
        <v>79</v>
      </c>
      <c r="AZ194" s="111"/>
      <c r="BA194" s="111" t="s">
        <v>80</v>
      </c>
      <c r="BB194" s="111" t="s">
        <v>90</v>
      </c>
      <c r="BC194" s="111" t="s">
        <v>71</v>
      </c>
    </row>
    <row r="195" spans="1:57" s="127" customFormat="1">
      <c r="A195" s="111" t="s">
        <v>924</v>
      </c>
      <c r="B195" s="61">
        <v>14334</v>
      </c>
      <c r="C195" s="111" t="s">
        <v>925</v>
      </c>
      <c r="D195" s="111" t="s">
        <v>926</v>
      </c>
      <c r="E195" s="118" t="s">
        <v>118</v>
      </c>
      <c r="F195" s="118" t="s">
        <v>923</v>
      </c>
      <c r="G195" s="118" t="s">
        <v>61</v>
      </c>
      <c r="H195" s="118" t="s">
        <v>62</v>
      </c>
      <c r="I195" s="118" t="s">
        <v>63</v>
      </c>
      <c r="J195" s="59">
        <v>45499</v>
      </c>
      <c r="K195" s="59">
        <v>45502</v>
      </c>
      <c r="L195" s="59"/>
      <c r="M195" s="59"/>
      <c r="N195" s="59"/>
      <c r="O195" s="24">
        <v>45509</v>
      </c>
      <c r="P195" s="58" t="s">
        <v>64</v>
      </c>
      <c r="Q195" s="118" t="s">
        <v>118</v>
      </c>
      <c r="R195" s="118" t="s">
        <v>484</v>
      </c>
      <c r="S195" s="118" t="s">
        <v>66</v>
      </c>
      <c r="T195" s="118" t="s">
        <v>98</v>
      </c>
      <c r="U195" s="118" t="s">
        <v>62</v>
      </c>
      <c r="V195" s="118" t="s">
        <v>62</v>
      </c>
      <c r="W195" s="118" t="s">
        <v>62</v>
      </c>
      <c r="X195" s="118" t="s">
        <v>99</v>
      </c>
      <c r="Y195" s="118" t="s">
        <v>100</v>
      </c>
      <c r="Z195" s="118" t="s">
        <v>70</v>
      </c>
      <c r="AA195" s="118" t="s">
        <v>62</v>
      </c>
      <c r="AB195" s="118" t="s">
        <v>146</v>
      </c>
      <c r="AC195" s="293">
        <v>45502</v>
      </c>
      <c r="AD195" s="118"/>
      <c r="AE195" s="164" t="s">
        <v>71</v>
      </c>
      <c r="AF195" s="118" t="s">
        <v>71</v>
      </c>
      <c r="AG195" s="111"/>
      <c r="AH195" s="111"/>
      <c r="AI195" s="111"/>
      <c r="AJ195" s="65">
        <v>45502</v>
      </c>
      <c r="AK195" s="111"/>
      <c r="AL195" s="61" t="s">
        <v>71</v>
      </c>
      <c r="AM195" s="65">
        <v>45505</v>
      </c>
      <c r="AN195" s="111" t="s">
        <v>62</v>
      </c>
      <c r="AO195" s="111" t="s">
        <v>77</v>
      </c>
      <c r="AP195" s="61" t="s">
        <v>88</v>
      </c>
      <c r="AQ195" s="61"/>
      <c r="AR195" s="61" t="s">
        <v>484</v>
      </c>
      <c r="AS195" s="111" t="s">
        <v>72</v>
      </c>
      <c r="AT195" s="111" t="s">
        <v>76</v>
      </c>
      <c r="AU195" s="111" t="s">
        <v>72</v>
      </c>
      <c r="AV195" s="111" t="s">
        <v>124</v>
      </c>
      <c r="AW195" s="111" t="s">
        <v>79</v>
      </c>
      <c r="AX195" s="111" t="s">
        <v>79</v>
      </c>
      <c r="AY195" s="111" t="s">
        <v>79</v>
      </c>
      <c r="AZ195" s="111"/>
      <c r="BA195" s="111" t="s">
        <v>80</v>
      </c>
      <c r="BB195" s="111" t="s">
        <v>90</v>
      </c>
      <c r="BC195" s="111" t="s">
        <v>71</v>
      </c>
      <c r="BE195" s="127" t="s">
        <v>860</v>
      </c>
    </row>
    <row r="196" spans="1:57" s="127" customFormat="1">
      <c r="A196" s="111" t="s">
        <v>927</v>
      </c>
      <c r="B196" s="61">
        <v>14340</v>
      </c>
      <c r="C196" s="111" t="s">
        <v>928</v>
      </c>
      <c r="D196" s="111" t="s">
        <v>929</v>
      </c>
      <c r="E196" s="118" t="s">
        <v>118</v>
      </c>
      <c r="F196" s="118" t="s">
        <v>923</v>
      </c>
      <c r="G196" s="118" t="s">
        <v>61</v>
      </c>
      <c r="H196" s="118" t="s">
        <v>62</v>
      </c>
      <c r="I196" s="118" t="s">
        <v>63</v>
      </c>
      <c r="J196" s="59">
        <v>45502</v>
      </c>
      <c r="K196" s="59">
        <v>45503</v>
      </c>
      <c r="L196" s="59"/>
      <c r="M196" s="59"/>
      <c r="N196" s="59"/>
      <c r="O196" s="24">
        <v>45509</v>
      </c>
      <c r="P196" s="58" t="s">
        <v>64</v>
      </c>
      <c r="Q196" s="118" t="s">
        <v>118</v>
      </c>
      <c r="R196" s="118" t="s">
        <v>484</v>
      </c>
      <c r="S196" s="118" t="s">
        <v>66</v>
      </c>
      <c r="T196" s="118" t="s">
        <v>98</v>
      </c>
      <c r="U196" s="118" t="s">
        <v>62</v>
      </c>
      <c r="V196" s="118" t="s">
        <v>62</v>
      </c>
      <c r="W196" s="118" t="s">
        <v>62</v>
      </c>
      <c r="X196" s="118" t="s">
        <v>99</v>
      </c>
      <c r="Y196" s="118" t="s">
        <v>100</v>
      </c>
      <c r="Z196" s="118" t="s">
        <v>70</v>
      </c>
      <c r="AA196" s="118" t="s">
        <v>62</v>
      </c>
      <c r="AB196" s="118" t="s">
        <v>146</v>
      </c>
      <c r="AC196" s="293">
        <v>45503</v>
      </c>
      <c r="AD196" s="118"/>
      <c r="AE196" s="164" t="s">
        <v>71</v>
      </c>
      <c r="AF196" s="118" t="s">
        <v>71</v>
      </c>
      <c r="AG196" s="111"/>
      <c r="AH196" s="111"/>
      <c r="AI196" s="111"/>
      <c r="AJ196" s="65">
        <v>45503</v>
      </c>
      <c r="AK196" s="111"/>
      <c r="AL196" s="61" t="s">
        <v>71</v>
      </c>
      <c r="AM196" s="65">
        <v>45505</v>
      </c>
      <c r="AN196" s="111" t="s">
        <v>62</v>
      </c>
      <c r="AO196" s="111" t="s">
        <v>77</v>
      </c>
      <c r="AP196" s="61" t="s">
        <v>88</v>
      </c>
      <c r="AQ196" s="61"/>
      <c r="AR196" s="61" t="s">
        <v>484</v>
      </c>
      <c r="AS196" s="111" t="s">
        <v>72</v>
      </c>
      <c r="AT196" s="111" t="s">
        <v>76</v>
      </c>
      <c r="AU196" s="111" t="s">
        <v>72</v>
      </c>
      <c r="AV196" s="111" t="s">
        <v>124</v>
      </c>
      <c r="AW196" s="111" t="s">
        <v>79</v>
      </c>
      <c r="AX196" s="111" t="s">
        <v>79</v>
      </c>
      <c r="AY196" s="111" t="s">
        <v>79</v>
      </c>
      <c r="AZ196" s="111"/>
      <c r="BA196" s="111" t="s">
        <v>80</v>
      </c>
      <c r="BB196" s="111" t="s">
        <v>90</v>
      </c>
      <c r="BC196" s="111" t="s">
        <v>74</v>
      </c>
      <c r="BD196" s="127" t="s">
        <v>930</v>
      </c>
      <c r="BE196" s="127" t="s">
        <v>931</v>
      </c>
    </row>
    <row r="197" spans="1:57" s="127" customFormat="1">
      <c r="A197" s="111" t="s">
        <v>932</v>
      </c>
      <c r="B197" s="61">
        <v>14339</v>
      </c>
      <c r="C197" s="111" t="s">
        <v>933</v>
      </c>
      <c r="D197" s="111" t="s">
        <v>934</v>
      </c>
      <c r="E197" s="118" t="s">
        <v>118</v>
      </c>
      <c r="F197" s="118" t="s">
        <v>923</v>
      </c>
      <c r="G197" s="118" t="s">
        <v>61</v>
      </c>
      <c r="H197" s="118" t="s">
        <v>62</v>
      </c>
      <c r="I197" s="118" t="s">
        <v>63</v>
      </c>
      <c r="J197" s="59">
        <v>45502</v>
      </c>
      <c r="K197" s="59">
        <v>45503</v>
      </c>
      <c r="L197" s="59"/>
      <c r="M197" s="59"/>
      <c r="N197" s="59"/>
      <c r="O197" s="24">
        <v>45509</v>
      </c>
      <c r="P197" s="58" t="s">
        <v>64</v>
      </c>
      <c r="Q197" s="118" t="s">
        <v>118</v>
      </c>
      <c r="R197" s="118" t="s">
        <v>484</v>
      </c>
      <c r="S197" s="118" t="s">
        <v>66</v>
      </c>
      <c r="T197" s="118" t="s">
        <v>98</v>
      </c>
      <c r="U197" s="118" t="s">
        <v>62</v>
      </c>
      <c r="V197" s="118" t="s">
        <v>62</v>
      </c>
      <c r="W197" s="118" t="s">
        <v>62</v>
      </c>
      <c r="X197" s="118" t="s">
        <v>99</v>
      </c>
      <c r="Y197" s="118" t="s">
        <v>100</v>
      </c>
      <c r="Z197" s="118" t="s">
        <v>70</v>
      </c>
      <c r="AA197" s="118" t="s">
        <v>62</v>
      </c>
      <c r="AB197" s="118" t="s">
        <v>123</v>
      </c>
      <c r="AC197" s="293">
        <v>45503</v>
      </c>
      <c r="AD197" s="118"/>
      <c r="AE197" s="164" t="s">
        <v>71</v>
      </c>
      <c r="AF197" s="118" t="s">
        <v>71</v>
      </c>
      <c r="AG197" s="111"/>
      <c r="AH197" s="111"/>
      <c r="AI197" s="111"/>
      <c r="AJ197" s="65">
        <v>45503</v>
      </c>
      <c r="AK197" s="111"/>
      <c r="AL197" s="61" t="s">
        <v>71</v>
      </c>
      <c r="AM197" s="65">
        <v>45504</v>
      </c>
      <c r="AN197" s="111" t="s">
        <v>62</v>
      </c>
      <c r="AO197" s="111" t="s">
        <v>77</v>
      </c>
      <c r="AP197" s="61" t="s">
        <v>88</v>
      </c>
      <c r="AQ197" s="61"/>
      <c r="AR197" s="61" t="s">
        <v>484</v>
      </c>
      <c r="AS197" s="111" t="s">
        <v>72</v>
      </c>
      <c r="AT197" s="111" t="s">
        <v>76</v>
      </c>
      <c r="AU197" s="111" t="s">
        <v>72</v>
      </c>
      <c r="AV197" s="111" t="s">
        <v>124</v>
      </c>
      <c r="AW197" s="111" t="s">
        <v>79</v>
      </c>
      <c r="AX197" s="111" t="s">
        <v>79</v>
      </c>
      <c r="AY197" s="111" t="s">
        <v>79</v>
      </c>
      <c r="AZ197" s="111"/>
      <c r="BA197" s="111" t="s">
        <v>80</v>
      </c>
      <c r="BB197" s="111" t="s">
        <v>90</v>
      </c>
      <c r="BC197" s="111" t="s">
        <v>71</v>
      </c>
      <c r="BD197" s="127" t="s">
        <v>860</v>
      </c>
      <c r="BE197" s="127" t="s">
        <v>874</v>
      </c>
    </row>
    <row r="198" spans="1:57" s="127" customFormat="1">
      <c r="A198" s="111" t="s">
        <v>935</v>
      </c>
      <c r="B198" s="61">
        <v>14338</v>
      </c>
      <c r="C198" s="111" t="s">
        <v>936</v>
      </c>
      <c r="D198" s="111" t="s">
        <v>937</v>
      </c>
      <c r="E198" s="118" t="s">
        <v>118</v>
      </c>
      <c r="F198" s="118" t="s">
        <v>923</v>
      </c>
      <c r="G198" s="118" t="s">
        <v>61</v>
      </c>
      <c r="H198" s="118" t="s">
        <v>62</v>
      </c>
      <c r="I198" s="118" t="s">
        <v>63</v>
      </c>
      <c r="J198" s="59">
        <v>45502</v>
      </c>
      <c r="K198" s="59">
        <v>45503</v>
      </c>
      <c r="L198" s="59"/>
      <c r="M198" s="59"/>
      <c r="N198" s="59"/>
      <c r="O198" s="24">
        <v>45509</v>
      </c>
      <c r="P198" s="58" t="s">
        <v>64</v>
      </c>
      <c r="Q198" s="118" t="s">
        <v>118</v>
      </c>
      <c r="R198" s="118" t="s">
        <v>484</v>
      </c>
      <c r="S198" s="118" t="s">
        <v>66</v>
      </c>
      <c r="T198" s="118" t="s">
        <v>98</v>
      </c>
      <c r="U198" s="118" t="s">
        <v>62</v>
      </c>
      <c r="V198" s="118" t="s">
        <v>62</v>
      </c>
      <c r="W198" s="118" t="s">
        <v>62</v>
      </c>
      <c r="X198" s="118" t="s">
        <v>99</v>
      </c>
      <c r="Y198" s="118" t="s">
        <v>100</v>
      </c>
      <c r="Z198" s="118" t="s">
        <v>70</v>
      </c>
      <c r="AA198" s="118" t="s">
        <v>62</v>
      </c>
      <c r="AB198" s="118" t="s">
        <v>123</v>
      </c>
      <c r="AC198" s="293">
        <v>45503</v>
      </c>
      <c r="AD198" s="118"/>
      <c r="AE198" s="164" t="s">
        <v>71</v>
      </c>
      <c r="AF198" s="118" t="s">
        <v>71</v>
      </c>
      <c r="AG198" s="111"/>
      <c r="AH198" s="111"/>
      <c r="AI198" s="111"/>
      <c r="AJ198" s="65">
        <v>45503</v>
      </c>
      <c r="AK198" s="111"/>
      <c r="AL198" s="61" t="s">
        <v>71</v>
      </c>
      <c r="AM198" s="65">
        <v>45505</v>
      </c>
      <c r="AN198" s="111" t="s">
        <v>62</v>
      </c>
      <c r="AO198" s="111" t="s">
        <v>77</v>
      </c>
      <c r="AP198" s="61" t="s">
        <v>88</v>
      </c>
      <c r="AQ198" s="61"/>
      <c r="AR198" s="61" t="s">
        <v>484</v>
      </c>
      <c r="AS198" s="111" t="s">
        <v>72</v>
      </c>
      <c r="AT198" s="111" t="s">
        <v>76</v>
      </c>
      <c r="AU198" s="111" t="s">
        <v>72</v>
      </c>
      <c r="AV198" s="111" t="s">
        <v>124</v>
      </c>
      <c r="AW198" s="111" t="s">
        <v>79</v>
      </c>
      <c r="AX198" s="111" t="s">
        <v>79</v>
      </c>
      <c r="AY198" s="111" t="s">
        <v>79</v>
      </c>
      <c r="AZ198" s="111"/>
      <c r="BA198" s="111" t="s">
        <v>80</v>
      </c>
      <c r="BB198" s="111" t="s">
        <v>90</v>
      </c>
      <c r="BC198" s="111" t="s">
        <v>71</v>
      </c>
      <c r="BD198" s="127" t="s">
        <v>930</v>
      </c>
      <c r="BE198" s="127" t="s">
        <v>938</v>
      </c>
    </row>
    <row r="199" spans="1:57" s="127" customFormat="1">
      <c r="A199" s="111" t="s">
        <v>939</v>
      </c>
      <c r="B199" s="61">
        <v>14344</v>
      </c>
      <c r="C199" s="111" t="s">
        <v>940</v>
      </c>
      <c r="D199" s="111" t="s">
        <v>941</v>
      </c>
      <c r="E199" s="118" t="s">
        <v>118</v>
      </c>
      <c r="F199" s="118" t="s">
        <v>942</v>
      </c>
      <c r="G199" s="118" t="s">
        <v>61</v>
      </c>
      <c r="H199" s="118" t="s">
        <v>62</v>
      </c>
      <c r="I199" s="118" t="s">
        <v>63</v>
      </c>
      <c r="J199" s="59">
        <v>45503</v>
      </c>
      <c r="K199" s="59">
        <v>45503</v>
      </c>
      <c r="L199" s="59"/>
      <c r="M199" s="59"/>
      <c r="N199" s="59"/>
      <c r="O199" s="24">
        <v>45509</v>
      </c>
      <c r="P199" s="58" t="s">
        <v>64</v>
      </c>
      <c r="Q199" s="118" t="s">
        <v>118</v>
      </c>
      <c r="R199" s="118" t="s">
        <v>484</v>
      </c>
      <c r="S199" s="118" t="s">
        <v>66</v>
      </c>
      <c r="T199" s="118" t="s">
        <v>98</v>
      </c>
      <c r="U199" s="118" t="s">
        <v>62</v>
      </c>
      <c r="V199" s="118" t="s">
        <v>62</v>
      </c>
      <c r="W199" s="118" t="s">
        <v>62</v>
      </c>
      <c r="X199" s="118" t="s">
        <v>99</v>
      </c>
      <c r="Y199" s="118" t="s">
        <v>100</v>
      </c>
      <c r="Z199" s="118" t="s">
        <v>70</v>
      </c>
      <c r="AA199" s="118" t="s">
        <v>62</v>
      </c>
      <c r="AB199" s="118" t="s">
        <v>123</v>
      </c>
      <c r="AC199" s="293">
        <v>45503</v>
      </c>
      <c r="AD199" s="118"/>
      <c r="AE199" s="164" t="s">
        <v>71</v>
      </c>
      <c r="AF199" s="118" t="s">
        <v>71</v>
      </c>
      <c r="AG199" s="111"/>
      <c r="AH199" s="111"/>
      <c r="AI199" s="111"/>
      <c r="AJ199" s="65">
        <v>45503</v>
      </c>
      <c r="AK199" s="111"/>
      <c r="AL199" s="61" t="s">
        <v>71</v>
      </c>
      <c r="AM199" s="65">
        <v>45507</v>
      </c>
      <c r="AN199" s="111" t="s">
        <v>62</v>
      </c>
      <c r="AO199" s="111" t="s">
        <v>77</v>
      </c>
      <c r="AP199" s="61" t="s">
        <v>88</v>
      </c>
      <c r="AQ199" s="61"/>
      <c r="AR199" s="61" t="s">
        <v>484</v>
      </c>
      <c r="AS199" s="111" t="s">
        <v>72</v>
      </c>
      <c r="AT199" s="111" t="s">
        <v>76</v>
      </c>
      <c r="AU199" s="111" t="s">
        <v>72</v>
      </c>
      <c r="AV199" s="111" t="s">
        <v>124</v>
      </c>
      <c r="AW199" s="111" t="s">
        <v>79</v>
      </c>
      <c r="AX199" s="111" t="s">
        <v>79</v>
      </c>
      <c r="AY199" s="111" t="s">
        <v>79</v>
      </c>
      <c r="AZ199" s="111"/>
      <c r="BA199" s="111" t="s">
        <v>80</v>
      </c>
      <c r="BB199" s="111" t="s">
        <v>90</v>
      </c>
      <c r="BC199" s="111" t="s">
        <v>71</v>
      </c>
      <c r="BD199" s="127" t="s">
        <v>860</v>
      </c>
    </row>
    <row r="200" spans="1:57" s="127" customFormat="1">
      <c r="A200" s="111" t="s">
        <v>943</v>
      </c>
      <c r="B200" s="61">
        <v>1255</v>
      </c>
      <c r="C200" s="111" t="s">
        <v>944</v>
      </c>
      <c r="D200" s="111" t="s">
        <v>945</v>
      </c>
      <c r="E200" s="118" t="s">
        <v>383</v>
      </c>
      <c r="F200" s="118" t="s">
        <v>946</v>
      </c>
      <c r="G200" s="118" t="s">
        <v>61</v>
      </c>
      <c r="H200" s="118" t="s">
        <v>62</v>
      </c>
      <c r="I200" s="118" t="s">
        <v>63</v>
      </c>
      <c r="J200" s="59">
        <v>45505</v>
      </c>
      <c r="K200" s="59">
        <v>45505</v>
      </c>
      <c r="L200" s="59"/>
      <c r="M200" s="59"/>
      <c r="N200" s="59"/>
      <c r="O200" s="24">
        <v>45509</v>
      </c>
      <c r="P200" s="58" t="s">
        <v>64</v>
      </c>
      <c r="Q200" s="118" t="s">
        <v>383</v>
      </c>
      <c r="R200" s="118" t="s">
        <v>465</v>
      </c>
      <c r="S200" s="118" t="s">
        <v>66</v>
      </c>
      <c r="T200" s="118" t="s">
        <v>98</v>
      </c>
      <c r="U200" s="118" t="s">
        <v>62</v>
      </c>
      <c r="V200" s="118" t="s">
        <v>62</v>
      </c>
      <c r="W200" s="118" t="s">
        <v>62</v>
      </c>
      <c r="X200" s="118" t="s">
        <v>171</v>
      </c>
      <c r="Y200" s="118" t="s">
        <v>172</v>
      </c>
      <c r="Z200" s="118" t="s">
        <v>101</v>
      </c>
      <c r="AA200" s="118" t="s">
        <v>62</v>
      </c>
      <c r="AB200" s="118" t="s">
        <v>146</v>
      </c>
      <c r="AC200" s="293">
        <v>45505</v>
      </c>
      <c r="AD200" s="118"/>
      <c r="AE200" s="164" t="s">
        <v>869</v>
      </c>
      <c r="AF200" s="118" t="s">
        <v>71</v>
      </c>
      <c r="AG200" s="111"/>
      <c r="AH200" s="111"/>
      <c r="AI200" s="111"/>
      <c r="AJ200" s="65">
        <v>45505</v>
      </c>
      <c r="AK200" s="111"/>
      <c r="AL200" s="61" t="s">
        <v>71</v>
      </c>
      <c r="AM200" s="65">
        <v>45506</v>
      </c>
      <c r="AN200" s="111" t="s">
        <v>62</v>
      </c>
      <c r="AO200" s="111" t="s">
        <v>77</v>
      </c>
      <c r="AP200" s="61" t="s">
        <v>88</v>
      </c>
      <c r="AQ200" s="61"/>
      <c r="AR200" s="61" t="s">
        <v>465</v>
      </c>
      <c r="AS200" s="111" t="s">
        <v>72</v>
      </c>
      <c r="AT200" s="111" t="s">
        <v>76</v>
      </c>
      <c r="AU200" s="111" t="s">
        <v>72</v>
      </c>
      <c r="AV200" s="111" t="s">
        <v>124</v>
      </c>
      <c r="AW200" s="111" t="s">
        <v>79</v>
      </c>
      <c r="AX200" s="111" t="s">
        <v>79</v>
      </c>
      <c r="AY200" s="111" t="s">
        <v>79</v>
      </c>
      <c r="AZ200" s="111"/>
      <c r="BA200" s="111" t="s">
        <v>80</v>
      </c>
      <c r="BB200" s="111" t="s">
        <v>90</v>
      </c>
      <c r="BC200" s="111" t="s">
        <v>74</v>
      </c>
      <c r="BE200" s="127" t="s">
        <v>897</v>
      </c>
    </row>
    <row r="201" spans="1:57" s="127" customFormat="1">
      <c r="A201" s="111" t="s">
        <v>947</v>
      </c>
      <c r="B201" s="61">
        <v>12874</v>
      </c>
      <c r="C201" s="111" t="s">
        <v>948</v>
      </c>
      <c r="D201" s="153" t="s">
        <v>949</v>
      </c>
      <c r="E201" s="118" t="s">
        <v>383</v>
      </c>
      <c r="F201" s="118" t="s">
        <v>950</v>
      </c>
      <c r="G201" s="118" t="s">
        <v>61</v>
      </c>
      <c r="H201" s="118" t="s">
        <v>62</v>
      </c>
      <c r="I201" s="118" t="s">
        <v>63</v>
      </c>
      <c r="J201" s="59">
        <v>45505</v>
      </c>
      <c r="K201" s="59">
        <v>45506</v>
      </c>
      <c r="L201" s="59"/>
      <c r="M201" s="59"/>
      <c r="N201" s="59"/>
      <c r="O201" s="24">
        <v>45509</v>
      </c>
      <c r="P201" s="58" t="s">
        <v>64</v>
      </c>
      <c r="Q201" s="118" t="s">
        <v>383</v>
      </c>
      <c r="R201" s="118" t="s">
        <v>465</v>
      </c>
      <c r="S201" s="118" t="s">
        <v>66</v>
      </c>
      <c r="T201" s="118" t="s">
        <v>98</v>
      </c>
      <c r="U201" s="118" t="s">
        <v>62</v>
      </c>
      <c r="V201" s="118" t="s">
        <v>62</v>
      </c>
      <c r="W201" s="118" t="s">
        <v>62</v>
      </c>
      <c r="X201" s="118" t="s">
        <v>171</v>
      </c>
      <c r="Y201" s="118" t="s">
        <v>172</v>
      </c>
      <c r="Z201" s="118" t="s">
        <v>101</v>
      </c>
      <c r="AA201" s="118" t="s">
        <v>62</v>
      </c>
      <c r="AB201" s="118" t="s">
        <v>123</v>
      </c>
      <c r="AC201" s="293">
        <v>45506</v>
      </c>
      <c r="AD201" s="118"/>
      <c r="AE201" s="164" t="s">
        <v>71</v>
      </c>
      <c r="AF201" s="118" t="s">
        <v>71</v>
      </c>
      <c r="AG201" s="111"/>
      <c r="AH201" s="111"/>
      <c r="AI201" s="111"/>
      <c r="AJ201" s="65">
        <v>45506</v>
      </c>
      <c r="AK201" s="111"/>
      <c r="AL201" s="61" t="s">
        <v>71</v>
      </c>
      <c r="AM201" s="65">
        <v>45506</v>
      </c>
      <c r="AN201" s="111" t="s">
        <v>62</v>
      </c>
      <c r="AO201" s="111" t="s">
        <v>77</v>
      </c>
      <c r="AP201" s="61" t="s">
        <v>88</v>
      </c>
      <c r="AQ201" s="61"/>
      <c r="AR201" s="61" t="s">
        <v>465</v>
      </c>
      <c r="AS201" s="111" t="s">
        <v>72</v>
      </c>
      <c r="AT201" s="111" t="s">
        <v>76</v>
      </c>
      <c r="AU201" s="111" t="s">
        <v>72</v>
      </c>
      <c r="AV201" s="111" t="s">
        <v>124</v>
      </c>
      <c r="AW201" s="111" t="s">
        <v>79</v>
      </c>
      <c r="AX201" s="111" t="s">
        <v>79</v>
      </c>
      <c r="AY201" s="111" t="s">
        <v>79</v>
      </c>
      <c r="AZ201" s="111"/>
      <c r="BA201" s="111" t="s">
        <v>80</v>
      </c>
      <c r="BB201" s="111" t="s">
        <v>90</v>
      </c>
      <c r="BC201" s="111" t="s">
        <v>74</v>
      </c>
      <c r="BD201" s="127" t="s">
        <v>860</v>
      </c>
      <c r="BE201" s="127" t="s">
        <v>951</v>
      </c>
    </row>
    <row r="202" spans="1:57" s="174" customFormat="1">
      <c r="A202" s="113" t="s">
        <v>952</v>
      </c>
      <c r="B202" s="175">
        <v>14328</v>
      </c>
      <c r="C202" s="174" t="s">
        <v>953</v>
      </c>
      <c r="D202" s="174" t="s">
        <v>954</v>
      </c>
      <c r="E202" s="178" t="s">
        <v>118</v>
      </c>
      <c r="F202" s="178" t="s">
        <v>840</v>
      </c>
      <c r="G202" s="178" t="s">
        <v>61</v>
      </c>
      <c r="H202" s="178" t="s">
        <v>62</v>
      </c>
      <c r="I202" s="178" t="s">
        <v>63</v>
      </c>
      <c r="J202" s="176">
        <v>45496</v>
      </c>
      <c r="K202" s="176">
        <v>45497</v>
      </c>
      <c r="L202" s="176"/>
      <c r="M202" s="176"/>
      <c r="N202" s="176"/>
      <c r="O202" s="176">
        <v>45509</v>
      </c>
      <c r="P202" s="177" t="s">
        <v>64</v>
      </c>
      <c r="Q202" s="178" t="s">
        <v>118</v>
      </c>
      <c r="R202" s="178" t="s">
        <v>484</v>
      </c>
      <c r="S202" s="178" t="s">
        <v>66</v>
      </c>
      <c r="T202" s="178" t="s">
        <v>98</v>
      </c>
      <c r="U202" s="178" t="s">
        <v>62</v>
      </c>
      <c r="V202" s="178" t="s">
        <v>62</v>
      </c>
      <c r="W202" s="178" t="s">
        <v>62</v>
      </c>
      <c r="X202" s="178" t="s">
        <v>99</v>
      </c>
      <c r="Y202" s="178" t="s">
        <v>100</v>
      </c>
      <c r="Z202" s="178" t="s">
        <v>70</v>
      </c>
      <c r="AA202" s="178" t="s">
        <v>62</v>
      </c>
      <c r="AB202" s="178" t="s">
        <v>146</v>
      </c>
      <c r="AC202" s="208">
        <v>45497</v>
      </c>
      <c r="AD202" s="178"/>
      <c r="AE202" s="175" t="s">
        <v>634</v>
      </c>
      <c r="AF202" s="178"/>
      <c r="AJ202" s="179">
        <v>45497</v>
      </c>
      <c r="AL202" s="175" t="s">
        <v>955</v>
      </c>
      <c r="AM202" s="175"/>
      <c r="AN202" s="174" t="s">
        <v>62</v>
      </c>
      <c r="AO202" s="174" t="s">
        <v>77</v>
      </c>
      <c r="AP202" s="175"/>
      <c r="AQ202" s="175"/>
      <c r="AR202" s="175" t="s">
        <v>484</v>
      </c>
      <c r="AS202" s="174" t="s">
        <v>72</v>
      </c>
      <c r="AT202" s="174" t="s">
        <v>76</v>
      </c>
      <c r="AV202" s="174" t="s">
        <v>124</v>
      </c>
      <c r="AW202" s="174" t="s">
        <v>79</v>
      </c>
      <c r="AX202" s="174" t="s">
        <v>79</v>
      </c>
      <c r="AY202" s="174" t="s">
        <v>79</v>
      </c>
    </row>
    <row r="203" spans="1:57" s="174" customFormat="1">
      <c r="A203" s="113" t="s">
        <v>956</v>
      </c>
      <c r="B203" s="175">
        <v>14309</v>
      </c>
      <c r="C203" s="174" t="s">
        <v>957</v>
      </c>
      <c r="D203" s="174" t="s">
        <v>958</v>
      </c>
      <c r="E203" s="178" t="s">
        <v>118</v>
      </c>
      <c r="F203" s="178" t="s">
        <v>840</v>
      </c>
      <c r="G203" s="178" t="s">
        <v>61</v>
      </c>
      <c r="H203" s="178" t="s">
        <v>62</v>
      </c>
      <c r="I203" s="178" t="s">
        <v>63</v>
      </c>
      <c r="J203" s="176">
        <v>45491</v>
      </c>
      <c r="K203" s="176">
        <v>45492</v>
      </c>
      <c r="L203" s="176"/>
      <c r="M203" s="176"/>
      <c r="N203" s="176"/>
      <c r="O203" s="176">
        <v>45509</v>
      </c>
      <c r="P203" s="177" t="s">
        <v>64</v>
      </c>
      <c r="Q203" s="178" t="s">
        <v>118</v>
      </c>
      <c r="R203" s="178" t="s">
        <v>484</v>
      </c>
      <c r="S203" s="178" t="s">
        <v>66</v>
      </c>
      <c r="T203" s="178" t="s">
        <v>98</v>
      </c>
      <c r="U203" s="178" t="s">
        <v>62</v>
      </c>
      <c r="V203" s="178" t="s">
        <v>62</v>
      </c>
      <c r="W203" s="178" t="s">
        <v>62</v>
      </c>
      <c r="X203" s="178" t="s">
        <v>99</v>
      </c>
      <c r="Y203" s="178" t="s">
        <v>100</v>
      </c>
      <c r="Z203" s="178" t="s">
        <v>70</v>
      </c>
      <c r="AA203" s="178" t="s">
        <v>62</v>
      </c>
      <c r="AB203" s="178" t="s">
        <v>123</v>
      </c>
      <c r="AC203" s="208">
        <v>45495</v>
      </c>
      <c r="AD203" s="178"/>
      <c r="AE203" s="175" t="s">
        <v>71</v>
      </c>
      <c r="AF203" s="178"/>
      <c r="AJ203" s="179">
        <v>45495</v>
      </c>
      <c r="AL203" s="175" t="s">
        <v>71</v>
      </c>
      <c r="AM203" s="179">
        <v>45496</v>
      </c>
      <c r="AN203" s="174" t="s">
        <v>62</v>
      </c>
      <c r="AO203" s="174" t="s">
        <v>77</v>
      </c>
      <c r="AP203" s="175"/>
      <c r="AQ203" s="175"/>
      <c r="AR203" s="175" t="s">
        <v>484</v>
      </c>
      <c r="AS203" s="174" t="s">
        <v>72</v>
      </c>
      <c r="AT203" s="174" t="s">
        <v>76</v>
      </c>
      <c r="AW203" s="174" t="s">
        <v>79</v>
      </c>
      <c r="AX203" s="174" t="s">
        <v>79</v>
      </c>
      <c r="AY203" s="174" t="s">
        <v>79</v>
      </c>
    </row>
    <row r="204" spans="1:57" s="174" customFormat="1">
      <c r="A204" s="113" t="s">
        <v>959</v>
      </c>
      <c r="B204" s="175">
        <v>14308</v>
      </c>
      <c r="C204" s="174" t="s">
        <v>960</v>
      </c>
      <c r="D204" s="174" t="s">
        <v>961</v>
      </c>
      <c r="E204" s="175" t="s">
        <v>59</v>
      </c>
      <c r="F204" s="175" t="s">
        <v>962</v>
      </c>
      <c r="G204" s="175" t="s">
        <v>61</v>
      </c>
      <c r="H204" s="178" t="s">
        <v>62</v>
      </c>
      <c r="I204" s="178" t="s">
        <v>63</v>
      </c>
      <c r="J204" s="176">
        <v>45474</v>
      </c>
      <c r="K204" s="176">
        <v>45475</v>
      </c>
      <c r="L204" s="175"/>
      <c r="M204" s="175"/>
      <c r="N204" s="175"/>
      <c r="O204" s="176">
        <v>45516</v>
      </c>
      <c r="P204" s="177" t="s">
        <v>64</v>
      </c>
      <c r="Q204" s="175" t="s">
        <v>59</v>
      </c>
      <c r="R204" s="175" t="s">
        <v>120</v>
      </c>
      <c r="S204" s="175" t="s">
        <v>66</v>
      </c>
      <c r="T204" s="175" t="s">
        <v>67</v>
      </c>
      <c r="U204" s="175" t="s">
        <v>62</v>
      </c>
      <c r="V204" s="175" t="s">
        <v>62</v>
      </c>
      <c r="W204" s="175" t="s">
        <v>62</v>
      </c>
      <c r="X204" s="175" t="s">
        <v>68</v>
      </c>
      <c r="Y204" s="175" t="s">
        <v>69</v>
      </c>
      <c r="Z204" s="175" t="s">
        <v>70</v>
      </c>
      <c r="AA204" s="175" t="s">
        <v>62</v>
      </c>
      <c r="AB204" s="175" t="s">
        <v>146</v>
      </c>
      <c r="AC204" s="179">
        <v>45495</v>
      </c>
      <c r="AD204" s="175"/>
      <c r="AE204" s="175" t="s">
        <v>963</v>
      </c>
      <c r="AF204" s="208"/>
      <c r="AG204" s="175"/>
      <c r="AJ204" s="179">
        <v>45495</v>
      </c>
      <c r="AL204" s="175" t="s">
        <v>963</v>
      </c>
      <c r="AM204" s="175"/>
      <c r="AN204" s="174" t="s">
        <v>62</v>
      </c>
      <c r="AO204" s="174" t="s">
        <v>77</v>
      </c>
      <c r="AP204" s="175"/>
      <c r="AQ204" s="175"/>
      <c r="AR204" s="175" t="s">
        <v>120</v>
      </c>
      <c r="AS204" s="174" t="s">
        <v>964</v>
      </c>
      <c r="AT204" s="174" t="s">
        <v>76</v>
      </c>
      <c r="AV204" s="174" t="s">
        <v>124</v>
      </c>
      <c r="AW204" s="174" t="s">
        <v>79</v>
      </c>
      <c r="AX204" s="174" t="s">
        <v>79</v>
      </c>
    </row>
    <row r="205" spans="1:57" s="85" customFormat="1">
      <c r="A205" s="85" t="s">
        <v>965</v>
      </c>
      <c r="B205" s="89">
        <v>14342</v>
      </c>
      <c r="C205" s="85" t="s">
        <v>966</v>
      </c>
      <c r="D205" s="85" t="s">
        <v>967</v>
      </c>
      <c r="E205" s="89" t="s">
        <v>968</v>
      </c>
      <c r="F205" s="89" t="s">
        <v>969</v>
      </c>
      <c r="G205" s="89" t="s">
        <v>181</v>
      </c>
      <c r="H205" s="86" t="s">
        <v>62</v>
      </c>
      <c r="I205" s="86" t="s">
        <v>63</v>
      </c>
      <c r="J205" s="87">
        <v>45498</v>
      </c>
      <c r="K205" s="87">
        <v>45499</v>
      </c>
      <c r="L205" s="89"/>
      <c r="M205" s="89"/>
      <c r="N205" s="89"/>
      <c r="O205" s="87">
        <v>45516</v>
      </c>
      <c r="P205" s="88" t="s">
        <v>110</v>
      </c>
      <c r="Q205" s="89" t="s">
        <v>968</v>
      </c>
      <c r="R205" s="89" t="s">
        <v>728</v>
      </c>
      <c r="S205" s="89" t="s">
        <v>66</v>
      </c>
      <c r="T205" s="89" t="s">
        <v>67</v>
      </c>
      <c r="U205" s="89" t="s">
        <v>62</v>
      </c>
      <c r="V205" s="89" t="s">
        <v>62</v>
      </c>
      <c r="W205" s="89" t="s">
        <v>62</v>
      </c>
      <c r="X205" s="89"/>
      <c r="Y205" s="89"/>
      <c r="Z205" s="89" t="s">
        <v>70</v>
      </c>
      <c r="AA205" s="89" t="s">
        <v>62</v>
      </c>
      <c r="AB205" s="89" t="s">
        <v>146</v>
      </c>
      <c r="AC205" s="107">
        <v>45502</v>
      </c>
      <c r="AD205" s="89"/>
      <c r="AE205" s="61" t="s">
        <v>71</v>
      </c>
      <c r="AF205" s="209" t="s">
        <v>71</v>
      </c>
      <c r="AG205" s="89"/>
      <c r="AJ205" s="107">
        <v>45502</v>
      </c>
      <c r="AL205" s="89" t="s">
        <v>71</v>
      </c>
      <c r="AM205" s="107">
        <v>45505</v>
      </c>
      <c r="AN205" s="85" t="s">
        <v>62</v>
      </c>
      <c r="AO205" s="85" t="s">
        <v>77</v>
      </c>
      <c r="AP205" s="89" t="s">
        <v>88</v>
      </c>
      <c r="AQ205" s="89"/>
      <c r="AR205" s="89" t="s">
        <v>728</v>
      </c>
      <c r="AS205" s="85" t="s">
        <v>72</v>
      </c>
      <c r="AT205" s="85" t="s">
        <v>76</v>
      </c>
      <c r="AU205" s="85" t="s">
        <v>77</v>
      </c>
      <c r="AV205" s="85" t="s">
        <v>124</v>
      </c>
      <c r="AW205" s="85" t="s">
        <v>79</v>
      </c>
      <c r="AX205" s="85" t="s">
        <v>79</v>
      </c>
      <c r="AY205" s="85" t="s">
        <v>79</v>
      </c>
      <c r="BA205" s="85" t="s">
        <v>80</v>
      </c>
      <c r="BB205" s="85" t="s">
        <v>90</v>
      </c>
      <c r="BC205" s="85" t="s">
        <v>71</v>
      </c>
      <c r="BE205" s="85" t="s">
        <v>970</v>
      </c>
    </row>
    <row r="206" spans="1:57" s="111" customFormat="1">
      <c r="A206" s="111" t="s">
        <v>971</v>
      </c>
      <c r="B206" s="61">
        <v>14359</v>
      </c>
      <c r="C206" s="111" t="s">
        <v>972</v>
      </c>
      <c r="D206" s="111" t="s">
        <v>973</v>
      </c>
      <c r="E206" s="118" t="s">
        <v>118</v>
      </c>
      <c r="F206" s="118" t="s">
        <v>974</v>
      </c>
      <c r="G206" s="118" t="s">
        <v>61</v>
      </c>
      <c r="H206" s="118" t="s">
        <v>62</v>
      </c>
      <c r="I206" s="118" t="s">
        <v>63</v>
      </c>
      <c r="J206" s="59">
        <v>45499</v>
      </c>
      <c r="K206" s="59">
        <v>45502</v>
      </c>
      <c r="L206" s="59"/>
      <c r="M206" s="59"/>
      <c r="N206" s="59"/>
      <c r="O206" s="59">
        <v>45523</v>
      </c>
      <c r="P206" s="58" t="s">
        <v>64</v>
      </c>
      <c r="Q206" s="118" t="s">
        <v>118</v>
      </c>
      <c r="R206" s="118" t="s">
        <v>484</v>
      </c>
      <c r="S206" s="118" t="s">
        <v>66</v>
      </c>
      <c r="T206" s="118" t="s">
        <v>98</v>
      </c>
      <c r="U206" s="118" t="s">
        <v>62</v>
      </c>
      <c r="V206" s="118" t="s">
        <v>62</v>
      </c>
      <c r="W206" s="118" t="s">
        <v>62</v>
      </c>
      <c r="X206" s="118" t="s">
        <v>99</v>
      </c>
      <c r="Y206" s="118" t="s">
        <v>100</v>
      </c>
      <c r="Z206" s="118" t="s">
        <v>70</v>
      </c>
      <c r="AA206" s="118" t="s">
        <v>62</v>
      </c>
      <c r="AB206" s="118" t="s">
        <v>123</v>
      </c>
      <c r="AC206" s="293">
        <v>45505</v>
      </c>
      <c r="AD206" s="118"/>
      <c r="AE206" s="61" t="s">
        <v>71</v>
      </c>
      <c r="AF206" s="61" t="s">
        <v>71</v>
      </c>
      <c r="AG206" s="61"/>
      <c r="AJ206" s="65">
        <v>45505</v>
      </c>
      <c r="AL206" s="61" t="s">
        <v>71</v>
      </c>
      <c r="AM206" s="65">
        <v>45507</v>
      </c>
      <c r="AN206" s="111" t="s">
        <v>62</v>
      </c>
      <c r="AO206" s="111" t="s">
        <v>77</v>
      </c>
      <c r="AP206" s="61" t="s">
        <v>88</v>
      </c>
      <c r="AQ206" s="61"/>
      <c r="AR206" s="61" t="s">
        <v>484</v>
      </c>
      <c r="AS206" s="111" t="s">
        <v>72</v>
      </c>
      <c r="AT206" s="111" t="s">
        <v>76</v>
      </c>
      <c r="AU206" s="111" t="s">
        <v>72</v>
      </c>
      <c r="AV206" s="111" t="s">
        <v>124</v>
      </c>
      <c r="AW206" s="111" t="s">
        <v>79</v>
      </c>
      <c r="AX206" s="111" t="s">
        <v>79</v>
      </c>
      <c r="AY206" s="111" t="s">
        <v>79</v>
      </c>
      <c r="BA206" s="111" t="s">
        <v>80</v>
      </c>
      <c r="BB206" s="111" t="s">
        <v>90</v>
      </c>
      <c r="BC206" s="111" t="s">
        <v>71</v>
      </c>
      <c r="BD206" s="111" t="s">
        <v>975</v>
      </c>
      <c r="BE206" s="111" t="s">
        <v>976</v>
      </c>
    </row>
    <row r="207" spans="1:57" s="111" customFormat="1">
      <c r="A207" s="111" t="s">
        <v>977</v>
      </c>
      <c r="B207" s="61">
        <v>5634</v>
      </c>
      <c r="C207" s="111" t="s">
        <v>978</v>
      </c>
      <c r="D207" s="111" t="s">
        <v>979</v>
      </c>
      <c r="E207" s="118" t="s">
        <v>118</v>
      </c>
      <c r="F207" s="118" t="s">
        <v>974</v>
      </c>
      <c r="G207" s="118" t="s">
        <v>61</v>
      </c>
      <c r="H207" s="118" t="s">
        <v>62</v>
      </c>
      <c r="I207" s="118" t="s">
        <v>63</v>
      </c>
      <c r="J207" s="59">
        <v>45499</v>
      </c>
      <c r="K207" s="59">
        <v>45502</v>
      </c>
      <c r="L207" s="59"/>
      <c r="M207" s="59"/>
      <c r="N207" s="59"/>
      <c r="O207" s="59">
        <v>45523</v>
      </c>
      <c r="P207" s="58" t="s">
        <v>64</v>
      </c>
      <c r="Q207" s="118" t="s">
        <v>118</v>
      </c>
      <c r="R207" s="118" t="s">
        <v>484</v>
      </c>
      <c r="S207" s="118" t="s">
        <v>66</v>
      </c>
      <c r="T207" s="118" t="s">
        <v>98</v>
      </c>
      <c r="U207" s="118" t="s">
        <v>62</v>
      </c>
      <c r="V207" s="118" t="s">
        <v>62</v>
      </c>
      <c r="W207" s="118" t="s">
        <v>62</v>
      </c>
      <c r="X207" s="118" t="s">
        <v>99</v>
      </c>
      <c r="Y207" s="118" t="s">
        <v>100</v>
      </c>
      <c r="Z207" s="118" t="s">
        <v>101</v>
      </c>
      <c r="AA207" s="118" t="s">
        <v>62</v>
      </c>
      <c r="AB207" s="118" t="s">
        <v>146</v>
      </c>
      <c r="AC207" s="293">
        <v>45505</v>
      </c>
      <c r="AD207" s="118"/>
      <c r="AE207" s="61" t="s">
        <v>980</v>
      </c>
      <c r="AF207" s="118"/>
      <c r="AG207" s="61"/>
      <c r="AJ207" s="65">
        <v>45505</v>
      </c>
      <c r="AL207" s="61" t="s">
        <v>71</v>
      </c>
      <c r="AM207" s="65">
        <v>45523</v>
      </c>
      <c r="AN207" s="111" t="s">
        <v>62</v>
      </c>
      <c r="AO207" s="111" t="s">
        <v>77</v>
      </c>
      <c r="AP207" s="61" t="s">
        <v>88</v>
      </c>
      <c r="AQ207" s="61"/>
      <c r="AR207" s="61" t="s">
        <v>484</v>
      </c>
      <c r="AS207" s="111" t="s">
        <v>72</v>
      </c>
      <c r="AT207" s="111" t="s">
        <v>76</v>
      </c>
      <c r="AU207" s="111" t="s">
        <v>72</v>
      </c>
      <c r="AV207" s="111" t="s">
        <v>124</v>
      </c>
      <c r="AW207" s="111" t="s">
        <v>79</v>
      </c>
      <c r="AX207" s="111" t="s">
        <v>79</v>
      </c>
      <c r="AY207" s="111" t="s">
        <v>79</v>
      </c>
      <c r="BA207" s="111" t="s">
        <v>80</v>
      </c>
      <c r="BB207" s="111" t="s">
        <v>90</v>
      </c>
      <c r="BC207" s="111" t="s">
        <v>71</v>
      </c>
      <c r="BD207" s="111" t="s">
        <v>975</v>
      </c>
      <c r="BE207" s="111" t="s">
        <v>981</v>
      </c>
    </row>
    <row r="208" spans="1:57" s="111" customFormat="1">
      <c r="A208" s="111" t="s">
        <v>982</v>
      </c>
      <c r="B208" s="61">
        <v>14353</v>
      </c>
      <c r="C208" s="111" t="s">
        <v>983</v>
      </c>
      <c r="D208" s="111" t="s">
        <v>984</v>
      </c>
      <c r="E208" s="61" t="s">
        <v>94</v>
      </c>
      <c r="F208" s="61" t="s">
        <v>985</v>
      </c>
      <c r="G208" s="118" t="s">
        <v>96</v>
      </c>
      <c r="H208" s="118" t="s">
        <v>349</v>
      </c>
      <c r="I208" s="118" t="s">
        <v>63</v>
      </c>
      <c r="J208" s="59">
        <v>45499</v>
      </c>
      <c r="K208" s="59">
        <v>45502</v>
      </c>
      <c r="L208" s="59"/>
      <c r="M208" s="59"/>
      <c r="N208" s="59"/>
      <c r="O208" s="59">
        <v>45523</v>
      </c>
      <c r="P208" s="58" t="s">
        <v>64</v>
      </c>
      <c r="Q208" s="118" t="s">
        <v>94</v>
      </c>
      <c r="R208" s="118" t="s">
        <v>97</v>
      </c>
      <c r="S208" s="118" t="s">
        <v>66</v>
      </c>
      <c r="T208" s="118" t="s">
        <v>98</v>
      </c>
      <c r="U208" s="118" t="s">
        <v>349</v>
      </c>
      <c r="V208" s="118" t="s">
        <v>349</v>
      </c>
      <c r="W208" s="118" t="s">
        <v>349</v>
      </c>
      <c r="X208" s="118" t="s">
        <v>99</v>
      </c>
      <c r="Y208" s="118" t="s">
        <v>100</v>
      </c>
      <c r="Z208" s="118" t="s">
        <v>70</v>
      </c>
      <c r="AA208" s="118" t="s">
        <v>7</v>
      </c>
      <c r="AB208" s="118" t="s">
        <v>146</v>
      </c>
      <c r="AC208" s="293">
        <v>45505</v>
      </c>
      <c r="AD208" s="118"/>
      <c r="AE208" s="61" t="s">
        <v>71</v>
      </c>
      <c r="AF208" s="118" t="s">
        <v>71</v>
      </c>
      <c r="AG208" s="61"/>
      <c r="AJ208" s="65">
        <v>45505</v>
      </c>
      <c r="AL208" s="61" t="s">
        <v>71</v>
      </c>
      <c r="AM208" s="61"/>
      <c r="AN208" s="111" t="s">
        <v>7</v>
      </c>
      <c r="AO208" s="111" t="s">
        <v>591</v>
      </c>
      <c r="AP208" s="61" t="s">
        <v>88</v>
      </c>
      <c r="AQ208" s="61"/>
      <c r="AR208" s="61" t="s">
        <v>97</v>
      </c>
      <c r="AS208" s="111" t="s">
        <v>72</v>
      </c>
      <c r="AT208" s="111" t="s">
        <v>76</v>
      </c>
      <c r="AU208" s="111" t="s">
        <v>77</v>
      </c>
      <c r="AV208" s="111" t="s">
        <v>124</v>
      </c>
      <c r="AW208" s="111" t="s">
        <v>79</v>
      </c>
      <c r="AX208" s="111" t="s">
        <v>79</v>
      </c>
      <c r="AY208" s="111" t="s">
        <v>79</v>
      </c>
      <c r="BA208" s="111" t="s">
        <v>80</v>
      </c>
      <c r="BB208" s="111" t="s">
        <v>90</v>
      </c>
      <c r="BC208" s="111" t="s">
        <v>71</v>
      </c>
    </row>
    <row r="209" spans="1:57" s="111" customFormat="1">
      <c r="A209" s="111" t="s">
        <v>986</v>
      </c>
      <c r="B209" s="61">
        <v>14352</v>
      </c>
      <c r="C209" s="111" t="s">
        <v>987</v>
      </c>
      <c r="D209" s="111" t="s">
        <v>988</v>
      </c>
      <c r="E209" s="61" t="s">
        <v>118</v>
      </c>
      <c r="F209" s="61" t="s">
        <v>942</v>
      </c>
      <c r="G209" s="118" t="s">
        <v>61</v>
      </c>
      <c r="H209" s="118" t="s">
        <v>62</v>
      </c>
      <c r="I209" s="118" t="s">
        <v>63</v>
      </c>
      <c r="J209" s="59">
        <v>45502</v>
      </c>
      <c r="K209" s="59">
        <v>45503</v>
      </c>
      <c r="L209" s="59"/>
      <c r="M209" s="59"/>
      <c r="N209" s="59"/>
      <c r="O209" s="59">
        <v>45523</v>
      </c>
      <c r="P209" s="58" t="s">
        <v>64</v>
      </c>
      <c r="Q209" s="118" t="s">
        <v>118</v>
      </c>
      <c r="R209" s="118" t="s">
        <v>484</v>
      </c>
      <c r="S209" s="118" t="s">
        <v>66</v>
      </c>
      <c r="T209" s="118" t="s">
        <v>98</v>
      </c>
      <c r="U209" s="118" t="s">
        <v>62</v>
      </c>
      <c r="V209" s="118" t="s">
        <v>62</v>
      </c>
      <c r="W209" s="118" t="s">
        <v>62</v>
      </c>
      <c r="X209" s="118" t="s">
        <v>99</v>
      </c>
      <c r="Y209" s="118" t="s">
        <v>100</v>
      </c>
      <c r="Z209" s="118" t="s">
        <v>70</v>
      </c>
      <c r="AA209" s="118" t="s">
        <v>62</v>
      </c>
      <c r="AB209" s="118" t="s">
        <v>146</v>
      </c>
      <c r="AC209" s="293">
        <v>45505</v>
      </c>
      <c r="AD209" s="118"/>
      <c r="AE209" s="61" t="s">
        <v>71</v>
      </c>
      <c r="AF209" s="118" t="s">
        <v>71</v>
      </c>
      <c r="AG209" s="61"/>
      <c r="AJ209" s="65">
        <v>45505</v>
      </c>
      <c r="AL209" s="61" t="s">
        <v>71</v>
      </c>
      <c r="AM209" s="61"/>
      <c r="AN209" s="111" t="s">
        <v>62</v>
      </c>
      <c r="AO209" s="111" t="s">
        <v>77</v>
      </c>
      <c r="AP209" s="61" t="s">
        <v>88</v>
      </c>
      <c r="AQ209" s="61"/>
      <c r="AR209" s="61" t="s">
        <v>484</v>
      </c>
      <c r="AS209" s="111" t="s">
        <v>72</v>
      </c>
      <c r="AT209" s="111" t="s">
        <v>76</v>
      </c>
      <c r="AU209" s="111" t="s">
        <v>72</v>
      </c>
      <c r="AV209" s="111" t="s">
        <v>124</v>
      </c>
      <c r="AW209" s="111" t="s">
        <v>79</v>
      </c>
      <c r="AX209" s="111" t="s">
        <v>79</v>
      </c>
      <c r="AY209" s="111" t="s">
        <v>79</v>
      </c>
      <c r="BA209" s="111" t="s">
        <v>80</v>
      </c>
      <c r="BB209" s="111" t="s">
        <v>90</v>
      </c>
      <c r="BC209" s="111" t="s">
        <v>71</v>
      </c>
      <c r="BE209" s="111" t="s">
        <v>989</v>
      </c>
    </row>
    <row r="210" spans="1:57" s="111" customFormat="1">
      <c r="A210" s="111" t="s">
        <v>990</v>
      </c>
      <c r="B210" s="61">
        <v>14358</v>
      </c>
      <c r="C210" s="111" t="s">
        <v>991</v>
      </c>
      <c r="D210" s="111" t="s">
        <v>992</v>
      </c>
      <c r="E210" s="61" t="s">
        <v>94</v>
      </c>
      <c r="F210" s="61" t="s">
        <v>985</v>
      </c>
      <c r="G210" s="118" t="s">
        <v>96</v>
      </c>
      <c r="H210" s="118" t="s">
        <v>349</v>
      </c>
      <c r="I210" s="118" t="s">
        <v>63</v>
      </c>
      <c r="J210" s="59">
        <v>45502</v>
      </c>
      <c r="K210" s="59">
        <v>45503</v>
      </c>
      <c r="L210" s="59"/>
      <c r="M210" s="59"/>
      <c r="N210" s="59"/>
      <c r="O210" s="59">
        <v>45523</v>
      </c>
      <c r="P210" s="58" t="s">
        <v>64</v>
      </c>
      <c r="Q210" s="118" t="s">
        <v>94</v>
      </c>
      <c r="R210" s="118" t="s">
        <v>97</v>
      </c>
      <c r="S210" s="118" t="s">
        <v>66</v>
      </c>
      <c r="T210" s="118" t="s">
        <v>98</v>
      </c>
      <c r="U210" s="118" t="s">
        <v>349</v>
      </c>
      <c r="V210" s="118" t="s">
        <v>349</v>
      </c>
      <c r="W210" s="118" t="s">
        <v>349</v>
      </c>
      <c r="X210" s="118" t="s">
        <v>99</v>
      </c>
      <c r="Y210" s="118" t="s">
        <v>100</v>
      </c>
      <c r="Z210" s="118" t="s">
        <v>70</v>
      </c>
      <c r="AA210" s="118" t="s">
        <v>7</v>
      </c>
      <c r="AB210" s="118" t="s">
        <v>146</v>
      </c>
      <c r="AC210" s="293">
        <v>45505</v>
      </c>
      <c r="AD210" s="118"/>
      <c r="AE210" s="61" t="s">
        <v>71</v>
      </c>
      <c r="AF210" s="118" t="s">
        <v>71</v>
      </c>
      <c r="AG210" s="61"/>
      <c r="AJ210" s="65">
        <v>45505</v>
      </c>
      <c r="AL210" s="61" t="s">
        <v>71</v>
      </c>
      <c r="AM210" s="65">
        <v>45506</v>
      </c>
      <c r="AN210" s="111" t="s">
        <v>7</v>
      </c>
      <c r="AO210" s="111" t="s">
        <v>591</v>
      </c>
      <c r="AP210" s="61" t="s">
        <v>88</v>
      </c>
      <c r="AQ210" s="61"/>
      <c r="AR210" s="61" t="s">
        <v>97</v>
      </c>
      <c r="AS210" s="111" t="s">
        <v>72</v>
      </c>
      <c r="AT210" s="111" t="s">
        <v>76</v>
      </c>
      <c r="AU210" s="111" t="s">
        <v>77</v>
      </c>
      <c r="AV210" s="111" t="s">
        <v>124</v>
      </c>
      <c r="AW210" s="111" t="s">
        <v>79</v>
      </c>
      <c r="AX210" s="111" t="s">
        <v>79</v>
      </c>
      <c r="AY210" s="111" t="s">
        <v>79</v>
      </c>
      <c r="BA210" s="111" t="s">
        <v>80</v>
      </c>
      <c r="BB210" s="111" t="s">
        <v>90</v>
      </c>
      <c r="BC210" s="111" t="s">
        <v>71</v>
      </c>
      <c r="BE210" s="111" t="s">
        <v>989</v>
      </c>
    </row>
    <row r="211" spans="1:57" s="111" customFormat="1">
      <c r="A211" s="111" t="s">
        <v>993</v>
      </c>
      <c r="B211" s="61">
        <v>7201</v>
      </c>
      <c r="C211" s="111" t="s">
        <v>994</v>
      </c>
      <c r="D211" s="111" t="s">
        <v>995</v>
      </c>
      <c r="E211" s="61" t="s">
        <v>996</v>
      </c>
      <c r="F211" s="61" t="s">
        <v>997</v>
      </c>
      <c r="G211" s="118"/>
      <c r="H211" s="118" t="s">
        <v>62</v>
      </c>
      <c r="I211" s="118" t="s">
        <v>63</v>
      </c>
      <c r="J211" s="59">
        <v>45502</v>
      </c>
      <c r="K211" s="59">
        <v>45503</v>
      </c>
      <c r="L211" s="59"/>
      <c r="M211" s="59"/>
      <c r="N211" s="59"/>
      <c r="O211" s="59">
        <v>45523</v>
      </c>
      <c r="P211" s="58" t="s">
        <v>64</v>
      </c>
      <c r="Q211" s="118" t="s">
        <v>996</v>
      </c>
      <c r="R211" s="118" t="s">
        <v>998</v>
      </c>
      <c r="S211" s="118" t="s">
        <v>66</v>
      </c>
      <c r="T211" s="118" t="s">
        <v>67</v>
      </c>
      <c r="U211" s="118" t="s">
        <v>62</v>
      </c>
      <c r="V211" s="118" t="s">
        <v>62</v>
      </c>
      <c r="W211" s="118" t="s">
        <v>62</v>
      </c>
      <c r="X211" s="118"/>
      <c r="Y211" s="118"/>
      <c r="Z211" s="118" t="s">
        <v>101</v>
      </c>
      <c r="AA211" s="118" t="s">
        <v>62</v>
      </c>
      <c r="AB211" s="118" t="s">
        <v>123</v>
      </c>
      <c r="AC211" s="293">
        <v>45505</v>
      </c>
      <c r="AD211" s="118"/>
      <c r="AE211" s="61" t="s">
        <v>71</v>
      </c>
      <c r="AF211" s="118" t="s">
        <v>71</v>
      </c>
      <c r="AG211" s="61"/>
      <c r="AJ211" s="65">
        <v>45505</v>
      </c>
      <c r="AL211" s="61" t="s">
        <v>71</v>
      </c>
      <c r="AM211" s="65">
        <v>45510</v>
      </c>
      <c r="AN211" s="111" t="s">
        <v>62</v>
      </c>
      <c r="AO211" s="111" t="s">
        <v>77</v>
      </c>
      <c r="AP211" s="61" t="s">
        <v>88</v>
      </c>
      <c r="AQ211" s="61"/>
      <c r="AR211" s="61" t="s">
        <v>998</v>
      </c>
      <c r="AS211" s="111" t="s">
        <v>72</v>
      </c>
      <c r="AT211" s="111" t="s">
        <v>76</v>
      </c>
      <c r="AU211" s="111" t="s">
        <v>77</v>
      </c>
      <c r="AV211" s="111" t="s">
        <v>124</v>
      </c>
      <c r="AW211" s="111" t="s">
        <v>79</v>
      </c>
      <c r="AX211" s="111" t="s">
        <v>79</v>
      </c>
      <c r="AY211" s="111" t="s">
        <v>79</v>
      </c>
      <c r="BA211" s="111" t="s">
        <v>80</v>
      </c>
      <c r="BB211" s="111" t="s">
        <v>90</v>
      </c>
      <c r="BC211" s="111" t="s">
        <v>71</v>
      </c>
    </row>
    <row r="212" spans="1:57" s="111" customFormat="1">
      <c r="A212" s="111" t="s">
        <v>999</v>
      </c>
      <c r="B212" s="61">
        <v>14357</v>
      </c>
      <c r="C212" s="111" t="s">
        <v>1000</v>
      </c>
      <c r="D212" s="111" t="s">
        <v>1001</v>
      </c>
      <c r="E212" s="61" t="s">
        <v>118</v>
      </c>
      <c r="F212" s="61" t="s">
        <v>942</v>
      </c>
      <c r="G212" s="118" t="s">
        <v>61</v>
      </c>
      <c r="H212" s="118" t="s">
        <v>62</v>
      </c>
      <c r="I212" s="118" t="s">
        <v>63</v>
      </c>
      <c r="J212" s="59">
        <v>45503</v>
      </c>
      <c r="K212" s="59">
        <v>45504</v>
      </c>
      <c r="L212" s="59"/>
      <c r="M212" s="59"/>
      <c r="N212" s="59"/>
      <c r="O212" s="59">
        <v>45523</v>
      </c>
      <c r="P212" s="58" t="s">
        <v>64</v>
      </c>
      <c r="Q212" s="118" t="s">
        <v>118</v>
      </c>
      <c r="R212" s="118" t="s">
        <v>484</v>
      </c>
      <c r="S212" s="118" t="s">
        <v>66</v>
      </c>
      <c r="T212" s="118" t="s">
        <v>98</v>
      </c>
      <c r="U212" s="118" t="s">
        <v>62</v>
      </c>
      <c r="V212" s="118" t="s">
        <v>62</v>
      </c>
      <c r="W212" s="118" t="s">
        <v>62</v>
      </c>
      <c r="X212" s="118" t="s">
        <v>99</v>
      </c>
      <c r="Y212" s="118" t="s">
        <v>100</v>
      </c>
      <c r="Z212" s="118" t="s">
        <v>70</v>
      </c>
      <c r="AA212" s="118" t="s">
        <v>62</v>
      </c>
      <c r="AB212" s="118" t="s">
        <v>123</v>
      </c>
      <c r="AC212" s="293">
        <v>45505</v>
      </c>
      <c r="AD212" s="118"/>
      <c r="AE212" s="61" t="s">
        <v>71</v>
      </c>
      <c r="AF212" s="61" t="s">
        <v>71</v>
      </c>
      <c r="AG212" s="61"/>
      <c r="AJ212" s="65">
        <v>45505</v>
      </c>
      <c r="AL212" s="61" t="s">
        <v>71</v>
      </c>
      <c r="AM212" s="65">
        <v>45507</v>
      </c>
      <c r="AN212" s="111" t="s">
        <v>62</v>
      </c>
      <c r="AO212" s="111" t="s">
        <v>77</v>
      </c>
      <c r="AP212" s="61" t="s">
        <v>88</v>
      </c>
      <c r="AQ212" s="61"/>
      <c r="AR212" s="61" t="s">
        <v>484</v>
      </c>
      <c r="AS212" s="111" t="s">
        <v>72</v>
      </c>
      <c r="AT212" s="111" t="s">
        <v>76</v>
      </c>
      <c r="AU212" s="111" t="s">
        <v>72</v>
      </c>
      <c r="AV212" s="111" t="s">
        <v>124</v>
      </c>
      <c r="AW212" s="111" t="s">
        <v>79</v>
      </c>
      <c r="AX212" s="111" t="s">
        <v>79</v>
      </c>
      <c r="AY212" s="111" t="s">
        <v>79</v>
      </c>
      <c r="BA212" s="111" t="s">
        <v>80</v>
      </c>
      <c r="BB212" s="111" t="s">
        <v>90</v>
      </c>
      <c r="BC212" s="111" t="s">
        <v>71</v>
      </c>
      <c r="BE212" s="111" t="s">
        <v>989</v>
      </c>
    </row>
    <row r="213" spans="1:57" s="111" customFormat="1">
      <c r="A213" s="111" t="s">
        <v>1002</v>
      </c>
      <c r="B213" s="61">
        <v>14356</v>
      </c>
      <c r="C213" s="111" t="s">
        <v>1003</v>
      </c>
      <c r="D213" s="111" t="s">
        <v>1004</v>
      </c>
      <c r="E213" s="61" t="s">
        <v>118</v>
      </c>
      <c r="F213" s="61" t="s">
        <v>942</v>
      </c>
      <c r="G213" s="118" t="s">
        <v>61</v>
      </c>
      <c r="H213" s="118" t="s">
        <v>62</v>
      </c>
      <c r="I213" s="118" t="s">
        <v>63</v>
      </c>
      <c r="J213" s="59">
        <v>45503</v>
      </c>
      <c r="K213" s="59">
        <v>45504</v>
      </c>
      <c r="L213" s="59"/>
      <c r="M213" s="59"/>
      <c r="N213" s="59"/>
      <c r="O213" s="59">
        <v>45523</v>
      </c>
      <c r="P213" s="58" t="s">
        <v>64</v>
      </c>
      <c r="Q213" s="118" t="s">
        <v>118</v>
      </c>
      <c r="R213" s="118" t="s">
        <v>484</v>
      </c>
      <c r="S213" s="118" t="s">
        <v>66</v>
      </c>
      <c r="T213" s="118" t="s">
        <v>98</v>
      </c>
      <c r="U213" s="118" t="s">
        <v>62</v>
      </c>
      <c r="V213" s="118" t="s">
        <v>62</v>
      </c>
      <c r="W213" s="118" t="s">
        <v>62</v>
      </c>
      <c r="X213" s="118" t="s">
        <v>99</v>
      </c>
      <c r="Y213" s="118" t="s">
        <v>100</v>
      </c>
      <c r="Z213" s="118" t="s">
        <v>70</v>
      </c>
      <c r="AA213" s="118" t="s">
        <v>62</v>
      </c>
      <c r="AB213" s="118" t="s">
        <v>123</v>
      </c>
      <c r="AC213" s="293">
        <v>45505</v>
      </c>
      <c r="AD213" s="118"/>
      <c r="AE213" s="61" t="s">
        <v>71</v>
      </c>
      <c r="AF213" s="118" t="s">
        <v>71</v>
      </c>
      <c r="AG213" s="61"/>
      <c r="AJ213" s="65">
        <v>45505</v>
      </c>
      <c r="AL213" s="61" t="s">
        <v>71</v>
      </c>
      <c r="AM213" s="65">
        <v>45524</v>
      </c>
      <c r="AN213" s="111" t="s">
        <v>62</v>
      </c>
      <c r="AO213" s="111" t="s">
        <v>77</v>
      </c>
      <c r="AP213" s="61" t="s">
        <v>88</v>
      </c>
      <c r="AQ213" s="61"/>
      <c r="AR213" s="61" t="s">
        <v>484</v>
      </c>
      <c r="AS213" s="111" t="s">
        <v>72</v>
      </c>
      <c r="AT213" s="111" t="s">
        <v>76</v>
      </c>
      <c r="AU213" s="111" t="s">
        <v>72</v>
      </c>
      <c r="AV213" s="111" t="s">
        <v>124</v>
      </c>
      <c r="AW213" s="111" t="s">
        <v>79</v>
      </c>
      <c r="AX213" s="111" t="s">
        <v>79</v>
      </c>
      <c r="AY213" s="111" t="s">
        <v>79</v>
      </c>
      <c r="BA213" s="111" t="s">
        <v>80</v>
      </c>
      <c r="BB213" s="111" t="s">
        <v>90</v>
      </c>
      <c r="BC213" s="111" t="s">
        <v>71</v>
      </c>
      <c r="BD213" s="111" t="s">
        <v>989</v>
      </c>
      <c r="BE213" s="111" t="s">
        <v>1005</v>
      </c>
    </row>
    <row r="214" spans="1:57" s="111" customFormat="1">
      <c r="A214" s="111" t="s">
        <v>1006</v>
      </c>
      <c r="B214" s="61">
        <v>14355</v>
      </c>
      <c r="C214" s="111" t="s">
        <v>1007</v>
      </c>
      <c r="D214" s="111" t="s">
        <v>1008</v>
      </c>
      <c r="E214" s="61" t="s">
        <v>118</v>
      </c>
      <c r="F214" s="61" t="s">
        <v>1009</v>
      </c>
      <c r="G214" s="118" t="s">
        <v>61</v>
      </c>
      <c r="H214" s="118" t="s">
        <v>62</v>
      </c>
      <c r="I214" s="118" t="s">
        <v>63</v>
      </c>
      <c r="J214" s="59">
        <v>45503</v>
      </c>
      <c r="K214" s="59">
        <v>45504</v>
      </c>
      <c r="L214" s="59"/>
      <c r="M214" s="59"/>
      <c r="N214" s="59"/>
      <c r="O214" s="59">
        <v>45523</v>
      </c>
      <c r="P214" s="58" t="s">
        <v>64</v>
      </c>
      <c r="Q214" s="118" t="s">
        <v>118</v>
      </c>
      <c r="R214" s="118" t="s">
        <v>484</v>
      </c>
      <c r="S214" s="118" t="s">
        <v>66</v>
      </c>
      <c r="T214" s="118" t="s">
        <v>98</v>
      </c>
      <c r="U214" s="118" t="s">
        <v>62</v>
      </c>
      <c r="V214" s="118" t="s">
        <v>62</v>
      </c>
      <c r="W214" s="118" t="s">
        <v>62</v>
      </c>
      <c r="X214" s="118" t="s">
        <v>99</v>
      </c>
      <c r="Y214" s="118" t="s">
        <v>100</v>
      </c>
      <c r="Z214" s="118" t="s">
        <v>70</v>
      </c>
      <c r="AA214" s="118" t="s">
        <v>62</v>
      </c>
      <c r="AB214" s="118" t="s">
        <v>123</v>
      </c>
      <c r="AC214" s="293">
        <v>45505</v>
      </c>
      <c r="AD214" s="118"/>
      <c r="AE214" s="61" t="s">
        <v>71</v>
      </c>
      <c r="AF214" s="118" t="s">
        <v>71</v>
      </c>
      <c r="AG214" s="61"/>
      <c r="AJ214" s="65">
        <v>45505</v>
      </c>
      <c r="AL214" s="61" t="s">
        <v>71</v>
      </c>
      <c r="AM214" s="65">
        <v>45506</v>
      </c>
      <c r="AN214" s="111" t="s">
        <v>62</v>
      </c>
      <c r="AO214" s="111" t="s">
        <v>77</v>
      </c>
      <c r="AP214" s="61" t="s">
        <v>88</v>
      </c>
      <c r="AQ214" s="61"/>
      <c r="AR214" s="61" t="s">
        <v>484</v>
      </c>
      <c r="AS214" s="111" t="s">
        <v>72</v>
      </c>
      <c r="AT214" s="111" t="s">
        <v>76</v>
      </c>
      <c r="AU214" s="111" t="s">
        <v>72</v>
      </c>
      <c r="AV214" s="111" t="s">
        <v>124</v>
      </c>
      <c r="AW214" s="111" t="s">
        <v>79</v>
      </c>
      <c r="AX214" s="111" t="s">
        <v>79</v>
      </c>
      <c r="AY214" s="111" t="s">
        <v>79</v>
      </c>
      <c r="BA214" s="111" t="s">
        <v>80</v>
      </c>
      <c r="BB214" s="111" t="s">
        <v>90</v>
      </c>
      <c r="BC214" s="111" t="s">
        <v>71</v>
      </c>
      <c r="BE214" s="111" t="s">
        <v>989</v>
      </c>
    </row>
    <row r="215" spans="1:57" s="111" customFormat="1">
      <c r="A215" s="111" t="s">
        <v>1010</v>
      </c>
      <c r="B215" s="61">
        <v>14354</v>
      </c>
      <c r="C215" s="111" t="s">
        <v>1011</v>
      </c>
      <c r="D215" s="111" t="s">
        <v>1012</v>
      </c>
      <c r="E215" s="61" t="s">
        <v>1013</v>
      </c>
      <c r="F215" s="61" t="s">
        <v>1014</v>
      </c>
      <c r="G215" s="118" t="s">
        <v>212</v>
      </c>
      <c r="H215" s="118" t="s">
        <v>109</v>
      </c>
      <c r="I215" s="118" t="s">
        <v>63</v>
      </c>
      <c r="J215" s="59">
        <v>45504</v>
      </c>
      <c r="K215" s="59">
        <v>45505</v>
      </c>
      <c r="L215" s="59"/>
      <c r="M215" s="59"/>
      <c r="N215" s="59"/>
      <c r="O215" s="59">
        <v>45523</v>
      </c>
      <c r="P215" s="58" t="s">
        <v>110</v>
      </c>
      <c r="Q215" s="118" t="s">
        <v>1015</v>
      </c>
      <c r="R215" s="118" t="s">
        <v>213</v>
      </c>
      <c r="S215" s="118" t="s">
        <v>66</v>
      </c>
      <c r="T215" s="118" t="s">
        <v>67</v>
      </c>
      <c r="U215" s="118" t="s">
        <v>109</v>
      </c>
      <c r="V215" s="118" t="s">
        <v>109</v>
      </c>
      <c r="W215" s="118" t="s">
        <v>109</v>
      </c>
      <c r="X215" s="118"/>
      <c r="Y215" s="118"/>
      <c r="Z215" s="118" t="s">
        <v>70</v>
      </c>
      <c r="AA215" s="118" t="s">
        <v>7</v>
      </c>
      <c r="AB215" s="118" t="s">
        <v>1016</v>
      </c>
      <c r="AC215" s="293">
        <v>45509</v>
      </c>
      <c r="AD215" s="118"/>
      <c r="AE215" s="61" t="s">
        <v>71</v>
      </c>
      <c r="AF215" s="118" t="s">
        <v>71</v>
      </c>
      <c r="AG215" s="61"/>
      <c r="AJ215" s="65">
        <v>45509</v>
      </c>
      <c r="AL215" s="61" t="s">
        <v>71</v>
      </c>
      <c r="AM215" s="65">
        <v>45513</v>
      </c>
      <c r="AN215" s="111" t="s">
        <v>7</v>
      </c>
      <c r="AO215" s="111" t="s">
        <v>437</v>
      </c>
      <c r="AP215" s="61" t="s">
        <v>88</v>
      </c>
      <c r="AQ215" s="61"/>
      <c r="AR215" s="61" t="s">
        <v>213</v>
      </c>
      <c r="AS215" s="111" t="s">
        <v>72</v>
      </c>
      <c r="AT215" s="111" t="s">
        <v>76</v>
      </c>
      <c r="AU215" s="111" t="s">
        <v>77</v>
      </c>
      <c r="AV215" s="111" t="s">
        <v>124</v>
      </c>
      <c r="AW215" s="111" t="s">
        <v>79</v>
      </c>
      <c r="AX215" s="111" t="s">
        <v>79</v>
      </c>
      <c r="AY215" s="111" t="s">
        <v>79</v>
      </c>
      <c r="BA215" s="111" t="s">
        <v>80</v>
      </c>
      <c r="BB215" s="111" t="s">
        <v>90</v>
      </c>
      <c r="BC215" s="111" t="s">
        <v>71</v>
      </c>
      <c r="BE215" s="111" t="s">
        <v>989</v>
      </c>
    </row>
    <row r="216" spans="1:57" s="111" customFormat="1">
      <c r="A216" s="111" t="s">
        <v>1017</v>
      </c>
      <c r="B216" s="61">
        <v>14371</v>
      </c>
      <c r="C216" s="111" t="s">
        <v>1018</v>
      </c>
      <c r="D216" s="111" t="s">
        <v>1019</v>
      </c>
      <c r="E216" s="61" t="s">
        <v>1020</v>
      </c>
      <c r="F216" s="61" t="s">
        <v>1021</v>
      </c>
      <c r="G216" s="118" t="s">
        <v>181</v>
      </c>
      <c r="H216" s="118" t="s">
        <v>349</v>
      </c>
      <c r="I216" s="118" t="s">
        <v>63</v>
      </c>
      <c r="J216" s="59">
        <v>45505</v>
      </c>
      <c r="K216" s="59">
        <v>45506</v>
      </c>
      <c r="L216" s="59"/>
      <c r="M216" s="59"/>
      <c r="N216" s="59"/>
      <c r="O216" s="59">
        <v>45523</v>
      </c>
      <c r="P216" s="58" t="s">
        <v>110</v>
      </c>
      <c r="Q216" s="118" t="s">
        <v>1020</v>
      </c>
      <c r="R216" s="118" t="s">
        <v>728</v>
      </c>
      <c r="S216" s="118" t="s">
        <v>66</v>
      </c>
      <c r="T216" s="118" t="s">
        <v>67</v>
      </c>
      <c r="U216" s="118" t="s">
        <v>349</v>
      </c>
      <c r="V216" s="118" t="s">
        <v>349</v>
      </c>
      <c r="W216" s="118" t="s">
        <v>349</v>
      </c>
      <c r="X216" s="118"/>
      <c r="Y216" s="118"/>
      <c r="Z216" s="118" t="s">
        <v>70</v>
      </c>
      <c r="AA216" s="118" t="s">
        <v>7</v>
      </c>
      <c r="AB216" s="118" t="s">
        <v>146</v>
      </c>
      <c r="AC216" s="293">
        <v>45509</v>
      </c>
      <c r="AD216" s="118"/>
      <c r="AE216" s="61" t="s">
        <v>71</v>
      </c>
      <c r="AF216" s="118" t="s">
        <v>71</v>
      </c>
      <c r="AG216" s="61"/>
      <c r="AJ216" s="65">
        <v>45509</v>
      </c>
      <c r="AL216" s="61" t="s">
        <v>71</v>
      </c>
      <c r="AM216" s="61"/>
      <c r="AN216" s="111" t="s">
        <v>7</v>
      </c>
      <c r="AO216" s="111" t="s">
        <v>591</v>
      </c>
      <c r="AP216" s="61" t="s">
        <v>88</v>
      </c>
      <c r="AQ216" s="61"/>
      <c r="AR216" s="61" t="s">
        <v>728</v>
      </c>
      <c r="AS216" s="111" t="s">
        <v>72</v>
      </c>
      <c r="AT216" s="111" t="s">
        <v>76</v>
      </c>
      <c r="AU216" s="111" t="s">
        <v>77</v>
      </c>
      <c r="AV216" s="111" t="s">
        <v>124</v>
      </c>
      <c r="AW216" s="111" t="s">
        <v>79</v>
      </c>
      <c r="AX216" s="111" t="s">
        <v>79</v>
      </c>
      <c r="AY216" s="111" t="s">
        <v>79</v>
      </c>
      <c r="BA216" s="111" t="s">
        <v>80</v>
      </c>
      <c r="BB216" s="111" t="s">
        <v>90</v>
      </c>
      <c r="BC216" s="111" t="s">
        <v>71</v>
      </c>
      <c r="BD216" s="111" t="s">
        <v>989</v>
      </c>
      <c r="BE216" s="111" t="s">
        <v>1022</v>
      </c>
    </row>
    <row r="217" spans="1:57" s="111" customFormat="1">
      <c r="A217" s="111" t="s">
        <v>1023</v>
      </c>
      <c r="B217" s="61">
        <v>14369</v>
      </c>
      <c r="C217" s="111" t="s">
        <v>1024</v>
      </c>
      <c r="D217" s="111" t="s">
        <v>1025</v>
      </c>
      <c r="E217" s="61" t="s">
        <v>1026</v>
      </c>
      <c r="F217" s="61" t="s">
        <v>1027</v>
      </c>
      <c r="G217" s="118"/>
      <c r="H217" s="118" t="s">
        <v>349</v>
      </c>
      <c r="I217" s="118" t="s">
        <v>63</v>
      </c>
      <c r="J217" s="59">
        <v>45508</v>
      </c>
      <c r="K217" s="59">
        <v>45509</v>
      </c>
      <c r="L217" s="59"/>
      <c r="M217" s="59"/>
      <c r="N217" s="59"/>
      <c r="O217" s="59">
        <v>45523</v>
      </c>
      <c r="P217" s="58" t="s">
        <v>110</v>
      </c>
      <c r="Q217" s="118" t="s">
        <v>1026</v>
      </c>
      <c r="R217" s="118" t="s">
        <v>1028</v>
      </c>
      <c r="S217" s="118" t="s">
        <v>66</v>
      </c>
      <c r="T217" s="118" t="s">
        <v>67</v>
      </c>
      <c r="U217" s="118" t="s">
        <v>349</v>
      </c>
      <c r="V217" s="118" t="s">
        <v>349</v>
      </c>
      <c r="W217" s="118" t="s">
        <v>349</v>
      </c>
      <c r="X217" s="118"/>
      <c r="Y217" s="118"/>
      <c r="Z217" s="118" t="s">
        <v>70</v>
      </c>
      <c r="AA217" s="118" t="s">
        <v>7</v>
      </c>
      <c r="AB217" s="118" t="s">
        <v>146</v>
      </c>
      <c r="AC217" s="293">
        <v>45509</v>
      </c>
      <c r="AD217" s="118"/>
      <c r="AE217" s="61" t="s">
        <v>71</v>
      </c>
      <c r="AF217" s="61" t="s">
        <v>71</v>
      </c>
      <c r="AG217" s="61"/>
      <c r="AJ217" s="65">
        <v>45509</v>
      </c>
      <c r="AL217" s="61" t="s">
        <v>71</v>
      </c>
      <c r="AM217" s="65">
        <v>45513</v>
      </c>
      <c r="AN217" s="111" t="s">
        <v>7</v>
      </c>
      <c r="AO217" s="111" t="s">
        <v>591</v>
      </c>
      <c r="AP217" s="61" t="s">
        <v>88</v>
      </c>
      <c r="AQ217" s="61"/>
      <c r="AR217" s="61" t="s">
        <v>1028</v>
      </c>
      <c r="AS217" s="111" t="s">
        <v>72</v>
      </c>
      <c r="AT217" s="111" t="s">
        <v>76</v>
      </c>
      <c r="AU217" s="111" t="s">
        <v>77</v>
      </c>
      <c r="AV217" s="111" t="s">
        <v>124</v>
      </c>
      <c r="AW217" s="111" t="s">
        <v>79</v>
      </c>
      <c r="AX217" s="111" t="s">
        <v>79</v>
      </c>
      <c r="AY217" s="111" t="s">
        <v>79</v>
      </c>
      <c r="BA217" s="296" t="s">
        <v>80</v>
      </c>
      <c r="BB217" s="296" t="s">
        <v>90</v>
      </c>
      <c r="BC217" s="111" t="s">
        <v>71</v>
      </c>
      <c r="BE217" s="111" t="s">
        <v>989</v>
      </c>
    </row>
    <row r="218" spans="1:57" s="111" customFormat="1">
      <c r="A218" s="111" t="s">
        <v>1029</v>
      </c>
      <c r="B218" s="61">
        <v>14368</v>
      </c>
      <c r="C218" s="111" t="s">
        <v>1030</v>
      </c>
      <c r="D218" s="111" t="s">
        <v>1031</v>
      </c>
      <c r="E218" s="61" t="s">
        <v>118</v>
      </c>
      <c r="F218" s="61" t="s">
        <v>1032</v>
      </c>
      <c r="G218" s="118" t="s">
        <v>61</v>
      </c>
      <c r="H218" s="118" t="s">
        <v>109</v>
      </c>
      <c r="I218" s="118" t="s">
        <v>63</v>
      </c>
      <c r="J218" s="59">
        <v>45508</v>
      </c>
      <c r="K218" s="59">
        <v>45509</v>
      </c>
      <c r="L218" s="59"/>
      <c r="M218" s="59"/>
      <c r="N218" s="59"/>
      <c r="O218" s="59">
        <v>45523</v>
      </c>
      <c r="P218" s="58" t="s">
        <v>64</v>
      </c>
      <c r="Q218" s="118" t="s">
        <v>118</v>
      </c>
      <c r="R218" s="118" t="s">
        <v>484</v>
      </c>
      <c r="S218" s="118" t="s">
        <v>66</v>
      </c>
      <c r="T218" s="118" t="s">
        <v>98</v>
      </c>
      <c r="U218" s="118" t="s">
        <v>109</v>
      </c>
      <c r="V218" s="118" t="s">
        <v>109</v>
      </c>
      <c r="W218" s="118" t="s">
        <v>109</v>
      </c>
      <c r="X218" s="118" t="s">
        <v>99</v>
      </c>
      <c r="Y218" s="118" t="s">
        <v>100</v>
      </c>
      <c r="Z218" s="118" t="s">
        <v>70</v>
      </c>
      <c r="AA218" s="118" t="s">
        <v>7</v>
      </c>
      <c r="AB218" s="118" t="s">
        <v>1016</v>
      </c>
      <c r="AC218" s="293">
        <v>45509</v>
      </c>
      <c r="AD218" s="118"/>
      <c r="AE218" s="61" t="s">
        <v>71</v>
      </c>
      <c r="AF218" s="118" t="s">
        <v>71</v>
      </c>
      <c r="AG218" s="61"/>
      <c r="AJ218" s="65">
        <v>45509</v>
      </c>
      <c r="AL218" s="61" t="s">
        <v>71</v>
      </c>
      <c r="AM218" s="65">
        <v>45511</v>
      </c>
      <c r="AN218" s="111" t="s">
        <v>7</v>
      </c>
      <c r="AO218" s="111" t="s">
        <v>437</v>
      </c>
      <c r="AP218" s="61" t="s">
        <v>88</v>
      </c>
      <c r="AQ218" s="61"/>
      <c r="AR218" s="61" t="s">
        <v>484</v>
      </c>
      <c r="AS218" s="111" t="s">
        <v>72</v>
      </c>
      <c r="AT218" s="111" t="s">
        <v>76</v>
      </c>
      <c r="AU218" s="111" t="s">
        <v>72</v>
      </c>
      <c r="AV218" s="111" t="s">
        <v>124</v>
      </c>
      <c r="AW218" s="111" t="s">
        <v>79</v>
      </c>
      <c r="AX218" s="111" t="s">
        <v>79</v>
      </c>
      <c r="AY218" s="111" t="s">
        <v>79</v>
      </c>
      <c r="BA218" s="296" t="s">
        <v>80</v>
      </c>
      <c r="BB218" s="296" t="s">
        <v>90</v>
      </c>
      <c r="BC218" s="111" t="s">
        <v>71</v>
      </c>
      <c r="BE218" s="111" t="s">
        <v>1033</v>
      </c>
    </row>
    <row r="219" spans="1:57" s="111" customFormat="1">
      <c r="A219" s="111" t="s">
        <v>1034</v>
      </c>
      <c r="B219" s="61">
        <v>14366</v>
      </c>
      <c r="C219" s="111" t="s">
        <v>1035</v>
      </c>
      <c r="D219" s="111" t="s">
        <v>1036</v>
      </c>
      <c r="E219" s="61" t="s">
        <v>94</v>
      </c>
      <c r="F219" s="61" t="s">
        <v>1037</v>
      </c>
      <c r="G219" s="118" t="s">
        <v>96</v>
      </c>
      <c r="H219" s="118" t="s">
        <v>349</v>
      </c>
      <c r="I219" s="118" t="s">
        <v>63</v>
      </c>
      <c r="J219" s="59">
        <v>45507</v>
      </c>
      <c r="K219" s="59">
        <v>45509</v>
      </c>
      <c r="L219" s="59"/>
      <c r="M219" s="59"/>
      <c r="N219" s="59"/>
      <c r="O219" s="59">
        <v>45523</v>
      </c>
      <c r="P219" s="58" t="s">
        <v>64</v>
      </c>
      <c r="Q219" s="118" t="s">
        <v>94</v>
      </c>
      <c r="R219" s="118" t="s">
        <v>97</v>
      </c>
      <c r="S219" s="118" t="s">
        <v>66</v>
      </c>
      <c r="T219" s="118" t="s">
        <v>98</v>
      </c>
      <c r="U219" s="118" t="s">
        <v>349</v>
      </c>
      <c r="V219" s="118" t="s">
        <v>349</v>
      </c>
      <c r="W219" s="118" t="s">
        <v>349</v>
      </c>
      <c r="X219" s="118" t="s">
        <v>99</v>
      </c>
      <c r="Y219" s="118" t="s">
        <v>100</v>
      </c>
      <c r="Z219" s="118" t="s">
        <v>70</v>
      </c>
      <c r="AA219" s="118" t="s">
        <v>7</v>
      </c>
      <c r="AB219" s="118" t="s">
        <v>146</v>
      </c>
      <c r="AC219" s="293">
        <v>45509</v>
      </c>
      <c r="AD219" s="118"/>
      <c r="AE219" s="61" t="s">
        <v>71</v>
      </c>
      <c r="AF219" s="118" t="s">
        <v>71</v>
      </c>
      <c r="AG219" s="61"/>
      <c r="AJ219" s="65">
        <v>45509</v>
      </c>
      <c r="AL219" s="61" t="s">
        <v>71</v>
      </c>
      <c r="AM219" s="61"/>
      <c r="AN219" s="111" t="s">
        <v>7</v>
      </c>
      <c r="AO219" s="111" t="s">
        <v>591</v>
      </c>
      <c r="AP219" s="61" t="s">
        <v>88</v>
      </c>
      <c r="AQ219" s="61"/>
      <c r="AR219" s="61" t="s">
        <v>97</v>
      </c>
      <c r="AS219" s="111" t="s">
        <v>72</v>
      </c>
      <c r="AT219" s="111" t="s">
        <v>76</v>
      </c>
      <c r="AU219" s="111" t="s">
        <v>77</v>
      </c>
      <c r="AV219" s="111" t="s">
        <v>124</v>
      </c>
      <c r="AW219" s="111" t="s">
        <v>79</v>
      </c>
      <c r="AX219" s="111" t="s">
        <v>79</v>
      </c>
      <c r="AY219" s="111" t="s">
        <v>79</v>
      </c>
      <c r="BA219" s="111" t="s">
        <v>80</v>
      </c>
      <c r="BB219" s="111" t="s">
        <v>90</v>
      </c>
      <c r="BC219" s="111" t="s">
        <v>71</v>
      </c>
      <c r="BE219" s="111" t="s">
        <v>1038</v>
      </c>
    </row>
    <row r="220" spans="1:57" s="111" customFormat="1">
      <c r="A220" s="111" t="s">
        <v>1039</v>
      </c>
      <c r="B220" s="61">
        <v>1986</v>
      </c>
      <c r="C220" s="111" t="s">
        <v>1040</v>
      </c>
      <c r="D220" s="111" t="s">
        <v>1041</v>
      </c>
      <c r="E220" s="61" t="s">
        <v>168</v>
      </c>
      <c r="F220" s="61" t="s">
        <v>1042</v>
      </c>
      <c r="G220" s="118" t="s">
        <v>61</v>
      </c>
      <c r="H220" s="118" t="s">
        <v>62</v>
      </c>
      <c r="I220" s="118" t="s">
        <v>63</v>
      </c>
      <c r="J220" s="59">
        <v>45506</v>
      </c>
      <c r="K220" s="59">
        <v>45509</v>
      </c>
      <c r="L220" s="59"/>
      <c r="M220" s="59"/>
      <c r="N220" s="59"/>
      <c r="O220" s="59">
        <v>45523</v>
      </c>
      <c r="P220" s="58" t="s">
        <v>64</v>
      </c>
      <c r="Q220" s="118" t="s">
        <v>168</v>
      </c>
      <c r="R220" s="118" t="s">
        <v>170</v>
      </c>
      <c r="S220" s="118" t="s">
        <v>66</v>
      </c>
      <c r="T220" s="118" t="s">
        <v>98</v>
      </c>
      <c r="U220" s="118" t="s">
        <v>62</v>
      </c>
      <c r="V220" s="118" t="s">
        <v>62</v>
      </c>
      <c r="W220" s="118" t="s">
        <v>62</v>
      </c>
      <c r="X220" s="118" t="s">
        <v>171</v>
      </c>
      <c r="Y220" s="118" t="s">
        <v>172</v>
      </c>
      <c r="Z220" s="118" t="s">
        <v>101</v>
      </c>
      <c r="AA220" s="118" t="s">
        <v>62</v>
      </c>
      <c r="AB220" s="118" t="s">
        <v>123</v>
      </c>
      <c r="AC220" s="293">
        <v>45509</v>
      </c>
      <c r="AD220" s="118"/>
      <c r="AE220" s="61" t="s">
        <v>71</v>
      </c>
      <c r="AF220" s="118" t="s">
        <v>71</v>
      </c>
      <c r="AG220" s="61"/>
      <c r="AJ220" s="65">
        <v>45509</v>
      </c>
      <c r="AL220" s="61" t="s">
        <v>71</v>
      </c>
      <c r="AM220" s="65">
        <v>45510</v>
      </c>
      <c r="AN220" s="111" t="s">
        <v>62</v>
      </c>
      <c r="AO220" s="111" t="s">
        <v>77</v>
      </c>
      <c r="AP220" s="61" t="s">
        <v>88</v>
      </c>
      <c r="AQ220" s="61"/>
      <c r="AR220" s="61" t="s">
        <v>170</v>
      </c>
      <c r="AS220" s="111" t="s">
        <v>72</v>
      </c>
      <c r="AT220" s="111" t="s">
        <v>76</v>
      </c>
      <c r="AU220" s="111" t="s">
        <v>72</v>
      </c>
      <c r="AV220" s="111" t="s">
        <v>124</v>
      </c>
      <c r="AW220" s="111" t="s">
        <v>79</v>
      </c>
      <c r="AX220" s="111" t="s">
        <v>79</v>
      </c>
      <c r="AY220" s="111" t="s">
        <v>79</v>
      </c>
      <c r="BA220" s="111" t="s">
        <v>80</v>
      </c>
      <c r="BB220" s="111" t="s">
        <v>90</v>
      </c>
      <c r="BC220" s="111" t="s">
        <v>71</v>
      </c>
      <c r="BE220" s="111" t="s">
        <v>989</v>
      </c>
    </row>
    <row r="221" spans="1:57" s="111" customFormat="1">
      <c r="A221" s="111" t="s">
        <v>1043</v>
      </c>
      <c r="B221" s="61">
        <v>14365</v>
      </c>
      <c r="C221" s="111" t="s">
        <v>1044</v>
      </c>
      <c r="D221" s="111" t="s">
        <v>1045</v>
      </c>
      <c r="E221" s="61" t="s">
        <v>118</v>
      </c>
      <c r="F221" s="61" t="s">
        <v>974</v>
      </c>
      <c r="G221" s="118" t="s">
        <v>61</v>
      </c>
      <c r="H221" s="118" t="s">
        <v>62</v>
      </c>
      <c r="I221" s="118" t="s">
        <v>63</v>
      </c>
      <c r="J221" s="59">
        <v>45509</v>
      </c>
      <c r="K221" s="59">
        <v>45509</v>
      </c>
      <c r="L221" s="59"/>
      <c r="M221" s="59"/>
      <c r="N221" s="59"/>
      <c r="O221" s="59">
        <v>45523</v>
      </c>
      <c r="P221" s="58" t="s">
        <v>64</v>
      </c>
      <c r="Q221" s="118" t="s">
        <v>118</v>
      </c>
      <c r="R221" s="118" t="s">
        <v>484</v>
      </c>
      <c r="S221" s="118" t="s">
        <v>66</v>
      </c>
      <c r="T221" s="118" t="s">
        <v>98</v>
      </c>
      <c r="U221" s="118" t="s">
        <v>62</v>
      </c>
      <c r="V221" s="118" t="s">
        <v>62</v>
      </c>
      <c r="W221" s="118" t="s">
        <v>62</v>
      </c>
      <c r="X221" s="118" t="s">
        <v>99</v>
      </c>
      <c r="Y221" s="118" t="s">
        <v>100</v>
      </c>
      <c r="Z221" s="118" t="s">
        <v>70</v>
      </c>
      <c r="AA221" s="118" t="s">
        <v>62</v>
      </c>
      <c r="AB221" s="118" t="s">
        <v>123</v>
      </c>
      <c r="AC221" s="293">
        <v>45509</v>
      </c>
      <c r="AD221" s="118"/>
      <c r="AE221" s="61" t="s">
        <v>71</v>
      </c>
      <c r="AF221" s="118" t="s">
        <v>71</v>
      </c>
      <c r="AG221" s="61"/>
      <c r="AJ221" s="65">
        <v>45509</v>
      </c>
      <c r="AL221" s="61" t="s">
        <v>71</v>
      </c>
      <c r="AM221" s="65">
        <v>45516</v>
      </c>
      <c r="AN221" s="111" t="s">
        <v>62</v>
      </c>
      <c r="AO221" s="111" t="s">
        <v>77</v>
      </c>
      <c r="AP221" s="61" t="s">
        <v>88</v>
      </c>
      <c r="AQ221" s="61"/>
      <c r="AR221" s="61" t="s">
        <v>484</v>
      </c>
      <c r="AS221" s="111" t="s">
        <v>72</v>
      </c>
      <c r="AT221" s="111" t="s">
        <v>76</v>
      </c>
      <c r="AU221" s="111" t="s">
        <v>72</v>
      </c>
      <c r="AV221" s="111" t="s">
        <v>124</v>
      </c>
      <c r="AW221" s="111" t="s">
        <v>79</v>
      </c>
      <c r="AX221" s="111" t="s">
        <v>79</v>
      </c>
      <c r="AY221" s="111" t="s">
        <v>79</v>
      </c>
      <c r="BA221" s="111" t="s">
        <v>80</v>
      </c>
      <c r="BB221" s="111" t="s">
        <v>90</v>
      </c>
      <c r="BC221" s="111" t="s">
        <v>71</v>
      </c>
    </row>
    <row r="222" spans="1:57" s="111" customFormat="1">
      <c r="A222" s="111" t="s">
        <v>1046</v>
      </c>
      <c r="B222" s="61">
        <v>14375</v>
      </c>
      <c r="C222" s="111" t="s">
        <v>1047</v>
      </c>
      <c r="D222" s="111" t="s">
        <v>1048</v>
      </c>
      <c r="E222" s="61" t="s">
        <v>118</v>
      </c>
      <c r="F222" s="61" t="s">
        <v>974</v>
      </c>
      <c r="G222" s="118" t="s">
        <v>61</v>
      </c>
      <c r="H222" s="118" t="s">
        <v>62</v>
      </c>
      <c r="I222" s="118" t="s">
        <v>63</v>
      </c>
      <c r="J222" s="59">
        <v>45509</v>
      </c>
      <c r="K222" s="59">
        <v>45510</v>
      </c>
      <c r="L222" s="59"/>
      <c r="M222" s="59"/>
      <c r="N222" s="59"/>
      <c r="O222" s="59">
        <v>45523</v>
      </c>
      <c r="P222" s="58" t="s">
        <v>64</v>
      </c>
      <c r="Q222" s="118" t="s">
        <v>118</v>
      </c>
      <c r="R222" s="118" t="s">
        <v>484</v>
      </c>
      <c r="S222" s="118" t="s">
        <v>66</v>
      </c>
      <c r="T222" s="118" t="s">
        <v>98</v>
      </c>
      <c r="U222" s="118" t="s">
        <v>62</v>
      </c>
      <c r="V222" s="118" t="s">
        <v>62</v>
      </c>
      <c r="W222" s="118" t="s">
        <v>62</v>
      </c>
      <c r="X222" s="118" t="s">
        <v>99</v>
      </c>
      <c r="Y222" s="118" t="s">
        <v>100</v>
      </c>
      <c r="Z222" s="118" t="s">
        <v>70</v>
      </c>
      <c r="AA222" s="118" t="s">
        <v>62</v>
      </c>
      <c r="AB222" s="118" t="s">
        <v>123</v>
      </c>
      <c r="AC222" s="293">
        <v>45511</v>
      </c>
      <c r="AD222" s="118"/>
      <c r="AE222" s="61" t="s">
        <v>71</v>
      </c>
      <c r="AF222" s="118" t="s">
        <v>71</v>
      </c>
      <c r="AG222" s="61"/>
      <c r="AJ222" s="65">
        <v>45511</v>
      </c>
      <c r="AL222" s="61" t="s">
        <v>71</v>
      </c>
      <c r="AM222" s="65">
        <v>45513</v>
      </c>
      <c r="AN222" s="111" t="s">
        <v>62</v>
      </c>
      <c r="AO222" s="111" t="s">
        <v>77</v>
      </c>
      <c r="AP222" s="61" t="s">
        <v>88</v>
      </c>
      <c r="AQ222" s="61"/>
      <c r="AR222" s="61" t="s">
        <v>484</v>
      </c>
      <c r="AS222" s="111" t="s">
        <v>72</v>
      </c>
      <c r="AT222" s="111" t="s">
        <v>76</v>
      </c>
      <c r="AU222" s="111" t="s">
        <v>72</v>
      </c>
      <c r="AV222" s="111" t="s">
        <v>124</v>
      </c>
      <c r="AW222" s="111" t="s">
        <v>79</v>
      </c>
      <c r="AX222" s="111" t="s">
        <v>79</v>
      </c>
      <c r="AY222" s="111" t="s">
        <v>79</v>
      </c>
      <c r="BA222" s="111" t="s">
        <v>80</v>
      </c>
      <c r="BB222" s="111" t="s">
        <v>90</v>
      </c>
      <c r="BC222" s="111" t="s">
        <v>71</v>
      </c>
      <c r="BD222" s="111" t="s">
        <v>989</v>
      </c>
      <c r="BE222" s="111" t="s">
        <v>1005</v>
      </c>
    </row>
    <row r="223" spans="1:57" s="111" customFormat="1">
      <c r="A223" s="111" t="s">
        <v>1049</v>
      </c>
      <c r="B223" s="61">
        <v>14374</v>
      </c>
      <c r="C223" s="111" t="s">
        <v>1050</v>
      </c>
      <c r="D223" s="111" t="s">
        <v>1051</v>
      </c>
      <c r="E223" s="61" t="s">
        <v>333</v>
      </c>
      <c r="F223" s="61" t="s">
        <v>1052</v>
      </c>
      <c r="G223" s="118" t="s">
        <v>641</v>
      </c>
      <c r="H223" s="118" t="s">
        <v>62</v>
      </c>
      <c r="I223" s="118" t="s">
        <v>63</v>
      </c>
      <c r="J223" s="59">
        <v>45509</v>
      </c>
      <c r="K223" s="59">
        <v>45510</v>
      </c>
      <c r="L223" s="59"/>
      <c r="M223" s="59"/>
      <c r="N223" s="59"/>
      <c r="O223" s="59">
        <v>45523</v>
      </c>
      <c r="P223" s="58" t="s">
        <v>64</v>
      </c>
      <c r="Q223" s="118" t="s">
        <v>333</v>
      </c>
      <c r="R223" s="118" t="s">
        <v>336</v>
      </c>
      <c r="S223" s="118" t="s">
        <v>66</v>
      </c>
      <c r="T223" s="118" t="s">
        <v>98</v>
      </c>
      <c r="U223" s="118" t="s">
        <v>62</v>
      </c>
      <c r="V223" s="118" t="s">
        <v>62</v>
      </c>
      <c r="W223" s="118" t="s">
        <v>62</v>
      </c>
      <c r="X223" s="118" t="s">
        <v>99</v>
      </c>
      <c r="Y223" s="118" t="s">
        <v>100</v>
      </c>
      <c r="Z223" s="118" t="s">
        <v>70</v>
      </c>
      <c r="AA223" s="118" t="s">
        <v>62</v>
      </c>
      <c r="AB223" s="118" t="s">
        <v>123</v>
      </c>
      <c r="AC223" s="293">
        <v>45511</v>
      </c>
      <c r="AD223" s="118"/>
      <c r="AE223" s="61" t="s">
        <v>71</v>
      </c>
      <c r="AF223" s="61" t="s">
        <v>71</v>
      </c>
      <c r="AG223" s="61"/>
      <c r="AJ223" s="65">
        <v>45511</v>
      </c>
      <c r="AL223" s="61" t="s">
        <v>71</v>
      </c>
      <c r="AM223" s="65">
        <v>45513</v>
      </c>
      <c r="AN223" s="111" t="s">
        <v>62</v>
      </c>
      <c r="AO223" s="111" t="s">
        <v>77</v>
      </c>
      <c r="AP223" s="61" t="s">
        <v>88</v>
      </c>
      <c r="AQ223" s="61"/>
      <c r="AR223" s="61" t="s">
        <v>336</v>
      </c>
      <c r="AS223" s="111" t="s">
        <v>72</v>
      </c>
      <c r="AT223" s="111" t="s">
        <v>76</v>
      </c>
      <c r="AU223" s="111" t="s">
        <v>77</v>
      </c>
      <c r="AV223" s="111" t="s">
        <v>124</v>
      </c>
      <c r="AW223" s="111" t="s">
        <v>79</v>
      </c>
      <c r="AX223" s="111" t="s">
        <v>79</v>
      </c>
      <c r="AY223" s="111" t="s">
        <v>79</v>
      </c>
      <c r="BA223" s="111" t="s">
        <v>80</v>
      </c>
      <c r="BB223" s="111" t="s">
        <v>90</v>
      </c>
      <c r="BC223" s="111" t="s">
        <v>71</v>
      </c>
      <c r="BD223" s="111" t="s">
        <v>975</v>
      </c>
      <c r="BE223" s="111" t="s">
        <v>981</v>
      </c>
    </row>
    <row r="224" spans="1:57" s="111" customFormat="1">
      <c r="A224" s="111" t="s">
        <v>1053</v>
      </c>
      <c r="B224" s="61">
        <v>14372</v>
      </c>
      <c r="C224" s="111" t="s">
        <v>1054</v>
      </c>
      <c r="D224" s="111" t="s">
        <v>1055</v>
      </c>
      <c r="E224" s="61" t="s">
        <v>94</v>
      </c>
      <c r="F224" s="61" t="s">
        <v>1056</v>
      </c>
      <c r="G224" s="118" t="s">
        <v>96</v>
      </c>
      <c r="H224" s="118" t="s">
        <v>349</v>
      </c>
      <c r="I224" s="118" t="s">
        <v>63</v>
      </c>
      <c r="J224" s="59">
        <v>45509</v>
      </c>
      <c r="K224" s="59">
        <v>45510</v>
      </c>
      <c r="L224" s="59"/>
      <c r="M224" s="59"/>
      <c r="N224" s="59"/>
      <c r="O224" s="59">
        <v>45523</v>
      </c>
      <c r="P224" s="58" t="s">
        <v>64</v>
      </c>
      <c r="Q224" s="118" t="s">
        <v>94</v>
      </c>
      <c r="R224" s="118" t="s">
        <v>97</v>
      </c>
      <c r="S224" s="118" t="s">
        <v>66</v>
      </c>
      <c r="T224" s="118" t="s">
        <v>98</v>
      </c>
      <c r="U224" s="118" t="s">
        <v>349</v>
      </c>
      <c r="V224" s="118" t="s">
        <v>349</v>
      </c>
      <c r="W224" s="118" t="s">
        <v>349</v>
      </c>
      <c r="X224" s="118" t="s">
        <v>99</v>
      </c>
      <c r="Y224" s="118" t="s">
        <v>100</v>
      </c>
      <c r="Z224" s="118" t="s">
        <v>70</v>
      </c>
      <c r="AA224" s="118" t="s">
        <v>7</v>
      </c>
      <c r="AB224" s="118" t="s">
        <v>146</v>
      </c>
      <c r="AC224" s="293">
        <v>45511</v>
      </c>
      <c r="AD224" s="118"/>
      <c r="AE224" s="61" t="s">
        <v>71</v>
      </c>
      <c r="AF224" s="61" t="s">
        <v>71</v>
      </c>
      <c r="AG224" s="61"/>
      <c r="AJ224" s="65">
        <v>45511</v>
      </c>
      <c r="AL224" s="61" t="s">
        <v>71</v>
      </c>
      <c r="AM224" s="61"/>
      <c r="AN224" s="111" t="s">
        <v>7</v>
      </c>
      <c r="AO224" s="111" t="s">
        <v>591</v>
      </c>
      <c r="AP224" s="61" t="s">
        <v>88</v>
      </c>
      <c r="AQ224" s="61"/>
      <c r="AR224" s="61" t="s">
        <v>97</v>
      </c>
      <c r="AS224" s="111" t="s">
        <v>72</v>
      </c>
      <c r="AT224" s="111" t="s">
        <v>76</v>
      </c>
      <c r="AU224" s="111" t="s">
        <v>77</v>
      </c>
      <c r="AV224" s="111" t="s">
        <v>124</v>
      </c>
      <c r="AW224" s="111" t="s">
        <v>79</v>
      </c>
      <c r="AX224" s="111" t="s">
        <v>79</v>
      </c>
      <c r="AY224" s="111" t="s">
        <v>79</v>
      </c>
      <c r="BA224" s="111" t="s">
        <v>80</v>
      </c>
      <c r="BB224" s="111" t="s">
        <v>90</v>
      </c>
      <c r="BC224" s="111" t="s">
        <v>71</v>
      </c>
      <c r="BE224" s="111" t="s">
        <v>1033</v>
      </c>
    </row>
    <row r="225" spans="1:60" s="111" customFormat="1">
      <c r="A225" s="111" t="s">
        <v>1057</v>
      </c>
      <c r="B225" s="61">
        <v>14379</v>
      </c>
      <c r="C225" s="111" t="s">
        <v>1058</v>
      </c>
      <c r="D225" s="111" t="s">
        <v>1059</v>
      </c>
      <c r="E225" s="61" t="s">
        <v>118</v>
      </c>
      <c r="F225" s="61" t="s">
        <v>974</v>
      </c>
      <c r="G225" s="118" t="s">
        <v>61</v>
      </c>
      <c r="H225" s="118" t="s">
        <v>62</v>
      </c>
      <c r="I225" s="118" t="s">
        <v>63</v>
      </c>
      <c r="J225" s="59">
        <v>45510</v>
      </c>
      <c r="K225" s="59">
        <v>45511</v>
      </c>
      <c r="L225" s="59"/>
      <c r="M225" s="59"/>
      <c r="N225" s="59"/>
      <c r="O225" s="59">
        <v>45523</v>
      </c>
      <c r="P225" s="58" t="s">
        <v>64</v>
      </c>
      <c r="Q225" s="118" t="s">
        <v>118</v>
      </c>
      <c r="R225" s="118" t="s">
        <v>484</v>
      </c>
      <c r="S225" s="118" t="s">
        <v>66</v>
      </c>
      <c r="T225" s="118" t="s">
        <v>98</v>
      </c>
      <c r="U225" s="118" t="s">
        <v>62</v>
      </c>
      <c r="V225" s="118" t="s">
        <v>62</v>
      </c>
      <c r="W225" s="118" t="s">
        <v>62</v>
      </c>
      <c r="X225" s="118" t="s">
        <v>99</v>
      </c>
      <c r="Y225" s="118" t="s">
        <v>100</v>
      </c>
      <c r="Z225" s="118" t="s">
        <v>70</v>
      </c>
      <c r="AA225" s="118" t="s">
        <v>62</v>
      </c>
      <c r="AB225" s="118" t="s">
        <v>146</v>
      </c>
      <c r="AC225" s="293">
        <v>45512</v>
      </c>
      <c r="AD225" s="118"/>
      <c r="AE225" s="61" t="s">
        <v>71</v>
      </c>
      <c r="AF225" s="118" t="s">
        <v>71</v>
      </c>
      <c r="AG225" s="61"/>
      <c r="AJ225" s="65">
        <v>45512</v>
      </c>
      <c r="AL225" s="61" t="s">
        <v>71</v>
      </c>
      <c r="AM225" s="65">
        <v>45518</v>
      </c>
      <c r="AN225" s="111" t="s">
        <v>62</v>
      </c>
      <c r="AO225" s="111" t="s">
        <v>77</v>
      </c>
      <c r="AP225" s="61" t="s">
        <v>88</v>
      </c>
      <c r="AQ225" s="61"/>
      <c r="AR225" s="61" t="s">
        <v>484</v>
      </c>
      <c r="AS225" s="111" t="s">
        <v>72</v>
      </c>
      <c r="AT225" s="111" t="s">
        <v>76</v>
      </c>
      <c r="AU225" s="111" t="s">
        <v>72</v>
      </c>
      <c r="AV225" s="111" t="s">
        <v>124</v>
      </c>
      <c r="AW225" s="111" t="s">
        <v>79</v>
      </c>
      <c r="AX225" s="111" t="s">
        <v>79</v>
      </c>
      <c r="AY225" s="111" t="s">
        <v>79</v>
      </c>
      <c r="BA225" s="111" t="s">
        <v>80</v>
      </c>
      <c r="BB225" s="111" t="s">
        <v>90</v>
      </c>
      <c r="BC225" s="111" t="s">
        <v>71</v>
      </c>
      <c r="BE225" s="111" t="s">
        <v>989</v>
      </c>
    </row>
    <row r="226" spans="1:60" s="111" customFormat="1">
      <c r="A226" s="111" t="s">
        <v>1060</v>
      </c>
      <c r="B226" s="61">
        <v>14378</v>
      </c>
      <c r="C226" s="111" t="s">
        <v>1061</v>
      </c>
      <c r="D226" s="111" t="s">
        <v>1062</v>
      </c>
      <c r="E226" s="61" t="s">
        <v>118</v>
      </c>
      <c r="F226" s="61" t="s">
        <v>1063</v>
      </c>
      <c r="G226" s="118" t="s">
        <v>61</v>
      </c>
      <c r="H226" s="118" t="s">
        <v>62</v>
      </c>
      <c r="I226" s="118" t="s">
        <v>63</v>
      </c>
      <c r="J226" s="59">
        <v>45510</v>
      </c>
      <c r="K226" s="59">
        <v>45511</v>
      </c>
      <c r="L226" s="59"/>
      <c r="M226" s="59"/>
      <c r="N226" s="59"/>
      <c r="O226" s="59">
        <v>45523</v>
      </c>
      <c r="P226" s="58" t="s">
        <v>64</v>
      </c>
      <c r="Q226" s="118" t="s">
        <v>118</v>
      </c>
      <c r="R226" s="118" t="s">
        <v>484</v>
      </c>
      <c r="S226" s="118" t="s">
        <v>66</v>
      </c>
      <c r="T226" s="118" t="s">
        <v>98</v>
      </c>
      <c r="U226" s="118" t="s">
        <v>62</v>
      </c>
      <c r="V226" s="118" t="s">
        <v>62</v>
      </c>
      <c r="W226" s="118" t="s">
        <v>62</v>
      </c>
      <c r="X226" s="118" t="s">
        <v>99</v>
      </c>
      <c r="Y226" s="118" t="s">
        <v>100</v>
      </c>
      <c r="Z226" s="118" t="s">
        <v>70</v>
      </c>
      <c r="AA226" s="118" t="s">
        <v>62</v>
      </c>
      <c r="AB226" s="118" t="s">
        <v>123</v>
      </c>
      <c r="AC226" s="293">
        <v>45512</v>
      </c>
      <c r="AD226" s="118"/>
      <c r="AE226" s="61" t="s">
        <v>869</v>
      </c>
      <c r="AF226" s="118" t="s">
        <v>71</v>
      </c>
      <c r="AG226" s="61"/>
      <c r="AJ226" s="65">
        <v>45512</v>
      </c>
      <c r="AL226" s="61" t="s">
        <v>71</v>
      </c>
      <c r="AM226" s="61"/>
      <c r="AN226" s="111" t="s">
        <v>62</v>
      </c>
      <c r="AO226" s="111" t="s">
        <v>77</v>
      </c>
      <c r="AP226" s="61" t="s">
        <v>88</v>
      </c>
      <c r="AQ226" s="61"/>
      <c r="AR226" s="61" t="s">
        <v>484</v>
      </c>
      <c r="AS226" s="111" t="s">
        <v>72</v>
      </c>
      <c r="AT226" s="111" t="s">
        <v>76</v>
      </c>
      <c r="AU226" s="111" t="s">
        <v>72</v>
      </c>
      <c r="AV226" s="111" t="s">
        <v>124</v>
      </c>
      <c r="AW226" s="111" t="s">
        <v>79</v>
      </c>
      <c r="AX226" s="111" t="s">
        <v>79</v>
      </c>
      <c r="AY226" s="111" t="s">
        <v>79</v>
      </c>
      <c r="BA226" s="111" t="s">
        <v>80</v>
      </c>
      <c r="BB226" s="111" t="s">
        <v>90</v>
      </c>
      <c r="BC226" s="111" t="s">
        <v>74</v>
      </c>
      <c r="BE226" s="111" t="s">
        <v>1064</v>
      </c>
    </row>
    <row r="227" spans="1:60" s="111" customFormat="1">
      <c r="A227" s="111" t="s">
        <v>1065</v>
      </c>
      <c r="B227" s="61">
        <v>14377</v>
      </c>
      <c r="C227" s="111" t="s">
        <v>1066</v>
      </c>
      <c r="D227" s="111" t="s">
        <v>1067</v>
      </c>
      <c r="E227" s="61" t="s">
        <v>118</v>
      </c>
      <c r="F227" s="61" t="s">
        <v>1063</v>
      </c>
      <c r="G227" s="118" t="s">
        <v>61</v>
      </c>
      <c r="H227" s="118" t="s">
        <v>62</v>
      </c>
      <c r="I227" s="118" t="s">
        <v>63</v>
      </c>
      <c r="J227" s="59">
        <v>45510</v>
      </c>
      <c r="K227" s="59">
        <v>45511</v>
      </c>
      <c r="L227" s="59"/>
      <c r="M227" s="59"/>
      <c r="N227" s="59"/>
      <c r="O227" s="59">
        <v>45523</v>
      </c>
      <c r="P227" s="58" t="s">
        <v>64</v>
      </c>
      <c r="Q227" s="118" t="s">
        <v>118</v>
      </c>
      <c r="R227" s="118" t="s">
        <v>484</v>
      </c>
      <c r="S227" s="118" t="s">
        <v>66</v>
      </c>
      <c r="T227" s="118" t="s">
        <v>98</v>
      </c>
      <c r="U227" s="118" t="s">
        <v>62</v>
      </c>
      <c r="V227" s="118" t="s">
        <v>62</v>
      </c>
      <c r="W227" s="118" t="s">
        <v>62</v>
      </c>
      <c r="X227" s="118" t="s">
        <v>99</v>
      </c>
      <c r="Y227" s="118" t="s">
        <v>100</v>
      </c>
      <c r="Z227" s="118" t="s">
        <v>70</v>
      </c>
      <c r="AA227" s="118" t="s">
        <v>62</v>
      </c>
      <c r="AB227" s="118" t="s">
        <v>123</v>
      </c>
      <c r="AC227" s="293">
        <v>45512</v>
      </c>
      <c r="AD227" s="118"/>
      <c r="AE227" s="61" t="s">
        <v>71</v>
      </c>
      <c r="AF227" s="118" t="s">
        <v>71</v>
      </c>
      <c r="AG227" s="61"/>
      <c r="AJ227" s="65">
        <v>45512</v>
      </c>
      <c r="AL227" s="61" t="s">
        <v>71</v>
      </c>
      <c r="AM227" s="65">
        <v>45517</v>
      </c>
      <c r="AN227" s="111" t="s">
        <v>62</v>
      </c>
      <c r="AO227" s="111" t="s">
        <v>77</v>
      </c>
      <c r="AP227" s="61" t="s">
        <v>88</v>
      </c>
      <c r="AQ227" s="61"/>
      <c r="AR227" s="61" t="s">
        <v>484</v>
      </c>
      <c r="AS227" s="111" t="s">
        <v>72</v>
      </c>
      <c r="AT227" s="111" t="s">
        <v>76</v>
      </c>
      <c r="AU227" s="111" t="s">
        <v>72</v>
      </c>
      <c r="AV227" s="111" t="s">
        <v>124</v>
      </c>
      <c r="AW227" s="111" t="s">
        <v>79</v>
      </c>
      <c r="AX227" s="111" t="s">
        <v>79</v>
      </c>
      <c r="AY227" s="111" t="s">
        <v>79</v>
      </c>
      <c r="BA227" s="111" t="s">
        <v>80</v>
      </c>
      <c r="BB227" s="111" t="s">
        <v>90</v>
      </c>
      <c r="BC227" s="111" t="s">
        <v>71</v>
      </c>
      <c r="BD227" s="111" t="s">
        <v>989</v>
      </c>
      <c r="BE227" s="111" t="s">
        <v>1022</v>
      </c>
    </row>
    <row r="228" spans="1:60" s="111" customFormat="1">
      <c r="A228" s="111" t="s">
        <v>1068</v>
      </c>
      <c r="B228" s="61">
        <v>14380</v>
      </c>
      <c r="C228" s="111" t="s">
        <v>1069</v>
      </c>
      <c r="D228" s="111" t="s">
        <v>1070</v>
      </c>
      <c r="E228" s="61" t="s">
        <v>94</v>
      </c>
      <c r="F228" s="61" t="s">
        <v>1071</v>
      </c>
      <c r="G228" s="118" t="s">
        <v>96</v>
      </c>
      <c r="H228" s="118" t="s">
        <v>349</v>
      </c>
      <c r="I228" s="118" t="s">
        <v>63</v>
      </c>
      <c r="J228" s="59">
        <v>45510</v>
      </c>
      <c r="K228" s="59">
        <v>45511</v>
      </c>
      <c r="L228" s="59"/>
      <c r="M228" s="59"/>
      <c r="N228" s="59"/>
      <c r="O228" s="59">
        <v>45523</v>
      </c>
      <c r="P228" s="58" t="s">
        <v>64</v>
      </c>
      <c r="Q228" s="118" t="s">
        <v>94</v>
      </c>
      <c r="R228" s="118" t="s">
        <v>97</v>
      </c>
      <c r="S228" s="118" t="s">
        <v>66</v>
      </c>
      <c r="T228" s="118" t="s">
        <v>98</v>
      </c>
      <c r="U228" s="118" t="s">
        <v>349</v>
      </c>
      <c r="V228" s="118" t="s">
        <v>349</v>
      </c>
      <c r="W228" s="118" t="s">
        <v>349</v>
      </c>
      <c r="X228" s="118" t="s">
        <v>99</v>
      </c>
      <c r="Y228" s="118" t="s">
        <v>100</v>
      </c>
      <c r="Z228" s="118" t="s">
        <v>70</v>
      </c>
      <c r="AA228" s="118" t="s">
        <v>7</v>
      </c>
      <c r="AB228" s="118" t="s">
        <v>146</v>
      </c>
      <c r="AC228" s="293">
        <v>45512</v>
      </c>
      <c r="AD228" s="118"/>
      <c r="AE228" s="61" t="s">
        <v>71</v>
      </c>
      <c r="AF228" s="118" t="s">
        <v>71</v>
      </c>
      <c r="AG228" s="61"/>
      <c r="AJ228" s="65">
        <v>45512</v>
      </c>
      <c r="AL228" s="61" t="s">
        <v>71</v>
      </c>
      <c r="AM228" s="65">
        <v>45514</v>
      </c>
      <c r="AN228" s="111" t="s">
        <v>7</v>
      </c>
      <c r="AO228" s="111" t="s">
        <v>591</v>
      </c>
      <c r="AP228" s="61" t="s">
        <v>88</v>
      </c>
      <c r="AQ228" s="61"/>
      <c r="AR228" s="61" t="s">
        <v>97</v>
      </c>
      <c r="AS228" s="111" t="s">
        <v>72</v>
      </c>
      <c r="AT228" s="111" t="s">
        <v>76</v>
      </c>
      <c r="AU228" s="111" t="s">
        <v>77</v>
      </c>
      <c r="AV228" s="111" t="s">
        <v>124</v>
      </c>
      <c r="AW228" s="111" t="s">
        <v>79</v>
      </c>
      <c r="AX228" s="111" t="s">
        <v>79</v>
      </c>
      <c r="AY228" s="111" t="s">
        <v>79</v>
      </c>
      <c r="BA228" s="111" t="s">
        <v>80</v>
      </c>
      <c r="BB228" s="111" t="s">
        <v>90</v>
      </c>
      <c r="BC228" s="111" t="s">
        <v>71</v>
      </c>
      <c r="BD228" s="111" t="s">
        <v>989</v>
      </c>
      <c r="BE228" s="111" t="s">
        <v>1022</v>
      </c>
    </row>
    <row r="229" spans="1:60" s="111" customFormat="1">
      <c r="A229" s="111" t="s">
        <v>1072</v>
      </c>
      <c r="B229" s="61">
        <v>14383</v>
      </c>
      <c r="C229" s="111" t="s">
        <v>1073</v>
      </c>
      <c r="D229" s="153" t="s">
        <v>1074</v>
      </c>
      <c r="E229" s="61" t="s">
        <v>333</v>
      </c>
      <c r="F229" s="61" t="s">
        <v>1075</v>
      </c>
      <c r="G229" s="118" t="s">
        <v>641</v>
      </c>
      <c r="H229" s="118" t="s">
        <v>62</v>
      </c>
      <c r="I229" s="118" t="s">
        <v>63</v>
      </c>
      <c r="J229" s="59">
        <v>45512</v>
      </c>
      <c r="K229" s="59">
        <v>45513</v>
      </c>
      <c r="L229" s="59"/>
      <c r="M229" s="59"/>
      <c r="N229" s="59"/>
      <c r="O229" s="59">
        <v>45523</v>
      </c>
      <c r="P229" s="58" t="s">
        <v>64</v>
      </c>
      <c r="Q229" s="118" t="s">
        <v>333</v>
      </c>
      <c r="R229" s="118" t="s">
        <v>336</v>
      </c>
      <c r="S229" s="118" t="s">
        <v>66</v>
      </c>
      <c r="T229" s="118" t="s">
        <v>98</v>
      </c>
      <c r="U229" s="118" t="s">
        <v>62</v>
      </c>
      <c r="V229" s="118" t="s">
        <v>62</v>
      </c>
      <c r="W229" s="118" t="s">
        <v>62</v>
      </c>
      <c r="X229" s="118" t="s">
        <v>99</v>
      </c>
      <c r="Y229" s="118" t="s">
        <v>100</v>
      </c>
      <c r="Z229" s="118" t="s">
        <v>70</v>
      </c>
      <c r="AA229" s="118" t="s">
        <v>62</v>
      </c>
      <c r="AB229" s="118" t="s">
        <v>123</v>
      </c>
      <c r="AC229" s="293">
        <v>45513</v>
      </c>
      <c r="AD229" s="118"/>
      <c r="AE229" s="61" t="s">
        <v>71</v>
      </c>
      <c r="AF229" s="118" t="s">
        <v>71</v>
      </c>
      <c r="AG229" s="61"/>
      <c r="AJ229" s="65">
        <v>45513</v>
      </c>
      <c r="AL229" s="61" t="s">
        <v>71</v>
      </c>
      <c r="AM229" s="65">
        <v>45517</v>
      </c>
      <c r="AN229" s="111" t="s">
        <v>62</v>
      </c>
      <c r="AO229" s="111" t="s">
        <v>77</v>
      </c>
      <c r="AP229" s="61" t="s">
        <v>88</v>
      </c>
      <c r="AQ229" s="61"/>
      <c r="AR229" s="61" t="s">
        <v>336</v>
      </c>
      <c r="AS229" s="111" t="s">
        <v>72</v>
      </c>
      <c r="AT229" s="111" t="s">
        <v>76</v>
      </c>
      <c r="AU229" s="111" t="s">
        <v>77</v>
      </c>
      <c r="AV229" s="111" t="s">
        <v>124</v>
      </c>
      <c r="AW229" s="111" t="s">
        <v>79</v>
      </c>
      <c r="AX229" s="111" t="s">
        <v>79</v>
      </c>
      <c r="AY229" s="111" t="s">
        <v>79</v>
      </c>
      <c r="BA229" s="111" t="s">
        <v>80</v>
      </c>
      <c r="BB229" s="111" t="s">
        <v>90</v>
      </c>
      <c r="BC229" s="111" t="s">
        <v>71</v>
      </c>
      <c r="BE229" s="111" t="s">
        <v>989</v>
      </c>
    </row>
    <row r="230" spans="1:60" s="111" customFormat="1">
      <c r="A230" s="121" t="s">
        <v>1076</v>
      </c>
      <c r="B230" s="119">
        <v>14382</v>
      </c>
      <c r="C230" s="121" t="s">
        <v>1077</v>
      </c>
      <c r="D230" s="294" t="s">
        <v>1078</v>
      </c>
      <c r="E230" s="119" t="s">
        <v>94</v>
      </c>
      <c r="F230" s="119" t="s">
        <v>1079</v>
      </c>
      <c r="G230" s="295" t="s">
        <v>96</v>
      </c>
      <c r="H230" s="295" t="s">
        <v>349</v>
      </c>
      <c r="I230" s="295" t="s">
        <v>63</v>
      </c>
      <c r="J230" s="190">
        <v>45512</v>
      </c>
      <c r="K230" s="190">
        <v>45513</v>
      </c>
      <c r="L230" s="190"/>
      <c r="M230" s="190"/>
      <c r="N230" s="190"/>
      <c r="O230" s="190">
        <v>45523</v>
      </c>
      <c r="P230" s="191" t="s">
        <v>64</v>
      </c>
      <c r="Q230" s="295" t="s">
        <v>94</v>
      </c>
      <c r="R230" s="295" t="s">
        <v>97</v>
      </c>
      <c r="S230" s="295" t="s">
        <v>66</v>
      </c>
      <c r="T230" s="295" t="s">
        <v>98</v>
      </c>
      <c r="U230" s="295" t="s">
        <v>349</v>
      </c>
      <c r="V230" s="295" t="s">
        <v>349</v>
      </c>
      <c r="W230" s="295" t="s">
        <v>349</v>
      </c>
      <c r="X230" s="295" t="s">
        <v>99</v>
      </c>
      <c r="Y230" s="295" t="s">
        <v>100</v>
      </c>
      <c r="Z230" s="295" t="s">
        <v>70</v>
      </c>
      <c r="AA230" s="295" t="s">
        <v>7</v>
      </c>
      <c r="AB230" s="295" t="s">
        <v>146</v>
      </c>
      <c r="AC230" s="297">
        <v>45513</v>
      </c>
      <c r="AD230" s="295"/>
      <c r="AE230" s="61" t="s">
        <v>71</v>
      </c>
      <c r="AF230" s="118" t="s">
        <v>71</v>
      </c>
      <c r="AG230" s="119"/>
      <c r="AH230" s="121"/>
      <c r="AI230" s="121"/>
      <c r="AJ230" s="203">
        <v>45513</v>
      </c>
      <c r="AK230" s="121"/>
      <c r="AL230" s="61" t="s">
        <v>71</v>
      </c>
      <c r="AM230" s="119"/>
      <c r="AN230" s="121" t="s">
        <v>7</v>
      </c>
      <c r="AO230" s="121" t="s">
        <v>591</v>
      </c>
      <c r="AP230" s="119" t="s">
        <v>88</v>
      </c>
      <c r="AQ230" s="119"/>
      <c r="AR230" s="119" t="s">
        <v>97</v>
      </c>
      <c r="AS230" s="121" t="s">
        <v>72</v>
      </c>
      <c r="AT230" s="121" t="s">
        <v>76</v>
      </c>
      <c r="AU230" s="121" t="s">
        <v>77</v>
      </c>
      <c r="AV230" s="111" t="s">
        <v>124</v>
      </c>
      <c r="AW230" s="121" t="s">
        <v>79</v>
      </c>
      <c r="AX230" s="121" t="s">
        <v>79</v>
      </c>
      <c r="AY230" s="121" t="s">
        <v>79</v>
      </c>
      <c r="AZ230" s="121"/>
      <c r="BA230" s="121" t="s">
        <v>80</v>
      </c>
      <c r="BB230" s="121" t="s">
        <v>90</v>
      </c>
      <c r="BC230" s="121" t="s">
        <v>71</v>
      </c>
      <c r="BD230" s="111" t="s">
        <v>989</v>
      </c>
      <c r="BE230" s="111" t="s">
        <v>1022</v>
      </c>
      <c r="BF230" s="121"/>
      <c r="BG230" s="121"/>
      <c r="BH230" s="121"/>
    </row>
    <row r="231" spans="1:60" s="298" customFormat="1">
      <c r="A231" s="121" t="s">
        <v>1080</v>
      </c>
      <c r="B231" s="119">
        <v>14385</v>
      </c>
      <c r="C231" s="121" t="s">
        <v>1081</v>
      </c>
      <c r="D231" s="294" t="s">
        <v>1082</v>
      </c>
      <c r="E231" s="119" t="s">
        <v>118</v>
      </c>
      <c r="F231" s="119" t="s">
        <v>1063</v>
      </c>
      <c r="G231" s="295" t="s">
        <v>61</v>
      </c>
      <c r="H231" s="295" t="s">
        <v>62</v>
      </c>
      <c r="I231" s="295" t="s">
        <v>63</v>
      </c>
      <c r="J231" s="190">
        <v>45513</v>
      </c>
      <c r="K231" s="190">
        <v>45513</v>
      </c>
      <c r="L231" s="190"/>
      <c r="M231" s="190"/>
      <c r="N231" s="190"/>
      <c r="O231" s="190">
        <v>45523</v>
      </c>
      <c r="P231" s="191" t="s">
        <v>64</v>
      </c>
      <c r="Q231" s="295" t="s">
        <v>118</v>
      </c>
      <c r="R231" s="295" t="s">
        <v>484</v>
      </c>
      <c r="S231" s="295" t="s">
        <v>66</v>
      </c>
      <c r="T231" s="295" t="s">
        <v>98</v>
      </c>
      <c r="U231" s="295" t="s">
        <v>62</v>
      </c>
      <c r="V231" s="295" t="s">
        <v>62</v>
      </c>
      <c r="W231" s="295" t="s">
        <v>62</v>
      </c>
      <c r="X231" s="295" t="s">
        <v>99</v>
      </c>
      <c r="Y231" s="295" t="s">
        <v>100</v>
      </c>
      <c r="Z231" s="295" t="s">
        <v>70</v>
      </c>
      <c r="AA231" s="295" t="s">
        <v>62</v>
      </c>
      <c r="AB231" s="295" t="s">
        <v>123</v>
      </c>
      <c r="AC231" s="297">
        <v>45513</v>
      </c>
      <c r="AD231" s="295"/>
      <c r="AE231" s="61" t="s">
        <v>71</v>
      </c>
      <c r="AF231" s="118" t="s">
        <v>71</v>
      </c>
      <c r="AG231" s="119"/>
      <c r="AH231" s="121"/>
      <c r="AI231" s="121"/>
      <c r="AJ231" s="203">
        <v>45513</v>
      </c>
      <c r="AK231" s="121"/>
      <c r="AL231" s="61" t="s">
        <v>71</v>
      </c>
      <c r="AM231" s="65">
        <v>45516</v>
      </c>
      <c r="AN231" s="121" t="s">
        <v>62</v>
      </c>
      <c r="AO231" s="121" t="s">
        <v>77</v>
      </c>
      <c r="AP231" s="119" t="s">
        <v>88</v>
      </c>
      <c r="AQ231" s="119"/>
      <c r="AR231" s="119" t="s">
        <v>484</v>
      </c>
      <c r="AS231" s="121" t="s">
        <v>72</v>
      </c>
      <c r="AT231" s="121" t="s">
        <v>76</v>
      </c>
      <c r="AU231" s="121" t="s">
        <v>72</v>
      </c>
      <c r="AV231" s="111" t="s">
        <v>124</v>
      </c>
      <c r="AW231" s="121" t="s">
        <v>79</v>
      </c>
      <c r="AX231" s="121" t="s">
        <v>79</v>
      </c>
      <c r="AY231" s="121" t="s">
        <v>79</v>
      </c>
      <c r="AZ231" s="121"/>
      <c r="BA231" s="121" t="s">
        <v>80</v>
      </c>
      <c r="BB231" s="121" t="s">
        <v>90</v>
      </c>
      <c r="BC231" s="121" t="s">
        <v>71</v>
      </c>
      <c r="BD231" s="111" t="s">
        <v>989</v>
      </c>
      <c r="BE231" s="111" t="s">
        <v>1022</v>
      </c>
      <c r="BF231" s="121"/>
      <c r="BG231" s="121"/>
      <c r="BH231" s="121"/>
    </row>
    <row r="232" spans="1:60" s="111" customFormat="1">
      <c r="A232" s="111" t="s">
        <v>1083</v>
      </c>
      <c r="B232" s="61">
        <v>14384</v>
      </c>
      <c r="C232" s="111" t="s">
        <v>1084</v>
      </c>
      <c r="D232" s="153" t="s">
        <v>1085</v>
      </c>
      <c r="E232" s="61" t="s">
        <v>333</v>
      </c>
      <c r="F232" s="61" t="s">
        <v>1086</v>
      </c>
      <c r="G232" s="118" t="s">
        <v>641</v>
      </c>
      <c r="H232" s="118" t="s">
        <v>62</v>
      </c>
      <c r="I232" s="118" t="s">
        <v>63</v>
      </c>
      <c r="J232" s="59">
        <v>45513</v>
      </c>
      <c r="K232" s="59">
        <v>45513</v>
      </c>
      <c r="L232" s="59"/>
      <c r="M232" s="59"/>
      <c r="N232" s="59"/>
      <c r="O232" s="59">
        <v>45523</v>
      </c>
      <c r="P232" s="58" t="s">
        <v>64</v>
      </c>
      <c r="Q232" s="118" t="s">
        <v>333</v>
      </c>
      <c r="R232" s="118" t="s">
        <v>336</v>
      </c>
      <c r="S232" s="118" t="s">
        <v>66</v>
      </c>
      <c r="T232" s="118" t="s">
        <v>98</v>
      </c>
      <c r="U232" s="118" t="s">
        <v>62</v>
      </c>
      <c r="V232" s="118" t="s">
        <v>62</v>
      </c>
      <c r="W232" s="118" t="s">
        <v>62</v>
      </c>
      <c r="X232" s="118" t="s">
        <v>99</v>
      </c>
      <c r="Y232" s="118" t="s">
        <v>100</v>
      </c>
      <c r="Z232" s="118" t="s">
        <v>70</v>
      </c>
      <c r="AA232" s="118" t="s">
        <v>62</v>
      </c>
      <c r="AB232" s="118" t="s">
        <v>123</v>
      </c>
      <c r="AC232" s="293">
        <v>45513</v>
      </c>
      <c r="AD232" s="118"/>
      <c r="AE232" s="61" t="s">
        <v>71</v>
      </c>
      <c r="AF232" s="118" t="s">
        <v>71</v>
      </c>
      <c r="AG232" s="61"/>
      <c r="AJ232" s="65">
        <v>45513</v>
      </c>
      <c r="AL232" s="61" t="s">
        <v>71</v>
      </c>
      <c r="AM232" s="65">
        <v>45516</v>
      </c>
      <c r="AN232" s="111" t="s">
        <v>62</v>
      </c>
      <c r="AO232" s="111" t="s">
        <v>77</v>
      </c>
      <c r="AP232" s="61" t="s">
        <v>88</v>
      </c>
      <c r="AQ232" s="61"/>
      <c r="AR232" s="61" t="s">
        <v>336</v>
      </c>
      <c r="AS232" s="111" t="s">
        <v>72</v>
      </c>
      <c r="AT232" s="111" t="s">
        <v>76</v>
      </c>
      <c r="AU232" s="111" t="s">
        <v>77</v>
      </c>
      <c r="AV232" s="111" t="s">
        <v>124</v>
      </c>
      <c r="AW232" s="111" t="s">
        <v>79</v>
      </c>
      <c r="AX232" s="111" t="s">
        <v>79</v>
      </c>
      <c r="AY232" s="111" t="s">
        <v>79</v>
      </c>
      <c r="BA232" s="111" t="s">
        <v>80</v>
      </c>
      <c r="BB232" s="111" t="s">
        <v>90</v>
      </c>
      <c r="BC232" s="111" t="s">
        <v>71</v>
      </c>
      <c r="BE232" s="111" t="s">
        <v>989</v>
      </c>
    </row>
    <row r="233" spans="1:60" s="111" customFormat="1">
      <c r="A233" s="111" t="s">
        <v>1087</v>
      </c>
      <c r="B233" s="61">
        <v>14389</v>
      </c>
      <c r="C233" s="111" t="s">
        <v>1088</v>
      </c>
      <c r="D233" s="153" t="s">
        <v>1089</v>
      </c>
      <c r="E233" s="61" t="s">
        <v>118</v>
      </c>
      <c r="F233" s="61" t="s">
        <v>1090</v>
      </c>
      <c r="G233" s="118" t="s">
        <v>61</v>
      </c>
      <c r="H233" s="118" t="s">
        <v>62</v>
      </c>
      <c r="I233" s="118" t="s">
        <v>63</v>
      </c>
      <c r="J233" s="59">
        <v>45514</v>
      </c>
      <c r="K233" s="59">
        <v>45516</v>
      </c>
      <c r="L233" s="59"/>
      <c r="M233" s="59"/>
      <c r="N233" s="59"/>
      <c r="O233" s="59">
        <v>45523</v>
      </c>
      <c r="P233" s="58" t="s">
        <v>64</v>
      </c>
      <c r="Q233" s="118" t="s">
        <v>118</v>
      </c>
      <c r="R233" s="118" t="s">
        <v>484</v>
      </c>
      <c r="S233" s="118" t="s">
        <v>66</v>
      </c>
      <c r="T233" s="118" t="s">
        <v>98</v>
      </c>
      <c r="U233" s="118" t="s">
        <v>62</v>
      </c>
      <c r="V233" s="118" t="s">
        <v>62</v>
      </c>
      <c r="W233" s="118" t="s">
        <v>62</v>
      </c>
      <c r="X233" s="118" t="s">
        <v>99</v>
      </c>
      <c r="Y233" s="118" t="s">
        <v>100</v>
      </c>
      <c r="Z233" s="118" t="s">
        <v>70</v>
      </c>
      <c r="AA233" s="118" t="s">
        <v>62</v>
      </c>
      <c r="AB233" s="118" t="s">
        <v>146</v>
      </c>
      <c r="AC233" s="293">
        <v>45516</v>
      </c>
      <c r="AD233" s="118"/>
      <c r="AE233" s="61" t="s">
        <v>71</v>
      </c>
      <c r="AF233" s="118" t="s">
        <v>71</v>
      </c>
      <c r="AG233" s="61"/>
      <c r="AJ233" s="65">
        <v>45516</v>
      </c>
      <c r="AL233" s="119" t="s">
        <v>71</v>
      </c>
      <c r="AM233" s="65">
        <v>45518</v>
      </c>
      <c r="AN233" s="111" t="s">
        <v>62</v>
      </c>
      <c r="AO233" s="111" t="s">
        <v>77</v>
      </c>
      <c r="AP233" s="61" t="s">
        <v>88</v>
      </c>
      <c r="AQ233" s="61"/>
      <c r="AR233" s="61" t="s">
        <v>484</v>
      </c>
      <c r="AS233" s="111" t="s">
        <v>72</v>
      </c>
      <c r="AT233" s="111" t="s">
        <v>76</v>
      </c>
      <c r="AU233" s="111" t="s">
        <v>72</v>
      </c>
      <c r="AV233" s="111" t="s">
        <v>124</v>
      </c>
      <c r="AW233" s="111" t="s">
        <v>79</v>
      </c>
      <c r="AX233" s="111" t="s">
        <v>79</v>
      </c>
      <c r="AY233" s="111" t="s">
        <v>79</v>
      </c>
      <c r="BA233" s="111" t="s">
        <v>80</v>
      </c>
      <c r="BB233" s="111" t="s">
        <v>90</v>
      </c>
      <c r="BC233" s="111" t="s">
        <v>71</v>
      </c>
    </row>
    <row r="234" spans="1:60" s="111" customFormat="1">
      <c r="A234" s="111" t="s">
        <v>1091</v>
      </c>
      <c r="B234" s="61">
        <v>14390</v>
      </c>
      <c r="C234" s="111" t="s">
        <v>1092</v>
      </c>
      <c r="D234" s="153" t="s">
        <v>1093</v>
      </c>
      <c r="E234" s="61" t="s">
        <v>118</v>
      </c>
      <c r="F234" s="61" t="s">
        <v>1094</v>
      </c>
      <c r="G234" s="118" t="s">
        <v>61</v>
      </c>
      <c r="H234" s="118" t="s">
        <v>349</v>
      </c>
      <c r="I234" s="118" t="s">
        <v>63</v>
      </c>
      <c r="J234" s="59">
        <v>45513</v>
      </c>
      <c r="K234" s="59">
        <v>45516</v>
      </c>
      <c r="L234" s="59"/>
      <c r="M234" s="59"/>
      <c r="N234" s="59"/>
      <c r="O234" s="59">
        <v>45523</v>
      </c>
      <c r="P234" s="58" t="s">
        <v>64</v>
      </c>
      <c r="Q234" s="118" t="s">
        <v>118</v>
      </c>
      <c r="R234" s="118" t="s">
        <v>484</v>
      </c>
      <c r="S234" s="118" t="s">
        <v>66</v>
      </c>
      <c r="T234" s="118" t="s">
        <v>98</v>
      </c>
      <c r="U234" s="118" t="s">
        <v>349</v>
      </c>
      <c r="V234" s="118" t="s">
        <v>349</v>
      </c>
      <c r="W234" s="118" t="s">
        <v>349</v>
      </c>
      <c r="X234" s="118" t="s">
        <v>99</v>
      </c>
      <c r="Y234" s="118" t="s">
        <v>100</v>
      </c>
      <c r="Z234" s="118" t="s">
        <v>70</v>
      </c>
      <c r="AA234" s="118" t="s">
        <v>7</v>
      </c>
      <c r="AB234" s="118" t="s">
        <v>146</v>
      </c>
      <c r="AC234" s="293">
        <v>45516</v>
      </c>
      <c r="AD234" s="118"/>
      <c r="AE234" s="61" t="s">
        <v>71</v>
      </c>
      <c r="AF234" s="118" t="s">
        <v>71</v>
      </c>
      <c r="AG234" s="61"/>
      <c r="AJ234" s="65">
        <v>45516</v>
      </c>
      <c r="AL234" s="61" t="s">
        <v>71</v>
      </c>
      <c r="AM234" s="65">
        <v>45517</v>
      </c>
      <c r="AN234" s="121" t="s">
        <v>7</v>
      </c>
      <c r="AO234" s="121" t="s">
        <v>591</v>
      </c>
      <c r="AP234" s="119" t="s">
        <v>88</v>
      </c>
      <c r="AQ234" s="119"/>
      <c r="AR234" s="61" t="s">
        <v>484</v>
      </c>
      <c r="AS234" s="111" t="s">
        <v>72</v>
      </c>
      <c r="AT234" s="111" t="s">
        <v>76</v>
      </c>
      <c r="AU234" s="111" t="s">
        <v>72</v>
      </c>
      <c r="AV234" s="111" t="s">
        <v>124</v>
      </c>
      <c r="AW234" s="111" t="s">
        <v>79</v>
      </c>
      <c r="AX234" s="111" t="s">
        <v>79</v>
      </c>
      <c r="AY234" s="111" t="s">
        <v>79</v>
      </c>
      <c r="BA234" s="111" t="s">
        <v>80</v>
      </c>
      <c r="BB234" s="111" t="s">
        <v>90</v>
      </c>
      <c r="BC234" s="111" t="s">
        <v>71</v>
      </c>
      <c r="BE234" s="111" t="s">
        <v>989</v>
      </c>
    </row>
    <row r="235" spans="1:60" s="111" customFormat="1">
      <c r="A235" s="111" t="s">
        <v>1095</v>
      </c>
      <c r="B235" s="61">
        <v>6625</v>
      </c>
      <c r="C235" s="111" t="s">
        <v>1096</v>
      </c>
      <c r="D235" s="153" t="s">
        <v>1097</v>
      </c>
      <c r="E235" s="61" t="s">
        <v>168</v>
      </c>
      <c r="F235" s="61" t="s">
        <v>1098</v>
      </c>
      <c r="G235" s="118" t="s">
        <v>61</v>
      </c>
      <c r="H235" s="118" t="s">
        <v>62</v>
      </c>
      <c r="I235" s="118" t="s">
        <v>63</v>
      </c>
      <c r="J235" s="59">
        <v>45513</v>
      </c>
      <c r="K235" s="59">
        <v>45516</v>
      </c>
      <c r="L235" s="59"/>
      <c r="M235" s="59"/>
      <c r="N235" s="59"/>
      <c r="O235" s="59">
        <v>45523</v>
      </c>
      <c r="P235" s="58" t="s">
        <v>64</v>
      </c>
      <c r="Q235" s="118" t="s">
        <v>168</v>
      </c>
      <c r="R235" s="118" t="s">
        <v>170</v>
      </c>
      <c r="S235" s="118" t="s">
        <v>66</v>
      </c>
      <c r="T235" s="118" t="s">
        <v>98</v>
      </c>
      <c r="U235" s="118" t="s">
        <v>62</v>
      </c>
      <c r="V235" s="118" t="s">
        <v>62</v>
      </c>
      <c r="W235" s="118" t="s">
        <v>62</v>
      </c>
      <c r="X235" s="118" t="s">
        <v>171</v>
      </c>
      <c r="Y235" s="118" t="s">
        <v>172</v>
      </c>
      <c r="Z235" s="118" t="s">
        <v>101</v>
      </c>
      <c r="AA235" s="118" t="s">
        <v>62</v>
      </c>
      <c r="AB235" s="118" t="s">
        <v>146</v>
      </c>
      <c r="AC235" s="293">
        <v>45516</v>
      </c>
      <c r="AD235" s="118"/>
      <c r="AE235" s="61" t="s">
        <v>71</v>
      </c>
      <c r="AF235" s="118" t="s">
        <v>71</v>
      </c>
      <c r="AG235" s="61"/>
      <c r="AJ235" s="65">
        <v>45516</v>
      </c>
      <c r="AL235" s="119" t="s">
        <v>71</v>
      </c>
      <c r="AM235" s="65">
        <v>45518</v>
      </c>
      <c r="AN235" s="121" t="s">
        <v>62</v>
      </c>
      <c r="AO235" s="121" t="s">
        <v>77</v>
      </c>
      <c r="AP235" s="119" t="s">
        <v>88</v>
      </c>
      <c r="AQ235" s="119"/>
      <c r="AR235" s="61" t="s">
        <v>170</v>
      </c>
      <c r="AS235" s="121" t="s">
        <v>72</v>
      </c>
      <c r="AT235" s="121" t="s">
        <v>76</v>
      </c>
      <c r="AU235" s="111" t="s">
        <v>72</v>
      </c>
      <c r="AV235" s="111" t="s">
        <v>124</v>
      </c>
      <c r="AW235" s="121" t="s">
        <v>79</v>
      </c>
      <c r="AX235" s="121" t="s">
        <v>79</v>
      </c>
      <c r="AY235" s="121" t="s">
        <v>79</v>
      </c>
      <c r="BA235" s="121" t="s">
        <v>80</v>
      </c>
      <c r="BB235" s="121" t="s">
        <v>90</v>
      </c>
      <c r="BC235" s="121" t="s">
        <v>71</v>
      </c>
      <c r="BE235" s="111" t="s">
        <v>1064</v>
      </c>
    </row>
    <row r="236" spans="1:60" s="121" customFormat="1">
      <c r="A236" s="121" t="s">
        <v>1099</v>
      </c>
      <c r="B236" s="119">
        <v>14392</v>
      </c>
      <c r="C236" s="121" t="s">
        <v>1100</v>
      </c>
      <c r="D236" s="294" t="s">
        <v>1101</v>
      </c>
      <c r="E236" s="119" t="s">
        <v>118</v>
      </c>
      <c r="F236" s="119" t="s">
        <v>1090</v>
      </c>
      <c r="G236" s="295" t="s">
        <v>61</v>
      </c>
      <c r="H236" s="295" t="s">
        <v>62</v>
      </c>
      <c r="I236" s="295" t="s">
        <v>63</v>
      </c>
      <c r="J236" s="190">
        <v>45513</v>
      </c>
      <c r="K236" s="190">
        <v>45516</v>
      </c>
      <c r="L236" s="190"/>
      <c r="M236" s="190"/>
      <c r="N236" s="190"/>
      <c r="O236" s="190">
        <v>45523</v>
      </c>
      <c r="P236" s="191" t="s">
        <v>64</v>
      </c>
      <c r="Q236" s="295" t="s">
        <v>118</v>
      </c>
      <c r="R236" s="295" t="s">
        <v>484</v>
      </c>
      <c r="S236" s="295" t="s">
        <v>66</v>
      </c>
      <c r="T236" s="295" t="s">
        <v>98</v>
      </c>
      <c r="U236" s="295" t="s">
        <v>62</v>
      </c>
      <c r="V236" s="295" t="s">
        <v>62</v>
      </c>
      <c r="W236" s="295" t="s">
        <v>62</v>
      </c>
      <c r="X236" s="295" t="s">
        <v>99</v>
      </c>
      <c r="Y236" s="295" t="s">
        <v>100</v>
      </c>
      <c r="Z236" s="295" t="s">
        <v>70</v>
      </c>
      <c r="AA236" s="295" t="s">
        <v>62</v>
      </c>
      <c r="AB236" s="295" t="s">
        <v>123</v>
      </c>
      <c r="AC236" s="297">
        <v>45516</v>
      </c>
      <c r="AD236" s="295"/>
      <c r="AE236" s="61" t="s">
        <v>71</v>
      </c>
      <c r="AF236" s="118" t="s">
        <v>71</v>
      </c>
      <c r="AG236" s="119"/>
      <c r="AJ236" s="203">
        <v>45516</v>
      </c>
      <c r="AL236" s="119" t="s">
        <v>71</v>
      </c>
      <c r="AM236" s="119"/>
      <c r="AN236" s="121" t="s">
        <v>62</v>
      </c>
      <c r="AO236" s="121" t="s">
        <v>77</v>
      </c>
      <c r="AP236" s="119" t="s">
        <v>88</v>
      </c>
      <c r="AQ236" s="119"/>
      <c r="AR236" s="119" t="s">
        <v>484</v>
      </c>
      <c r="AS236" s="121" t="s">
        <v>72</v>
      </c>
      <c r="AT236" s="121" t="s">
        <v>76</v>
      </c>
      <c r="AU236" s="111" t="s">
        <v>72</v>
      </c>
      <c r="AV236" s="111" t="s">
        <v>124</v>
      </c>
      <c r="AW236" s="121" t="s">
        <v>79</v>
      </c>
      <c r="AX236" s="121" t="s">
        <v>79</v>
      </c>
      <c r="AY236" s="121" t="s">
        <v>79</v>
      </c>
      <c r="BA236" s="121" t="s">
        <v>80</v>
      </c>
      <c r="BB236" s="121" t="s">
        <v>90</v>
      </c>
      <c r="BC236" s="121" t="s">
        <v>71</v>
      </c>
      <c r="BE236" s="111" t="s">
        <v>989</v>
      </c>
    </row>
    <row r="237" spans="1:60" s="111" customFormat="1">
      <c r="A237" s="111" t="s">
        <v>1102</v>
      </c>
      <c r="B237" s="61">
        <v>14391</v>
      </c>
      <c r="C237" s="111" t="s">
        <v>1103</v>
      </c>
      <c r="D237" s="153" t="s">
        <v>1104</v>
      </c>
      <c r="E237" s="61" t="s">
        <v>118</v>
      </c>
      <c r="F237" s="61" t="s">
        <v>1090</v>
      </c>
      <c r="G237" s="118" t="s">
        <v>61</v>
      </c>
      <c r="H237" s="118" t="s">
        <v>62</v>
      </c>
      <c r="I237" s="118" t="s">
        <v>63</v>
      </c>
      <c r="J237" s="59">
        <v>45513</v>
      </c>
      <c r="K237" s="59">
        <v>45516</v>
      </c>
      <c r="L237" s="59"/>
      <c r="M237" s="59"/>
      <c r="N237" s="59"/>
      <c r="O237" s="59">
        <v>45523</v>
      </c>
      <c r="P237" s="58" t="s">
        <v>64</v>
      </c>
      <c r="Q237" s="118" t="s">
        <v>118</v>
      </c>
      <c r="R237" s="118" t="s">
        <v>484</v>
      </c>
      <c r="S237" s="118" t="s">
        <v>66</v>
      </c>
      <c r="T237" s="118" t="s">
        <v>98</v>
      </c>
      <c r="U237" s="118" t="s">
        <v>62</v>
      </c>
      <c r="V237" s="118" t="s">
        <v>62</v>
      </c>
      <c r="W237" s="118" t="s">
        <v>62</v>
      </c>
      <c r="X237" s="118" t="s">
        <v>99</v>
      </c>
      <c r="Y237" s="118" t="s">
        <v>100</v>
      </c>
      <c r="Z237" s="118" t="s">
        <v>70</v>
      </c>
      <c r="AA237" s="118" t="s">
        <v>62</v>
      </c>
      <c r="AB237" s="118" t="s">
        <v>123</v>
      </c>
      <c r="AC237" s="293">
        <v>45516</v>
      </c>
      <c r="AD237" s="118"/>
      <c r="AE237" s="61" t="s">
        <v>1105</v>
      </c>
      <c r="AF237" s="118" t="s">
        <v>71</v>
      </c>
      <c r="AG237" s="61"/>
      <c r="AJ237" s="65">
        <v>45516</v>
      </c>
      <c r="AL237" s="119" t="s">
        <v>71</v>
      </c>
      <c r="AM237" s="65">
        <v>45524</v>
      </c>
      <c r="AN237" s="111" t="s">
        <v>62</v>
      </c>
      <c r="AO237" s="111" t="s">
        <v>77</v>
      </c>
      <c r="AP237" s="61" t="s">
        <v>88</v>
      </c>
      <c r="AQ237" s="61"/>
      <c r="AR237" s="61" t="s">
        <v>484</v>
      </c>
      <c r="AS237" s="111" t="s">
        <v>72</v>
      </c>
      <c r="AT237" s="111" t="s">
        <v>76</v>
      </c>
      <c r="AU237" s="111" t="s">
        <v>72</v>
      </c>
      <c r="AV237" s="111" t="s">
        <v>124</v>
      </c>
      <c r="AW237" s="111" t="s">
        <v>79</v>
      </c>
      <c r="AX237" s="111" t="s">
        <v>79</v>
      </c>
      <c r="AY237" s="111" t="s">
        <v>79</v>
      </c>
      <c r="BA237" s="111" t="s">
        <v>80</v>
      </c>
      <c r="BB237" s="111" t="s">
        <v>90</v>
      </c>
      <c r="BC237" s="111" t="s">
        <v>71</v>
      </c>
      <c r="BD237" s="111" t="s">
        <v>975</v>
      </c>
      <c r="BE237" s="111" t="s">
        <v>981</v>
      </c>
    </row>
    <row r="238" spans="1:60" s="312" customFormat="1">
      <c r="A238" s="312" t="s">
        <v>1106</v>
      </c>
      <c r="B238" s="330">
        <v>7426</v>
      </c>
      <c r="C238" s="312" t="s">
        <v>1107</v>
      </c>
      <c r="D238" s="331" t="s">
        <v>1108</v>
      </c>
      <c r="E238" s="330" t="s">
        <v>168</v>
      </c>
      <c r="F238" s="330" t="s">
        <v>1109</v>
      </c>
      <c r="G238" s="332" t="s">
        <v>61</v>
      </c>
      <c r="H238" s="332" t="s">
        <v>62</v>
      </c>
      <c r="I238" s="332" t="s">
        <v>63</v>
      </c>
      <c r="J238" s="333">
        <v>45516</v>
      </c>
      <c r="K238" s="333">
        <v>45517</v>
      </c>
      <c r="L238" s="333"/>
      <c r="M238" s="333"/>
      <c r="N238" s="333"/>
      <c r="O238" s="333">
        <v>45523</v>
      </c>
      <c r="P238" s="334" t="s">
        <v>64</v>
      </c>
      <c r="Q238" s="332" t="s">
        <v>168</v>
      </c>
      <c r="R238" s="332" t="s">
        <v>170</v>
      </c>
      <c r="S238" s="332" t="s">
        <v>66</v>
      </c>
      <c r="T238" s="332" t="s">
        <v>98</v>
      </c>
      <c r="U238" s="332" t="s">
        <v>62</v>
      </c>
      <c r="V238" s="332" t="s">
        <v>62</v>
      </c>
      <c r="W238" s="332" t="s">
        <v>62</v>
      </c>
      <c r="X238" s="332" t="s">
        <v>171</v>
      </c>
      <c r="Y238" s="332" t="s">
        <v>172</v>
      </c>
      <c r="Z238" s="332" t="s">
        <v>101</v>
      </c>
      <c r="AA238" s="332" t="s">
        <v>62</v>
      </c>
      <c r="AB238" s="332" t="s">
        <v>146</v>
      </c>
      <c r="AC238" s="335">
        <v>45517</v>
      </c>
      <c r="AD238" s="332"/>
      <c r="AE238" s="330" t="s">
        <v>301</v>
      </c>
      <c r="AF238" s="332" t="s">
        <v>71</v>
      </c>
      <c r="AG238" s="330"/>
      <c r="AJ238" s="336">
        <v>45517</v>
      </c>
      <c r="AL238" s="305" t="s">
        <v>71</v>
      </c>
      <c r="AM238" s="330"/>
      <c r="AN238" s="304" t="s">
        <v>62</v>
      </c>
      <c r="AO238" s="304" t="s">
        <v>77</v>
      </c>
      <c r="AP238" s="305" t="s">
        <v>88</v>
      </c>
      <c r="AQ238" s="305"/>
      <c r="AR238" s="330" t="s">
        <v>170</v>
      </c>
      <c r="AS238" s="304" t="s">
        <v>72</v>
      </c>
      <c r="AT238" s="312" t="s">
        <v>76</v>
      </c>
      <c r="AU238" s="312" t="s">
        <v>72</v>
      </c>
      <c r="AV238" s="312" t="s">
        <v>124</v>
      </c>
      <c r="AW238" s="304" t="s">
        <v>79</v>
      </c>
      <c r="AX238" s="304" t="s">
        <v>79</v>
      </c>
      <c r="AY238" s="304" t="s">
        <v>79</v>
      </c>
      <c r="BA238" s="304" t="s">
        <v>80</v>
      </c>
      <c r="BB238" s="304" t="s">
        <v>90</v>
      </c>
      <c r="BC238" s="304" t="s">
        <v>71</v>
      </c>
      <c r="BE238" s="312" t="s">
        <v>981</v>
      </c>
    </row>
    <row r="239" spans="1:60" s="121" customFormat="1">
      <c r="A239" s="121" t="s">
        <v>1110</v>
      </c>
      <c r="B239" s="119">
        <v>14394</v>
      </c>
      <c r="C239" s="121" t="s">
        <v>1111</v>
      </c>
      <c r="D239" s="294" t="s">
        <v>1112</v>
      </c>
      <c r="E239" s="119" t="s">
        <v>118</v>
      </c>
      <c r="F239" s="119" t="s">
        <v>1113</v>
      </c>
      <c r="G239" s="295" t="s">
        <v>61</v>
      </c>
      <c r="H239" s="295" t="s">
        <v>62</v>
      </c>
      <c r="I239" s="295" t="s">
        <v>63</v>
      </c>
      <c r="J239" s="190">
        <v>45516</v>
      </c>
      <c r="K239" s="190">
        <v>45517</v>
      </c>
      <c r="L239" s="190"/>
      <c r="M239" s="190"/>
      <c r="N239" s="190"/>
      <c r="O239" s="190">
        <v>45523</v>
      </c>
      <c r="P239" s="191" t="s">
        <v>64</v>
      </c>
      <c r="Q239" s="295" t="s">
        <v>118</v>
      </c>
      <c r="R239" s="295" t="s">
        <v>484</v>
      </c>
      <c r="S239" s="295" t="s">
        <v>66</v>
      </c>
      <c r="T239" s="295" t="s">
        <v>98</v>
      </c>
      <c r="U239" s="295" t="s">
        <v>62</v>
      </c>
      <c r="V239" s="295" t="s">
        <v>62</v>
      </c>
      <c r="W239" s="295" t="s">
        <v>62</v>
      </c>
      <c r="X239" s="295" t="s">
        <v>99</v>
      </c>
      <c r="Y239" s="295" t="s">
        <v>100</v>
      </c>
      <c r="Z239" s="295" t="s">
        <v>70</v>
      </c>
      <c r="AA239" s="295" t="s">
        <v>62</v>
      </c>
      <c r="AB239" s="295" t="s">
        <v>123</v>
      </c>
      <c r="AC239" s="297">
        <v>45517</v>
      </c>
      <c r="AD239" s="295"/>
      <c r="AE239" s="295" t="s">
        <v>71</v>
      </c>
      <c r="AF239" s="295" t="s">
        <v>71</v>
      </c>
      <c r="AG239" s="119"/>
      <c r="AJ239" s="203">
        <v>45517</v>
      </c>
      <c r="AL239" s="119" t="s">
        <v>71</v>
      </c>
      <c r="AM239" s="119"/>
      <c r="AN239" s="121" t="s">
        <v>62</v>
      </c>
      <c r="AO239" s="121" t="s">
        <v>77</v>
      </c>
      <c r="AP239" s="119" t="s">
        <v>88</v>
      </c>
      <c r="AQ239" s="119"/>
      <c r="AR239" s="119" t="s">
        <v>484</v>
      </c>
      <c r="AS239" s="121" t="s">
        <v>72</v>
      </c>
      <c r="AT239" s="121" t="s">
        <v>76</v>
      </c>
      <c r="AU239" s="121" t="s">
        <v>72</v>
      </c>
      <c r="AV239" s="111" t="s">
        <v>124</v>
      </c>
      <c r="AW239" s="121" t="s">
        <v>79</v>
      </c>
      <c r="AX239" s="121" t="s">
        <v>79</v>
      </c>
      <c r="AY239" s="121" t="s">
        <v>79</v>
      </c>
      <c r="BA239" s="121" t="s">
        <v>80</v>
      </c>
      <c r="BB239" s="121" t="s">
        <v>90</v>
      </c>
      <c r="BC239" s="121" t="s">
        <v>71</v>
      </c>
      <c r="BD239" s="111" t="s">
        <v>975</v>
      </c>
    </row>
    <row r="240" spans="1:60" s="111" customFormat="1">
      <c r="A240" s="111" t="s">
        <v>1114</v>
      </c>
      <c r="B240" s="61">
        <v>14422</v>
      </c>
      <c r="C240" s="111" t="s">
        <v>1115</v>
      </c>
      <c r="D240" s="153" t="s">
        <v>1116</v>
      </c>
      <c r="E240" s="61" t="s">
        <v>118</v>
      </c>
      <c r="F240" s="61" t="s">
        <v>1113</v>
      </c>
      <c r="G240" s="118" t="s">
        <v>61</v>
      </c>
      <c r="H240" s="118" t="s">
        <v>62</v>
      </c>
      <c r="I240" s="118" t="s">
        <v>63</v>
      </c>
      <c r="J240" s="59">
        <v>45517</v>
      </c>
      <c r="K240" s="59">
        <v>45518</v>
      </c>
      <c r="L240" s="59"/>
      <c r="M240" s="59"/>
      <c r="N240" s="59"/>
      <c r="O240" s="59">
        <v>45523</v>
      </c>
      <c r="P240" s="58" t="s">
        <v>64</v>
      </c>
      <c r="Q240" s="118" t="s">
        <v>118</v>
      </c>
      <c r="R240" s="118" t="s">
        <v>484</v>
      </c>
      <c r="S240" s="118" t="s">
        <v>66</v>
      </c>
      <c r="T240" s="118" t="s">
        <v>98</v>
      </c>
      <c r="U240" s="118" t="s">
        <v>62</v>
      </c>
      <c r="V240" s="118" t="s">
        <v>62</v>
      </c>
      <c r="W240" s="118" t="s">
        <v>62</v>
      </c>
      <c r="X240" s="118" t="s">
        <v>99</v>
      </c>
      <c r="Y240" s="118" t="s">
        <v>100</v>
      </c>
      <c r="Z240" s="118" t="s">
        <v>70</v>
      </c>
      <c r="AA240" s="118" t="s">
        <v>62</v>
      </c>
      <c r="AB240" s="118" t="s">
        <v>123</v>
      </c>
      <c r="AC240" s="65">
        <v>45518</v>
      </c>
      <c r="AE240" s="61" t="s">
        <v>1117</v>
      </c>
      <c r="AF240" s="118" t="s">
        <v>71</v>
      </c>
      <c r="AG240" s="61"/>
      <c r="AJ240" s="65">
        <v>45518</v>
      </c>
      <c r="AL240" s="119" t="s">
        <v>71</v>
      </c>
      <c r="AM240" s="65">
        <v>45525</v>
      </c>
      <c r="AN240" s="111" t="s">
        <v>62</v>
      </c>
      <c r="AO240" s="111" t="s">
        <v>77</v>
      </c>
      <c r="AP240" s="61" t="s">
        <v>88</v>
      </c>
      <c r="AQ240" s="61"/>
      <c r="AR240" s="61" t="s">
        <v>484</v>
      </c>
      <c r="AS240" s="111" t="s">
        <v>72</v>
      </c>
      <c r="AT240" s="111" t="s">
        <v>76</v>
      </c>
      <c r="AU240" s="111" t="s">
        <v>72</v>
      </c>
      <c r="AV240" s="111" t="s">
        <v>124</v>
      </c>
      <c r="AW240" s="111" t="s">
        <v>79</v>
      </c>
      <c r="AX240" s="121" t="s">
        <v>79</v>
      </c>
      <c r="AY240" s="121" t="s">
        <v>79</v>
      </c>
      <c r="BA240" s="111" t="s">
        <v>80</v>
      </c>
      <c r="BB240" s="121" t="s">
        <v>90</v>
      </c>
      <c r="BC240" s="111" t="s">
        <v>74</v>
      </c>
      <c r="BD240" s="111" t="s">
        <v>1118</v>
      </c>
      <c r="BE240" s="111" t="s">
        <v>1119</v>
      </c>
    </row>
    <row r="241" spans="1:60" s="111" customFormat="1">
      <c r="A241" s="111" t="s">
        <v>1120</v>
      </c>
      <c r="B241" s="61">
        <v>8060</v>
      </c>
      <c r="C241" s="111" t="s">
        <v>1121</v>
      </c>
      <c r="D241" s="153" t="s">
        <v>1122</v>
      </c>
      <c r="E241" s="61" t="s">
        <v>168</v>
      </c>
      <c r="F241" s="61" t="s">
        <v>1123</v>
      </c>
      <c r="G241" s="118" t="s">
        <v>61</v>
      </c>
      <c r="H241" s="118" t="s">
        <v>62</v>
      </c>
      <c r="I241" s="118" t="s">
        <v>63</v>
      </c>
      <c r="J241" s="59">
        <v>45518</v>
      </c>
      <c r="K241" s="59">
        <v>45518</v>
      </c>
      <c r="L241" s="59"/>
      <c r="M241" s="59"/>
      <c r="N241" s="59"/>
      <c r="O241" s="59">
        <v>45523</v>
      </c>
      <c r="P241" s="58" t="s">
        <v>64</v>
      </c>
      <c r="Q241" s="118" t="s">
        <v>168</v>
      </c>
      <c r="R241" s="118" t="s">
        <v>170</v>
      </c>
      <c r="S241" s="118" t="s">
        <v>66</v>
      </c>
      <c r="T241" s="118" t="s">
        <v>98</v>
      </c>
      <c r="U241" s="118" t="s">
        <v>62</v>
      </c>
      <c r="V241" s="118" t="s">
        <v>62</v>
      </c>
      <c r="W241" s="118" t="s">
        <v>62</v>
      </c>
      <c r="X241" s="118" t="s">
        <v>171</v>
      </c>
      <c r="Y241" s="118" t="s">
        <v>172</v>
      </c>
      <c r="Z241" s="118" t="s">
        <v>101</v>
      </c>
      <c r="AA241" s="118" t="s">
        <v>62</v>
      </c>
      <c r="AB241" s="118" t="s">
        <v>146</v>
      </c>
      <c r="AC241" s="65">
        <v>45518</v>
      </c>
      <c r="AE241" s="119" t="s">
        <v>71</v>
      </c>
      <c r="AF241" s="118" t="s">
        <v>71</v>
      </c>
      <c r="AG241" s="61"/>
      <c r="AJ241" s="65">
        <v>45518</v>
      </c>
      <c r="AL241" s="61" t="s">
        <v>71</v>
      </c>
      <c r="AM241" s="65">
        <v>45520</v>
      </c>
      <c r="AN241" s="111" t="s">
        <v>62</v>
      </c>
      <c r="AO241" s="111" t="s">
        <v>77</v>
      </c>
      <c r="AP241" s="61" t="s">
        <v>88</v>
      </c>
      <c r="AQ241" s="61"/>
      <c r="AR241" s="61" t="s">
        <v>170</v>
      </c>
      <c r="AS241" s="111" t="s">
        <v>72</v>
      </c>
      <c r="AT241" s="111" t="s">
        <v>76</v>
      </c>
      <c r="AU241" s="111" t="s">
        <v>72</v>
      </c>
      <c r="AV241" s="111" t="s">
        <v>124</v>
      </c>
      <c r="AW241" s="111" t="s">
        <v>79</v>
      </c>
      <c r="AX241" s="121" t="s">
        <v>79</v>
      </c>
      <c r="AY241" s="121" t="s">
        <v>79</v>
      </c>
      <c r="BA241" s="111" t="s">
        <v>80</v>
      </c>
      <c r="BB241" s="111" t="s">
        <v>90</v>
      </c>
      <c r="BC241" s="111" t="s">
        <v>71</v>
      </c>
      <c r="BE241" s="111" t="s">
        <v>989</v>
      </c>
    </row>
    <row r="242" spans="1:60" s="298" customFormat="1">
      <c r="A242" s="111" t="s">
        <v>1124</v>
      </c>
      <c r="B242" s="61">
        <v>14424</v>
      </c>
      <c r="C242" s="111" t="s">
        <v>1125</v>
      </c>
      <c r="D242" s="153" t="s">
        <v>1126</v>
      </c>
      <c r="E242" s="61" t="s">
        <v>1127</v>
      </c>
      <c r="F242" s="61" t="s">
        <v>1128</v>
      </c>
      <c r="G242" s="118" t="s">
        <v>61</v>
      </c>
      <c r="H242" s="118" t="s">
        <v>62</v>
      </c>
      <c r="I242" s="118" t="s">
        <v>63</v>
      </c>
      <c r="J242" s="59">
        <v>45520</v>
      </c>
      <c r="K242" s="59">
        <v>45520</v>
      </c>
      <c r="L242" s="59"/>
      <c r="M242" s="59"/>
      <c r="N242" s="59"/>
      <c r="O242" s="59">
        <v>45523</v>
      </c>
      <c r="P242" s="58" t="s">
        <v>64</v>
      </c>
      <c r="Q242" s="118" t="s">
        <v>1127</v>
      </c>
      <c r="R242" s="118" t="s">
        <v>170</v>
      </c>
      <c r="S242" s="118" t="s">
        <v>66</v>
      </c>
      <c r="T242" s="118" t="s">
        <v>67</v>
      </c>
      <c r="U242" s="118" t="s">
        <v>62</v>
      </c>
      <c r="V242" s="118" t="s">
        <v>62</v>
      </c>
      <c r="W242" s="118" t="s">
        <v>62</v>
      </c>
      <c r="X242" s="118" t="s">
        <v>112</v>
      </c>
      <c r="Y242" s="118"/>
      <c r="Z242" s="118" t="s">
        <v>70</v>
      </c>
      <c r="AA242" s="118" t="s">
        <v>62</v>
      </c>
      <c r="AB242" s="118" t="s">
        <v>123</v>
      </c>
      <c r="AC242" s="65">
        <v>45520</v>
      </c>
      <c r="AD242" s="111"/>
      <c r="AE242" s="119" t="s">
        <v>71</v>
      </c>
      <c r="AF242" s="118" t="s">
        <v>71</v>
      </c>
      <c r="AG242" s="65">
        <v>45547</v>
      </c>
      <c r="AH242" s="111"/>
      <c r="AI242" s="111"/>
      <c r="AJ242" s="65">
        <v>45520</v>
      </c>
      <c r="AK242" s="111"/>
      <c r="AL242" s="61" t="s">
        <v>71</v>
      </c>
      <c r="AM242" s="65">
        <v>45522</v>
      </c>
      <c r="AN242" s="111" t="s">
        <v>62</v>
      </c>
      <c r="AO242" s="111" t="s">
        <v>77</v>
      </c>
      <c r="AP242" s="61" t="s">
        <v>88</v>
      </c>
      <c r="AQ242" s="61"/>
      <c r="AR242" s="61" t="s">
        <v>170</v>
      </c>
      <c r="AS242" s="111" t="s">
        <v>72</v>
      </c>
      <c r="AT242" s="111" t="s">
        <v>76</v>
      </c>
      <c r="AU242" s="111" t="s">
        <v>72</v>
      </c>
      <c r="AV242" s="111" t="s">
        <v>124</v>
      </c>
      <c r="AW242" s="111" t="s">
        <v>79</v>
      </c>
      <c r="AX242" s="121" t="s">
        <v>79</v>
      </c>
      <c r="AY242" s="121" t="s">
        <v>79</v>
      </c>
      <c r="AZ242" s="111"/>
      <c r="BA242" s="111" t="s">
        <v>80</v>
      </c>
      <c r="BB242" s="111" t="s">
        <v>90</v>
      </c>
      <c r="BC242" s="111" t="s">
        <v>71</v>
      </c>
      <c r="BD242" s="111" t="s">
        <v>989</v>
      </c>
      <c r="BE242" s="111" t="s">
        <v>1022</v>
      </c>
      <c r="BF242" s="111"/>
      <c r="BG242" s="111"/>
      <c r="BH242" s="111"/>
    </row>
    <row r="243" spans="1:60" s="304" customFormat="1">
      <c r="A243" s="304" t="s">
        <v>1129</v>
      </c>
      <c r="B243" s="305">
        <v>7356</v>
      </c>
      <c r="C243" s="304" t="s">
        <v>1130</v>
      </c>
      <c r="D243" s="306" t="s">
        <v>1131</v>
      </c>
      <c r="E243" s="305" t="s">
        <v>168</v>
      </c>
      <c r="F243" s="305" t="s">
        <v>1132</v>
      </c>
      <c r="G243" s="307" t="s">
        <v>61</v>
      </c>
      <c r="H243" s="307" t="s">
        <v>62</v>
      </c>
      <c r="I243" s="307" t="s">
        <v>63</v>
      </c>
      <c r="J243" s="308">
        <v>45516</v>
      </c>
      <c r="K243" s="308">
        <v>45517</v>
      </c>
      <c r="L243" s="308"/>
      <c r="M243" s="308"/>
      <c r="N243" s="308"/>
      <c r="O243" s="308">
        <v>45523</v>
      </c>
      <c r="P243" s="309" t="s">
        <v>64</v>
      </c>
      <c r="Q243" s="307" t="s">
        <v>168</v>
      </c>
      <c r="R243" s="307" t="s">
        <v>170</v>
      </c>
      <c r="S243" s="307" t="s">
        <v>66</v>
      </c>
      <c r="T243" s="307" t="s">
        <v>98</v>
      </c>
      <c r="U243" s="307" t="s">
        <v>62</v>
      </c>
      <c r="V243" s="307" t="s">
        <v>62</v>
      </c>
      <c r="W243" s="307" t="s">
        <v>62</v>
      </c>
      <c r="X243" s="307" t="s">
        <v>171</v>
      </c>
      <c r="Y243" s="307" t="s">
        <v>172</v>
      </c>
      <c r="Z243" s="307" t="s">
        <v>101</v>
      </c>
      <c r="AA243" s="307" t="s">
        <v>62</v>
      </c>
      <c r="AB243" s="307" t="s">
        <v>123</v>
      </c>
      <c r="AC243" s="310">
        <v>45517</v>
      </c>
      <c r="AD243" s="307"/>
      <c r="AE243" s="305" t="s">
        <v>1133</v>
      </c>
      <c r="AF243" s="307" t="s">
        <v>71</v>
      </c>
      <c r="AG243" s="305"/>
      <c r="AJ243" s="311">
        <v>45517</v>
      </c>
      <c r="AL243" s="305" t="s">
        <v>71</v>
      </c>
      <c r="AM243" s="311">
        <v>45519</v>
      </c>
      <c r="AN243" s="304" t="s">
        <v>62</v>
      </c>
      <c r="AO243" s="304" t="s">
        <v>77</v>
      </c>
      <c r="AP243" s="305" t="s">
        <v>88</v>
      </c>
      <c r="AQ243" s="305"/>
      <c r="AR243" s="305" t="s">
        <v>170</v>
      </c>
      <c r="AS243" s="304" t="s">
        <v>72</v>
      </c>
      <c r="AT243" s="304" t="s">
        <v>76</v>
      </c>
      <c r="AU243" s="304" t="s">
        <v>72</v>
      </c>
      <c r="AV243" s="312" t="s">
        <v>124</v>
      </c>
      <c r="AW243" s="304" t="s">
        <v>79</v>
      </c>
      <c r="AX243" s="304" t="s">
        <v>79</v>
      </c>
      <c r="AY243" s="304" t="s">
        <v>79</v>
      </c>
      <c r="BA243" s="304" t="s">
        <v>80</v>
      </c>
      <c r="BB243" s="304" t="s">
        <v>90</v>
      </c>
      <c r="BC243" s="304" t="s">
        <v>74</v>
      </c>
      <c r="BD243" s="312" t="s">
        <v>975</v>
      </c>
      <c r="BE243" s="312" t="s">
        <v>981</v>
      </c>
    </row>
    <row r="244" spans="1:60" s="316" customFormat="1">
      <c r="A244" s="314" t="s">
        <v>1134</v>
      </c>
      <c r="B244" s="315">
        <v>14370</v>
      </c>
      <c r="C244" s="316" t="s">
        <v>1135</v>
      </c>
      <c r="D244" s="316" t="s">
        <v>1136</v>
      </c>
      <c r="E244" s="315" t="s">
        <v>118</v>
      </c>
      <c r="F244" s="315" t="s">
        <v>1009</v>
      </c>
      <c r="G244" s="317" t="s">
        <v>61</v>
      </c>
      <c r="H244" s="317" t="s">
        <v>62</v>
      </c>
      <c r="I244" s="317" t="s">
        <v>63</v>
      </c>
      <c r="J244" s="318">
        <v>45509</v>
      </c>
      <c r="K244" s="318">
        <v>45509</v>
      </c>
      <c r="L244" s="318"/>
      <c r="M244" s="318"/>
      <c r="N244" s="318"/>
      <c r="O244" s="318">
        <v>45523</v>
      </c>
      <c r="P244" s="319" t="s">
        <v>64</v>
      </c>
      <c r="Q244" s="317" t="s">
        <v>118</v>
      </c>
      <c r="R244" s="317" t="s">
        <v>484</v>
      </c>
      <c r="S244" s="317" t="s">
        <v>66</v>
      </c>
      <c r="T244" s="317" t="s">
        <v>98</v>
      </c>
      <c r="U244" s="317" t="s">
        <v>62</v>
      </c>
      <c r="V244" s="317" t="s">
        <v>62</v>
      </c>
      <c r="W244" s="317" t="s">
        <v>62</v>
      </c>
      <c r="X244" s="317" t="s">
        <v>99</v>
      </c>
      <c r="Y244" s="317" t="s">
        <v>100</v>
      </c>
      <c r="Z244" s="317" t="s">
        <v>70</v>
      </c>
      <c r="AA244" s="317" t="s">
        <v>62</v>
      </c>
      <c r="AB244" s="317" t="s">
        <v>123</v>
      </c>
      <c r="AC244" s="320">
        <v>45509</v>
      </c>
      <c r="AD244" s="317"/>
      <c r="AE244" s="315"/>
      <c r="AF244" s="317" t="s">
        <v>1137</v>
      </c>
      <c r="AG244" s="315"/>
      <c r="AJ244" s="321">
        <v>45509</v>
      </c>
      <c r="AL244" s="315"/>
      <c r="AM244" s="321">
        <v>45511</v>
      </c>
      <c r="AN244" s="316" t="s">
        <v>62</v>
      </c>
      <c r="AO244" s="316" t="s">
        <v>77</v>
      </c>
      <c r="AP244" s="315"/>
      <c r="AQ244" s="315"/>
      <c r="AR244" s="315" t="s">
        <v>484</v>
      </c>
      <c r="AS244" s="316" t="s">
        <v>72</v>
      </c>
      <c r="AT244" s="316" t="s">
        <v>76</v>
      </c>
      <c r="AV244" s="316" t="s">
        <v>124</v>
      </c>
      <c r="AW244" s="316" t="s">
        <v>79</v>
      </c>
      <c r="AX244" s="316" t="s">
        <v>79</v>
      </c>
      <c r="AY244" s="316" t="s">
        <v>79</v>
      </c>
      <c r="BE244" s="322"/>
    </row>
    <row r="245" spans="1:60" s="299" customFormat="1">
      <c r="A245" s="85" t="s">
        <v>1138</v>
      </c>
      <c r="B245" s="89">
        <v>14367</v>
      </c>
      <c r="C245" s="85" t="s">
        <v>1139</v>
      </c>
      <c r="D245" s="85" t="s">
        <v>1140</v>
      </c>
      <c r="E245" s="86" t="s">
        <v>94</v>
      </c>
      <c r="F245" s="86" t="s">
        <v>1037</v>
      </c>
      <c r="G245" s="86" t="s">
        <v>96</v>
      </c>
      <c r="H245" s="86" t="s">
        <v>349</v>
      </c>
      <c r="I245" s="86" t="s">
        <v>63</v>
      </c>
      <c r="J245" s="87">
        <v>45507</v>
      </c>
      <c r="K245" s="87">
        <v>45509</v>
      </c>
      <c r="L245" s="87"/>
      <c r="M245" s="87"/>
      <c r="N245" s="87"/>
      <c r="O245" s="87">
        <v>45538</v>
      </c>
      <c r="P245" s="88" t="s">
        <v>64</v>
      </c>
      <c r="Q245" s="86" t="s">
        <v>94</v>
      </c>
      <c r="R245" s="86" t="s">
        <v>97</v>
      </c>
      <c r="S245" s="86" t="s">
        <v>66</v>
      </c>
      <c r="T245" s="86" t="s">
        <v>98</v>
      </c>
      <c r="U245" s="86" t="s">
        <v>349</v>
      </c>
      <c r="V245" s="86" t="s">
        <v>349</v>
      </c>
      <c r="W245" s="86" t="s">
        <v>349</v>
      </c>
      <c r="X245" s="86" t="s">
        <v>99</v>
      </c>
      <c r="Y245" s="86" t="s">
        <v>100</v>
      </c>
      <c r="Z245" s="86" t="s">
        <v>70</v>
      </c>
      <c r="AA245" s="86" t="s">
        <v>7</v>
      </c>
      <c r="AB245" s="86" t="s">
        <v>146</v>
      </c>
      <c r="AC245" s="209">
        <v>45510</v>
      </c>
      <c r="AD245" s="86"/>
      <c r="AE245" s="89" t="s">
        <v>71</v>
      </c>
      <c r="AF245" s="86" t="s">
        <v>71</v>
      </c>
      <c r="AG245" s="89"/>
      <c r="AH245" s="85"/>
      <c r="AI245" s="85"/>
      <c r="AJ245" s="107">
        <v>45510</v>
      </c>
      <c r="AK245" s="85"/>
      <c r="AL245" s="86" t="s">
        <v>71</v>
      </c>
      <c r="AM245" s="107">
        <v>45520</v>
      </c>
      <c r="AN245" s="85" t="s">
        <v>7</v>
      </c>
      <c r="AO245" s="85" t="s">
        <v>591</v>
      </c>
      <c r="AP245" s="89" t="s">
        <v>88</v>
      </c>
      <c r="AQ245" s="89" t="s">
        <v>88</v>
      </c>
      <c r="AR245" s="86" t="s">
        <v>97</v>
      </c>
      <c r="AS245" s="85" t="s">
        <v>72</v>
      </c>
      <c r="AT245" s="85" t="s">
        <v>76</v>
      </c>
      <c r="AU245" s="85" t="s">
        <v>77</v>
      </c>
      <c r="AV245" s="85" t="s">
        <v>124</v>
      </c>
      <c r="AW245" s="85" t="s">
        <v>79</v>
      </c>
      <c r="AX245" s="85" t="s">
        <v>79</v>
      </c>
      <c r="AY245" s="85" t="s">
        <v>79</v>
      </c>
      <c r="AZ245" s="85"/>
      <c r="BA245" s="85" t="s">
        <v>80</v>
      </c>
      <c r="BB245" s="85" t="s">
        <v>90</v>
      </c>
      <c r="BC245" s="85" t="s">
        <v>71</v>
      </c>
      <c r="BD245" s="85"/>
      <c r="BE245" s="85" t="s">
        <v>1141</v>
      </c>
      <c r="BF245" s="85"/>
      <c r="BG245" s="85"/>
      <c r="BH245" s="85"/>
    </row>
    <row r="246" spans="1:60" s="85" customFormat="1">
      <c r="A246" s="85" t="s">
        <v>1142</v>
      </c>
      <c r="B246" s="89">
        <v>14420</v>
      </c>
      <c r="C246" s="85" t="s">
        <v>1143</v>
      </c>
      <c r="D246" s="85" t="s">
        <v>1144</v>
      </c>
      <c r="E246" s="86" t="s">
        <v>94</v>
      </c>
      <c r="F246" s="86" t="s">
        <v>1145</v>
      </c>
      <c r="G246" s="86" t="s">
        <v>96</v>
      </c>
      <c r="H246" s="86" t="s">
        <v>109</v>
      </c>
      <c r="I246" s="86" t="s">
        <v>63</v>
      </c>
      <c r="J246" s="87">
        <v>45497</v>
      </c>
      <c r="K246" s="87">
        <v>45499</v>
      </c>
      <c r="L246" s="87"/>
      <c r="M246" s="87"/>
      <c r="N246" s="87"/>
      <c r="O246" s="87">
        <v>45538</v>
      </c>
      <c r="P246" s="88" t="s">
        <v>64</v>
      </c>
      <c r="Q246" s="86" t="s">
        <v>94</v>
      </c>
      <c r="R246" s="86" t="s">
        <v>97</v>
      </c>
      <c r="S246" s="86" t="s">
        <v>66</v>
      </c>
      <c r="T246" s="86" t="s">
        <v>98</v>
      </c>
      <c r="U246" s="86" t="s">
        <v>109</v>
      </c>
      <c r="V246" s="86" t="s">
        <v>109</v>
      </c>
      <c r="W246" s="86" t="s">
        <v>109</v>
      </c>
      <c r="X246" s="86" t="s">
        <v>99</v>
      </c>
      <c r="Y246" s="86" t="s">
        <v>100</v>
      </c>
      <c r="Z246" s="86" t="s">
        <v>70</v>
      </c>
      <c r="AA246" s="86" t="s">
        <v>7</v>
      </c>
      <c r="AB246" s="86" t="s">
        <v>1146</v>
      </c>
      <c r="AC246" s="209">
        <v>45524</v>
      </c>
      <c r="AD246" s="86"/>
      <c r="AE246" s="89" t="s">
        <v>71</v>
      </c>
      <c r="AF246" s="86" t="s">
        <v>71</v>
      </c>
      <c r="AG246" s="89"/>
      <c r="AJ246" s="209">
        <v>45524</v>
      </c>
      <c r="AK246" s="86"/>
      <c r="AL246" s="86" t="s">
        <v>71</v>
      </c>
      <c r="AM246" s="89"/>
      <c r="AN246" s="85" t="s">
        <v>7</v>
      </c>
      <c r="AO246" s="85" t="s">
        <v>437</v>
      </c>
      <c r="AP246" s="89" t="s">
        <v>88</v>
      </c>
      <c r="AQ246" s="89" t="s">
        <v>88</v>
      </c>
      <c r="AR246" s="86" t="s">
        <v>97</v>
      </c>
      <c r="AS246" s="85" t="s">
        <v>72</v>
      </c>
      <c r="AT246" s="85" t="s">
        <v>76</v>
      </c>
      <c r="AU246" s="85" t="s">
        <v>77</v>
      </c>
      <c r="AV246" s="85" t="s">
        <v>124</v>
      </c>
      <c r="AW246" s="85" t="s">
        <v>79</v>
      </c>
      <c r="AX246" s="85" t="s">
        <v>79</v>
      </c>
      <c r="AY246" s="85" t="s">
        <v>79</v>
      </c>
      <c r="BA246" s="85" t="s">
        <v>80</v>
      </c>
      <c r="BB246" s="85" t="s">
        <v>90</v>
      </c>
      <c r="BC246" s="85" t="s">
        <v>71</v>
      </c>
      <c r="BE246" s="85" t="s">
        <v>1147</v>
      </c>
    </row>
    <row r="247" spans="1:60" s="85" customFormat="1">
      <c r="A247" s="85" t="s">
        <v>1148</v>
      </c>
      <c r="B247" s="89">
        <v>14419</v>
      </c>
      <c r="C247" s="85" t="s">
        <v>1149</v>
      </c>
      <c r="D247" s="85" t="s">
        <v>1150</v>
      </c>
      <c r="E247" s="86" t="s">
        <v>118</v>
      </c>
      <c r="F247" s="86" t="s">
        <v>942</v>
      </c>
      <c r="G247" s="86" t="s">
        <v>61</v>
      </c>
      <c r="H247" s="86" t="s">
        <v>62</v>
      </c>
      <c r="I247" s="86" t="s">
        <v>63</v>
      </c>
      <c r="J247" s="87">
        <v>45503</v>
      </c>
      <c r="K247" s="87">
        <v>45504</v>
      </c>
      <c r="L247" s="87"/>
      <c r="M247" s="87"/>
      <c r="N247" s="87"/>
      <c r="O247" s="87">
        <v>45538</v>
      </c>
      <c r="P247" s="88" t="s">
        <v>64</v>
      </c>
      <c r="Q247" s="86" t="s">
        <v>118</v>
      </c>
      <c r="R247" s="86" t="s">
        <v>484</v>
      </c>
      <c r="S247" s="86" t="s">
        <v>66</v>
      </c>
      <c r="T247" s="86" t="s">
        <v>98</v>
      </c>
      <c r="U247" s="86" t="s">
        <v>62</v>
      </c>
      <c r="V247" s="86" t="s">
        <v>62</v>
      </c>
      <c r="W247" s="86" t="s">
        <v>62</v>
      </c>
      <c r="X247" s="86" t="s">
        <v>99</v>
      </c>
      <c r="Y247" s="86" t="s">
        <v>100</v>
      </c>
      <c r="Z247" s="86" t="s">
        <v>70</v>
      </c>
      <c r="AA247" s="86" t="s">
        <v>62</v>
      </c>
      <c r="AB247" s="86" t="s">
        <v>146</v>
      </c>
      <c r="AC247" s="209">
        <v>45524</v>
      </c>
      <c r="AD247" s="86"/>
      <c r="AE247" s="89" t="s">
        <v>71</v>
      </c>
      <c r="AF247" s="86" t="s">
        <v>71</v>
      </c>
      <c r="AG247" s="107">
        <v>45547</v>
      </c>
      <c r="AJ247" s="209">
        <v>45524</v>
      </c>
      <c r="AK247" s="86"/>
      <c r="AL247" s="89" t="s">
        <v>71</v>
      </c>
      <c r="AM247" s="89"/>
      <c r="AN247" s="85" t="s">
        <v>62</v>
      </c>
      <c r="AO247" s="85" t="s">
        <v>77</v>
      </c>
      <c r="AP247" s="89" t="s">
        <v>88</v>
      </c>
      <c r="AQ247" s="89" t="s">
        <v>88</v>
      </c>
      <c r="AR247" s="86" t="s">
        <v>484</v>
      </c>
      <c r="AS247" s="85" t="s">
        <v>72</v>
      </c>
      <c r="AT247" s="85" t="s">
        <v>76</v>
      </c>
      <c r="AU247" s="85" t="s">
        <v>72</v>
      </c>
      <c r="AV247" s="85" t="s">
        <v>124</v>
      </c>
      <c r="AW247" s="85" t="s">
        <v>79</v>
      </c>
      <c r="AX247" s="85" t="s">
        <v>79</v>
      </c>
      <c r="AY247" s="85" t="s">
        <v>79</v>
      </c>
      <c r="BA247" s="85" t="s">
        <v>80</v>
      </c>
      <c r="BB247" s="85" t="s">
        <v>90</v>
      </c>
      <c r="BC247" s="85" t="s">
        <v>71</v>
      </c>
      <c r="BD247" s="85" t="s">
        <v>1141</v>
      </c>
    </row>
    <row r="248" spans="1:60" s="85" customFormat="1">
      <c r="A248" s="85" t="s">
        <v>1151</v>
      </c>
      <c r="B248" s="89">
        <v>14418</v>
      </c>
      <c r="C248" s="85" t="s">
        <v>1152</v>
      </c>
      <c r="D248" s="85" t="s">
        <v>1153</v>
      </c>
      <c r="E248" s="86" t="s">
        <v>118</v>
      </c>
      <c r="F248" s="86" t="s">
        <v>1009</v>
      </c>
      <c r="G248" s="86" t="s">
        <v>61</v>
      </c>
      <c r="H248" s="86" t="s">
        <v>62</v>
      </c>
      <c r="I248" s="86" t="s">
        <v>63</v>
      </c>
      <c r="J248" s="87">
        <v>45503</v>
      </c>
      <c r="K248" s="87">
        <v>45504</v>
      </c>
      <c r="L248" s="87"/>
      <c r="M248" s="87"/>
      <c r="N248" s="87"/>
      <c r="O248" s="87">
        <v>45538</v>
      </c>
      <c r="P248" s="88" t="s">
        <v>64</v>
      </c>
      <c r="Q248" s="86" t="s">
        <v>118</v>
      </c>
      <c r="R248" s="86" t="s">
        <v>484</v>
      </c>
      <c r="S248" s="86" t="s">
        <v>66</v>
      </c>
      <c r="T248" s="86" t="s">
        <v>98</v>
      </c>
      <c r="U248" s="86" t="s">
        <v>62</v>
      </c>
      <c r="V248" s="86" t="s">
        <v>62</v>
      </c>
      <c r="W248" s="86" t="s">
        <v>62</v>
      </c>
      <c r="X248" s="86" t="s">
        <v>99</v>
      </c>
      <c r="Y248" s="86" t="s">
        <v>100</v>
      </c>
      <c r="Z248" s="86" t="s">
        <v>70</v>
      </c>
      <c r="AA248" s="86" t="s">
        <v>62</v>
      </c>
      <c r="AB248" s="86" t="s">
        <v>123</v>
      </c>
      <c r="AC248" s="209">
        <v>45524</v>
      </c>
      <c r="AD248" s="86"/>
      <c r="AE248" s="89" t="s">
        <v>71</v>
      </c>
      <c r="AF248" s="86" t="s">
        <v>71</v>
      </c>
      <c r="AG248" s="89"/>
      <c r="AJ248" s="209">
        <v>45524</v>
      </c>
      <c r="AK248" s="86"/>
      <c r="AL248" s="89" t="s">
        <v>71</v>
      </c>
      <c r="AM248" s="107">
        <v>45532</v>
      </c>
      <c r="AN248" s="85" t="s">
        <v>62</v>
      </c>
      <c r="AO248" s="85" t="s">
        <v>77</v>
      </c>
      <c r="AP248" s="89" t="s">
        <v>88</v>
      </c>
      <c r="AQ248" s="89" t="s">
        <v>88</v>
      </c>
      <c r="AR248" s="86" t="s">
        <v>484</v>
      </c>
      <c r="AS248" s="85" t="s">
        <v>72</v>
      </c>
      <c r="AT248" s="85" t="s">
        <v>76</v>
      </c>
      <c r="AU248" s="85" t="s">
        <v>72</v>
      </c>
      <c r="AV248" s="85" t="s">
        <v>124</v>
      </c>
      <c r="AW248" s="85" t="s">
        <v>79</v>
      </c>
      <c r="AX248" s="85" t="s">
        <v>79</v>
      </c>
      <c r="AY248" s="85" t="s">
        <v>79</v>
      </c>
      <c r="BA248" s="85" t="s">
        <v>80</v>
      </c>
      <c r="BB248" s="85" t="s">
        <v>90</v>
      </c>
      <c r="BC248" s="85" t="s">
        <v>71</v>
      </c>
      <c r="BE248" s="85" t="s">
        <v>1141</v>
      </c>
    </row>
    <row r="249" spans="1:60" s="85" customFormat="1">
      <c r="A249" s="85" t="s">
        <v>1154</v>
      </c>
      <c r="B249" s="89">
        <v>14417</v>
      </c>
      <c r="C249" s="85" t="s">
        <v>1155</v>
      </c>
      <c r="D249" s="85" t="s">
        <v>1156</v>
      </c>
      <c r="E249" s="86" t="s">
        <v>118</v>
      </c>
      <c r="F249" s="86" t="s">
        <v>1009</v>
      </c>
      <c r="G249" s="86" t="s">
        <v>61</v>
      </c>
      <c r="H249" s="86" t="s">
        <v>62</v>
      </c>
      <c r="I249" s="86" t="s">
        <v>63</v>
      </c>
      <c r="J249" s="87">
        <v>45504</v>
      </c>
      <c r="K249" s="87">
        <v>45505</v>
      </c>
      <c r="L249" s="87"/>
      <c r="M249" s="87"/>
      <c r="N249" s="87"/>
      <c r="O249" s="87">
        <v>45538</v>
      </c>
      <c r="P249" s="88" t="s">
        <v>64</v>
      </c>
      <c r="Q249" s="86" t="s">
        <v>118</v>
      </c>
      <c r="R249" s="86" t="s">
        <v>484</v>
      </c>
      <c r="S249" s="86" t="s">
        <v>66</v>
      </c>
      <c r="T249" s="86" t="s">
        <v>98</v>
      </c>
      <c r="U249" s="86" t="s">
        <v>62</v>
      </c>
      <c r="V249" s="86" t="s">
        <v>62</v>
      </c>
      <c r="W249" s="86" t="s">
        <v>62</v>
      </c>
      <c r="X249" s="86" t="s">
        <v>99</v>
      </c>
      <c r="Y249" s="86" t="s">
        <v>100</v>
      </c>
      <c r="Z249" s="86" t="s">
        <v>70</v>
      </c>
      <c r="AA249" s="86" t="s">
        <v>62</v>
      </c>
      <c r="AB249" s="86" t="s">
        <v>123</v>
      </c>
      <c r="AC249" s="209">
        <v>45524</v>
      </c>
      <c r="AD249" s="86"/>
      <c r="AE249" s="89" t="s">
        <v>71</v>
      </c>
      <c r="AF249" s="86" t="s">
        <v>71</v>
      </c>
      <c r="AG249" s="89"/>
      <c r="AJ249" s="209">
        <v>45524</v>
      </c>
      <c r="AK249" s="86"/>
      <c r="AL249" s="89" t="s">
        <v>71</v>
      </c>
      <c r="AM249" s="107">
        <v>45525</v>
      </c>
      <c r="AN249" s="85" t="s">
        <v>62</v>
      </c>
      <c r="AO249" s="85" t="s">
        <v>77</v>
      </c>
      <c r="AP249" s="89" t="s">
        <v>88</v>
      </c>
      <c r="AQ249" s="89" t="s">
        <v>88</v>
      </c>
      <c r="AR249" s="86" t="s">
        <v>484</v>
      </c>
      <c r="AS249" s="85" t="s">
        <v>72</v>
      </c>
      <c r="AT249" s="85" t="s">
        <v>76</v>
      </c>
      <c r="AU249" s="85" t="s">
        <v>72</v>
      </c>
      <c r="AV249" s="85" t="s">
        <v>124</v>
      </c>
      <c r="AW249" s="85" t="s">
        <v>79</v>
      </c>
      <c r="AX249" s="85" t="s">
        <v>79</v>
      </c>
      <c r="AY249" s="85" t="s">
        <v>79</v>
      </c>
      <c r="BA249" s="85" t="s">
        <v>80</v>
      </c>
      <c r="BB249" s="85" t="s">
        <v>90</v>
      </c>
      <c r="BC249" s="85" t="s">
        <v>71</v>
      </c>
      <c r="BE249" s="85" t="s">
        <v>1141</v>
      </c>
    </row>
    <row r="250" spans="1:60" s="85" customFormat="1">
      <c r="A250" s="85" t="s">
        <v>1157</v>
      </c>
      <c r="B250" s="89">
        <v>14416</v>
      </c>
      <c r="C250" s="85" t="s">
        <v>1158</v>
      </c>
      <c r="D250" s="85" t="s">
        <v>1159</v>
      </c>
      <c r="E250" s="86" t="s">
        <v>333</v>
      </c>
      <c r="F250" s="86" t="s">
        <v>1160</v>
      </c>
      <c r="G250" s="86" t="s">
        <v>641</v>
      </c>
      <c r="H250" s="86" t="s">
        <v>62</v>
      </c>
      <c r="I250" s="86" t="s">
        <v>63</v>
      </c>
      <c r="J250" s="87">
        <v>45512</v>
      </c>
      <c r="K250" s="87">
        <v>45513</v>
      </c>
      <c r="L250" s="87"/>
      <c r="M250" s="87"/>
      <c r="N250" s="87"/>
      <c r="O250" s="87">
        <v>45538</v>
      </c>
      <c r="P250" s="88" t="s">
        <v>64</v>
      </c>
      <c r="Q250" s="86" t="s">
        <v>333</v>
      </c>
      <c r="R250" s="86" t="s">
        <v>495</v>
      </c>
      <c r="S250" s="86" t="s">
        <v>66</v>
      </c>
      <c r="T250" s="86" t="s">
        <v>98</v>
      </c>
      <c r="U250" s="86" t="s">
        <v>62</v>
      </c>
      <c r="V250" s="86" t="s">
        <v>62</v>
      </c>
      <c r="W250" s="86" t="s">
        <v>62</v>
      </c>
      <c r="X250" s="86" t="s">
        <v>99</v>
      </c>
      <c r="Y250" s="86" t="s">
        <v>100</v>
      </c>
      <c r="Z250" s="86" t="s">
        <v>70</v>
      </c>
      <c r="AA250" s="86" t="s">
        <v>62</v>
      </c>
      <c r="AB250" s="86" t="s">
        <v>123</v>
      </c>
      <c r="AC250" s="209">
        <v>45524</v>
      </c>
      <c r="AD250" s="86"/>
      <c r="AE250" s="89" t="s">
        <v>71</v>
      </c>
      <c r="AF250" s="86" t="s">
        <v>71</v>
      </c>
      <c r="AG250" s="107">
        <v>45547</v>
      </c>
      <c r="AJ250" s="209">
        <v>45524</v>
      </c>
      <c r="AK250" s="86"/>
      <c r="AL250" s="89" t="s">
        <v>71</v>
      </c>
      <c r="AM250" s="107">
        <v>45526</v>
      </c>
      <c r="AN250" s="85" t="s">
        <v>62</v>
      </c>
      <c r="AO250" s="85" t="s">
        <v>77</v>
      </c>
      <c r="AP250" s="89" t="s">
        <v>88</v>
      </c>
      <c r="AQ250" s="89" t="s">
        <v>88</v>
      </c>
      <c r="AR250" s="86" t="s">
        <v>495</v>
      </c>
      <c r="AS250" s="85" t="s">
        <v>72</v>
      </c>
      <c r="AT250" s="85" t="s">
        <v>76</v>
      </c>
      <c r="AU250" s="85" t="s">
        <v>77</v>
      </c>
      <c r="AV250" s="85" t="s">
        <v>124</v>
      </c>
      <c r="AW250" s="85" t="s">
        <v>79</v>
      </c>
      <c r="AX250" s="85" t="s">
        <v>79</v>
      </c>
      <c r="AY250" s="85" t="s">
        <v>79</v>
      </c>
      <c r="BA250" s="85" t="s">
        <v>80</v>
      </c>
      <c r="BB250" s="85" t="s">
        <v>90</v>
      </c>
      <c r="BC250" s="85" t="s">
        <v>71</v>
      </c>
      <c r="BD250" s="85" t="s">
        <v>1141</v>
      </c>
    </row>
    <row r="251" spans="1:60" s="85" customFormat="1">
      <c r="A251" s="85" t="s">
        <v>1161</v>
      </c>
      <c r="B251" s="89">
        <v>14414</v>
      </c>
      <c r="C251" s="85" t="s">
        <v>1162</v>
      </c>
      <c r="D251" s="85" t="s">
        <v>1163</v>
      </c>
      <c r="E251" s="86" t="s">
        <v>118</v>
      </c>
      <c r="F251" s="86" t="s">
        <v>1090</v>
      </c>
      <c r="G251" s="86" t="s">
        <v>61</v>
      </c>
      <c r="H251" s="86" t="s">
        <v>62</v>
      </c>
      <c r="I251" s="86" t="s">
        <v>63</v>
      </c>
      <c r="J251" s="87">
        <v>45513</v>
      </c>
      <c r="K251" s="87">
        <v>45516</v>
      </c>
      <c r="L251" s="87"/>
      <c r="M251" s="87"/>
      <c r="N251" s="87"/>
      <c r="O251" s="87">
        <v>45538</v>
      </c>
      <c r="P251" s="88" t="s">
        <v>64</v>
      </c>
      <c r="Q251" s="86" t="s">
        <v>118</v>
      </c>
      <c r="R251" s="86" t="s">
        <v>484</v>
      </c>
      <c r="S251" s="86" t="s">
        <v>66</v>
      </c>
      <c r="T251" s="86" t="s">
        <v>98</v>
      </c>
      <c r="U251" s="86" t="s">
        <v>62</v>
      </c>
      <c r="V251" s="86" t="s">
        <v>62</v>
      </c>
      <c r="W251" s="86" t="s">
        <v>62</v>
      </c>
      <c r="X251" s="86" t="s">
        <v>99</v>
      </c>
      <c r="Y251" s="86" t="s">
        <v>100</v>
      </c>
      <c r="Z251" s="86" t="s">
        <v>70</v>
      </c>
      <c r="AA251" s="86" t="s">
        <v>62</v>
      </c>
      <c r="AB251" s="86" t="s">
        <v>123</v>
      </c>
      <c r="AC251" s="209">
        <v>45524</v>
      </c>
      <c r="AD251" s="86"/>
      <c r="AE251" s="89" t="s">
        <v>71</v>
      </c>
      <c r="AF251" s="86" t="s">
        <v>71</v>
      </c>
      <c r="AG251" s="89"/>
      <c r="AJ251" s="209">
        <v>45524</v>
      </c>
      <c r="AK251" s="86"/>
      <c r="AL251" s="89" t="s">
        <v>71</v>
      </c>
      <c r="AM251" s="89"/>
      <c r="AN251" s="85" t="s">
        <v>62</v>
      </c>
      <c r="AO251" s="85" t="s">
        <v>77</v>
      </c>
      <c r="AP251" s="89" t="s">
        <v>88</v>
      </c>
      <c r="AQ251" s="89" t="s">
        <v>88</v>
      </c>
      <c r="AR251" s="86" t="s">
        <v>484</v>
      </c>
      <c r="AS251" s="85" t="s">
        <v>72</v>
      </c>
      <c r="AT251" s="85" t="s">
        <v>76</v>
      </c>
      <c r="AU251" s="85" t="s">
        <v>72</v>
      </c>
      <c r="AV251" s="85" t="s">
        <v>124</v>
      </c>
      <c r="AW251" s="85" t="s">
        <v>79</v>
      </c>
      <c r="AX251" s="85" t="s">
        <v>79</v>
      </c>
      <c r="AY251" s="85" t="s">
        <v>79</v>
      </c>
      <c r="BA251" s="85" t="s">
        <v>80</v>
      </c>
      <c r="BB251" s="85" t="s">
        <v>90</v>
      </c>
      <c r="BC251" s="85" t="s">
        <v>71</v>
      </c>
      <c r="BE251" s="85" t="s">
        <v>1147</v>
      </c>
    </row>
    <row r="252" spans="1:60" s="85" customFormat="1">
      <c r="A252" s="85" t="s">
        <v>1164</v>
      </c>
      <c r="B252" s="89">
        <v>14413</v>
      </c>
      <c r="C252" s="85" t="s">
        <v>1165</v>
      </c>
      <c r="D252" s="85" t="s">
        <v>1166</v>
      </c>
      <c r="E252" s="86" t="s">
        <v>118</v>
      </c>
      <c r="F252" s="86" t="s">
        <v>1090</v>
      </c>
      <c r="G252" s="86" t="s">
        <v>61</v>
      </c>
      <c r="H252" s="86" t="s">
        <v>62</v>
      </c>
      <c r="I252" s="86" t="s">
        <v>63</v>
      </c>
      <c r="J252" s="87">
        <v>45513</v>
      </c>
      <c r="K252" s="87">
        <v>45516</v>
      </c>
      <c r="L252" s="87"/>
      <c r="M252" s="87"/>
      <c r="N252" s="87"/>
      <c r="O252" s="87">
        <v>45538</v>
      </c>
      <c r="P252" s="88" t="s">
        <v>64</v>
      </c>
      <c r="Q252" s="86" t="s">
        <v>118</v>
      </c>
      <c r="R252" s="86" t="s">
        <v>484</v>
      </c>
      <c r="S252" s="86" t="s">
        <v>66</v>
      </c>
      <c r="T252" s="86" t="s">
        <v>98</v>
      </c>
      <c r="U252" s="86" t="s">
        <v>62</v>
      </c>
      <c r="V252" s="86" t="s">
        <v>62</v>
      </c>
      <c r="W252" s="86" t="s">
        <v>62</v>
      </c>
      <c r="X252" s="86" t="s">
        <v>99</v>
      </c>
      <c r="Y252" s="86" t="s">
        <v>100</v>
      </c>
      <c r="Z252" s="86" t="s">
        <v>70</v>
      </c>
      <c r="AA252" s="86" t="s">
        <v>62</v>
      </c>
      <c r="AB252" s="86" t="s">
        <v>123</v>
      </c>
      <c r="AC252" s="209">
        <v>45524</v>
      </c>
      <c r="AD252" s="86"/>
      <c r="AE252" s="89" t="s">
        <v>71</v>
      </c>
      <c r="AF252" s="86" t="s">
        <v>71</v>
      </c>
      <c r="AG252" s="89"/>
      <c r="AJ252" s="209">
        <v>45524</v>
      </c>
      <c r="AK252" s="86"/>
      <c r="AL252" s="89" t="s">
        <v>71</v>
      </c>
      <c r="AM252" s="107">
        <v>45525</v>
      </c>
      <c r="AN252" s="85" t="s">
        <v>62</v>
      </c>
      <c r="AO252" s="85" t="s">
        <v>77</v>
      </c>
      <c r="AP252" s="89" t="s">
        <v>88</v>
      </c>
      <c r="AQ252" s="89" t="s">
        <v>88</v>
      </c>
      <c r="AR252" s="86" t="s">
        <v>484</v>
      </c>
      <c r="AS252" s="85" t="s">
        <v>72</v>
      </c>
      <c r="AT252" s="85" t="s">
        <v>76</v>
      </c>
      <c r="AU252" s="85" t="s">
        <v>72</v>
      </c>
      <c r="AV252" s="85" t="s">
        <v>124</v>
      </c>
      <c r="AW252" s="85" t="s">
        <v>79</v>
      </c>
      <c r="AX252" s="85" t="s">
        <v>79</v>
      </c>
      <c r="AY252" s="85" t="s">
        <v>79</v>
      </c>
      <c r="BA252" s="85" t="s">
        <v>80</v>
      </c>
      <c r="BB252" s="85" t="s">
        <v>90</v>
      </c>
      <c r="BC252" s="85" t="s">
        <v>71</v>
      </c>
      <c r="BD252" s="85" t="s">
        <v>1141</v>
      </c>
    </row>
    <row r="253" spans="1:60" s="85" customFormat="1">
      <c r="A253" s="85" t="s">
        <v>1167</v>
      </c>
      <c r="B253" s="89">
        <v>14412</v>
      </c>
      <c r="C253" s="85" t="s">
        <v>1168</v>
      </c>
      <c r="D253" s="85" t="s">
        <v>1169</v>
      </c>
      <c r="E253" s="86" t="s">
        <v>118</v>
      </c>
      <c r="F253" s="86" t="s">
        <v>1113</v>
      </c>
      <c r="G253" s="86" t="s">
        <v>61</v>
      </c>
      <c r="H253" s="86" t="s">
        <v>62</v>
      </c>
      <c r="I253" s="86" t="s">
        <v>63</v>
      </c>
      <c r="J253" s="87">
        <v>45513</v>
      </c>
      <c r="K253" s="87">
        <v>45516</v>
      </c>
      <c r="L253" s="87"/>
      <c r="M253" s="87"/>
      <c r="N253" s="87"/>
      <c r="O253" s="87">
        <v>45538</v>
      </c>
      <c r="P253" s="88" t="s">
        <v>64</v>
      </c>
      <c r="Q253" s="86" t="s">
        <v>118</v>
      </c>
      <c r="R253" s="86" t="s">
        <v>484</v>
      </c>
      <c r="S253" s="86" t="s">
        <v>66</v>
      </c>
      <c r="T253" s="86" t="s">
        <v>98</v>
      </c>
      <c r="U253" s="86" t="s">
        <v>62</v>
      </c>
      <c r="V253" s="86" t="s">
        <v>62</v>
      </c>
      <c r="W253" s="86" t="s">
        <v>62</v>
      </c>
      <c r="X253" s="86" t="s">
        <v>99</v>
      </c>
      <c r="Y253" s="86" t="s">
        <v>100</v>
      </c>
      <c r="Z253" s="86" t="s">
        <v>70</v>
      </c>
      <c r="AA253" s="86" t="s">
        <v>62</v>
      </c>
      <c r="AB253" s="86" t="s">
        <v>123</v>
      </c>
      <c r="AC253" s="209">
        <v>45524</v>
      </c>
      <c r="AD253" s="86"/>
      <c r="AE253" s="89" t="s">
        <v>71</v>
      </c>
      <c r="AF253" s="86" t="s">
        <v>71</v>
      </c>
      <c r="AG253" s="89"/>
      <c r="AJ253" s="209">
        <v>45524</v>
      </c>
      <c r="AK253" s="86"/>
      <c r="AL253" s="89" t="s">
        <v>71</v>
      </c>
      <c r="AM253" s="107">
        <v>45531</v>
      </c>
      <c r="AN253" s="85" t="s">
        <v>62</v>
      </c>
      <c r="AO253" s="85" t="s">
        <v>77</v>
      </c>
      <c r="AP253" s="89" t="s">
        <v>88</v>
      </c>
      <c r="AQ253" s="89" t="s">
        <v>88</v>
      </c>
      <c r="AR253" s="86" t="s">
        <v>484</v>
      </c>
      <c r="AS253" s="85" t="s">
        <v>72</v>
      </c>
      <c r="AT253" s="85" t="s">
        <v>76</v>
      </c>
      <c r="AU253" s="85" t="s">
        <v>72</v>
      </c>
      <c r="AV253" s="85" t="s">
        <v>124</v>
      </c>
      <c r="AW253" s="85" t="s">
        <v>79</v>
      </c>
      <c r="AX253" s="85" t="s">
        <v>79</v>
      </c>
      <c r="AY253" s="85" t="s">
        <v>79</v>
      </c>
      <c r="BA253" s="85" t="s">
        <v>80</v>
      </c>
      <c r="BB253" s="85" t="s">
        <v>90</v>
      </c>
      <c r="BC253" s="85" t="s">
        <v>71</v>
      </c>
      <c r="BD253" s="85" t="s">
        <v>1170</v>
      </c>
      <c r="BE253" s="85" t="s">
        <v>1171</v>
      </c>
    </row>
    <row r="254" spans="1:60" s="85" customFormat="1">
      <c r="A254" s="85" t="s">
        <v>1172</v>
      </c>
      <c r="B254" s="89">
        <v>14411</v>
      </c>
      <c r="C254" s="85" t="s">
        <v>1173</v>
      </c>
      <c r="D254" s="85" t="s">
        <v>1174</v>
      </c>
      <c r="E254" s="86" t="s">
        <v>118</v>
      </c>
      <c r="F254" s="86" t="s">
        <v>1113</v>
      </c>
      <c r="G254" s="86" t="s">
        <v>61</v>
      </c>
      <c r="H254" s="86" t="s">
        <v>62</v>
      </c>
      <c r="I254" s="86" t="s">
        <v>63</v>
      </c>
      <c r="J254" s="87">
        <v>45516</v>
      </c>
      <c r="K254" s="87">
        <v>45517</v>
      </c>
      <c r="L254" s="87"/>
      <c r="M254" s="87"/>
      <c r="N254" s="87"/>
      <c r="O254" s="87">
        <v>45538</v>
      </c>
      <c r="P254" s="88" t="s">
        <v>64</v>
      </c>
      <c r="Q254" s="86" t="s">
        <v>118</v>
      </c>
      <c r="R254" s="86" t="s">
        <v>484</v>
      </c>
      <c r="S254" s="86" t="s">
        <v>66</v>
      </c>
      <c r="T254" s="86" t="s">
        <v>98</v>
      </c>
      <c r="U254" s="86" t="s">
        <v>62</v>
      </c>
      <c r="V254" s="86" t="s">
        <v>62</v>
      </c>
      <c r="W254" s="86" t="s">
        <v>62</v>
      </c>
      <c r="X254" s="86" t="s">
        <v>99</v>
      </c>
      <c r="Y254" s="86" t="s">
        <v>100</v>
      </c>
      <c r="Z254" s="86" t="s">
        <v>70</v>
      </c>
      <c r="AA254" s="86" t="s">
        <v>62</v>
      </c>
      <c r="AB254" s="86" t="s">
        <v>123</v>
      </c>
      <c r="AC254" s="209">
        <v>45524</v>
      </c>
      <c r="AD254" s="86"/>
      <c r="AE254" s="89" t="s">
        <v>71</v>
      </c>
      <c r="AF254" s="86" t="s">
        <v>71</v>
      </c>
      <c r="AG254" s="89"/>
      <c r="AJ254" s="209">
        <v>45524</v>
      </c>
      <c r="AK254" s="86"/>
      <c r="AL254" s="89" t="s">
        <v>71</v>
      </c>
      <c r="AM254" s="107">
        <v>45525</v>
      </c>
      <c r="AN254" s="85" t="s">
        <v>62</v>
      </c>
      <c r="AO254" s="85" t="s">
        <v>77</v>
      </c>
      <c r="AP254" s="89" t="s">
        <v>88</v>
      </c>
      <c r="AQ254" s="89" t="s">
        <v>88</v>
      </c>
      <c r="AR254" s="86" t="s">
        <v>484</v>
      </c>
      <c r="AS254" s="85" t="s">
        <v>72</v>
      </c>
      <c r="AT254" s="85" t="s">
        <v>76</v>
      </c>
      <c r="AU254" s="85" t="s">
        <v>72</v>
      </c>
      <c r="AV254" s="85" t="s">
        <v>124</v>
      </c>
      <c r="AW254" s="85" t="s">
        <v>79</v>
      </c>
      <c r="AX254" s="85" t="s">
        <v>79</v>
      </c>
      <c r="AY254" s="85" t="s">
        <v>79</v>
      </c>
      <c r="BA254" s="85" t="s">
        <v>80</v>
      </c>
      <c r="BB254" s="85" t="s">
        <v>90</v>
      </c>
      <c r="BC254" s="85" t="s">
        <v>71</v>
      </c>
      <c r="BD254" s="85" t="s">
        <v>1141</v>
      </c>
    </row>
    <row r="255" spans="1:60" s="85" customFormat="1">
      <c r="A255" s="85" t="s">
        <v>1175</v>
      </c>
      <c r="B255" s="89">
        <v>14410</v>
      </c>
      <c r="C255" s="85" t="s">
        <v>1176</v>
      </c>
      <c r="D255" s="85" t="s">
        <v>1177</v>
      </c>
      <c r="E255" s="86" t="s">
        <v>118</v>
      </c>
      <c r="F255" s="86" t="s">
        <v>1178</v>
      </c>
      <c r="G255" s="86" t="s">
        <v>61</v>
      </c>
      <c r="H255" s="86" t="s">
        <v>62</v>
      </c>
      <c r="I255" s="86" t="s">
        <v>63</v>
      </c>
      <c r="J255" s="87">
        <v>45517</v>
      </c>
      <c r="K255" s="87">
        <v>45518</v>
      </c>
      <c r="L255" s="87"/>
      <c r="M255" s="87"/>
      <c r="N255" s="87"/>
      <c r="O255" s="87">
        <v>45538</v>
      </c>
      <c r="P255" s="88" t="s">
        <v>64</v>
      </c>
      <c r="Q255" s="86" t="s">
        <v>118</v>
      </c>
      <c r="R255" s="86" t="s">
        <v>484</v>
      </c>
      <c r="S255" s="86" t="s">
        <v>66</v>
      </c>
      <c r="T255" s="86" t="s">
        <v>98</v>
      </c>
      <c r="U255" s="86" t="s">
        <v>62</v>
      </c>
      <c r="V255" s="86" t="s">
        <v>62</v>
      </c>
      <c r="W255" s="86" t="s">
        <v>62</v>
      </c>
      <c r="X255" s="86" t="s">
        <v>99</v>
      </c>
      <c r="Y255" s="86" t="s">
        <v>100</v>
      </c>
      <c r="Z255" s="86" t="s">
        <v>70</v>
      </c>
      <c r="AA255" s="86" t="s">
        <v>62</v>
      </c>
      <c r="AB255" s="86" t="s">
        <v>146</v>
      </c>
      <c r="AC255" s="209">
        <v>45524</v>
      </c>
      <c r="AD255" s="86"/>
      <c r="AE255" s="89" t="s">
        <v>71</v>
      </c>
      <c r="AF255" s="86" t="s">
        <v>71</v>
      </c>
      <c r="AG255" s="107">
        <v>45524</v>
      </c>
      <c r="AJ255" s="209">
        <v>45524</v>
      </c>
      <c r="AK255" s="86"/>
      <c r="AL255" s="89" t="s">
        <v>71</v>
      </c>
      <c r="AM255" s="107">
        <v>45526</v>
      </c>
      <c r="AN255" s="85" t="s">
        <v>62</v>
      </c>
      <c r="AO255" s="85" t="s">
        <v>77</v>
      </c>
      <c r="AP255" s="89" t="s">
        <v>88</v>
      </c>
      <c r="AQ255" s="89" t="s">
        <v>88</v>
      </c>
      <c r="AR255" s="86" t="s">
        <v>484</v>
      </c>
      <c r="AS255" s="85" t="s">
        <v>72</v>
      </c>
      <c r="AT255" s="85" t="s">
        <v>76</v>
      </c>
      <c r="AU255" s="85" t="s">
        <v>72</v>
      </c>
      <c r="AV255" s="85" t="s">
        <v>124</v>
      </c>
      <c r="AW255" s="85" t="s">
        <v>79</v>
      </c>
      <c r="AX255" s="85" t="s">
        <v>79</v>
      </c>
      <c r="AY255" s="85" t="s">
        <v>79</v>
      </c>
      <c r="BA255" s="85" t="s">
        <v>80</v>
      </c>
      <c r="BB255" s="85" t="s">
        <v>90</v>
      </c>
      <c r="BC255" s="85" t="s">
        <v>71</v>
      </c>
      <c r="BE255" s="85" t="s">
        <v>1141</v>
      </c>
    </row>
    <row r="256" spans="1:60" s="85" customFormat="1">
      <c r="A256" s="85" t="s">
        <v>1179</v>
      </c>
      <c r="B256" s="89">
        <v>14409</v>
      </c>
      <c r="C256" s="85" t="s">
        <v>1180</v>
      </c>
      <c r="D256" s="85" t="s">
        <v>1181</v>
      </c>
      <c r="E256" s="86" t="s">
        <v>118</v>
      </c>
      <c r="F256" s="86" t="s">
        <v>1178</v>
      </c>
      <c r="G256" s="86" t="s">
        <v>61</v>
      </c>
      <c r="H256" s="86" t="s">
        <v>62</v>
      </c>
      <c r="I256" s="86" t="s">
        <v>63</v>
      </c>
      <c r="J256" s="87">
        <v>45517</v>
      </c>
      <c r="K256" s="87">
        <v>45518</v>
      </c>
      <c r="L256" s="87"/>
      <c r="M256" s="87"/>
      <c r="N256" s="87"/>
      <c r="O256" s="87">
        <v>45538</v>
      </c>
      <c r="P256" s="88" t="s">
        <v>64</v>
      </c>
      <c r="Q256" s="86" t="s">
        <v>118</v>
      </c>
      <c r="R256" s="86" t="s">
        <v>484</v>
      </c>
      <c r="S256" s="86" t="s">
        <v>66</v>
      </c>
      <c r="T256" s="86" t="s">
        <v>98</v>
      </c>
      <c r="U256" s="86" t="s">
        <v>62</v>
      </c>
      <c r="V256" s="86" t="s">
        <v>62</v>
      </c>
      <c r="W256" s="86" t="s">
        <v>62</v>
      </c>
      <c r="X256" s="86" t="s">
        <v>99</v>
      </c>
      <c r="Y256" s="86" t="s">
        <v>100</v>
      </c>
      <c r="Z256" s="86" t="s">
        <v>70</v>
      </c>
      <c r="AA256" s="86" t="s">
        <v>62</v>
      </c>
      <c r="AB256" s="86" t="s">
        <v>146</v>
      </c>
      <c r="AC256" s="209">
        <v>45524</v>
      </c>
      <c r="AD256" s="86"/>
      <c r="AE256" s="89" t="s">
        <v>71</v>
      </c>
      <c r="AF256" s="86" t="s">
        <v>71</v>
      </c>
      <c r="AG256" s="107">
        <v>45525</v>
      </c>
      <c r="AJ256" s="209">
        <v>45524</v>
      </c>
      <c r="AK256" s="86"/>
      <c r="AL256" s="89" t="s">
        <v>71</v>
      </c>
      <c r="AM256" s="107">
        <v>45530</v>
      </c>
      <c r="AN256" s="85" t="s">
        <v>62</v>
      </c>
      <c r="AO256" s="85" t="s">
        <v>77</v>
      </c>
      <c r="AP256" s="89" t="s">
        <v>88</v>
      </c>
      <c r="AQ256" s="89" t="s">
        <v>88</v>
      </c>
      <c r="AR256" s="86" t="s">
        <v>484</v>
      </c>
      <c r="AS256" s="85" t="s">
        <v>72</v>
      </c>
      <c r="AT256" s="85" t="s">
        <v>76</v>
      </c>
      <c r="AU256" s="85" t="s">
        <v>72</v>
      </c>
      <c r="AV256" s="85" t="s">
        <v>124</v>
      </c>
      <c r="AW256" s="85" t="s">
        <v>79</v>
      </c>
      <c r="AX256" s="85" t="s">
        <v>79</v>
      </c>
      <c r="AY256" s="85" t="s">
        <v>79</v>
      </c>
      <c r="BA256" s="85" t="s">
        <v>80</v>
      </c>
      <c r="BB256" s="85" t="s">
        <v>90</v>
      </c>
      <c r="BC256" s="85" t="s">
        <v>71</v>
      </c>
      <c r="BD256" s="85" t="s">
        <v>1182</v>
      </c>
      <c r="BE256" s="85" t="s">
        <v>1183</v>
      </c>
    </row>
    <row r="257" spans="1:60" s="85" customFormat="1">
      <c r="A257" s="85" t="s">
        <v>1184</v>
      </c>
      <c r="B257" s="89">
        <v>14429</v>
      </c>
      <c r="C257" s="85" t="s">
        <v>1185</v>
      </c>
      <c r="D257" s="85" t="s">
        <v>1186</v>
      </c>
      <c r="E257" s="86" t="s">
        <v>118</v>
      </c>
      <c r="F257" s="86" t="s">
        <v>1178</v>
      </c>
      <c r="G257" s="86" t="s">
        <v>61</v>
      </c>
      <c r="H257" s="86" t="s">
        <v>62</v>
      </c>
      <c r="I257" s="86" t="s">
        <v>63</v>
      </c>
      <c r="J257" s="87">
        <v>45519</v>
      </c>
      <c r="K257" s="87">
        <v>45520</v>
      </c>
      <c r="L257" s="87"/>
      <c r="M257" s="87"/>
      <c r="N257" s="87"/>
      <c r="O257" s="87">
        <v>45538</v>
      </c>
      <c r="P257" s="88" t="s">
        <v>64</v>
      </c>
      <c r="Q257" s="86" t="s">
        <v>118</v>
      </c>
      <c r="R257" s="86" t="s">
        <v>484</v>
      </c>
      <c r="S257" s="86" t="s">
        <v>66</v>
      </c>
      <c r="T257" s="86" t="s">
        <v>98</v>
      </c>
      <c r="U257" s="86" t="s">
        <v>62</v>
      </c>
      <c r="V257" s="86" t="s">
        <v>62</v>
      </c>
      <c r="W257" s="86" t="s">
        <v>62</v>
      </c>
      <c r="X257" s="86" t="s">
        <v>99</v>
      </c>
      <c r="Y257" s="86" t="s">
        <v>100</v>
      </c>
      <c r="Z257" s="86" t="s">
        <v>70</v>
      </c>
      <c r="AA257" s="86" t="s">
        <v>62</v>
      </c>
      <c r="AB257" s="86" t="s">
        <v>123</v>
      </c>
      <c r="AC257" s="209">
        <v>45524</v>
      </c>
      <c r="AD257" s="86"/>
      <c r="AE257" s="89" t="s">
        <v>1187</v>
      </c>
      <c r="AF257" s="86"/>
      <c r="AG257" s="89"/>
      <c r="AJ257" s="209">
        <v>45524</v>
      </c>
      <c r="AK257" s="86"/>
      <c r="AL257" s="89" t="s">
        <v>71</v>
      </c>
      <c r="AM257" s="89"/>
      <c r="AN257" s="301" t="s">
        <v>62</v>
      </c>
      <c r="AO257" s="85" t="s">
        <v>77</v>
      </c>
      <c r="AP257" s="89" t="s">
        <v>88</v>
      </c>
      <c r="AQ257" s="89" t="s">
        <v>88</v>
      </c>
      <c r="AR257" s="86" t="s">
        <v>484</v>
      </c>
      <c r="AS257" s="85" t="s">
        <v>72</v>
      </c>
      <c r="AT257" s="85" t="s">
        <v>76</v>
      </c>
      <c r="AU257" s="85" t="s">
        <v>72</v>
      </c>
      <c r="AV257" s="85" t="s">
        <v>124</v>
      </c>
      <c r="AW257" s="85" t="s">
        <v>79</v>
      </c>
      <c r="AX257" s="85" t="s">
        <v>79</v>
      </c>
      <c r="AY257" s="85" t="s">
        <v>79</v>
      </c>
      <c r="BA257" s="85" t="s">
        <v>80</v>
      </c>
      <c r="BB257" s="85" t="s">
        <v>90</v>
      </c>
      <c r="BC257" s="85" t="s">
        <v>74</v>
      </c>
      <c r="BD257" s="85" t="s">
        <v>1170</v>
      </c>
      <c r="BE257" s="85" t="s">
        <v>1188</v>
      </c>
    </row>
    <row r="258" spans="1:60" s="85" customFormat="1">
      <c r="A258" s="85" t="s">
        <v>1189</v>
      </c>
      <c r="B258" s="89">
        <v>14428</v>
      </c>
      <c r="C258" s="85" t="s">
        <v>1190</v>
      </c>
      <c r="D258" s="85" t="s">
        <v>1191</v>
      </c>
      <c r="E258" s="86" t="s">
        <v>118</v>
      </c>
      <c r="F258" s="86" t="s">
        <v>1178</v>
      </c>
      <c r="G258" s="86" t="s">
        <v>61</v>
      </c>
      <c r="H258" s="86" t="s">
        <v>62</v>
      </c>
      <c r="I258" s="86" t="s">
        <v>63</v>
      </c>
      <c r="J258" s="87">
        <v>45519</v>
      </c>
      <c r="K258" s="87">
        <v>45520</v>
      </c>
      <c r="L258" s="87"/>
      <c r="M258" s="87"/>
      <c r="N258" s="87"/>
      <c r="O258" s="87">
        <v>45538</v>
      </c>
      <c r="P258" s="88" t="s">
        <v>64</v>
      </c>
      <c r="Q258" s="86" t="s">
        <v>118</v>
      </c>
      <c r="R258" s="86" t="s">
        <v>484</v>
      </c>
      <c r="S258" s="86" t="s">
        <v>66</v>
      </c>
      <c r="T258" s="86" t="s">
        <v>98</v>
      </c>
      <c r="U258" s="86" t="s">
        <v>62</v>
      </c>
      <c r="V258" s="86" t="s">
        <v>62</v>
      </c>
      <c r="W258" s="86" t="s">
        <v>62</v>
      </c>
      <c r="X258" s="86" t="s">
        <v>99</v>
      </c>
      <c r="Y258" s="86" t="s">
        <v>100</v>
      </c>
      <c r="Z258" s="86" t="s">
        <v>70</v>
      </c>
      <c r="AA258" s="86" t="s">
        <v>62</v>
      </c>
      <c r="AB258" s="86" t="s">
        <v>123</v>
      </c>
      <c r="AC258" s="209">
        <v>45524</v>
      </c>
      <c r="AD258" s="86"/>
      <c r="AE258" s="89" t="s">
        <v>71</v>
      </c>
      <c r="AF258" s="86" t="s">
        <v>71</v>
      </c>
      <c r="AG258" s="89"/>
      <c r="AJ258" s="209">
        <v>45524</v>
      </c>
      <c r="AK258" s="86"/>
      <c r="AL258" s="89" t="s">
        <v>71</v>
      </c>
      <c r="AM258" s="107">
        <v>45530</v>
      </c>
      <c r="AN258" s="301" t="s">
        <v>62</v>
      </c>
      <c r="AO258" s="85" t="s">
        <v>77</v>
      </c>
      <c r="AP258" s="89" t="s">
        <v>88</v>
      </c>
      <c r="AQ258" s="89" t="s">
        <v>88</v>
      </c>
      <c r="AR258" s="86" t="s">
        <v>484</v>
      </c>
      <c r="AS258" s="85" t="s">
        <v>72</v>
      </c>
      <c r="AT258" s="85" t="s">
        <v>76</v>
      </c>
      <c r="AU258" s="85" t="s">
        <v>72</v>
      </c>
      <c r="AV258" s="85" t="s">
        <v>124</v>
      </c>
      <c r="AW258" s="85" t="s">
        <v>79</v>
      </c>
      <c r="AX258" s="85" t="s">
        <v>79</v>
      </c>
      <c r="AY258" s="85" t="s">
        <v>79</v>
      </c>
      <c r="BA258" s="85" t="s">
        <v>80</v>
      </c>
      <c r="BB258" s="85" t="s">
        <v>90</v>
      </c>
      <c r="BC258" s="85" t="s">
        <v>71</v>
      </c>
      <c r="BD258" s="85" t="s">
        <v>1141</v>
      </c>
      <c r="BE258" s="85" t="s">
        <v>1147</v>
      </c>
    </row>
    <row r="259" spans="1:60" s="85" customFormat="1">
      <c r="A259" s="85" t="s">
        <v>1192</v>
      </c>
      <c r="B259" s="89">
        <v>14427</v>
      </c>
      <c r="C259" s="85" t="s">
        <v>1193</v>
      </c>
      <c r="D259" s="85" t="s">
        <v>1194</v>
      </c>
      <c r="E259" s="86" t="s">
        <v>118</v>
      </c>
      <c r="F259" s="86" t="s">
        <v>1178</v>
      </c>
      <c r="G259" s="86" t="s">
        <v>61</v>
      </c>
      <c r="H259" s="86" t="s">
        <v>62</v>
      </c>
      <c r="I259" s="86" t="s">
        <v>63</v>
      </c>
      <c r="J259" s="87">
        <v>45519</v>
      </c>
      <c r="K259" s="87">
        <v>45520</v>
      </c>
      <c r="L259" s="87"/>
      <c r="M259" s="87"/>
      <c r="N259" s="87"/>
      <c r="O259" s="87">
        <v>45538</v>
      </c>
      <c r="P259" s="88" t="s">
        <v>64</v>
      </c>
      <c r="Q259" s="86" t="s">
        <v>118</v>
      </c>
      <c r="R259" s="86" t="s">
        <v>484</v>
      </c>
      <c r="S259" s="86" t="s">
        <v>66</v>
      </c>
      <c r="T259" s="86" t="s">
        <v>98</v>
      </c>
      <c r="U259" s="86" t="s">
        <v>62</v>
      </c>
      <c r="V259" s="86" t="s">
        <v>62</v>
      </c>
      <c r="W259" s="86" t="s">
        <v>62</v>
      </c>
      <c r="X259" s="86" t="s">
        <v>99</v>
      </c>
      <c r="Y259" s="86" t="s">
        <v>100</v>
      </c>
      <c r="Z259" s="86" t="s">
        <v>70</v>
      </c>
      <c r="AA259" s="86" t="s">
        <v>62</v>
      </c>
      <c r="AB259" s="86" t="s">
        <v>123</v>
      </c>
      <c r="AC259" s="209">
        <v>45524</v>
      </c>
      <c r="AD259" s="86"/>
      <c r="AE259" s="89" t="s">
        <v>71</v>
      </c>
      <c r="AF259" s="86" t="s">
        <v>71</v>
      </c>
      <c r="AG259" s="89"/>
      <c r="AJ259" s="209">
        <v>45524</v>
      </c>
      <c r="AK259" s="86"/>
      <c r="AL259" s="89" t="s">
        <v>71</v>
      </c>
      <c r="AM259" s="107">
        <v>45540</v>
      </c>
      <c r="AN259" s="301" t="s">
        <v>62</v>
      </c>
      <c r="AO259" s="85" t="s">
        <v>77</v>
      </c>
      <c r="AP259" s="89" t="s">
        <v>88</v>
      </c>
      <c r="AQ259" s="89" t="s">
        <v>88</v>
      </c>
      <c r="AR259" s="86" t="s">
        <v>484</v>
      </c>
      <c r="AS259" s="85" t="s">
        <v>72</v>
      </c>
      <c r="AT259" s="85" t="s">
        <v>76</v>
      </c>
      <c r="AU259" s="85" t="s">
        <v>72</v>
      </c>
      <c r="AV259" s="85" t="s">
        <v>124</v>
      </c>
      <c r="AW259" s="85" t="s">
        <v>79</v>
      </c>
      <c r="AX259" s="85" t="s">
        <v>79</v>
      </c>
      <c r="AY259" s="85" t="s">
        <v>79</v>
      </c>
      <c r="BA259" s="85" t="s">
        <v>80</v>
      </c>
      <c r="BB259" s="85" t="s">
        <v>90</v>
      </c>
      <c r="BC259" s="85" t="s">
        <v>71</v>
      </c>
    </row>
    <row r="260" spans="1:60" s="85" customFormat="1">
      <c r="A260" s="85" t="s">
        <v>1195</v>
      </c>
      <c r="B260" s="89">
        <v>5826</v>
      </c>
      <c r="C260" s="85" t="s">
        <v>1196</v>
      </c>
      <c r="D260" s="85" t="s">
        <v>1197</v>
      </c>
      <c r="E260" s="86" t="s">
        <v>1198</v>
      </c>
      <c r="F260" s="302" t="s">
        <v>1199</v>
      </c>
      <c r="G260" s="86" t="s">
        <v>641</v>
      </c>
      <c r="H260" s="86" t="s">
        <v>62</v>
      </c>
      <c r="I260" s="86" t="s">
        <v>63</v>
      </c>
      <c r="J260" s="87">
        <v>45519</v>
      </c>
      <c r="K260" s="87">
        <v>45520</v>
      </c>
      <c r="L260" s="87"/>
      <c r="M260" s="87"/>
      <c r="N260" s="87"/>
      <c r="O260" s="87">
        <v>45538</v>
      </c>
      <c r="P260" s="88" t="s">
        <v>64</v>
      </c>
      <c r="Q260" s="86" t="s">
        <v>1198</v>
      </c>
      <c r="R260" s="86" t="s">
        <v>336</v>
      </c>
      <c r="S260" s="86" t="s">
        <v>66</v>
      </c>
      <c r="T260" s="86" t="s">
        <v>67</v>
      </c>
      <c r="U260" s="86" t="s">
        <v>62</v>
      </c>
      <c r="V260" s="86" t="s">
        <v>62</v>
      </c>
      <c r="W260" s="86" t="s">
        <v>62</v>
      </c>
      <c r="X260" s="86"/>
      <c r="Y260" s="86"/>
      <c r="Z260" s="86" t="s">
        <v>101</v>
      </c>
      <c r="AA260" s="86" t="s">
        <v>62</v>
      </c>
      <c r="AB260" s="86" t="s">
        <v>146</v>
      </c>
      <c r="AC260" s="209">
        <v>45524</v>
      </c>
      <c r="AD260" s="86"/>
      <c r="AE260" s="89" t="s">
        <v>71</v>
      </c>
      <c r="AF260" s="86" t="s">
        <v>71</v>
      </c>
      <c r="AG260" s="107">
        <v>45547</v>
      </c>
      <c r="AJ260" s="209">
        <v>45524</v>
      </c>
      <c r="AK260" s="86"/>
      <c r="AL260" s="89" t="s">
        <v>71</v>
      </c>
      <c r="AM260" s="107">
        <v>45532</v>
      </c>
      <c r="AN260" s="301" t="s">
        <v>62</v>
      </c>
      <c r="AO260" s="85" t="s">
        <v>77</v>
      </c>
      <c r="AP260" s="89" t="s">
        <v>88</v>
      </c>
      <c r="AQ260" s="89" t="s">
        <v>73</v>
      </c>
      <c r="AR260" s="86" t="s">
        <v>336</v>
      </c>
      <c r="AS260" s="85" t="s">
        <v>72</v>
      </c>
      <c r="AT260" s="85" t="s">
        <v>76</v>
      </c>
      <c r="AU260" s="85" t="s">
        <v>77</v>
      </c>
      <c r="AV260" s="85" t="s">
        <v>124</v>
      </c>
      <c r="AW260" s="85" t="s">
        <v>79</v>
      </c>
      <c r="AX260" s="85" t="s">
        <v>79</v>
      </c>
      <c r="AY260" s="85" t="s">
        <v>79</v>
      </c>
      <c r="BA260" s="85" t="s">
        <v>80</v>
      </c>
      <c r="BB260" s="85" t="s">
        <v>90</v>
      </c>
      <c r="BC260" s="85" t="s">
        <v>71</v>
      </c>
    </row>
    <row r="261" spans="1:60" s="85" customFormat="1">
      <c r="A261" s="85" t="s">
        <v>1200</v>
      </c>
      <c r="B261" s="89">
        <v>14426</v>
      </c>
      <c r="C261" s="85" t="s">
        <v>1201</v>
      </c>
      <c r="D261" s="85" t="s">
        <v>1202</v>
      </c>
      <c r="E261" s="86" t="s">
        <v>118</v>
      </c>
      <c r="F261" s="86" t="s">
        <v>1178</v>
      </c>
      <c r="G261" s="86" t="s">
        <v>61</v>
      </c>
      <c r="H261" s="86" t="s">
        <v>62</v>
      </c>
      <c r="I261" s="86" t="s">
        <v>63</v>
      </c>
      <c r="J261" s="87">
        <v>45518</v>
      </c>
      <c r="K261" s="87">
        <v>45520</v>
      </c>
      <c r="L261" s="87"/>
      <c r="M261" s="87"/>
      <c r="N261" s="87"/>
      <c r="O261" s="87">
        <v>45538</v>
      </c>
      <c r="P261" s="88" t="s">
        <v>64</v>
      </c>
      <c r="Q261" s="86" t="s">
        <v>118</v>
      </c>
      <c r="R261" s="86" t="s">
        <v>484</v>
      </c>
      <c r="S261" s="86" t="s">
        <v>66</v>
      </c>
      <c r="T261" s="86" t="s">
        <v>98</v>
      </c>
      <c r="U261" s="86" t="s">
        <v>62</v>
      </c>
      <c r="V261" s="86" t="s">
        <v>62</v>
      </c>
      <c r="W261" s="86" t="s">
        <v>62</v>
      </c>
      <c r="X261" s="86" t="s">
        <v>99</v>
      </c>
      <c r="Y261" s="86" t="s">
        <v>100</v>
      </c>
      <c r="Z261" s="86" t="s">
        <v>70</v>
      </c>
      <c r="AA261" s="86" t="s">
        <v>62</v>
      </c>
      <c r="AB261" s="86" t="s">
        <v>123</v>
      </c>
      <c r="AC261" s="209">
        <v>45524</v>
      </c>
      <c r="AD261" s="86"/>
      <c r="AE261" s="89" t="s">
        <v>1187</v>
      </c>
      <c r="AF261" s="86"/>
      <c r="AG261" s="89"/>
      <c r="AJ261" s="209">
        <v>45524</v>
      </c>
      <c r="AK261" s="86"/>
      <c r="AL261" s="89" t="s">
        <v>71</v>
      </c>
      <c r="AM261" s="107">
        <v>45532</v>
      </c>
      <c r="AN261" s="301" t="s">
        <v>62</v>
      </c>
      <c r="AO261" s="85" t="s">
        <v>77</v>
      </c>
      <c r="AP261" s="89" t="s">
        <v>88</v>
      </c>
      <c r="AQ261" s="89" t="s">
        <v>88</v>
      </c>
      <c r="AR261" s="86" t="s">
        <v>484</v>
      </c>
      <c r="AS261" s="85" t="s">
        <v>72</v>
      </c>
      <c r="AT261" s="85" t="s">
        <v>76</v>
      </c>
      <c r="AU261" s="85" t="s">
        <v>72</v>
      </c>
      <c r="AV261" s="85" t="s">
        <v>124</v>
      </c>
      <c r="AW261" s="85" t="s">
        <v>79</v>
      </c>
      <c r="AX261" s="85" t="s">
        <v>79</v>
      </c>
      <c r="AY261" s="85" t="s">
        <v>79</v>
      </c>
      <c r="BA261" s="85" t="s">
        <v>80</v>
      </c>
      <c r="BB261" s="85" t="s">
        <v>90</v>
      </c>
      <c r="BC261" s="85" t="s">
        <v>74</v>
      </c>
      <c r="BD261" s="85" t="s">
        <v>1170</v>
      </c>
      <c r="BE261" s="85" t="s">
        <v>1203</v>
      </c>
    </row>
    <row r="262" spans="1:60" s="85" customFormat="1">
      <c r="A262" s="85" t="s">
        <v>1204</v>
      </c>
      <c r="B262" s="89">
        <v>14431</v>
      </c>
      <c r="C262" s="85" t="s">
        <v>1205</v>
      </c>
      <c r="D262" s="85" t="s">
        <v>1206</v>
      </c>
      <c r="E262" s="86" t="s">
        <v>118</v>
      </c>
      <c r="F262" s="86" t="s">
        <v>1207</v>
      </c>
      <c r="G262" s="86" t="s">
        <v>61</v>
      </c>
      <c r="H262" s="86" t="s">
        <v>62</v>
      </c>
      <c r="I262" s="86" t="s">
        <v>63</v>
      </c>
      <c r="J262" s="87">
        <v>45523</v>
      </c>
      <c r="K262" s="87">
        <v>45523</v>
      </c>
      <c r="L262" s="87"/>
      <c r="M262" s="87"/>
      <c r="N262" s="87"/>
      <c r="O262" s="87">
        <v>45538</v>
      </c>
      <c r="P262" s="88" t="s">
        <v>64</v>
      </c>
      <c r="Q262" s="86" t="s">
        <v>118</v>
      </c>
      <c r="R262" s="86" t="s">
        <v>484</v>
      </c>
      <c r="S262" s="86" t="s">
        <v>66</v>
      </c>
      <c r="T262" s="86" t="s">
        <v>98</v>
      </c>
      <c r="U262" s="86" t="s">
        <v>62</v>
      </c>
      <c r="V262" s="86" t="s">
        <v>62</v>
      </c>
      <c r="W262" s="86" t="s">
        <v>62</v>
      </c>
      <c r="X262" s="86" t="s">
        <v>99</v>
      </c>
      <c r="Y262" s="86" t="s">
        <v>100</v>
      </c>
      <c r="Z262" s="86" t="s">
        <v>70</v>
      </c>
      <c r="AA262" s="86" t="s">
        <v>62</v>
      </c>
      <c r="AB262" s="86" t="s">
        <v>123</v>
      </c>
      <c r="AC262" s="209">
        <v>45524</v>
      </c>
      <c r="AD262" s="86"/>
      <c r="AE262" s="89" t="s">
        <v>71</v>
      </c>
      <c r="AF262" s="89" t="s">
        <v>71</v>
      </c>
      <c r="AG262" s="89"/>
      <c r="AJ262" s="209">
        <v>45524</v>
      </c>
      <c r="AK262" s="86"/>
      <c r="AL262" s="89" t="s">
        <v>71</v>
      </c>
      <c r="AM262" s="107">
        <v>45525</v>
      </c>
      <c r="AN262" s="301" t="s">
        <v>62</v>
      </c>
      <c r="AO262" s="85" t="s">
        <v>77</v>
      </c>
      <c r="AP262" s="89" t="s">
        <v>88</v>
      </c>
      <c r="AQ262" s="89" t="s">
        <v>88</v>
      </c>
      <c r="AR262" s="86" t="s">
        <v>484</v>
      </c>
      <c r="AS262" s="85" t="s">
        <v>72</v>
      </c>
      <c r="AT262" s="85" t="s">
        <v>76</v>
      </c>
      <c r="AU262" s="85" t="s">
        <v>72</v>
      </c>
      <c r="AV262" s="85" t="s">
        <v>124</v>
      </c>
      <c r="AW262" s="85" t="s">
        <v>79</v>
      </c>
      <c r="AX262" s="85" t="s">
        <v>79</v>
      </c>
      <c r="AY262" s="85" t="s">
        <v>79</v>
      </c>
      <c r="BA262" s="85" t="s">
        <v>80</v>
      </c>
      <c r="BB262" s="85" t="s">
        <v>90</v>
      </c>
      <c r="BC262" s="85" t="s">
        <v>71</v>
      </c>
      <c r="BE262" s="85" t="s">
        <v>1141</v>
      </c>
    </row>
    <row r="263" spans="1:60" s="85" customFormat="1">
      <c r="A263" s="85" t="s">
        <v>1208</v>
      </c>
      <c r="B263" s="89">
        <v>2664</v>
      </c>
      <c r="C263" s="85" t="s">
        <v>1209</v>
      </c>
      <c r="D263" s="85" t="s">
        <v>1210</v>
      </c>
      <c r="E263" s="86" t="s">
        <v>94</v>
      </c>
      <c r="F263" s="86" t="s">
        <v>1211</v>
      </c>
      <c r="G263" s="86" t="s">
        <v>96</v>
      </c>
      <c r="H263" s="86" t="s">
        <v>349</v>
      </c>
      <c r="I263" s="86" t="s">
        <v>63</v>
      </c>
      <c r="J263" s="87">
        <v>45521</v>
      </c>
      <c r="K263" s="87">
        <v>45523</v>
      </c>
      <c r="L263" s="87"/>
      <c r="M263" s="87"/>
      <c r="N263" s="87"/>
      <c r="O263" s="87">
        <v>45538</v>
      </c>
      <c r="P263" s="88" t="s">
        <v>64</v>
      </c>
      <c r="Q263" s="86" t="s">
        <v>94</v>
      </c>
      <c r="R263" s="86" t="s">
        <v>97</v>
      </c>
      <c r="S263" s="86" t="s">
        <v>66</v>
      </c>
      <c r="T263" s="86" t="s">
        <v>98</v>
      </c>
      <c r="U263" s="86" t="s">
        <v>349</v>
      </c>
      <c r="V263" s="86" t="s">
        <v>349</v>
      </c>
      <c r="W263" s="86" t="s">
        <v>349</v>
      </c>
      <c r="X263" s="86" t="s">
        <v>99</v>
      </c>
      <c r="Y263" s="86" t="s">
        <v>100</v>
      </c>
      <c r="Z263" s="86" t="s">
        <v>101</v>
      </c>
      <c r="AA263" s="86" t="s">
        <v>7</v>
      </c>
      <c r="AB263" s="86" t="s">
        <v>146</v>
      </c>
      <c r="AC263" s="209">
        <v>45524</v>
      </c>
      <c r="AD263" s="86"/>
      <c r="AE263" s="89" t="s">
        <v>71</v>
      </c>
      <c r="AF263" s="86" t="s">
        <v>71</v>
      </c>
      <c r="AG263" s="89"/>
      <c r="AJ263" s="209">
        <v>45524</v>
      </c>
      <c r="AK263" s="86"/>
      <c r="AL263" s="89" t="s">
        <v>71</v>
      </c>
      <c r="AM263" s="107">
        <v>45527</v>
      </c>
      <c r="AN263" s="85" t="s">
        <v>7</v>
      </c>
      <c r="AO263" s="85" t="s">
        <v>591</v>
      </c>
      <c r="AP263" s="89" t="s">
        <v>88</v>
      </c>
      <c r="AQ263" s="89" t="s">
        <v>88</v>
      </c>
      <c r="AR263" s="86" t="s">
        <v>97</v>
      </c>
      <c r="AS263" s="85" t="s">
        <v>72</v>
      </c>
      <c r="AT263" s="85" t="s">
        <v>76</v>
      </c>
      <c r="AU263" s="85" t="s">
        <v>77</v>
      </c>
      <c r="AV263" s="85" t="s">
        <v>124</v>
      </c>
      <c r="AW263" s="85" t="s">
        <v>79</v>
      </c>
      <c r="AX263" s="85" t="s">
        <v>79</v>
      </c>
      <c r="AY263" s="85" t="s">
        <v>79</v>
      </c>
      <c r="BA263" s="85" t="s">
        <v>80</v>
      </c>
      <c r="BB263" s="85" t="s">
        <v>90</v>
      </c>
      <c r="BC263" s="85" t="s">
        <v>71</v>
      </c>
      <c r="BE263" s="85" t="s">
        <v>1141</v>
      </c>
    </row>
    <row r="264" spans="1:60" s="85" customFormat="1">
      <c r="A264" s="85" t="s">
        <v>1212</v>
      </c>
      <c r="B264" s="89">
        <v>14432</v>
      </c>
      <c r="C264" s="85" t="s">
        <v>1213</v>
      </c>
      <c r="D264" s="85" t="s">
        <v>1214</v>
      </c>
      <c r="E264" s="86" t="s">
        <v>118</v>
      </c>
      <c r="F264" s="86" t="s">
        <v>1207</v>
      </c>
      <c r="G264" s="86" t="s">
        <v>61</v>
      </c>
      <c r="H264" s="86" t="s">
        <v>62</v>
      </c>
      <c r="I264" s="86" t="s">
        <v>63</v>
      </c>
      <c r="J264" s="87">
        <v>45521</v>
      </c>
      <c r="K264" s="87">
        <v>45523</v>
      </c>
      <c r="L264" s="87"/>
      <c r="M264" s="87"/>
      <c r="N264" s="87"/>
      <c r="O264" s="87">
        <v>45538</v>
      </c>
      <c r="P264" s="88" t="s">
        <v>64</v>
      </c>
      <c r="Q264" s="86" t="s">
        <v>118</v>
      </c>
      <c r="R264" s="86" t="s">
        <v>484</v>
      </c>
      <c r="S264" s="86" t="s">
        <v>66</v>
      </c>
      <c r="T264" s="86" t="s">
        <v>98</v>
      </c>
      <c r="U264" s="86" t="s">
        <v>62</v>
      </c>
      <c r="V264" s="86" t="s">
        <v>62</v>
      </c>
      <c r="W264" s="86" t="s">
        <v>62</v>
      </c>
      <c r="X264" s="86" t="s">
        <v>99</v>
      </c>
      <c r="Y264" s="86" t="s">
        <v>100</v>
      </c>
      <c r="Z264" s="86" t="s">
        <v>70</v>
      </c>
      <c r="AA264" s="86" t="s">
        <v>62</v>
      </c>
      <c r="AB264" s="86" t="s">
        <v>146</v>
      </c>
      <c r="AC264" s="209">
        <v>45524</v>
      </c>
      <c r="AD264" s="86"/>
      <c r="AE264" s="89" t="s">
        <v>71</v>
      </c>
      <c r="AF264" s="89" t="s">
        <v>71</v>
      </c>
      <c r="AG264" s="89"/>
      <c r="AJ264" s="209">
        <v>45524</v>
      </c>
      <c r="AK264" s="86"/>
      <c r="AL264" s="89" t="s">
        <v>71</v>
      </c>
      <c r="AM264" s="107">
        <v>45528</v>
      </c>
      <c r="AN264" s="301" t="s">
        <v>62</v>
      </c>
      <c r="AO264" s="85" t="s">
        <v>77</v>
      </c>
      <c r="AP264" s="89" t="s">
        <v>88</v>
      </c>
      <c r="AQ264" s="89" t="s">
        <v>88</v>
      </c>
      <c r="AR264" s="86" t="s">
        <v>484</v>
      </c>
      <c r="AS264" s="85" t="s">
        <v>72</v>
      </c>
      <c r="AT264" s="85" t="s">
        <v>76</v>
      </c>
      <c r="AU264" s="85" t="s">
        <v>72</v>
      </c>
      <c r="AV264" s="85" t="s">
        <v>124</v>
      </c>
      <c r="AW264" s="85" t="s">
        <v>79</v>
      </c>
      <c r="AX264" s="85" t="s">
        <v>79</v>
      </c>
      <c r="AY264" s="85" t="s">
        <v>79</v>
      </c>
      <c r="BA264" s="85" t="s">
        <v>80</v>
      </c>
      <c r="BB264" s="85" t="s">
        <v>90</v>
      </c>
      <c r="BC264" s="85" t="s">
        <v>71</v>
      </c>
      <c r="BE264" s="85" t="s">
        <v>1215</v>
      </c>
    </row>
    <row r="265" spans="1:60" s="127" customFormat="1">
      <c r="A265" s="85" t="s">
        <v>1216</v>
      </c>
      <c r="B265" s="89">
        <v>14434</v>
      </c>
      <c r="C265" s="85" t="s">
        <v>1217</v>
      </c>
      <c r="D265" s="85" t="s">
        <v>1218</v>
      </c>
      <c r="E265" s="86" t="s">
        <v>118</v>
      </c>
      <c r="F265" s="86" t="s">
        <v>1207</v>
      </c>
      <c r="G265" s="86" t="s">
        <v>61</v>
      </c>
      <c r="H265" s="86" t="s">
        <v>62</v>
      </c>
      <c r="I265" s="86" t="s">
        <v>63</v>
      </c>
      <c r="J265" s="87">
        <v>45523</v>
      </c>
      <c r="K265" s="87">
        <v>45524</v>
      </c>
      <c r="L265" s="87"/>
      <c r="M265" s="87"/>
      <c r="N265" s="87"/>
      <c r="O265" s="87">
        <v>45538</v>
      </c>
      <c r="P265" s="88" t="s">
        <v>64</v>
      </c>
      <c r="Q265" s="86" t="s">
        <v>118</v>
      </c>
      <c r="R265" s="86" t="s">
        <v>484</v>
      </c>
      <c r="S265" s="86" t="s">
        <v>66</v>
      </c>
      <c r="T265" s="86" t="s">
        <v>98</v>
      </c>
      <c r="U265" s="86" t="s">
        <v>62</v>
      </c>
      <c r="V265" s="86" t="s">
        <v>62</v>
      </c>
      <c r="W265" s="86" t="s">
        <v>62</v>
      </c>
      <c r="X265" s="86" t="s">
        <v>99</v>
      </c>
      <c r="Y265" s="86" t="s">
        <v>100</v>
      </c>
      <c r="Z265" s="86" t="s">
        <v>70</v>
      </c>
      <c r="AA265" s="86" t="s">
        <v>62</v>
      </c>
      <c r="AB265" s="86" t="s">
        <v>146</v>
      </c>
      <c r="AC265" s="209">
        <v>45524</v>
      </c>
      <c r="AD265" s="86"/>
      <c r="AE265" s="89" t="s">
        <v>71</v>
      </c>
      <c r="AF265" s="86" t="s">
        <v>71</v>
      </c>
      <c r="AG265" s="89"/>
      <c r="AH265" s="85"/>
      <c r="AI265" s="85"/>
      <c r="AJ265" s="209">
        <v>45524</v>
      </c>
      <c r="AK265" s="86"/>
      <c r="AL265" s="89" t="s">
        <v>71</v>
      </c>
      <c r="AM265" s="107">
        <v>45526</v>
      </c>
      <c r="AN265" s="301" t="s">
        <v>62</v>
      </c>
      <c r="AO265" s="85" t="s">
        <v>77</v>
      </c>
      <c r="AP265" s="89" t="s">
        <v>88</v>
      </c>
      <c r="AQ265" s="89" t="s">
        <v>88</v>
      </c>
      <c r="AR265" s="86" t="s">
        <v>484</v>
      </c>
      <c r="AS265" s="85" t="s">
        <v>72</v>
      </c>
      <c r="AT265" s="85" t="s">
        <v>76</v>
      </c>
      <c r="AU265" s="85" t="s">
        <v>72</v>
      </c>
      <c r="AV265" s="85" t="s">
        <v>124</v>
      </c>
      <c r="AW265" s="85" t="s">
        <v>79</v>
      </c>
      <c r="AX265" s="85" t="s">
        <v>79</v>
      </c>
      <c r="AY265" s="85" t="s">
        <v>79</v>
      </c>
      <c r="AZ265" s="85"/>
      <c r="BA265" s="85" t="s">
        <v>80</v>
      </c>
      <c r="BB265" s="85" t="s">
        <v>90</v>
      </c>
      <c r="BC265" s="85" t="s">
        <v>71</v>
      </c>
      <c r="BD265" s="85" t="s">
        <v>1141</v>
      </c>
      <c r="BE265" s="85" t="s">
        <v>1147</v>
      </c>
      <c r="BF265" s="85"/>
      <c r="BG265" s="85"/>
      <c r="BH265" s="85"/>
    </row>
    <row r="266" spans="1:60" s="127" customFormat="1">
      <c r="A266" s="85" t="s">
        <v>1219</v>
      </c>
      <c r="B266" s="89">
        <v>14438</v>
      </c>
      <c r="C266" s="85" t="s">
        <v>1220</v>
      </c>
      <c r="D266" s="85" t="s">
        <v>1221</v>
      </c>
      <c r="E266" s="86" t="s">
        <v>118</v>
      </c>
      <c r="F266" s="86" t="s">
        <v>1207</v>
      </c>
      <c r="G266" s="86" t="s">
        <v>61</v>
      </c>
      <c r="H266" s="86" t="s">
        <v>62</v>
      </c>
      <c r="I266" s="86" t="s">
        <v>63</v>
      </c>
      <c r="J266" s="87">
        <v>45524</v>
      </c>
      <c r="K266" s="87">
        <v>45525</v>
      </c>
      <c r="L266" s="87"/>
      <c r="M266" s="87"/>
      <c r="N266" s="87"/>
      <c r="O266" s="87">
        <v>45538</v>
      </c>
      <c r="P266" s="88" t="s">
        <v>64</v>
      </c>
      <c r="Q266" s="86" t="s">
        <v>118</v>
      </c>
      <c r="R266" s="86" t="s">
        <v>484</v>
      </c>
      <c r="S266" s="86" t="s">
        <v>66</v>
      </c>
      <c r="T266" s="86" t="s">
        <v>98</v>
      </c>
      <c r="U266" s="86" t="s">
        <v>62</v>
      </c>
      <c r="V266" s="86" t="s">
        <v>62</v>
      </c>
      <c r="W266" s="86" t="s">
        <v>62</v>
      </c>
      <c r="X266" s="86" t="s">
        <v>99</v>
      </c>
      <c r="Y266" s="86" t="s">
        <v>100</v>
      </c>
      <c r="Z266" s="86" t="s">
        <v>70</v>
      </c>
      <c r="AA266" s="86" t="s">
        <v>62</v>
      </c>
      <c r="AB266" s="86" t="s">
        <v>146</v>
      </c>
      <c r="AC266" s="209">
        <v>45525</v>
      </c>
      <c r="AD266" s="86"/>
      <c r="AE266" s="89" t="s">
        <v>71</v>
      </c>
      <c r="AF266" s="86" t="s">
        <v>71</v>
      </c>
      <c r="AG266" s="107">
        <v>45547</v>
      </c>
      <c r="AH266" s="85"/>
      <c r="AI266" s="85"/>
      <c r="AJ266" s="209">
        <v>45525</v>
      </c>
      <c r="AK266" s="86"/>
      <c r="AL266" s="89" t="s">
        <v>71</v>
      </c>
      <c r="AM266" s="107">
        <v>45533</v>
      </c>
      <c r="AN266" s="301" t="s">
        <v>62</v>
      </c>
      <c r="AO266" s="85" t="s">
        <v>77</v>
      </c>
      <c r="AP266" s="89" t="s">
        <v>88</v>
      </c>
      <c r="AQ266" s="89" t="s">
        <v>88</v>
      </c>
      <c r="AR266" s="86" t="s">
        <v>484</v>
      </c>
      <c r="AS266" s="85" t="s">
        <v>72</v>
      </c>
      <c r="AT266" s="85" t="s">
        <v>76</v>
      </c>
      <c r="AU266" s="85" t="s">
        <v>72</v>
      </c>
      <c r="AV266" s="85" t="s">
        <v>124</v>
      </c>
      <c r="AW266" s="85" t="s">
        <v>79</v>
      </c>
      <c r="AX266" s="85" t="s">
        <v>79</v>
      </c>
      <c r="AY266" s="85" t="s">
        <v>79</v>
      </c>
      <c r="AZ266" s="85"/>
      <c r="BA266" s="85" t="s">
        <v>80</v>
      </c>
      <c r="BB266" s="85" t="s">
        <v>90</v>
      </c>
      <c r="BC266" s="85" t="s">
        <v>71</v>
      </c>
      <c r="BD266" s="85" t="s">
        <v>1182</v>
      </c>
      <c r="BE266" s="85"/>
      <c r="BF266" s="85"/>
      <c r="BG266" s="85"/>
      <c r="BH266" s="85"/>
    </row>
    <row r="267" spans="1:60" s="127" customFormat="1">
      <c r="A267" s="85" t="s">
        <v>1222</v>
      </c>
      <c r="B267" s="89">
        <v>14441</v>
      </c>
      <c r="C267" s="85" t="s">
        <v>1223</v>
      </c>
      <c r="D267" s="85" t="s">
        <v>1224</v>
      </c>
      <c r="E267" s="86" t="s">
        <v>118</v>
      </c>
      <c r="F267" s="86" t="s">
        <v>1207</v>
      </c>
      <c r="G267" s="86" t="s">
        <v>61</v>
      </c>
      <c r="H267" s="86" t="s">
        <v>62</v>
      </c>
      <c r="I267" s="86" t="s">
        <v>63</v>
      </c>
      <c r="J267" s="87">
        <v>45525</v>
      </c>
      <c r="K267" s="87">
        <v>45526</v>
      </c>
      <c r="L267" s="87"/>
      <c r="M267" s="87"/>
      <c r="N267" s="87"/>
      <c r="O267" s="87">
        <v>45538</v>
      </c>
      <c r="P267" s="88" t="s">
        <v>64</v>
      </c>
      <c r="Q267" s="86" t="s">
        <v>118</v>
      </c>
      <c r="R267" s="86" t="s">
        <v>484</v>
      </c>
      <c r="S267" s="86" t="s">
        <v>66</v>
      </c>
      <c r="T267" s="86" t="s">
        <v>98</v>
      </c>
      <c r="U267" s="86" t="s">
        <v>62</v>
      </c>
      <c r="V267" s="86" t="s">
        <v>62</v>
      </c>
      <c r="W267" s="86" t="s">
        <v>62</v>
      </c>
      <c r="X267" s="86" t="s">
        <v>99</v>
      </c>
      <c r="Y267" s="86" t="s">
        <v>100</v>
      </c>
      <c r="Z267" s="86" t="s">
        <v>70</v>
      </c>
      <c r="AA267" s="86" t="s">
        <v>62</v>
      </c>
      <c r="AB267" s="86" t="s">
        <v>146</v>
      </c>
      <c r="AC267" s="209">
        <v>45526</v>
      </c>
      <c r="AD267" s="86"/>
      <c r="AE267" s="89" t="s">
        <v>71</v>
      </c>
      <c r="AF267" s="86" t="s">
        <v>71</v>
      </c>
      <c r="AG267" s="89"/>
      <c r="AH267" s="85"/>
      <c r="AI267" s="85"/>
      <c r="AJ267" s="209">
        <v>45526</v>
      </c>
      <c r="AK267" s="86"/>
      <c r="AL267" s="89" t="s">
        <v>71</v>
      </c>
      <c r="AM267" s="107">
        <v>45532</v>
      </c>
      <c r="AN267" s="301" t="s">
        <v>62</v>
      </c>
      <c r="AO267" s="85" t="s">
        <v>77</v>
      </c>
      <c r="AP267" s="89" t="s">
        <v>88</v>
      </c>
      <c r="AQ267" s="89" t="s">
        <v>88</v>
      </c>
      <c r="AR267" s="86" t="s">
        <v>484</v>
      </c>
      <c r="AS267" s="85" t="s">
        <v>72</v>
      </c>
      <c r="AT267" s="85" t="s">
        <v>76</v>
      </c>
      <c r="AU267" s="85" t="s">
        <v>72</v>
      </c>
      <c r="AV267" s="85" t="s">
        <v>124</v>
      </c>
      <c r="AW267" s="85" t="s">
        <v>79</v>
      </c>
      <c r="AX267" s="85" t="s">
        <v>79</v>
      </c>
      <c r="AY267" s="85" t="s">
        <v>79</v>
      </c>
      <c r="AZ267" s="85"/>
      <c r="BA267" s="85" t="s">
        <v>80</v>
      </c>
      <c r="BB267" s="85" t="s">
        <v>90</v>
      </c>
      <c r="BC267" s="85" t="s">
        <v>71</v>
      </c>
      <c r="BD267" s="85"/>
      <c r="BE267" s="85" t="s">
        <v>1225</v>
      </c>
      <c r="BF267" s="85"/>
      <c r="BG267" s="85"/>
      <c r="BH267" s="85"/>
    </row>
    <row r="268" spans="1:60" s="127" customFormat="1">
      <c r="A268" s="85" t="s">
        <v>1226</v>
      </c>
      <c r="B268" s="89">
        <v>14440</v>
      </c>
      <c r="C268" s="85" t="s">
        <v>1227</v>
      </c>
      <c r="D268" s="85" t="s">
        <v>1228</v>
      </c>
      <c r="E268" s="86" t="s">
        <v>118</v>
      </c>
      <c r="F268" s="86" t="s">
        <v>1207</v>
      </c>
      <c r="G268" s="86" t="s">
        <v>61</v>
      </c>
      <c r="H268" s="86" t="s">
        <v>62</v>
      </c>
      <c r="I268" s="86" t="s">
        <v>63</v>
      </c>
      <c r="J268" s="87">
        <v>45525</v>
      </c>
      <c r="K268" s="87">
        <v>45526</v>
      </c>
      <c r="L268" s="87"/>
      <c r="M268" s="87"/>
      <c r="N268" s="87"/>
      <c r="O268" s="87">
        <v>45538</v>
      </c>
      <c r="P268" s="88" t="s">
        <v>64</v>
      </c>
      <c r="Q268" s="86" t="s">
        <v>118</v>
      </c>
      <c r="R268" s="86" t="s">
        <v>484</v>
      </c>
      <c r="S268" s="86" t="s">
        <v>66</v>
      </c>
      <c r="T268" s="86" t="s">
        <v>98</v>
      </c>
      <c r="U268" s="86" t="s">
        <v>62</v>
      </c>
      <c r="V268" s="86" t="s">
        <v>62</v>
      </c>
      <c r="W268" s="86" t="s">
        <v>62</v>
      </c>
      <c r="X268" s="86" t="s">
        <v>99</v>
      </c>
      <c r="Y268" s="86" t="s">
        <v>100</v>
      </c>
      <c r="Z268" s="86" t="s">
        <v>70</v>
      </c>
      <c r="AA268" s="86" t="s">
        <v>62</v>
      </c>
      <c r="AB268" s="86" t="s">
        <v>146</v>
      </c>
      <c r="AC268" s="209">
        <v>45526</v>
      </c>
      <c r="AD268" s="86"/>
      <c r="AE268" s="89" t="s">
        <v>71</v>
      </c>
      <c r="AF268" s="89" t="s">
        <v>71</v>
      </c>
      <c r="AG268" s="89"/>
      <c r="AH268" s="85"/>
      <c r="AI268" s="85"/>
      <c r="AJ268" s="209">
        <v>45526</v>
      </c>
      <c r="AK268" s="86"/>
      <c r="AL268" s="89" t="s">
        <v>71</v>
      </c>
      <c r="AM268" s="107">
        <v>45532</v>
      </c>
      <c r="AN268" s="301" t="s">
        <v>62</v>
      </c>
      <c r="AO268" s="85" t="s">
        <v>77</v>
      </c>
      <c r="AP268" s="89" t="s">
        <v>88</v>
      </c>
      <c r="AQ268" s="89" t="s">
        <v>88</v>
      </c>
      <c r="AR268" s="86" t="s">
        <v>484</v>
      </c>
      <c r="AS268" s="85" t="s">
        <v>72</v>
      </c>
      <c r="AT268" s="85" t="s">
        <v>76</v>
      </c>
      <c r="AU268" s="85" t="s">
        <v>72</v>
      </c>
      <c r="AV268" s="85" t="s">
        <v>124</v>
      </c>
      <c r="AW268" s="85" t="s">
        <v>79</v>
      </c>
      <c r="AX268" s="85" t="s">
        <v>79</v>
      </c>
      <c r="AY268" s="85" t="s">
        <v>79</v>
      </c>
      <c r="AZ268" s="85"/>
      <c r="BA268" s="85" t="s">
        <v>80</v>
      </c>
      <c r="BB268" s="85" t="s">
        <v>90</v>
      </c>
      <c r="BC268" s="85" t="s">
        <v>74</v>
      </c>
      <c r="BD268" s="85" t="s">
        <v>1182</v>
      </c>
      <c r="BE268" s="85" t="s">
        <v>1188</v>
      </c>
      <c r="BF268" s="85"/>
      <c r="BG268" s="85"/>
      <c r="BH268" s="85"/>
    </row>
    <row r="269" spans="1:60" s="127" customFormat="1">
      <c r="A269" s="85" t="s">
        <v>1229</v>
      </c>
      <c r="B269" s="89">
        <v>14447</v>
      </c>
      <c r="C269" s="85" t="s">
        <v>1230</v>
      </c>
      <c r="D269" s="85" t="s">
        <v>1231</v>
      </c>
      <c r="E269" s="86" t="s">
        <v>118</v>
      </c>
      <c r="F269" s="86" t="s">
        <v>1207</v>
      </c>
      <c r="G269" s="86" t="s">
        <v>61</v>
      </c>
      <c r="H269" s="86" t="s">
        <v>62</v>
      </c>
      <c r="I269" s="86" t="s">
        <v>63</v>
      </c>
      <c r="J269" s="87">
        <v>45526</v>
      </c>
      <c r="K269" s="87">
        <v>45527</v>
      </c>
      <c r="L269" s="87"/>
      <c r="M269" s="87"/>
      <c r="N269" s="87"/>
      <c r="O269" s="87">
        <v>45538</v>
      </c>
      <c r="P269" s="88" t="s">
        <v>64</v>
      </c>
      <c r="Q269" s="86" t="s">
        <v>118</v>
      </c>
      <c r="R269" s="86" t="s">
        <v>484</v>
      </c>
      <c r="S269" s="86" t="s">
        <v>66</v>
      </c>
      <c r="T269" s="86" t="s">
        <v>98</v>
      </c>
      <c r="U269" s="86" t="s">
        <v>62</v>
      </c>
      <c r="V269" s="86" t="s">
        <v>62</v>
      </c>
      <c r="W269" s="86" t="s">
        <v>62</v>
      </c>
      <c r="X269" s="86" t="s">
        <v>99</v>
      </c>
      <c r="Y269" s="86" t="s">
        <v>100</v>
      </c>
      <c r="Z269" s="86" t="s">
        <v>70</v>
      </c>
      <c r="AA269" s="86" t="s">
        <v>62</v>
      </c>
      <c r="AB269" s="86" t="s">
        <v>146</v>
      </c>
      <c r="AC269" s="209">
        <v>45527</v>
      </c>
      <c r="AD269" s="86"/>
      <c r="AE269" s="89" t="s">
        <v>71</v>
      </c>
      <c r="AF269" s="86" t="s">
        <v>71</v>
      </c>
      <c r="AG269" s="89"/>
      <c r="AH269" s="85"/>
      <c r="AI269" s="85"/>
      <c r="AJ269" s="209">
        <v>45527</v>
      </c>
      <c r="AK269" s="86"/>
      <c r="AL269" s="89" t="s">
        <v>71</v>
      </c>
      <c r="AM269" s="107">
        <v>45531</v>
      </c>
      <c r="AN269" s="301" t="s">
        <v>62</v>
      </c>
      <c r="AO269" s="85" t="s">
        <v>77</v>
      </c>
      <c r="AP269" s="89" t="s">
        <v>88</v>
      </c>
      <c r="AQ269" s="89" t="s">
        <v>88</v>
      </c>
      <c r="AR269" s="86" t="s">
        <v>484</v>
      </c>
      <c r="AS269" s="85" t="s">
        <v>72</v>
      </c>
      <c r="AT269" s="85" t="s">
        <v>76</v>
      </c>
      <c r="AU269" s="85" t="s">
        <v>72</v>
      </c>
      <c r="AV269" s="85" t="s">
        <v>124</v>
      </c>
      <c r="AW269" s="85" t="s">
        <v>79</v>
      </c>
      <c r="AX269" s="85" t="s">
        <v>79</v>
      </c>
      <c r="AY269" s="85" t="s">
        <v>79</v>
      </c>
      <c r="AZ269" s="85"/>
      <c r="BA269" s="85" t="s">
        <v>80</v>
      </c>
      <c r="BB269" s="85" t="s">
        <v>90</v>
      </c>
      <c r="BC269" s="85" t="s">
        <v>71</v>
      </c>
      <c r="BD269" s="85" t="s">
        <v>1182</v>
      </c>
      <c r="BE269" s="85"/>
      <c r="BF269" s="85"/>
      <c r="BG269" s="85"/>
      <c r="BH269" s="85"/>
    </row>
    <row r="270" spans="1:60" s="127" customFormat="1">
      <c r="A270" s="85" t="s">
        <v>1232</v>
      </c>
      <c r="B270" s="89">
        <v>14448</v>
      </c>
      <c r="C270" s="85" t="s">
        <v>1233</v>
      </c>
      <c r="D270" s="85" t="s">
        <v>1234</v>
      </c>
      <c r="E270" s="86" t="s">
        <v>503</v>
      </c>
      <c r="F270" s="86" t="s">
        <v>1235</v>
      </c>
      <c r="G270" s="86" t="s">
        <v>505</v>
      </c>
      <c r="H270" s="86" t="s">
        <v>62</v>
      </c>
      <c r="I270" s="86" t="s">
        <v>63</v>
      </c>
      <c r="J270" s="87">
        <v>45526</v>
      </c>
      <c r="K270" s="87">
        <v>45527</v>
      </c>
      <c r="L270" s="87"/>
      <c r="M270" s="87"/>
      <c r="N270" s="87"/>
      <c r="O270" s="87">
        <v>45538</v>
      </c>
      <c r="P270" s="88" t="s">
        <v>64</v>
      </c>
      <c r="Q270" s="86" t="s">
        <v>503</v>
      </c>
      <c r="R270" s="86" t="s">
        <v>401</v>
      </c>
      <c r="S270" s="86" t="s">
        <v>66</v>
      </c>
      <c r="T270" s="86" t="s">
        <v>67</v>
      </c>
      <c r="U270" s="86" t="s">
        <v>62</v>
      </c>
      <c r="V270" s="86" t="s">
        <v>62</v>
      </c>
      <c r="W270" s="86" t="s">
        <v>62</v>
      </c>
      <c r="X270" s="86" t="s">
        <v>68</v>
      </c>
      <c r="Y270" s="86"/>
      <c r="Z270" s="86" t="s">
        <v>70</v>
      </c>
      <c r="AA270" s="86" t="s">
        <v>62</v>
      </c>
      <c r="AB270" s="86" t="s">
        <v>146</v>
      </c>
      <c r="AC270" s="209">
        <v>45527</v>
      </c>
      <c r="AD270" s="86"/>
      <c r="AE270" s="89" t="s">
        <v>71</v>
      </c>
      <c r="AF270" s="86" t="s">
        <v>71</v>
      </c>
      <c r="AG270" s="107">
        <v>45547</v>
      </c>
      <c r="AH270" s="85"/>
      <c r="AI270" s="85"/>
      <c r="AJ270" s="209">
        <v>45527</v>
      </c>
      <c r="AK270" s="86"/>
      <c r="AL270" s="89" t="s">
        <v>71</v>
      </c>
      <c r="AM270" s="107">
        <v>45535</v>
      </c>
      <c r="AN270" s="301" t="s">
        <v>62</v>
      </c>
      <c r="AO270" s="85" t="s">
        <v>77</v>
      </c>
      <c r="AP270" s="89" t="s">
        <v>88</v>
      </c>
      <c r="AQ270" s="89" t="s">
        <v>73</v>
      </c>
      <c r="AR270" s="86" t="s">
        <v>401</v>
      </c>
      <c r="AS270" s="85" t="s">
        <v>72</v>
      </c>
      <c r="AT270" s="85" t="s">
        <v>76</v>
      </c>
      <c r="AU270" s="85" t="s">
        <v>77</v>
      </c>
      <c r="AV270" s="85" t="s">
        <v>124</v>
      </c>
      <c r="AW270" s="85" t="s">
        <v>79</v>
      </c>
      <c r="AX270" s="85" t="s">
        <v>79</v>
      </c>
      <c r="AY270" s="85" t="s">
        <v>79</v>
      </c>
      <c r="AZ270" s="85"/>
      <c r="BA270" s="85" t="s">
        <v>80</v>
      </c>
      <c r="BB270" s="85" t="s">
        <v>90</v>
      </c>
      <c r="BC270" s="85" t="s">
        <v>71</v>
      </c>
      <c r="BD270" s="85"/>
      <c r="BE270" s="85"/>
      <c r="BF270" s="85"/>
      <c r="BG270" s="85"/>
      <c r="BH270" s="85"/>
    </row>
    <row r="271" spans="1:60" s="127" customFormat="1">
      <c r="A271" s="85" t="s">
        <v>1236</v>
      </c>
      <c r="B271" s="89">
        <v>5249</v>
      </c>
      <c r="C271" s="85" t="s">
        <v>1237</v>
      </c>
      <c r="D271" s="85" t="s">
        <v>1238</v>
      </c>
      <c r="E271" s="86" t="s">
        <v>333</v>
      </c>
      <c r="F271" s="86" t="s">
        <v>1239</v>
      </c>
      <c r="G271" s="86" t="s">
        <v>641</v>
      </c>
      <c r="H271" s="86" t="s">
        <v>62</v>
      </c>
      <c r="I271" s="86" t="s">
        <v>63</v>
      </c>
      <c r="J271" s="87">
        <v>45526</v>
      </c>
      <c r="K271" s="87">
        <v>45527</v>
      </c>
      <c r="L271" s="87"/>
      <c r="M271" s="87"/>
      <c r="N271" s="87"/>
      <c r="O271" s="87">
        <v>45538</v>
      </c>
      <c r="P271" s="88" t="s">
        <v>64</v>
      </c>
      <c r="Q271" s="86" t="s">
        <v>333</v>
      </c>
      <c r="R271" s="86" t="s">
        <v>336</v>
      </c>
      <c r="S271" s="86" t="s">
        <v>66</v>
      </c>
      <c r="T271" s="86" t="s">
        <v>98</v>
      </c>
      <c r="U271" s="86" t="s">
        <v>62</v>
      </c>
      <c r="V271" s="86" t="s">
        <v>62</v>
      </c>
      <c r="W271" s="86" t="s">
        <v>62</v>
      </c>
      <c r="X271" s="86" t="s">
        <v>99</v>
      </c>
      <c r="Y271" s="86" t="s">
        <v>100</v>
      </c>
      <c r="Z271" s="86" t="s">
        <v>101</v>
      </c>
      <c r="AA271" s="86" t="s">
        <v>62</v>
      </c>
      <c r="AB271" s="86" t="s">
        <v>123</v>
      </c>
      <c r="AC271" s="209">
        <v>45527</v>
      </c>
      <c r="AD271" s="86"/>
      <c r="AE271" s="89" t="s">
        <v>71</v>
      </c>
      <c r="AF271" s="86" t="s">
        <v>71</v>
      </c>
      <c r="AG271" s="89"/>
      <c r="AH271" s="85"/>
      <c r="AI271" s="85"/>
      <c r="AJ271" s="209">
        <v>45527</v>
      </c>
      <c r="AK271" s="86"/>
      <c r="AL271" s="89" t="s">
        <v>71</v>
      </c>
      <c r="AM271" s="107">
        <v>45533</v>
      </c>
      <c r="AN271" s="301" t="s">
        <v>62</v>
      </c>
      <c r="AO271" s="85" t="s">
        <v>77</v>
      </c>
      <c r="AP271" s="89" t="s">
        <v>88</v>
      </c>
      <c r="AQ271" s="89" t="s">
        <v>88</v>
      </c>
      <c r="AR271" s="86" t="s">
        <v>336</v>
      </c>
      <c r="AS271" s="85" t="s">
        <v>72</v>
      </c>
      <c r="AT271" s="85" t="s">
        <v>76</v>
      </c>
      <c r="AU271" s="85" t="s">
        <v>77</v>
      </c>
      <c r="AV271" s="85" t="s">
        <v>124</v>
      </c>
      <c r="AW271" s="85" t="s">
        <v>79</v>
      </c>
      <c r="AX271" s="85" t="s">
        <v>79</v>
      </c>
      <c r="AY271" s="85" t="s">
        <v>79</v>
      </c>
      <c r="AZ271" s="85"/>
      <c r="BA271" s="85" t="s">
        <v>80</v>
      </c>
      <c r="BB271" s="85" t="s">
        <v>90</v>
      </c>
      <c r="BC271" s="85" t="s">
        <v>71</v>
      </c>
      <c r="BD271" s="85" t="s">
        <v>1141</v>
      </c>
      <c r="BE271" s="85" t="s">
        <v>1147</v>
      </c>
      <c r="BF271" s="85"/>
      <c r="BG271" s="85"/>
      <c r="BH271" s="85"/>
    </row>
    <row r="272" spans="1:60" s="127" customFormat="1">
      <c r="A272" s="85" t="s">
        <v>1240</v>
      </c>
      <c r="B272" s="89">
        <v>14451</v>
      </c>
      <c r="C272" s="85" t="s">
        <v>1241</v>
      </c>
      <c r="D272" s="300" t="s">
        <v>1242</v>
      </c>
      <c r="E272" s="86" t="s">
        <v>118</v>
      </c>
      <c r="F272" s="86" t="s">
        <v>1243</v>
      </c>
      <c r="G272" s="86" t="s">
        <v>61</v>
      </c>
      <c r="H272" s="86" t="s">
        <v>62</v>
      </c>
      <c r="I272" s="86" t="s">
        <v>63</v>
      </c>
      <c r="J272" s="87">
        <v>45528</v>
      </c>
      <c r="K272" s="87">
        <v>45530</v>
      </c>
      <c r="L272" s="87"/>
      <c r="M272" s="87"/>
      <c r="N272" s="87"/>
      <c r="O272" s="87">
        <v>45538</v>
      </c>
      <c r="P272" s="88" t="s">
        <v>64</v>
      </c>
      <c r="Q272" s="86" t="s">
        <v>118</v>
      </c>
      <c r="R272" s="86" t="s">
        <v>484</v>
      </c>
      <c r="S272" s="86" t="s">
        <v>66</v>
      </c>
      <c r="T272" s="86" t="s">
        <v>98</v>
      </c>
      <c r="U272" s="86" t="s">
        <v>62</v>
      </c>
      <c r="V272" s="86" t="s">
        <v>62</v>
      </c>
      <c r="W272" s="86" t="s">
        <v>62</v>
      </c>
      <c r="X272" s="86" t="s">
        <v>99</v>
      </c>
      <c r="Y272" s="86" t="s">
        <v>100</v>
      </c>
      <c r="Z272" s="86" t="s">
        <v>70</v>
      </c>
      <c r="AA272" s="86" t="s">
        <v>62</v>
      </c>
      <c r="AB272" s="86" t="s">
        <v>146</v>
      </c>
      <c r="AC272" s="209">
        <v>45530</v>
      </c>
      <c r="AD272" s="86"/>
      <c r="AE272" s="89" t="s">
        <v>71</v>
      </c>
      <c r="AF272" s="86" t="s">
        <v>71</v>
      </c>
      <c r="AG272" s="89"/>
      <c r="AH272" s="85"/>
      <c r="AI272" s="85"/>
      <c r="AJ272" s="209">
        <v>45530</v>
      </c>
      <c r="AK272" s="86"/>
      <c r="AL272" s="89" t="s">
        <v>71</v>
      </c>
      <c r="AM272" s="89"/>
      <c r="AN272" s="301" t="s">
        <v>62</v>
      </c>
      <c r="AO272" s="85" t="s">
        <v>77</v>
      </c>
      <c r="AP272" s="89" t="s">
        <v>88</v>
      </c>
      <c r="AQ272" s="89" t="s">
        <v>88</v>
      </c>
      <c r="AR272" s="86" t="s">
        <v>484</v>
      </c>
      <c r="AS272" s="85" t="s">
        <v>72</v>
      </c>
      <c r="AT272" s="85" t="s">
        <v>76</v>
      </c>
      <c r="AU272" s="85" t="s">
        <v>72</v>
      </c>
      <c r="AV272" s="85" t="s">
        <v>124</v>
      </c>
      <c r="AW272" s="85" t="s">
        <v>79</v>
      </c>
      <c r="AX272" s="85" t="s">
        <v>79</v>
      </c>
      <c r="AY272" s="85" t="s">
        <v>79</v>
      </c>
      <c r="AZ272" s="85"/>
      <c r="BA272" s="85" t="s">
        <v>80</v>
      </c>
      <c r="BB272" s="85" t="s">
        <v>90</v>
      </c>
      <c r="BC272" s="85" t="s">
        <v>71</v>
      </c>
      <c r="BD272" s="85"/>
      <c r="BE272" s="85" t="s">
        <v>1141</v>
      </c>
      <c r="BF272" s="85"/>
      <c r="BG272" s="85"/>
      <c r="BH272" s="85"/>
    </row>
    <row r="273" spans="1:60" s="127" customFormat="1">
      <c r="A273" s="85" t="s">
        <v>1244</v>
      </c>
      <c r="B273" s="89">
        <v>14455</v>
      </c>
      <c r="C273" s="85" t="s">
        <v>1245</v>
      </c>
      <c r="D273" s="300" t="s">
        <v>1246</v>
      </c>
      <c r="E273" s="86" t="s">
        <v>118</v>
      </c>
      <c r="F273" s="86" t="s">
        <v>1243</v>
      </c>
      <c r="G273" s="86" t="s">
        <v>61</v>
      </c>
      <c r="H273" s="86" t="s">
        <v>62</v>
      </c>
      <c r="I273" s="86" t="s">
        <v>63</v>
      </c>
      <c r="J273" s="87">
        <v>45529</v>
      </c>
      <c r="K273" s="87">
        <v>45530</v>
      </c>
      <c r="L273" s="87"/>
      <c r="M273" s="87"/>
      <c r="N273" s="87"/>
      <c r="O273" s="87">
        <v>45538</v>
      </c>
      <c r="P273" s="88" t="s">
        <v>64</v>
      </c>
      <c r="Q273" s="86" t="s">
        <v>118</v>
      </c>
      <c r="R273" s="86" t="s">
        <v>484</v>
      </c>
      <c r="S273" s="86" t="s">
        <v>66</v>
      </c>
      <c r="T273" s="86" t="s">
        <v>98</v>
      </c>
      <c r="U273" s="86" t="s">
        <v>62</v>
      </c>
      <c r="V273" s="86" t="s">
        <v>62</v>
      </c>
      <c r="W273" s="86" t="s">
        <v>62</v>
      </c>
      <c r="X273" s="86" t="s">
        <v>99</v>
      </c>
      <c r="Y273" s="86" t="s">
        <v>100</v>
      </c>
      <c r="Z273" s="86" t="s">
        <v>70</v>
      </c>
      <c r="AA273" s="86" t="s">
        <v>62</v>
      </c>
      <c r="AB273" s="86" t="s">
        <v>123</v>
      </c>
      <c r="AC273" s="209">
        <v>45530</v>
      </c>
      <c r="AD273" s="86"/>
      <c r="AE273" s="89" t="s">
        <v>71</v>
      </c>
      <c r="AF273" s="86" t="s">
        <v>71</v>
      </c>
      <c r="AG273" s="89"/>
      <c r="AH273" s="85"/>
      <c r="AI273" s="85"/>
      <c r="AJ273" s="209">
        <v>45530</v>
      </c>
      <c r="AK273" s="86"/>
      <c r="AL273" s="89" t="s">
        <v>71</v>
      </c>
      <c r="AM273" s="89"/>
      <c r="AN273" s="301" t="s">
        <v>62</v>
      </c>
      <c r="AO273" s="85" t="s">
        <v>77</v>
      </c>
      <c r="AP273" s="89" t="s">
        <v>88</v>
      </c>
      <c r="AQ273" s="89" t="s">
        <v>88</v>
      </c>
      <c r="AR273" s="86" t="s">
        <v>484</v>
      </c>
      <c r="AS273" s="85" t="s">
        <v>72</v>
      </c>
      <c r="AT273" s="85" t="s">
        <v>76</v>
      </c>
      <c r="AU273" s="85" t="s">
        <v>72</v>
      </c>
      <c r="AV273" s="85" t="s">
        <v>124</v>
      </c>
      <c r="AW273" s="85" t="s">
        <v>79</v>
      </c>
      <c r="AX273" s="85" t="s">
        <v>79</v>
      </c>
      <c r="AY273" s="85" t="s">
        <v>79</v>
      </c>
      <c r="AZ273" s="85"/>
      <c r="BA273" s="85" t="s">
        <v>80</v>
      </c>
      <c r="BB273" s="85" t="s">
        <v>90</v>
      </c>
      <c r="BC273" s="85" t="s">
        <v>71</v>
      </c>
      <c r="BD273" s="85" t="s">
        <v>1141</v>
      </c>
      <c r="BE273" s="85"/>
      <c r="BF273" s="85"/>
      <c r="BG273" s="85"/>
      <c r="BH273" s="85"/>
    </row>
    <row r="274" spans="1:60" s="127" customFormat="1">
      <c r="A274" s="85" t="s">
        <v>1247</v>
      </c>
      <c r="B274" s="89">
        <v>14454</v>
      </c>
      <c r="C274" s="85" t="s">
        <v>1248</v>
      </c>
      <c r="D274" s="300" t="s">
        <v>1249</v>
      </c>
      <c r="E274" s="86" t="s">
        <v>118</v>
      </c>
      <c r="F274" s="86" t="s">
        <v>1243</v>
      </c>
      <c r="G274" s="86" t="s">
        <v>61</v>
      </c>
      <c r="H274" s="86" t="s">
        <v>62</v>
      </c>
      <c r="I274" s="86" t="s">
        <v>63</v>
      </c>
      <c r="J274" s="87">
        <v>45529</v>
      </c>
      <c r="K274" s="87">
        <v>45530</v>
      </c>
      <c r="L274" s="87"/>
      <c r="M274" s="87"/>
      <c r="N274" s="87"/>
      <c r="O274" s="87">
        <v>45538</v>
      </c>
      <c r="P274" s="88" t="s">
        <v>64</v>
      </c>
      <c r="Q274" s="86" t="s">
        <v>118</v>
      </c>
      <c r="R274" s="86" t="s">
        <v>484</v>
      </c>
      <c r="S274" s="86" t="s">
        <v>66</v>
      </c>
      <c r="T274" s="86" t="s">
        <v>98</v>
      </c>
      <c r="U274" s="86" t="s">
        <v>62</v>
      </c>
      <c r="V274" s="86" t="s">
        <v>62</v>
      </c>
      <c r="W274" s="86" t="s">
        <v>62</v>
      </c>
      <c r="X274" s="86" t="s">
        <v>99</v>
      </c>
      <c r="Y274" s="86" t="s">
        <v>100</v>
      </c>
      <c r="Z274" s="86" t="s">
        <v>70</v>
      </c>
      <c r="AA274" s="86" t="s">
        <v>62</v>
      </c>
      <c r="AB274" s="86" t="s">
        <v>123</v>
      </c>
      <c r="AC274" s="209">
        <v>45530</v>
      </c>
      <c r="AD274" s="86"/>
      <c r="AE274" s="89" t="s">
        <v>71</v>
      </c>
      <c r="AF274" s="86" t="s">
        <v>71</v>
      </c>
      <c r="AG274" s="89"/>
      <c r="AH274" s="85"/>
      <c r="AI274" s="85"/>
      <c r="AJ274" s="209">
        <v>45530</v>
      </c>
      <c r="AK274" s="86"/>
      <c r="AL274" s="89" t="s">
        <v>71</v>
      </c>
      <c r="AM274" s="107">
        <v>45533</v>
      </c>
      <c r="AN274" s="301" t="s">
        <v>62</v>
      </c>
      <c r="AO274" s="85" t="s">
        <v>77</v>
      </c>
      <c r="AP274" s="89" t="s">
        <v>88</v>
      </c>
      <c r="AQ274" s="89" t="s">
        <v>88</v>
      </c>
      <c r="AR274" s="86" t="s">
        <v>484</v>
      </c>
      <c r="AS274" s="85" t="s">
        <v>72</v>
      </c>
      <c r="AT274" s="85" t="s">
        <v>76</v>
      </c>
      <c r="AU274" s="85" t="s">
        <v>72</v>
      </c>
      <c r="AV274" s="85" t="s">
        <v>124</v>
      </c>
      <c r="AW274" s="85" t="s">
        <v>79</v>
      </c>
      <c r="AX274" s="85" t="s">
        <v>79</v>
      </c>
      <c r="AY274" s="85" t="s">
        <v>79</v>
      </c>
      <c r="AZ274" s="85"/>
      <c r="BA274" s="85" t="s">
        <v>80</v>
      </c>
      <c r="BB274" s="85" t="s">
        <v>90</v>
      </c>
      <c r="BC274" s="85" t="s">
        <v>71</v>
      </c>
      <c r="BD274" s="85"/>
      <c r="BE274" s="85" t="s">
        <v>1141</v>
      </c>
      <c r="BF274" s="85"/>
      <c r="BG274" s="85"/>
      <c r="BH274" s="85"/>
    </row>
    <row r="275" spans="1:60" s="127" customFormat="1">
      <c r="A275" s="85" t="s">
        <v>1250</v>
      </c>
      <c r="B275" s="89">
        <v>14462</v>
      </c>
      <c r="C275" s="85" t="s">
        <v>1251</v>
      </c>
      <c r="D275" s="300" t="s">
        <v>1252</v>
      </c>
      <c r="E275" s="86" t="s">
        <v>118</v>
      </c>
      <c r="F275" s="86" t="s">
        <v>1243</v>
      </c>
      <c r="G275" s="86" t="s">
        <v>61</v>
      </c>
      <c r="H275" s="86" t="s">
        <v>62</v>
      </c>
      <c r="I275" s="86" t="s">
        <v>63</v>
      </c>
      <c r="J275" s="87">
        <v>45530</v>
      </c>
      <c r="K275" s="87">
        <v>45531</v>
      </c>
      <c r="L275" s="87"/>
      <c r="M275" s="87"/>
      <c r="N275" s="87"/>
      <c r="O275" s="87">
        <v>45538</v>
      </c>
      <c r="P275" s="88" t="s">
        <v>64</v>
      </c>
      <c r="Q275" s="86" t="s">
        <v>118</v>
      </c>
      <c r="R275" s="86" t="s">
        <v>484</v>
      </c>
      <c r="S275" s="86" t="s">
        <v>66</v>
      </c>
      <c r="T275" s="86" t="s">
        <v>98</v>
      </c>
      <c r="U275" s="86" t="s">
        <v>62</v>
      </c>
      <c r="V275" s="86" t="s">
        <v>62</v>
      </c>
      <c r="W275" s="86" t="s">
        <v>62</v>
      </c>
      <c r="X275" s="86" t="s">
        <v>99</v>
      </c>
      <c r="Y275" s="86" t="s">
        <v>100</v>
      </c>
      <c r="Z275" s="86" t="s">
        <v>70</v>
      </c>
      <c r="AA275" s="86" t="s">
        <v>62</v>
      </c>
      <c r="AB275" s="86" t="s">
        <v>123</v>
      </c>
      <c r="AC275" s="209">
        <v>45531</v>
      </c>
      <c r="AD275" s="86"/>
      <c r="AE275" s="89" t="s">
        <v>71</v>
      </c>
      <c r="AF275" s="86" t="s">
        <v>71</v>
      </c>
      <c r="AG275" s="89"/>
      <c r="AH275" s="85"/>
      <c r="AI275" s="85"/>
      <c r="AJ275" s="209">
        <v>45531</v>
      </c>
      <c r="AK275" s="86"/>
      <c r="AL275" s="89" t="s">
        <v>71</v>
      </c>
      <c r="AM275" s="107">
        <v>45538</v>
      </c>
      <c r="AN275" s="301" t="s">
        <v>62</v>
      </c>
      <c r="AO275" s="85" t="s">
        <v>77</v>
      </c>
      <c r="AP275" s="89" t="s">
        <v>88</v>
      </c>
      <c r="AQ275" s="89" t="s">
        <v>88</v>
      </c>
      <c r="AR275" s="86" t="s">
        <v>484</v>
      </c>
      <c r="AS275" s="85" t="s">
        <v>72</v>
      </c>
      <c r="AT275" s="85" t="s">
        <v>76</v>
      </c>
      <c r="AU275" s="85" t="s">
        <v>72</v>
      </c>
      <c r="AV275" s="85" t="s">
        <v>124</v>
      </c>
      <c r="AW275" s="85" t="s">
        <v>79</v>
      </c>
      <c r="AX275" s="85" t="s">
        <v>79</v>
      </c>
      <c r="AY275" s="85" t="s">
        <v>79</v>
      </c>
      <c r="AZ275" s="85"/>
      <c r="BA275" s="85" t="s">
        <v>80</v>
      </c>
      <c r="BB275" s="85" t="s">
        <v>90</v>
      </c>
      <c r="BC275" s="85" t="s">
        <v>71</v>
      </c>
      <c r="BD275" s="85"/>
      <c r="BE275" s="85"/>
      <c r="BF275" s="85"/>
      <c r="BG275" s="85"/>
      <c r="BH275" s="85"/>
    </row>
    <row r="276" spans="1:60" s="127" customFormat="1">
      <c r="A276" s="85" t="s">
        <v>1253</v>
      </c>
      <c r="B276" s="89">
        <v>14468</v>
      </c>
      <c r="C276" s="85" t="s">
        <v>1254</v>
      </c>
      <c r="D276" s="300" t="s">
        <v>1255</v>
      </c>
      <c r="E276" s="86" t="s">
        <v>1256</v>
      </c>
      <c r="F276" s="86" t="s">
        <v>1257</v>
      </c>
      <c r="G276" s="86" t="s">
        <v>61</v>
      </c>
      <c r="H276" s="86" t="s">
        <v>62</v>
      </c>
      <c r="I276" s="86" t="s">
        <v>63</v>
      </c>
      <c r="J276" s="87">
        <v>45531</v>
      </c>
      <c r="K276" s="87">
        <v>45532</v>
      </c>
      <c r="L276" s="87"/>
      <c r="M276" s="87"/>
      <c r="N276" s="87"/>
      <c r="O276" s="87">
        <v>45538</v>
      </c>
      <c r="P276" s="88" t="s">
        <v>64</v>
      </c>
      <c r="Q276" s="86" t="s">
        <v>1256</v>
      </c>
      <c r="R276" s="86" t="s">
        <v>85</v>
      </c>
      <c r="S276" s="86" t="s">
        <v>66</v>
      </c>
      <c r="T276" s="86" t="s">
        <v>67</v>
      </c>
      <c r="U276" s="86" t="s">
        <v>62</v>
      </c>
      <c r="V276" s="86" t="s">
        <v>62</v>
      </c>
      <c r="W276" s="86" t="s">
        <v>62</v>
      </c>
      <c r="X276" s="86" t="s">
        <v>1258</v>
      </c>
      <c r="Y276" s="86"/>
      <c r="Z276" s="86" t="s">
        <v>70</v>
      </c>
      <c r="AA276" s="86" t="s">
        <v>62</v>
      </c>
      <c r="AB276" s="86" t="s">
        <v>123</v>
      </c>
      <c r="AC276" s="209">
        <v>45532</v>
      </c>
      <c r="AD276" s="86"/>
      <c r="AE276" s="89" t="s">
        <v>71</v>
      </c>
      <c r="AF276" s="86" t="s">
        <v>71</v>
      </c>
      <c r="AG276" s="89"/>
      <c r="AH276" s="85"/>
      <c r="AI276" s="85"/>
      <c r="AJ276" s="209">
        <v>45532</v>
      </c>
      <c r="AK276" s="86"/>
      <c r="AL276" s="89" t="s">
        <v>71</v>
      </c>
      <c r="AM276" s="107">
        <v>45534</v>
      </c>
      <c r="AN276" s="301" t="s">
        <v>62</v>
      </c>
      <c r="AO276" s="85" t="s">
        <v>77</v>
      </c>
      <c r="AP276" s="89" t="s">
        <v>88</v>
      </c>
      <c r="AQ276" s="89" t="s">
        <v>73</v>
      </c>
      <c r="AR276" s="86" t="s">
        <v>85</v>
      </c>
      <c r="AS276" s="85" t="s">
        <v>72</v>
      </c>
      <c r="AT276" s="85" t="s">
        <v>76</v>
      </c>
      <c r="AU276" s="85" t="s">
        <v>72</v>
      </c>
      <c r="AV276" s="85" t="s">
        <v>124</v>
      </c>
      <c r="AW276" s="85" t="s">
        <v>79</v>
      </c>
      <c r="AX276" s="85" t="s">
        <v>79</v>
      </c>
      <c r="AY276" s="85" t="s">
        <v>79</v>
      </c>
      <c r="AZ276" s="85"/>
      <c r="BA276" s="85" t="s">
        <v>80</v>
      </c>
      <c r="BB276" s="85" t="s">
        <v>90</v>
      </c>
      <c r="BC276" s="85" t="s">
        <v>71</v>
      </c>
      <c r="BD276" s="85" t="s">
        <v>1182</v>
      </c>
      <c r="BE276" s="85" t="s">
        <v>1183</v>
      </c>
      <c r="BF276" s="85"/>
      <c r="BG276" s="85"/>
      <c r="BH276" s="85"/>
    </row>
    <row r="277" spans="1:60" s="174" customFormat="1">
      <c r="A277" s="113" t="s">
        <v>1259</v>
      </c>
      <c r="B277" s="175">
        <v>14408</v>
      </c>
      <c r="C277" s="174" t="s">
        <v>1260</v>
      </c>
      <c r="D277" s="174" t="s">
        <v>1261</v>
      </c>
      <c r="E277" s="178" t="s">
        <v>118</v>
      </c>
      <c r="F277" s="178" t="s">
        <v>1178</v>
      </c>
      <c r="G277" s="178" t="s">
        <v>61</v>
      </c>
      <c r="H277" s="178" t="s">
        <v>62</v>
      </c>
      <c r="I277" s="178" t="s">
        <v>63</v>
      </c>
      <c r="J277" s="176">
        <v>45517</v>
      </c>
      <c r="K277" s="176">
        <v>45518</v>
      </c>
      <c r="L277" s="176"/>
      <c r="M277" s="176"/>
      <c r="N277" s="176"/>
      <c r="O277" s="176"/>
      <c r="P277" s="177" t="s">
        <v>64</v>
      </c>
      <c r="Q277" s="178" t="s">
        <v>118</v>
      </c>
      <c r="R277" s="178" t="s">
        <v>484</v>
      </c>
      <c r="S277" s="178" t="s">
        <v>66</v>
      </c>
      <c r="T277" s="178" t="s">
        <v>98</v>
      </c>
      <c r="U277" s="178" t="s">
        <v>62</v>
      </c>
      <c r="V277" s="178" t="s">
        <v>62</v>
      </c>
      <c r="W277" s="178" t="s">
        <v>62</v>
      </c>
      <c r="X277" s="178" t="s">
        <v>99</v>
      </c>
      <c r="Y277" s="178" t="s">
        <v>100</v>
      </c>
      <c r="Z277" s="178" t="s">
        <v>70</v>
      </c>
      <c r="AA277" s="178" t="s">
        <v>62</v>
      </c>
      <c r="AB277" s="178"/>
      <c r="AC277" s="208">
        <v>45524</v>
      </c>
      <c r="AD277" s="178"/>
      <c r="AE277" s="175"/>
      <c r="AF277" s="178"/>
      <c r="AG277" s="175"/>
      <c r="AJ277" s="208">
        <v>45524</v>
      </c>
      <c r="AK277" s="178"/>
      <c r="AL277" s="175"/>
      <c r="AM277" s="175"/>
      <c r="AN277" s="174" t="s">
        <v>62</v>
      </c>
      <c r="AO277" s="174" t="s">
        <v>77</v>
      </c>
      <c r="AP277" s="175"/>
      <c r="AQ277" s="175"/>
      <c r="AR277" s="178" t="s">
        <v>484</v>
      </c>
      <c r="AS277" s="174" t="s">
        <v>72</v>
      </c>
      <c r="AT277" s="174" t="s">
        <v>76</v>
      </c>
      <c r="AW277" s="174" t="s">
        <v>79</v>
      </c>
      <c r="AX277" s="174" t="s">
        <v>79</v>
      </c>
    </row>
    <row r="278" spans="1:60" s="174" customFormat="1">
      <c r="A278" s="113" t="s">
        <v>1262</v>
      </c>
      <c r="B278" s="175">
        <v>14415</v>
      </c>
      <c r="C278" s="174" t="s">
        <v>1263</v>
      </c>
      <c r="D278" s="174" t="s">
        <v>1264</v>
      </c>
      <c r="E278" s="178" t="s">
        <v>118</v>
      </c>
      <c r="F278" s="178" t="s">
        <v>1063</v>
      </c>
      <c r="G278" s="178" t="s">
        <v>61</v>
      </c>
      <c r="H278" s="178" t="s">
        <v>62</v>
      </c>
      <c r="I278" s="178" t="s">
        <v>63</v>
      </c>
      <c r="J278" s="176">
        <v>45512</v>
      </c>
      <c r="K278" s="176">
        <v>45513</v>
      </c>
      <c r="L278" s="176"/>
      <c r="M278" s="176"/>
      <c r="N278" s="176"/>
      <c r="O278" s="176"/>
      <c r="P278" s="177" t="s">
        <v>64</v>
      </c>
      <c r="Q278" s="178" t="s">
        <v>118</v>
      </c>
      <c r="R278" s="178" t="s">
        <v>484</v>
      </c>
      <c r="S278" s="178" t="s">
        <v>66</v>
      </c>
      <c r="T278" s="178" t="s">
        <v>98</v>
      </c>
      <c r="U278" s="178" t="s">
        <v>62</v>
      </c>
      <c r="V278" s="178" t="s">
        <v>62</v>
      </c>
      <c r="W278" s="178" t="s">
        <v>62</v>
      </c>
      <c r="X278" s="178" t="s">
        <v>99</v>
      </c>
      <c r="Y278" s="178" t="s">
        <v>100</v>
      </c>
      <c r="Z278" s="178" t="s">
        <v>70</v>
      </c>
      <c r="AA278" s="178" t="s">
        <v>62</v>
      </c>
      <c r="AB278" s="178"/>
      <c r="AC278" s="208">
        <v>45524</v>
      </c>
      <c r="AD278" s="178"/>
      <c r="AE278" s="175"/>
      <c r="AF278" s="178"/>
      <c r="AG278" s="175"/>
      <c r="AJ278" s="208">
        <v>45524</v>
      </c>
      <c r="AK278" s="178"/>
      <c r="AL278" s="175"/>
      <c r="AM278" s="175"/>
      <c r="AN278" s="174" t="s">
        <v>62</v>
      </c>
      <c r="AO278" s="174" t="s">
        <v>77</v>
      </c>
      <c r="AP278" s="175"/>
      <c r="AQ278" s="175"/>
      <c r="AR278" s="178" t="s">
        <v>484</v>
      </c>
      <c r="AS278" s="174" t="s">
        <v>72</v>
      </c>
      <c r="AT278" s="174" t="s">
        <v>76</v>
      </c>
      <c r="AW278" s="174" t="s">
        <v>79</v>
      </c>
      <c r="AX278" s="174" t="s">
        <v>79</v>
      </c>
    </row>
    <row r="279" spans="1:60" s="127" customFormat="1">
      <c r="A279" s="111" t="s">
        <v>1265</v>
      </c>
      <c r="B279" s="61">
        <v>14439</v>
      </c>
      <c r="C279" s="111" t="s">
        <v>1266</v>
      </c>
      <c r="D279" s="111" t="s">
        <v>1267</v>
      </c>
      <c r="E279" s="61" t="s">
        <v>118</v>
      </c>
      <c r="F279" s="61" t="s">
        <v>1207</v>
      </c>
      <c r="G279" s="118" t="s">
        <v>61</v>
      </c>
      <c r="H279" s="118" t="s">
        <v>62</v>
      </c>
      <c r="I279" s="118" t="s">
        <v>63</v>
      </c>
      <c r="J279" s="59">
        <v>45524</v>
      </c>
      <c r="K279" s="59">
        <v>45525</v>
      </c>
      <c r="L279" s="59"/>
      <c r="M279" s="59"/>
      <c r="N279" s="59"/>
      <c r="O279" s="24">
        <v>45551</v>
      </c>
      <c r="P279" s="58" t="s">
        <v>64</v>
      </c>
      <c r="Q279" s="118" t="s">
        <v>118</v>
      </c>
      <c r="R279" s="118" t="s">
        <v>484</v>
      </c>
      <c r="S279" s="118" t="s">
        <v>66</v>
      </c>
      <c r="T279" s="118" t="s">
        <v>98</v>
      </c>
      <c r="U279" s="118" t="s">
        <v>62</v>
      </c>
      <c r="V279" s="118" t="s">
        <v>62</v>
      </c>
      <c r="W279" s="118" t="s">
        <v>62</v>
      </c>
      <c r="X279" s="118" t="s">
        <v>99</v>
      </c>
      <c r="Y279" s="118" t="s">
        <v>100</v>
      </c>
      <c r="Z279" s="118" t="s">
        <v>70</v>
      </c>
      <c r="AA279" s="118" t="s">
        <v>62</v>
      </c>
      <c r="AB279" s="118" t="s">
        <v>146</v>
      </c>
      <c r="AC279" s="293">
        <v>45525</v>
      </c>
      <c r="AD279" s="118"/>
      <c r="AE279" s="61" t="s">
        <v>71</v>
      </c>
      <c r="AF279" s="118" t="s">
        <v>71</v>
      </c>
      <c r="AG279" s="61"/>
      <c r="AH279" s="111"/>
      <c r="AI279" s="111"/>
      <c r="AJ279" s="65">
        <v>45525</v>
      </c>
      <c r="AK279" s="111"/>
      <c r="AL279" s="89" t="s">
        <v>71</v>
      </c>
      <c r="AM279" s="61"/>
      <c r="AN279" s="152" t="s">
        <v>62</v>
      </c>
      <c r="AO279" s="111" t="s">
        <v>77</v>
      </c>
      <c r="AP279" s="89" t="s">
        <v>88</v>
      </c>
      <c r="AQ279" s="89" t="s">
        <v>88</v>
      </c>
      <c r="AR279" s="118" t="s">
        <v>484</v>
      </c>
      <c r="AS279" s="111" t="s">
        <v>72</v>
      </c>
      <c r="AT279" s="111" t="s">
        <v>76</v>
      </c>
      <c r="AU279" s="85" t="s">
        <v>72</v>
      </c>
      <c r="AV279" s="111" t="s">
        <v>124</v>
      </c>
      <c r="AW279" s="111" t="s">
        <v>79</v>
      </c>
      <c r="AX279" s="111" t="s">
        <v>79</v>
      </c>
      <c r="AY279" s="111" t="s">
        <v>79</v>
      </c>
      <c r="AZ279" s="111"/>
      <c r="BA279" s="85" t="s">
        <v>80</v>
      </c>
      <c r="BB279" s="85" t="s">
        <v>90</v>
      </c>
      <c r="BC279" s="85" t="s">
        <v>71</v>
      </c>
      <c r="BD279" s="111"/>
      <c r="BE279" s="111"/>
      <c r="BF279" s="111"/>
      <c r="BG279" s="111"/>
      <c r="BH279" s="111"/>
    </row>
    <row r="280" spans="1:60" s="29" customFormat="1">
      <c r="A280" s="111" t="s">
        <v>1268</v>
      </c>
      <c r="B280" s="61">
        <v>14407</v>
      </c>
      <c r="C280" s="111" t="s">
        <v>1269</v>
      </c>
      <c r="D280" s="111" t="s">
        <v>1270</v>
      </c>
      <c r="E280" s="61" t="s">
        <v>118</v>
      </c>
      <c r="F280" s="61" t="s">
        <v>1178</v>
      </c>
      <c r="G280" s="118" t="s">
        <v>61</v>
      </c>
      <c r="H280" s="118" t="s">
        <v>62</v>
      </c>
      <c r="I280" s="118" t="s">
        <v>63</v>
      </c>
      <c r="J280" s="59">
        <v>45517</v>
      </c>
      <c r="K280" s="59">
        <v>45518</v>
      </c>
      <c r="L280" s="59"/>
      <c r="M280" s="59"/>
      <c r="N280" s="59"/>
      <c r="O280" s="24">
        <v>45551</v>
      </c>
      <c r="P280" s="58" t="s">
        <v>64</v>
      </c>
      <c r="Q280" s="118" t="s">
        <v>118</v>
      </c>
      <c r="R280" s="118" t="s">
        <v>484</v>
      </c>
      <c r="S280" s="118" t="s">
        <v>66</v>
      </c>
      <c r="T280" s="118" t="s">
        <v>98</v>
      </c>
      <c r="U280" s="118" t="s">
        <v>62</v>
      </c>
      <c r="V280" s="118" t="s">
        <v>62</v>
      </c>
      <c r="W280" s="118" t="s">
        <v>62</v>
      </c>
      <c r="X280" s="118" t="s">
        <v>99</v>
      </c>
      <c r="Y280" s="118" t="s">
        <v>100</v>
      </c>
      <c r="Z280" s="118" t="s">
        <v>70</v>
      </c>
      <c r="AA280" s="118" t="s">
        <v>62</v>
      </c>
      <c r="AB280" s="118" t="s">
        <v>123</v>
      </c>
      <c r="AC280" s="293">
        <v>45524</v>
      </c>
      <c r="AD280" s="118"/>
      <c r="AE280" s="61" t="s">
        <v>1271</v>
      </c>
      <c r="AF280" s="118" t="s">
        <v>71</v>
      </c>
      <c r="AG280" s="61"/>
      <c r="AH280" s="111"/>
      <c r="AI280" s="111"/>
      <c r="AJ280" s="65">
        <v>45524</v>
      </c>
      <c r="AK280" s="111"/>
      <c r="AL280" s="118" t="s">
        <v>71</v>
      </c>
      <c r="AM280" s="65">
        <v>45534</v>
      </c>
      <c r="AN280" s="152" t="s">
        <v>62</v>
      </c>
      <c r="AO280" s="111" t="s">
        <v>77</v>
      </c>
      <c r="AP280" s="89" t="s">
        <v>88</v>
      </c>
      <c r="AQ280" s="89" t="s">
        <v>88</v>
      </c>
      <c r="AR280" s="118" t="s">
        <v>484</v>
      </c>
      <c r="AS280" s="111" t="s">
        <v>72</v>
      </c>
      <c r="AT280" s="111" t="s">
        <v>76</v>
      </c>
      <c r="AU280" s="85" t="s">
        <v>72</v>
      </c>
      <c r="AV280" s="111" t="s">
        <v>124</v>
      </c>
      <c r="AW280" s="111" t="s">
        <v>79</v>
      </c>
      <c r="AX280" s="111" t="s">
        <v>79</v>
      </c>
      <c r="AY280" s="111" t="s">
        <v>79</v>
      </c>
      <c r="AZ280" s="111"/>
      <c r="BA280" s="85" t="s">
        <v>80</v>
      </c>
      <c r="BB280" s="85" t="s">
        <v>90</v>
      </c>
      <c r="BC280" s="85" t="s">
        <v>71</v>
      </c>
      <c r="BD280" s="111" t="s">
        <v>1272</v>
      </c>
      <c r="BE280" s="111" t="s">
        <v>1273</v>
      </c>
      <c r="BF280" s="111"/>
      <c r="BG280" s="111"/>
      <c r="BH280" s="111"/>
    </row>
    <row r="281" spans="1:60" s="111" customFormat="1">
      <c r="A281" s="111" t="s">
        <v>1274</v>
      </c>
      <c r="B281" s="61">
        <v>14406</v>
      </c>
      <c r="C281" s="111" t="s">
        <v>1275</v>
      </c>
      <c r="D281" s="111" t="s">
        <v>1276</v>
      </c>
      <c r="E281" s="61" t="s">
        <v>118</v>
      </c>
      <c r="F281" s="61" t="s">
        <v>1063</v>
      </c>
      <c r="G281" s="118" t="s">
        <v>61</v>
      </c>
      <c r="H281" s="118" t="s">
        <v>62</v>
      </c>
      <c r="I281" s="118" t="s">
        <v>63</v>
      </c>
      <c r="J281" s="59">
        <v>45512</v>
      </c>
      <c r="K281" s="59">
        <v>45513</v>
      </c>
      <c r="L281" s="59"/>
      <c r="M281" s="59"/>
      <c r="N281" s="59"/>
      <c r="O281" s="24">
        <v>45551</v>
      </c>
      <c r="P281" s="58" t="s">
        <v>64</v>
      </c>
      <c r="Q281" s="118" t="s">
        <v>118</v>
      </c>
      <c r="R281" s="118" t="s">
        <v>484</v>
      </c>
      <c r="S281" s="118" t="s">
        <v>66</v>
      </c>
      <c r="T281" s="118" t="s">
        <v>98</v>
      </c>
      <c r="U281" s="118" t="s">
        <v>62</v>
      </c>
      <c r="V281" s="118" t="s">
        <v>62</v>
      </c>
      <c r="W281" s="118" t="s">
        <v>62</v>
      </c>
      <c r="X281" s="118" t="s">
        <v>99</v>
      </c>
      <c r="Y281" s="118" t="s">
        <v>100</v>
      </c>
      <c r="Z281" s="118" t="s">
        <v>70</v>
      </c>
      <c r="AA281" s="118" t="s">
        <v>62</v>
      </c>
      <c r="AB281" s="118" t="s">
        <v>123</v>
      </c>
      <c r="AC281" s="293">
        <v>45537</v>
      </c>
      <c r="AD281" s="118"/>
      <c r="AE281" s="61" t="s">
        <v>71</v>
      </c>
      <c r="AF281" s="118" t="s">
        <v>71</v>
      </c>
      <c r="AG281" s="61"/>
      <c r="AJ281" s="293">
        <v>45537</v>
      </c>
      <c r="AK281" s="118"/>
      <c r="AL281" s="118" t="s">
        <v>71</v>
      </c>
      <c r="AM281" s="61"/>
      <c r="AN281" s="152" t="s">
        <v>62</v>
      </c>
      <c r="AO281" s="111" t="s">
        <v>77</v>
      </c>
      <c r="AP281" s="89" t="s">
        <v>88</v>
      </c>
      <c r="AQ281" s="89" t="s">
        <v>88</v>
      </c>
      <c r="AR281" s="118" t="s">
        <v>484</v>
      </c>
      <c r="AS281" s="111" t="s">
        <v>72</v>
      </c>
      <c r="AT281" s="111" t="s">
        <v>76</v>
      </c>
      <c r="AU281" s="81" t="s">
        <v>72</v>
      </c>
      <c r="AV281" s="111" t="s">
        <v>124</v>
      </c>
      <c r="AW281" s="111" t="s">
        <v>79</v>
      </c>
      <c r="AX281" s="111" t="s">
        <v>79</v>
      </c>
      <c r="AY281" s="111" t="s">
        <v>79</v>
      </c>
      <c r="BA281" s="111" t="s">
        <v>80</v>
      </c>
      <c r="BB281" s="111" t="s">
        <v>90</v>
      </c>
      <c r="BC281" s="111" t="s">
        <v>71</v>
      </c>
      <c r="BE281" s="111" t="s">
        <v>1273</v>
      </c>
    </row>
    <row r="282" spans="1:60" s="127" customFormat="1">
      <c r="A282" s="111" t="s">
        <v>1277</v>
      </c>
      <c r="B282" s="61">
        <v>14430</v>
      </c>
      <c r="C282" s="111" t="s">
        <v>1278</v>
      </c>
      <c r="D282" s="111" t="s">
        <v>1279</v>
      </c>
      <c r="E282" s="61" t="s">
        <v>118</v>
      </c>
      <c r="F282" s="61" t="s">
        <v>1178</v>
      </c>
      <c r="G282" s="118" t="s">
        <v>61</v>
      </c>
      <c r="H282" s="118" t="s">
        <v>62</v>
      </c>
      <c r="I282" s="118" t="s">
        <v>63</v>
      </c>
      <c r="J282" s="59">
        <v>45520</v>
      </c>
      <c r="K282" s="59">
        <v>45520</v>
      </c>
      <c r="L282" s="59"/>
      <c r="M282" s="59"/>
      <c r="N282" s="59"/>
      <c r="O282" s="24">
        <v>45551</v>
      </c>
      <c r="P282" s="58" t="s">
        <v>64</v>
      </c>
      <c r="Q282" s="118" t="s">
        <v>118</v>
      </c>
      <c r="R282" s="118" t="s">
        <v>484</v>
      </c>
      <c r="S282" s="118" t="s">
        <v>66</v>
      </c>
      <c r="T282" s="118" t="s">
        <v>98</v>
      </c>
      <c r="U282" s="118" t="s">
        <v>62</v>
      </c>
      <c r="V282" s="118" t="s">
        <v>62</v>
      </c>
      <c r="W282" s="118" t="s">
        <v>62</v>
      </c>
      <c r="X282" s="118" t="s">
        <v>99</v>
      </c>
      <c r="Y282" s="118" t="s">
        <v>100</v>
      </c>
      <c r="Z282" s="118" t="s">
        <v>70</v>
      </c>
      <c r="AA282" s="118" t="s">
        <v>62</v>
      </c>
      <c r="AB282" s="118" t="s">
        <v>123</v>
      </c>
      <c r="AC282" s="293">
        <v>45537</v>
      </c>
      <c r="AD282" s="118"/>
      <c r="AE282" s="61" t="s">
        <v>71</v>
      </c>
      <c r="AF282" s="118" t="s">
        <v>71</v>
      </c>
      <c r="AG282" s="61"/>
      <c r="AH282" s="111"/>
      <c r="AI282" s="111"/>
      <c r="AJ282" s="293">
        <v>45537</v>
      </c>
      <c r="AK282" s="118"/>
      <c r="AL282" s="313" t="s">
        <v>71</v>
      </c>
      <c r="AM282" s="65">
        <v>45545</v>
      </c>
      <c r="AN282" s="152" t="s">
        <v>62</v>
      </c>
      <c r="AO282" s="111" t="s">
        <v>77</v>
      </c>
      <c r="AP282" s="89" t="s">
        <v>88</v>
      </c>
      <c r="AQ282" s="89" t="s">
        <v>88</v>
      </c>
      <c r="AR282" s="118" t="s">
        <v>484</v>
      </c>
      <c r="AS282" s="111" t="s">
        <v>72</v>
      </c>
      <c r="AT282" s="111" t="s">
        <v>76</v>
      </c>
      <c r="AU282" s="81" t="s">
        <v>72</v>
      </c>
      <c r="AV282" s="111" t="s">
        <v>124</v>
      </c>
      <c r="AW282" s="111" t="s">
        <v>79</v>
      </c>
      <c r="AX282" s="111" t="s">
        <v>79</v>
      </c>
      <c r="AY282" s="111" t="s">
        <v>79</v>
      </c>
      <c r="AZ282" s="111"/>
      <c r="BA282" s="111" t="s">
        <v>80</v>
      </c>
      <c r="BB282" s="111" t="s">
        <v>90</v>
      </c>
      <c r="BC282" s="111" t="s">
        <v>74</v>
      </c>
      <c r="BD282" s="111"/>
      <c r="BE282" s="111" t="s">
        <v>1280</v>
      </c>
      <c r="BF282" s="111"/>
      <c r="BG282" s="111"/>
      <c r="BH282" s="111"/>
    </row>
    <row r="283" spans="1:60" s="127" customFormat="1">
      <c r="A283" s="111" t="s">
        <v>1281</v>
      </c>
      <c r="B283" s="61">
        <v>14437</v>
      </c>
      <c r="C283" s="111" t="s">
        <v>1282</v>
      </c>
      <c r="D283" s="111" t="s">
        <v>1283</v>
      </c>
      <c r="E283" s="61" t="s">
        <v>118</v>
      </c>
      <c r="F283" s="61" t="s">
        <v>1207</v>
      </c>
      <c r="G283" s="118" t="s">
        <v>61</v>
      </c>
      <c r="H283" s="118" t="s">
        <v>62</v>
      </c>
      <c r="I283" s="118" t="s">
        <v>63</v>
      </c>
      <c r="J283" s="59">
        <v>45524</v>
      </c>
      <c r="K283" s="59">
        <v>45525</v>
      </c>
      <c r="L283" s="59"/>
      <c r="M283" s="59"/>
      <c r="N283" s="59"/>
      <c r="O283" s="24">
        <v>45551</v>
      </c>
      <c r="P283" s="58" t="s">
        <v>64</v>
      </c>
      <c r="Q283" s="118" t="s">
        <v>118</v>
      </c>
      <c r="R283" s="118" t="s">
        <v>484</v>
      </c>
      <c r="S283" s="118" t="s">
        <v>66</v>
      </c>
      <c r="T283" s="118" t="s">
        <v>98</v>
      </c>
      <c r="U283" s="118" t="s">
        <v>62</v>
      </c>
      <c r="V283" s="118" t="s">
        <v>62</v>
      </c>
      <c r="W283" s="118" t="s">
        <v>62</v>
      </c>
      <c r="X283" s="118" t="s">
        <v>99</v>
      </c>
      <c r="Y283" s="118" t="s">
        <v>100</v>
      </c>
      <c r="Z283" s="118" t="s">
        <v>70</v>
      </c>
      <c r="AA283" s="118" t="s">
        <v>62</v>
      </c>
      <c r="AB283" s="118" t="s">
        <v>123</v>
      </c>
      <c r="AC283" s="293">
        <v>45537</v>
      </c>
      <c r="AD283" s="118"/>
      <c r="AE283" s="61" t="s">
        <v>1187</v>
      </c>
      <c r="AF283" s="118"/>
      <c r="AG283" s="61"/>
      <c r="AH283" s="111"/>
      <c r="AI283" s="111"/>
      <c r="AJ283" s="293">
        <v>45537</v>
      </c>
      <c r="AK283" s="118"/>
      <c r="AL283" s="61" t="s">
        <v>71</v>
      </c>
      <c r="AM283" s="65">
        <v>45546</v>
      </c>
      <c r="AN283" s="152" t="s">
        <v>62</v>
      </c>
      <c r="AO283" s="111" t="s">
        <v>77</v>
      </c>
      <c r="AP283" s="89" t="s">
        <v>88</v>
      </c>
      <c r="AQ283" s="89" t="s">
        <v>88</v>
      </c>
      <c r="AR283" s="118" t="s">
        <v>484</v>
      </c>
      <c r="AS283" s="111" t="s">
        <v>72</v>
      </c>
      <c r="AT283" s="111" t="s">
        <v>76</v>
      </c>
      <c r="AU283" s="85" t="s">
        <v>72</v>
      </c>
      <c r="AV283" s="111" t="s">
        <v>124</v>
      </c>
      <c r="AW283" s="111" t="s">
        <v>79</v>
      </c>
      <c r="AX283" s="111" t="s">
        <v>79</v>
      </c>
      <c r="AY283" s="111" t="s">
        <v>79</v>
      </c>
      <c r="AZ283" s="111"/>
      <c r="BA283" s="85" t="s">
        <v>80</v>
      </c>
      <c r="BB283" s="85" t="s">
        <v>90</v>
      </c>
      <c r="BC283" s="85" t="s">
        <v>71</v>
      </c>
      <c r="BD283" s="111"/>
      <c r="BE283" s="111" t="s">
        <v>1273</v>
      </c>
      <c r="BF283" s="111"/>
      <c r="BG283" s="111"/>
      <c r="BH283" s="111"/>
    </row>
    <row r="284" spans="1:60" s="127" customFormat="1">
      <c r="A284" s="111" t="s">
        <v>1284</v>
      </c>
      <c r="B284" s="61">
        <v>14453</v>
      </c>
      <c r="C284" s="111" t="s">
        <v>1285</v>
      </c>
      <c r="D284" s="111" t="s">
        <v>1286</v>
      </c>
      <c r="E284" s="61" t="s">
        <v>118</v>
      </c>
      <c r="F284" s="61" t="s">
        <v>1243</v>
      </c>
      <c r="G284" s="118" t="s">
        <v>61</v>
      </c>
      <c r="H284" s="118" t="s">
        <v>62</v>
      </c>
      <c r="I284" s="118" t="s">
        <v>63</v>
      </c>
      <c r="J284" s="59">
        <v>45527</v>
      </c>
      <c r="K284" s="59">
        <v>45530</v>
      </c>
      <c r="L284" s="59"/>
      <c r="M284" s="59"/>
      <c r="N284" s="59"/>
      <c r="O284" s="24">
        <v>45551</v>
      </c>
      <c r="P284" s="58" t="s">
        <v>64</v>
      </c>
      <c r="Q284" s="118" t="s">
        <v>118</v>
      </c>
      <c r="R284" s="118" t="s">
        <v>484</v>
      </c>
      <c r="S284" s="118" t="s">
        <v>66</v>
      </c>
      <c r="T284" s="118" t="s">
        <v>98</v>
      </c>
      <c r="U284" s="118" t="s">
        <v>62</v>
      </c>
      <c r="V284" s="118" t="s">
        <v>62</v>
      </c>
      <c r="W284" s="118" t="s">
        <v>62</v>
      </c>
      <c r="X284" s="118" t="s">
        <v>99</v>
      </c>
      <c r="Y284" s="118" t="s">
        <v>100</v>
      </c>
      <c r="Z284" s="118" t="s">
        <v>70</v>
      </c>
      <c r="AA284" s="118" t="s">
        <v>62</v>
      </c>
      <c r="AB284" s="118" t="s">
        <v>146</v>
      </c>
      <c r="AC284" s="293">
        <v>45537</v>
      </c>
      <c r="AD284" s="118"/>
      <c r="AE284" s="61" t="s">
        <v>71</v>
      </c>
      <c r="AF284" s="118" t="s">
        <v>71</v>
      </c>
      <c r="AG284" s="61"/>
      <c r="AH284" s="111"/>
      <c r="AI284" s="111"/>
      <c r="AJ284" s="293">
        <v>45537</v>
      </c>
      <c r="AK284" s="118"/>
      <c r="AL284" s="61" t="s">
        <v>71</v>
      </c>
      <c r="AM284" s="65">
        <v>45546</v>
      </c>
      <c r="AN284" s="152" t="s">
        <v>62</v>
      </c>
      <c r="AO284" s="111" t="s">
        <v>77</v>
      </c>
      <c r="AP284" s="89" t="s">
        <v>88</v>
      </c>
      <c r="AQ284" s="89" t="s">
        <v>88</v>
      </c>
      <c r="AR284" s="118" t="s">
        <v>484</v>
      </c>
      <c r="AS284" s="111" t="s">
        <v>72</v>
      </c>
      <c r="AT284" s="111" t="s">
        <v>76</v>
      </c>
      <c r="AU284" s="85" t="s">
        <v>72</v>
      </c>
      <c r="AV284" s="111" t="s">
        <v>124</v>
      </c>
      <c r="AW284" s="111" t="s">
        <v>79</v>
      </c>
      <c r="AX284" s="111" t="s">
        <v>79</v>
      </c>
      <c r="AY284" s="111" t="s">
        <v>79</v>
      </c>
      <c r="AZ284" s="111"/>
      <c r="BA284" s="111" t="s">
        <v>80</v>
      </c>
      <c r="BB284" s="111" t="s">
        <v>90</v>
      </c>
      <c r="BC284" s="111" t="s">
        <v>71</v>
      </c>
      <c r="BD284" s="111"/>
      <c r="BE284" s="111" t="s">
        <v>1273</v>
      </c>
      <c r="BF284" s="111"/>
      <c r="BG284" s="111"/>
      <c r="BH284" s="111"/>
    </row>
    <row r="285" spans="1:60" s="127" customFormat="1">
      <c r="A285" s="111" t="s">
        <v>1287</v>
      </c>
      <c r="B285" s="61">
        <v>14452</v>
      </c>
      <c r="C285" s="111" t="s">
        <v>1288</v>
      </c>
      <c r="D285" s="111" t="s">
        <v>1289</v>
      </c>
      <c r="E285" s="61" t="s">
        <v>660</v>
      </c>
      <c r="F285" s="61" t="s">
        <v>1290</v>
      </c>
      <c r="G285" s="118" t="s">
        <v>641</v>
      </c>
      <c r="H285" s="118" t="s">
        <v>62</v>
      </c>
      <c r="I285" s="118" t="s">
        <v>63</v>
      </c>
      <c r="J285" s="59">
        <v>45528</v>
      </c>
      <c r="K285" s="59">
        <v>45530</v>
      </c>
      <c r="L285" s="59"/>
      <c r="M285" s="59"/>
      <c r="N285" s="59"/>
      <c r="O285" s="24">
        <v>45551</v>
      </c>
      <c r="P285" s="58" t="s">
        <v>64</v>
      </c>
      <c r="Q285" s="118" t="s">
        <v>660</v>
      </c>
      <c r="R285" s="118" t="s">
        <v>662</v>
      </c>
      <c r="S285" s="118" t="s">
        <v>66</v>
      </c>
      <c r="T285" s="118" t="s">
        <v>98</v>
      </c>
      <c r="U285" s="118" t="s">
        <v>62</v>
      </c>
      <c r="V285" s="118" t="s">
        <v>62</v>
      </c>
      <c r="W285" s="118" t="s">
        <v>62</v>
      </c>
      <c r="X285" s="118" t="s">
        <v>663</v>
      </c>
      <c r="Y285" s="118"/>
      <c r="Z285" s="118" t="s">
        <v>70</v>
      </c>
      <c r="AA285" s="118" t="s">
        <v>62</v>
      </c>
      <c r="AB285" s="118" t="s">
        <v>123</v>
      </c>
      <c r="AC285" s="293">
        <v>45537</v>
      </c>
      <c r="AD285" s="118"/>
      <c r="AE285" s="61" t="s">
        <v>71</v>
      </c>
      <c r="AF285" s="118" t="s">
        <v>71</v>
      </c>
      <c r="AG285" s="61"/>
      <c r="AH285" s="111"/>
      <c r="AI285" s="111"/>
      <c r="AJ285" s="293">
        <v>45537</v>
      </c>
      <c r="AK285" s="118"/>
      <c r="AL285" s="61" t="s">
        <v>71</v>
      </c>
      <c r="AM285" s="61"/>
      <c r="AN285" s="152" t="s">
        <v>62</v>
      </c>
      <c r="AO285" s="111" t="s">
        <v>77</v>
      </c>
      <c r="AP285" s="89" t="s">
        <v>88</v>
      </c>
      <c r="AQ285" s="89" t="s">
        <v>88</v>
      </c>
      <c r="AR285" s="118" t="s">
        <v>662</v>
      </c>
      <c r="AS285" s="111" t="s">
        <v>72</v>
      </c>
      <c r="AT285" s="111" t="s">
        <v>76</v>
      </c>
      <c r="AU285" s="85" t="s">
        <v>77</v>
      </c>
      <c r="AV285" s="111" t="s">
        <v>124</v>
      </c>
      <c r="AW285" s="111" t="s">
        <v>79</v>
      </c>
      <c r="AX285" s="111" t="s">
        <v>79</v>
      </c>
      <c r="AY285" s="111" t="s">
        <v>79</v>
      </c>
      <c r="AZ285" s="111"/>
      <c r="BA285" s="85" t="s">
        <v>80</v>
      </c>
      <c r="BB285" s="85" t="s">
        <v>90</v>
      </c>
      <c r="BC285" s="85" t="s">
        <v>71</v>
      </c>
      <c r="BD285" s="111"/>
      <c r="BE285" s="111" t="s">
        <v>1273</v>
      </c>
      <c r="BF285" s="111"/>
      <c r="BG285" s="111"/>
      <c r="BH285" s="111"/>
    </row>
    <row r="286" spans="1:60" s="127" customFormat="1">
      <c r="A286" s="111" t="s">
        <v>1291</v>
      </c>
      <c r="B286" s="61">
        <v>14461</v>
      </c>
      <c r="C286" s="111" t="s">
        <v>1292</v>
      </c>
      <c r="D286" s="111" t="s">
        <v>1293</v>
      </c>
      <c r="E286" s="61" t="s">
        <v>118</v>
      </c>
      <c r="F286" s="61" t="s">
        <v>1243</v>
      </c>
      <c r="G286" s="118" t="s">
        <v>61</v>
      </c>
      <c r="H286" s="118" t="s">
        <v>62</v>
      </c>
      <c r="I286" s="118" t="s">
        <v>63</v>
      </c>
      <c r="J286" s="59">
        <v>45530</v>
      </c>
      <c r="K286" s="59">
        <v>45531</v>
      </c>
      <c r="L286" s="59"/>
      <c r="M286" s="59"/>
      <c r="N286" s="59"/>
      <c r="O286" s="24">
        <v>45551</v>
      </c>
      <c r="P286" s="58" t="s">
        <v>64</v>
      </c>
      <c r="Q286" s="118" t="s">
        <v>118</v>
      </c>
      <c r="R286" s="118" t="s">
        <v>484</v>
      </c>
      <c r="S286" s="118" t="s">
        <v>66</v>
      </c>
      <c r="T286" s="118" t="s">
        <v>98</v>
      </c>
      <c r="U286" s="118" t="s">
        <v>62</v>
      </c>
      <c r="V286" s="118" t="s">
        <v>62</v>
      </c>
      <c r="W286" s="118" t="s">
        <v>62</v>
      </c>
      <c r="X286" s="118" t="s">
        <v>99</v>
      </c>
      <c r="Y286" s="118" t="s">
        <v>100</v>
      </c>
      <c r="Z286" s="118" t="s">
        <v>70</v>
      </c>
      <c r="AA286" s="118" t="s">
        <v>62</v>
      </c>
      <c r="AB286" s="118" t="s">
        <v>123</v>
      </c>
      <c r="AC286" s="293">
        <v>45537</v>
      </c>
      <c r="AD286" s="118"/>
      <c r="AE286" s="61" t="s">
        <v>71</v>
      </c>
      <c r="AF286" s="118" t="s">
        <v>71</v>
      </c>
      <c r="AG286" s="61"/>
      <c r="AH286" s="111"/>
      <c r="AI286" s="111"/>
      <c r="AJ286" s="293">
        <v>45537</v>
      </c>
      <c r="AK286" s="118"/>
      <c r="AL286" s="61" t="s">
        <v>71</v>
      </c>
      <c r="AM286" s="65">
        <v>45545</v>
      </c>
      <c r="AN286" s="152" t="s">
        <v>62</v>
      </c>
      <c r="AO286" s="111" t="s">
        <v>77</v>
      </c>
      <c r="AP286" s="89" t="s">
        <v>88</v>
      </c>
      <c r="AQ286" s="89" t="s">
        <v>88</v>
      </c>
      <c r="AR286" s="118" t="s">
        <v>484</v>
      </c>
      <c r="AS286" s="111" t="s">
        <v>72</v>
      </c>
      <c r="AT286" s="111" t="s">
        <v>76</v>
      </c>
      <c r="AU286" s="85" t="s">
        <v>72</v>
      </c>
      <c r="AV286" s="111" t="s">
        <v>124</v>
      </c>
      <c r="AW286" s="111" t="s">
        <v>79</v>
      </c>
      <c r="AX286" s="111" t="s">
        <v>79</v>
      </c>
      <c r="AY286" s="111" t="s">
        <v>79</v>
      </c>
      <c r="AZ286" s="111"/>
      <c r="BA286" s="85" t="s">
        <v>80</v>
      </c>
      <c r="BB286" s="85" t="s">
        <v>90</v>
      </c>
      <c r="BC286" s="85" t="s">
        <v>71</v>
      </c>
      <c r="BD286" s="111"/>
      <c r="BE286" s="111" t="s">
        <v>1273</v>
      </c>
      <c r="BF286" s="111"/>
      <c r="BG286" s="111"/>
      <c r="BH286" s="111"/>
    </row>
    <row r="287" spans="1:60" s="127" customFormat="1">
      <c r="A287" s="111" t="s">
        <v>1294</v>
      </c>
      <c r="B287" s="61">
        <v>14471</v>
      </c>
      <c r="C287" s="111" t="s">
        <v>1295</v>
      </c>
      <c r="D287" s="111" t="s">
        <v>1296</v>
      </c>
      <c r="E287" s="61" t="s">
        <v>118</v>
      </c>
      <c r="F287" s="61" t="s">
        <v>1243</v>
      </c>
      <c r="G287" s="118" t="s">
        <v>61</v>
      </c>
      <c r="H287" s="118" t="s">
        <v>62</v>
      </c>
      <c r="I287" s="118" t="s">
        <v>63</v>
      </c>
      <c r="J287" s="59">
        <v>45531</v>
      </c>
      <c r="K287" s="59">
        <v>45532</v>
      </c>
      <c r="L287" s="59"/>
      <c r="M287" s="59"/>
      <c r="N287" s="59"/>
      <c r="O287" s="24">
        <v>45551</v>
      </c>
      <c r="P287" s="58" t="s">
        <v>64</v>
      </c>
      <c r="Q287" s="118" t="s">
        <v>118</v>
      </c>
      <c r="R287" s="118" t="s">
        <v>484</v>
      </c>
      <c r="S287" s="118" t="s">
        <v>66</v>
      </c>
      <c r="T287" s="118" t="s">
        <v>98</v>
      </c>
      <c r="U287" s="118" t="s">
        <v>62</v>
      </c>
      <c r="V287" s="118" t="s">
        <v>62</v>
      </c>
      <c r="W287" s="118" t="s">
        <v>62</v>
      </c>
      <c r="X287" s="118" t="s">
        <v>99</v>
      </c>
      <c r="Y287" s="118" t="s">
        <v>100</v>
      </c>
      <c r="Z287" s="118" t="s">
        <v>70</v>
      </c>
      <c r="AA287" s="118" t="s">
        <v>62</v>
      </c>
      <c r="AB287" s="118" t="s">
        <v>146</v>
      </c>
      <c r="AC287" s="293">
        <v>45537</v>
      </c>
      <c r="AD287" s="118"/>
      <c r="AE287" s="61" t="s">
        <v>71</v>
      </c>
      <c r="AF287" s="118" t="s">
        <v>71</v>
      </c>
      <c r="AG287" s="65">
        <v>45547</v>
      </c>
      <c r="AH287" s="111"/>
      <c r="AI287" s="111"/>
      <c r="AJ287" s="293">
        <v>45537</v>
      </c>
      <c r="AK287" s="118"/>
      <c r="AL287" s="61" t="s">
        <v>71</v>
      </c>
      <c r="AM287" s="65">
        <v>45541</v>
      </c>
      <c r="AN287" s="152" t="s">
        <v>62</v>
      </c>
      <c r="AO287" s="111" t="s">
        <v>77</v>
      </c>
      <c r="AP287" s="89" t="s">
        <v>88</v>
      </c>
      <c r="AQ287" s="89" t="s">
        <v>88</v>
      </c>
      <c r="AR287" s="118" t="s">
        <v>484</v>
      </c>
      <c r="AS287" s="111" t="s">
        <v>72</v>
      </c>
      <c r="AT287" s="111" t="s">
        <v>76</v>
      </c>
      <c r="AU287" s="81" t="s">
        <v>72</v>
      </c>
      <c r="AV287" s="111" t="s">
        <v>124</v>
      </c>
      <c r="AW287" s="111" t="s">
        <v>79</v>
      </c>
      <c r="AX287" s="111" t="s">
        <v>79</v>
      </c>
      <c r="AY287" s="111" t="s">
        <v>79</v>
      </c>
      <c r="AZ287" s="111"/>
      <c r="BA287" s="111" t="s">
        <v>80</v>
      </c>
      <c r="BB287" s="111" t="s">
        <v>90</v>
      </c>
      <c r="BC287" s="111" t="s">
        <v>71</v>
      </c>
      <c r="BD287" s="111" t="s">
        <v>1272</v>
      </c>
      <c r="BE287" s="111" t="s">
        <v>1273</v>
      </c>
      <c r="BF287" s="111"/>
      <c r="BG287" s="111"/>
      <c r="BH287" s="111"/>
    </row>
    <row r="288" spans="1:60" s="127" customFormat="1">
      <c r="A288" s="111" t="s">
        <v>1297</v>
      </c>
      <c r="B288" s="61">
        <v>14469</v>
      </c>
      <c r="C288" s="111" t="s">
        <v>1298</v>
      </c>
      <c r="D288" s="111" t="s">
        <v>1299</v>
      </c>
      <c r="E288" s="61" t="s">
        <v>118</v>
      </c>
      <c r="F288" s="61" t="s">
        <v>1243</v>
      </c>
      <c r="G288" s="118" t="s">
        <v>61</v>
      </c>
      <c r="H288" s="118" t="s">
        <v>62</v>
      </c>
      <c r="I288" s="118" t="s">
        <v>63</v>
      </c>
      <c r="J288" s="59">
        <v>45531</v>
      </c>
      <c r="K288" s="59">
        <v>45532</v>
      </c>
      <c r="L288" s="59"/>
      <c r="M288" s="59"/>
      <c r="N288" s="59"/>
      <c r="O288" s="24">
        <v>45551</v>
      </c>
      <c r="P288" s="58" t="s">
        <v>64</v>
      </c>
      <c r="Q288" s="118" t="s">
        <v>118</v>
      </c>
      <c r="R288" s="118" t="s">
        <v>484</v>
      </c>
      <c r="S288" s="118" t="s">
        <v>66</v>
      </c>
      <c r="T288" s="118" t="s">
        <v>98</v>
      </c>
      <c r="U288" s="118" t="s">
        <v>62</v>
      </c>
      <c r="V288" s="118" t="s">
        <v>62</v>
      </c>
      <c r="W288" s="118" t="s">
        <v>62</v>
      </c>
      <c r="X288" s="118" t="s">
        <v>99</v>
      </c>
      <c r="Y288" s="118" t="s">
        <v>100</v>
      </c>
      <c r="Z288" s="118" t="s">
        <v>70</v>
      </c>
      <c r="AA288" s="118" t="s">
        <v>62</v>
      </c>
      <c r="AB288" s="118" t="s">
        <v>123</v>
      </c>
      <c r="AC288" s="293">
        <v>45537</v>
      </c>
      <c r="AD288" s="118"/>
      <c r="AE288" s="61" t="s">
        <v>71</v>
      </c>
      <c r="AF288" s="118" t="s">
        <v>71</v>
      </c>
      <c r="AG288" s="61"/>
      <c r="AH288" s="111"/>
      <c r="AI288" s="111"/>
      <c r="AJ288" s="293">
        <v>45537</v>
      </c>
      <c r="AK288" s="118"/>
      <c r="AL288" s="61" t="s">
        <v>71</v>
      </c>
      <c r="AM288" s="65">
        <v>45538</v>
      </c>
      <c r="AN288" s="152" t="s">
        <v>62</v>
      </c>
      <c r="AO288" s="111" t="s">
        <v>77</v>
      </c>
      <c r="AP288" s="89" t="s">
        <v>88</v>
      </c>
      <c r="AQ288" s="89" t="s">
        <v>88</v>
      </c>
      <c r="AR288" s="118" t="s">
        <v>484</v>
      </c>
      <c r="AS288" s="111" t="s">
        <v>72</v>
      </c>
      <c r="AT288" s="111" t="s">
        <v>76</v>
      </c>
      <c r="AU288" s="85" t="s">
        <v>72</v>
      </c>
      <c r="AV288" s="111" t="s">
        <v>124</v>
      </c>
      <c r="AW288" s="111" t="s">
        <v>79</v>
      </c>
      <c r="AX288" s="111" t="s">
        <v>79</v>
      </c>
      <c r="AY288" s="111" t="s">
        <v>79</v>
      </c>
      <c r="AZ288" s="111"/>
      <c r="BA288" s="85" t="s">
        <v>80</v>
      </c>
      <c r="BB288" s="85" t="s">
        <v>90</v>
      </c>
      <c r="BC288" s="85" t="s">
        <v>71</v>
      </c>
      <c r="BD288" s="111" t="s">
        <v>1272</v>
      </c>
      <c r="BE288" s="111"/>
      <c r="BF288" s="111"/>
      <c r="BG288" s="111"/>
      <c r="BH288" s="111"/>
    </row>
    <row r="289" spans="1:60" s="127" customFormat="1">
      <c r="A289" s="111" t="s">
        <v>1300</v>
      </c>
      <c r="B289" s="61">
        <v>14470</v>
      </c>
      <c r="C289" s="111" t="s">
        <v>1301</v>
      </c>
      <c r="D289" s="111" t="s">
        <v>1302</v>
      </c>
      <c r="E289" s="61" t="s">
        <v>118</v>
      </c>
      <c r="F289" s="61" t="s">
        <v>1243</v>
      </c>
      <c r="G289" s="118" t="s">
        <v>61</v>
      </c>
      <c r="H289" s="118" t="s">
        <v>62</v>
      </c>
      <c r="I289" s="118" t="s">
        <v>63</v>
      </c>
      <c r="J289" s="59">
        <v>45531</v>
      </c>
      <c r="K289" s="59">
        <v>45532</v>
      </c>
      <c r="L289" s="59"/>
      <c r="M289" s="59"/>
      <c r="N289" s="59"/>
      <c r="O289" s="24">
        <v>45551</v>
      </c>
      <c r="P289" s="58" t="s">
        <v>64</v>
      </c>
      <c r="Q289" s="118" t="s">
        <v>118</v>
      </c>
      <c r="R289" s="118" t="s">
        <v>484</v>
      </c>
      <c r="S289" s="118" t="s">
        <v>66</v>
      </c>
      <c r="T289" s="118" t="s">
        <v>98</v>
      </c>
      <c r="U289" s="118" t="s">
        <v>62</v>
      </c>
      <c r="V289" s="118" t="s">
        <v>62</v>
      </c>
      <c r="W289" s="118" t="s">
        <v>62</v>
      </c>
      <c r="X289" s="118" t="s">
        <v>99</v>
      </c>
      <c r="Y289" s="118" t="s">
        <v>100</v>
      </c>
      <c r="Z289" s="118" t="s">
        <v>70</v>
      </c>
      <c r="AA289" s="118" t="s">
        <v>62</v>
      </c>
      <c r="AB289" s="118" t="s">
        <v>146</v>
      </c>
      <c r="AC289" s="293">
        <v>45537</v>
      </c>
      <c r="AD289" s="118"/>
      <c r="AE289" s="61" t="s">
        <v>71</v>
      </c>
      <c r="AF289" s="118" t="s">
        <v>71</v>
      </c>
      <c r="AG289" s="61"/>
      <c r="AH289" s="111"/>
      <c r="AI289" s="111"/>
      <c r="AJ289" s="293">
        <v>45537</v>
      </c>
      <c r="AK289" s="118"/>
      <c r="AL289" s="61" t="s">
        <v>71</v>
      </c>
      <c r="AM289" s="65">
        <v>45539</v>
      </c>
      <c r="AN289" s="152" t="s">
        <v>62</v>
      </c>
      <c r="AO289" s="111" t="s">
        <v>77</v>
      </c>
      <c r="AP289" s="89" t="s">
        <v>88</v>
      </c>
      <c r="AQ289" s="89" t="s">
        <v>88</v>
      </c>
      <c r="AR289" s="118" t="s">
        <v>484</v>
      </c>
      <c r="AS289" s="111" t="s">
        <v>72</v>
      </c>
      <c r="AT289" s="111" t="s">
        <v>76</v>
      </c>
      <c r="AU289" s="85" t="s">
        <v>72</v>
      </c>
      <c r="AV289" s="111" t="s">
        <v>124</v>
      </c>
      <c r="AW289" s="111" t="s">
        <v>79</v>
      </c>
      <c r="AX289" s="111" t="s">
        <v>79</v>
      </c>
      <c r="AY289" s="111" t="s">
        <v>79</v>
      </c>
      <c r="AZ289" s="111"/>
      <c r="BA289" s="85" t="s">
        <v>80</v>
      </c>
      <c r="BB289" s="85" t="s">
        <v>90</v>
      </c>
      <c r="BC289" s="85" t="s">
        <v>71</v>
      </c>
      <c r="BD289" s="111"/>
      <c r="BE289" s="111" t="s">
        <v>1273</v>
      </c>
      <c r="BF289" s="111"/>
      <c r="BG289" s="111"/>
      <c r="BH289" s="111"/>
    </row>
    <row r="290" spans="1:60" s="127" customFormat="1">
      <c r="A290" s="111" t="s">
        <v>1303</v>
      </c>
      <c r="B290" s="61">
        <v>14484</v>
      </c>
      <c r="C290" s="111" t="s">
        <v>1304</v>
      </c>
      <c r="D290" s="111" t="s">
        <v>1305</v>
      </c>
      <c r="E290" s="61" t="s">
        <v>1306</v>
      </c>
      <c r="F290" s="61" t="s">
        <v>1307</v>
      </c>
      <c r="G290" s="118" t="s">
        <v>264</v>
      </c>
      <c r="H290" s="118" t="s">
        <v>109</v>
      </c>
      <c r="I290" s="118" t="s">
        <v>63</v>
      </c>
      <c r="J290" s="59">
        <v>45533</v>
      </c>
      <c r="K290" s="59">
        <v>45533</v>
      </c>
      <c r="L290" s="59"/>
      <c r="M290" s="59"/>
      <c r="N290" s="59"/>
      <c r="O290" s="24">
        <v>45551</v>
      </c>
      <c r="P290" s="58" t="s">
        <v>110</v>
      </c>
      <c r="Q290" s="118" t="s">
        <v>1306</v>
      </c>
      <c r="R290" s="118" t="s">
        <v>1308</v>
      </c>
      <c r="S290" s="118" t="s">
        <v>66</v>
      </c>
      <c r="T290" s="118" t="s">
        <v>67</v>
      </c>
      <c r="U290" s="118" t="s">
        <v>109</v>
      </c>
      <c r="V290" s="118" t="s">
        <v>109</v>
      </c>
      <c r="W290" s="118" t="s">
        <v>109</v>
      </c>
      <c r="X290" s="118"/>
      <c r="Y290" s="118"/>
      <c r="Z290" s="118" t="s">
        <v>70</v>
      </c>
      <c r="AA290" s="118" t="s">
        <v>7</v>
      </c>
      <c r="AB290" s="118" t="s">
        <v>1016</v>
      </c>
      <c r="AC290" s="293">
        <v>45537</v>
      </c>
      <c r="AD290" s="118"/>
      <c r="AE290" s="61" t="s">
        <v>71</v>
      </c>
      <c r="AF290" s="118" t="s">
        <v>71</v>
      </c>
      <c r="AG290" s="65">
        <v>45547</v>
      </c>
      <c r="AH290" s="111"/>
      <c r="AI290" s="111"/>
      <c r="AJ290" s="293">
        <v>45537</v>
      </c>
      <c r="AK290" s="118"/>
      <c r="AL290" s="61" t="s">
        <v>71</v>
      </c>
      <c r="AM290" s="65">
        <v>45539</v>
      </c>
      <c r="AN290" s="152" t="s">
        <v>7</v>
      </c>
      <c r="AO290" s="111" t="s">
        <v>437</v>
      </c>
      <c r="AP290" s="89" t="s">
        <v>88</v>
      </c>
      <c r="AQ290" s="89" t="s">
        <v>77</v>
      </c>
      <c r="AR290" s="118" t="s">
        <v>1308</v>
      </c>
      <c r="AS290" s="111" t="s">
        <v>72</v>
      </c>
      <c r="AT290" s="111" t="s">
        <v>76</v>
      </c>
      <c r="AU290" s="85" t="s">
        <v>77</v>
      </c>
      <c r="AV290" s="111" t="s">
        <v>124</v>
      </c>
      <c r="AW290" s="111" t="s">
        <v>79</v>
      </c>
      <c r="AX290" s="111" t="s">
        <v>79</v>
      </c>
      <c r="AY290" s="111" t="s">
        <v>79</v>
      </c>
      <c r="AZ290" s="111"/>
      <c r="BA290" s="111" t="s">
        <v>80</v>
      </c>
      <c r="BB290" s="111" t="s">
        <v>90</v>
      </c>
      <c r="BC290" s="111" t="s">
        <v>71</v>
      </c>
      <c r="BD290" s="111" t="s">
        <v>1309</v>
      </c>
      <c r="BE290" s="111" t="s">
        <v>1310</v>
      </c>
      <c r="BF290" s="111"/>
      <c r="BG290" s="111"/>
      <c r="BH290" s="111"/>
    </row>
    <row r="291" spans="1:60" s="127" customFormat="1">
      <c r="A291" s="111" t="s">
        <v>1311</v>
      </c>
      <c r="B291" s="61">
        <v>14483</v>
      </c>
      <c r="C291" s="111" t="s">
        <v>1312</v>
      </c>
      <c r="D291" s="111" t="s">
        <v>1313</v>
      </c>
      <c r="E291" s="61" t="s">
        <v>94</v>
      </c>
      <c r="F291" s="61" t="s">
        <v>1211</v>
      </c>
      <c r="G291" s="118" t="s">
        <v>96</v>
      </c>
      <c r="H291" s="118" t="s">
        <v>349</v>
      </c>
      <c r="I291" s="118" t="s">
        <v>63</v>
      </c>
      <c r="J291" s="59">
        <v>45532</v>
      </c>
      <c r="K291" s="59">
        <v>45533</v>
      </c>
      <c r="L291" s="59"/>
      <c r="M291" s="59"/>
      <c r="N291" s="59"/>
      <c r="O291" s="24">
        <v>45551</v>
      </c>
      <c r="P291" s="58" t="s">
        <v>64</v>
      </c>
      <c r="Q291" s="118" t="s">
        <v>94</v>
      </c>
      <c r="R291" s="118" t="s">
        <v>97</v>
      </c>
      <c r="S291" s="118" t="s">
        <v>66</v>
      </c>
      <c r="T291" s="118" t="s">
        <v>98</v>
      </c>
      <c r="U291" s="118" t="s">
        <v>349</v>
      </c>
      <c r="V291" s="118" t="s">
        <v>349</v>
      </c>
      <c r="W291" s="118" t="s">
        <v>349</v>
      </c>
      <c r="X291" s="118" t="s">
        <v>99</v>
      </c>
      <c r="Y291" s="118" t="s">
        <v>100</v>
      </c>
      <c r="Z291" s="118" t="s">
        <v>70</v>
      </c>
      <c r="AA291" s="118" t="s">
        <v>7</v>
      </c>
      <c r="AB291" s="118" t="s">
        <v>146</v>
      </c>
      <c r="AC291" s="293">
        <v>45537</v>
      </c>
      <c r="AD291" s="118"/>
      <c r="AE291" s="61" t="s">
        <v>71</v>
      </c>
      <c r="AF291" s="118" t="s">
        <v>71</v>
      </c>
      <c r="AG291" s="65">
        <v>45547</v>
      </c>
      <c r="AH291" s="111"/>
      <c r="AI291" s="111"/>
      <c r="AJ291" s="293">
        <v>45537</v>
      </c>
      <c r="AK291" s="118"/>
      <c r="AL291" s="61" t="s">
        <v>71</v>
      </c>
      <c r="AM291" s="65">
        <v>45546</v>
      </c>
      <c r="AN291" s="152" t="s">
        <v>7</v>
      </c>
      <c r="AO291" s="111" t="s">
        <v>591</v>
      </c>
      <c r="AP291" s="89" t="s">
        <v>88</v>
      </c>
      <c r="AQ291" s="89" t="s">
        <v>88</v>
      </c>
      <c r="AR291" s="118" t="s">
        <v>97</v>
      </c>
      <c r="AS291" s="111" t="s">
        <v>72</v>
      </c>
      <c r="AT291" s="111" t="s">
        <v>76</v>
      </c>
      <c r="AU291" s="85" t="s">
        <v>77</v>
      </c>
      <c r="AV291" s="111" t="s">
        <v>124</v>
      </c>
      <c r="AW291" s="111" t="s">
        <v>79</v>
      </c>
      <c r="AX291" s="111" t="s">
        <v>79</v>
      </c>
      <c r="AY291" s="111" t="s">
        <v>79</v>
      </c>
      <c r="AZ291" s="111"/>
      <c r="BA291" s="85" t="s">
        <v>80</v>
      </c>
      <c r="BB291" s="85" t="s">
        <v>90</v>
      </c>
      <c r="BC291" s="85" t="s">
        <v>71</v>
      </c>
      <c r="BD291" s="111"/>
      <c r="BE291" s="111"/>
      <c r="BF291" s="111"/>
      <c r="BG291" s="111"/>
      <c r="BH291" s="111"/>
    </row>
    <row r="292" spans="1:60" s="127" customFormat="1">
      <c r="A292" s="111" t="s">
        <v>1314</v>
      </c>
      <c r="B292" s="61">
        <v>14488</v>
      </c>
      <c r="C292" s="111" t="s">
        <v>1315</v>
      </c>
      <c r="D292" s="111" t="s">
        <v>1316</v>
      </c>
      <c r="E292" s="61" t="s">
        <v>333</v>
      </c>
      <c r="F292" s="61" t="s">
        <v>1317</v>
      </c>
      <c r="G292" s="118" t="s">
        <v>641</v>
      </c>
      <c r="H292" s="118" t="s">
        <v>62</v>
      </c>
      <c r="I292" s="118" t="s">
        <v>63</v>
      </c>
      <c r="J292" s="59">
        <v>45535</v>
      </c>
      <c r="K292" s="59">
        <v>45537</v>
      </c>
      <c r="L292" s="59"/>
      <c r="M292" s="59"/>
      <c r="N292" s="59"/>
      <c r="O292" s="24">
        <v>45551</v>
      </c>
      <c r="P292" s="58" t="s">
        <v>64</v>
      </c>
      <c r="Q292" s="118" t="s">
        <v>333</v>
      </c>
      <c r="R292" s="118" t="s">
        <v>336</v>
      </c>
      <c r="S292" s="118" t="s">
        <v>66</v>
      </c>
      <c r="T292" s="118" t="s">
        <v>98</v>
      </c>
      <c r="U292" s="118" t="s">
        <v>62</v>
      </c>
      <c r="V292" s="118" t="s">
        <v>62</v>
      </c>
      <c r="W292" s="118" t="s">
        <v>62</v>
      </c>
      <c r="X292" s="118" t="s">
        <v>99</v>
      </c>
      <c r="Y292" s="118" t="s">
        <v>100</v>
      </c>
      <c r="Z292" s="118" t="s">
        <v>70</v>
      </c>
      <c r="AA292" s="118" t="s">
        <v>62</v>
      </c>
      <c r="AB292" s="118" t="s">
        <v>123</v>
      </c>
      <c r="AC292" s="293">
        <v>45538</v>
      </c>
      <c r="AD292" s="118"/>
      <c r="AE292" s="61" t="s">
        <v>71</v>
      </c>
      <c r="AF292" s="118" t="s">
        <v>71</v>
      </c>
      <c r="AG292" s="61"/>
      <c r="AH292" s="111"/>
      <c r="AI292" s="111"/>
      <c r="AJ292" s="293">
        <v>45538</v>
      </c>
      <c r="AK292" s="118"/>
      <c r="AL292" s="61" t="s">
        <v>71</v>
      </c>
      <c r="AM292" s="65">
        <v>45548</v>
      </c>
      <c r="AN292" s="152" t="s">
        <v>62</v>
      </c>
      <c r="AO292" s="111" t="s">
        <v>77</v>
      </c>
      <c r="AP292" s="89" t="s">
        <v>88</v>
      </c>
      <c r="AQ292" s="89" t="s">
        <v>88</v>
      </c>
      <c r="AR292" s="118" t="s">
        <v>336</v>
      </c>
      <c r="AS292" s="111" t="s">
        <v>72</v>
      </c>
      <c r="AT292" s="111" t="s">
        <v>76</v>
      </c>
      <c r="AU292" s="85" t="s">
        <v>77</v>
      </c>
      <c r="AV292" s="111" t="s">
        <v>124</v>
      </c>
      <c r="AW292" s="111" t="s">
        <v>79</v>
      </c>
      <c r="AX292" s="111" t="s">
        <v>79</v>
      </c>
      <c r="AY292" s="111" t="s">
        <v>79</v>
      </c>
      <c r="AZ292" s="111"/>
      <c r="BA292" s="85" t="s">
        <v>80</v>
      </c>
      <c r="BB292" s="85" t="s">
        <v>90</v>
      </c>
      <c r="BC292" s="85" t="s">
        <v>71</v>
      </c>
      <c r="BD292" s="111"/>
      <c r="BE292" s="111"/>
      <c r="BF292" s="111"/>
      <c r="BG292" s="111"/>
      <c r="BH292" s="111"/>
    </row>
    <row r="293" spans="1:60" s="127" customFormat="1">
      <c r="A293" s="111" t="s">
        <v>1318</v>
      </c>
      <c r="B293" s="61">
        <v>7053</v>
      </c>
      <c r="C293" s="111" t="s">
        <v>1319</v>
      </c>
      <c r="D293" s="111" t="s">
        <v>1320</v>
      </c>
      <c r="E293" s="61" t="s">
        <v>333</v>
      </c>
      <c r="F293" s="61" t="s">
        <v>1317</v>
      </c>
      <c r="G293" s="118" t="s">
        <v>641</v>
      </c>
      <c r="H293" s="118" t="s">
        <v>62</v>
      </c>
      <c r="I293" s="118" t="s">
        <v>63</v>
      </c>
      <c r="J293" s="59">
        <v>45535</v>
      </c>
      <c r="K293" s="59">
        <v>45537</v>
      </c>
      <c r="L293" s="59"/>
      <c r="M293" s="59"/>
      <c r="N293" s="59"/>
      <c r="O293" s="24">
        <v>45551</v>
      </c>
      <c r="P293" s="58" t="s">
        <v>64</v>
      </c>
      <c r="Q293" s="118" t="s">
        <v>333</v>
      </c>
      <c r="R293" s="118" t="s">
        <v>336</v>
      </c>
      <c r="S293" s="118" t="s">
        <v>66</v>
      </c>
      <c r="T293" s="118" t="s">
        <v>98</v>
      </c>
      <c r="U293" s="118" t="s">
        <v>62</v>
      </c>
      <c r="V293" s="118" t="s">
        <v>62</v>
      </c>
      <c r="W293" s="118" t="s">
        <v>62</v>
      </c>
      <c r="X293" s="118" t="s">
        <v>99</v>
      </c>
      <c r="Y293" s="118" t="s">
        <v>100</v>
      </c>
      <c r="Z293" s="118" t="s">
        <v>101</v>
      </c>
      <c r="AA293" s="118" t="s">
        <v>62</v>
      </c>
      <c r="AB293" s="118" t="s">
        <v>123</v>
      </c>
      <c r="AC293" s="293">
        <v>45538</v>
      </c>
      <c r="AD293" s="118"/>
      <c r="AE293" s="61" t="s">
        <v>71</v>
      </c>
      <c r="AF293" s="118" t="s">
        <v>71</v>
      </c>
      <c r="AG293" s="65">
        <v>45565</v>
      </c>
      <c r="AH293" s="111"/>
      <c r="AI293" s="111"/>
      <c r="AJ293" s="293">
        <v>45538</v>
      </c>
      <c r="AK293" s="118"/>
      <c r="AL293" s="61" t="s">
        <v>71</v>
      </c>
      <c r="AM293" s="65">
        <v>45542</v>
      </c>
      <c r="AN293" s="152" t="s">
        <v>62</v>
      </c>
      <c r="AO293" s="111" t="s">
        <v>77</v>
      </c>
      <c r="AP293" s="89" t="s">
        <v>88</v>
      </c>
      <c r="AQ293" s="89" t="s">
        <v>88</v>
      </c>
      <c r="AR293" s="118" t="s">
        <v>336</v>
      </c>
      <c r="AS293" s="111" t="s">
        <v>72</v>
      </c>
      <c r="AT293" s="111" t="s">
        <v>76</v>
      </c>
      <c r="AU293" s="85" t="s">
        <v>77</v>
      </c>
      <c r="AV293" s="111" t="s">
        <v>124</v>
      </c>
      <c r="AW293" s="111" t="s">
        <v>79</v>
      </c>
      <c r="AX293" s="111" t="s">
        <v>79</v>
      </c>
      <c r="AY293" s="111" t="s">
        <v>79</v>
      </c>
      <c r="AZ293" s="111"/>
      <c r="BA293" s="85" t="s">
        <v>80</v>
      </c>
      <c r="BB293" s="85" t="s">
        <v>90</v>
      </c>
      <c r="BC293" s="85" t="s">
        <v>71</v>
      </c>
      <c r="BD293" s="111" t="s">
        <v>1309</v>
      </c>
      <c r="BE293" s="111" t="s">
        <v>1321</v>
      </c>
      <c r="BF293" s="111"/>
      <c r="BG293" s="111"/>
      <c r="BH293" s="111"/>
    </row>
    <row r="294" spans="1:60">
      <c r="A294" s="111" t="s">
        <v>1322</v>
      </c>
      <c r="B294" s="61">
        <v>14511</v>
      </c>
      <c r="C294" s="111" t="s">
        <v>1323</v>
      </c>
      <c r="D294" s="111" t="s">
        <v>1324</v>
      </c>
      <c r="E294" s="61" t="s">
        <v>118</v>
      </c>
      <c r="F294" s="61" t="s">
        <v>1325</v>
      </c>
      <c r="G294" s="118" t="s">
        <v>61</v>
      </c>
      <c r="H294" s="118" t="s">
        <v>62</v>
      </c>
      <c r="I294" s="118" t="s">
        <v>63</v>
      </c>
      <c r="J294" s="59">
        <v>45539</v>
      </c>
      <c r="K294" s="59">
        <v>45540</v>
      </c>
      <c r="L294" s="59"/>
      <c r="M294" s="59"/>
      <c r="N294" s="59"/>
      <c r="O294" s="24">
        <v>45551</v>
      </c>
      <c r="P294" s="58" t="s">
        <v>64</v>
      </c>
      <c r="Q294" s="118" t="s">
        <v>118</v>
      </c>
      <c r="R294" s="118" t="s">
        <v>484</v>
      </c>
      <c r="S294" s="118" t="s">
        <v>66</v>
      </c>
      <c r="T294" s="118" t="s">
        <v>98</v>
      </c>
      <c r="U294" s="118" t="s">
        <v>62</v>
      </c>
      <c r="V294" s="118" t="s">
        <v>62</v>
      </c>
      <c r="W294" s="118" t="s">
        <v>62</v>
      </c>
      <c r="X294" s="118" t="s">
        <v>99</v>
      </c>
      <c r="Y294" s="118" t="s">
        <v>100</v>
      </c>
      <c r="Z294" s="118" t="s">
        <v>70</v>
      </c>
      <c r="AA294" s="118" t="s">
        <v>62</v>
      </c>
      <c r="AB294" s="118" t="s">
        <v>123</v>
      </c>
      <c r="AC294" s="293">
        <v>45540</v>
      </c>
      <c r="AD294" s="118"/>
      <c r="AE294" s="61" t="s">
        <v>71</v>
      </c>
      <c r="AF294" s="118" t="s">
        <v>71</v>
      </c>
      <c r="AG294" s="65">
        <v>45547</v>
      </c>
      <c r="AH294" s="111"/>
      <c r="AI294" s="111"/>
      <c r="AJ294" s="293">
        <v>45540</v>
      </c>
      <c r="AK294" s="118"/>
      <c r="AL294" s="61" t="s">
        <v>71</v>
      </c>
      <c r="AM294" s="65">
        <v>45544</v>
      </c>
      <c r="AN294" s="152" t="s">
        <v>62</v>
      </c>
      <c r="AO294" s="111" t="s">
        <v>77</v>
      </c>
      <c r="AP294" s="89" t="s">
        <v>88</v>
      </c>
      <c r="AQ294" s="89" t="s">
        <v>88</v>
      </c>
      <c r="AR294" s="118" t="s">
        <v>484</v>
      </c>
      <c r="AS294" s="111" t="s">
        <v>72</v>
      </c>
      <c r="AT294" s="111" t="s">
        <v>76</v>
      </c>
      <c r="AU294" s="85" t="s">
        <v>72</v>
      </c>
      <c r="AV294" s="111" t="s">
        <v>124</v>
      </c>
      <c r="AW294" s="111" t="s">
        <v>79</v>
      </c>
      <c r="AX294" s="111" t="s">
        <v>79</v>
      </c>
      <c r="AY294" s="111" t="s">
        <v>79</v>
      </c>
      <c r="AZ294" s="111"/>
      <c r="BA294" s="85" t="s">
        <v>80</v>
      </c>
      <c r="BB294" s="85" t="s">
        <v>90</v>
      </c>
      <c r="BC294" s="85" t="s">
        <v>71</v>
      </c>
      <c r="BD294" s="111" t="s">
        <v>1272</v>
      </c>
      <c r="BE294" s="111" t="s">
        <v>1273</v>
      </c>
      <c r="BF294" s="111"/>
      <c r="BG294" s="111"/>
      <c r="BH294" s="111"/>
    </row>
    <row r="295" spans="1:60">
      <c r="A295" s="111" t="s">
        <v>1326</v>
      </c>
      <c r="B295" s="61">
        <v>6489</v>
      </c>
      <c r="C295" s="111" t="s">
        <v>1327</v>
      </c>
      <c r="D295" s="111" t="s">
        <v>1328</v>
      </c>
      <c r="E295" s="61" t="s">
        <v>168</v>
      </c>
      <c r="F295" s="61" t="s">
        <v>1329</v>
      </c>
      <c r="G295" s="118" t="s">
        <v>61</v>
      </c>
      <c r="H295" s="118" t="s">
        <v>62</v>
      </c>
      <c r="I295" s="118" t="s">
        <v>63</v>
      </c>
      <c r="J295" s="59">
        <v>45540</v>
      </c>
      <c r="K295" s="59">
        <v>45541</v>
      </c>
      <c r="L295" s="59"/>
      <c r="M295" s="59"/>
      <c r="N295" s="59"/>
      <c r="O295" s="24">
        <v>45551</v>
      </c>
      <c r="P295" s="58" t="s">
        <v>64</v>
      </c>
      <c r="Q295" s="118" t="s">
        <v>168</v>
      </c>
      <c r="R295" s="118" t="s">
        <v>1124</v>
      </c>
      <c r="S295" s="118" t="s">
        <v>66</v>
      </c>
      <c r="T295" s="118" t="s">
        <v>98</v>
      </c>
      <c r="U295" s="118" t="s">
        <v>62</v>
      </c>
      <c r="V295" s="118" t="s">
        <v>62</v>
      </c>
      <c r="W295" s="118" t="s">
        <v>62</v>
      </c>
      <c r="X295" s="118" t="s">
        <v>171</v>
      </c>
      <c r="Y295" s="118" t="s">
        <v>172</v>
      </c>
      <c r="Z295" s="118" t="s">
        <v>101</v>
      </c>
      <c r="AA295" s="118" t="s">
        <v>62</v>
      </c>
      <c r="AB295" s="118" t="s">
        <v>123</v>
      </c>
      <c r="AC295" s="293">
        <v>45541</v>
      </c>
      <c r="AD295" s="118"/>
      <c r="AE295" s="61" t="s">
        <v>1330</v>
      </c>
      <c r="AF295" s="118" t="s">
        <v>71</v>
      </c>
      <c r="AG295" s="61"/>
      <c r="AH295" s="111"/>
      <c r="AI295" s="111"/>
      <c r="AJ295" s="293">
        <v>45541</v>
      </c>
      <c r="AK295" s="118"/>
      <c r="AL295" s="61" t="s">
        <v>71</v>
      </c>
      <c r="AM295" s="65">
        <v>45548</v>
      </c>
      <c r="AN295" s="152" t="s">
        <v>62</v>
      </c>
      <c r="AO295" s="111" t="s">
        <v>77</v>
      </c>
      <c r="AP295" s="89" t="s">
        <v>88</v>
      </c>
      <c r="AQ295" s="89" t="s">
        <v>88</v>
      </c>
      <c r="AR295" s="118" t="s">
        <v>1124</v>
      </c>
      <c r="AS295" s="111" t="s">
        <v>72</v>
      </c>
      <c r="AT295" s="111" t="s">
        <v>76</v>
      </c>
      <c r="AU295" s="85" t="s">
        <v>72</v>
      </c>
      <c r="AV295" s="111" t="s">
        <v>124</v>
      </c>
      <c r="AW295" s="111" t="s">
        <v>79</v>
      </c>
      <c r="AX295" s="111" t="s">
        <v>79</v>
      </c>
      <c r="AY295" s="111" t="s">
        <v>79</v>
      </c>
      <c r="AZ295" s="111"/>
      <c r="BA295" s="85" t="s">
        <v>80</v>
      </c>
      <c r="BB295" s="85" t="s">
        <v>90</v>
      </c>
      <c r="BC295" s="85" t="s">
        <v>71</v>
      </c>
      <c r="BD295" s="111"/>
      <c r="BE295" s="111" t="s">
        <v>1273</v>
      </c>
      <c r="BF295" s="111"/>
      <c r="BG295" s="111"/>
      <c r="BH295" s="111"/>
    </row>
    <row r="296" spans="1:60">
      <c r="A296" s="111" t="s">
        <v>1331</v>
      </c>
      <c r="B296" s="61">
        <v>14512</v>
      </c>
      <c r="C296" s="111" t="s">
        <v>1332</v>
      </c>
      <c r="D296" s="111" t="s">
        <v>1333</v>
      </c>
      <c r="E296" s="61" t="s">
        <v>168</v>
      </c>
      <c r="F296" s="61" t="s">
        <v>1329</v>
      </c>
      <c r="G296" s="118" t="s">
        <v>61</v>
      </c>
      <c r="H296" s="118" t="s">
        <v>62</v>
      </c>
      <c r="I296" s="118" t="s">
        <v>63</v>
      </c>
      <c r="J296" s="59">
        <v>45540</v>
      </c>
      <c r="K296" s="59">
        <v>45541</v>
      </c>
      <c r="L296" s="59"/>
      <c r="M296" s="59"/>
      <c r="N296" s="59"/>
      <c r="O296" s="24">
        <v>45551</v>
      </c>
      <c r="P296" s="58" t="s">
        <v>64</v>
      </c>
      <c r="Q296" s="118" t="s">
        <v>168</v>
      </c>
      <c r="R296" s="118" t="s">
        <v>1124</v>
      </c>
      <c r="S296" s="118" t="s">
        <v>66</v>
      </c>
      <c r="T296" s="118" t="s">
        <v>98</v>
      </c>
      <c r="U296" s="118" t="s">
        <v>62</v>
      </c>
      <c r="V296" s="118" t="s">
        <v>62</v>
      </c>
      <c r="W296" s="118" t="s">
        <v>62</v>
      </c>
      <c r="X296" s="118" t="s">
        <v>171</v>
      </c>
      <c r="Y296" s="118" t="s">
        <v>172</v>
      </c>
      <c r="Z296" s="118" t="s">
        <v>70</v>
      </c>
      <c r="AA296" s="118" t="s">
        <v>62</v>
      </c>
      <c r="AB296" s="118" t="s">
        <v>146</v>
      </c>
      <c r="AC296" s="293">
        <v>45541</v>
      </c>
      <c r="AD296" s="118"/>
      <c r="AE296" s="61" t="s">
        <v>1334</v>
      </c>
      <c r="AF296" s="118" t="s">
        <v>71</v>
      </c>
      <c r="AG296" s="61"/>
      <c r="AH296" s="111"/>
      <c r="AI296" s="111"/>
      <c r="AJ296" s="293">
        <v>45541</v>
      </c>
      <c r="AK296" s="118"/>
      <c r="AL296" s="61" t="s">
        <v>71</v>
      </c>
      <c r="AM296" s="65">
        <v>45545</v>
      </c>
      <c r="AN296" s="152" t="s">
        <v>62</v>
      </c>
      <c r="AO296" s="111" t="s">
        <v>77</v>
      </c>
      <c r="AP296" s="89" t="s">
        <v>88</v>
      </c>
      <c r="AQ296" s="89" t="s">
        <v>88</v>
      </c>
      <c r="AR296" s="118" t="s">
        <v>1124</v>
      </c>
      <c r="AS296" s="111" t="s">
        <v>72</v>
      </c>
      <c r="AT296" s="111" t="s">
        <v>76</v>
      </c>
      <c r="AU296" s="85" t="s">
        <v>72</v>
      </c>
      <c r="AV296" s="111" t="s">
        <v>124</v>
      </c>
      <c r="AW296" s="111" t="s">
        <v>79</v>
      </c>
      <c r="AX296" s="111" t="s">
        <v>79</v>
      </c>
      <c r="AY296" s="111" t="s">
        <v>79</v>
      </c>
      <c r="AZ296" s="111"/>
      <c r="BA296" s="111" t="s">
        <v>80</v>
      </c>
      <c r="BB296" s="111" t="s">
        <v>90</v>
      </c>
      <c r="BC296" s="111" t="s">
        <v>71</v>
      </c>
      <c r="BD296" s="111" t="s">
        <v>1335</v>
      </c>
      <c r="BE296" s="111"/>
      <c r="BF296" s="111"/>
      <c r="BG296" s="111"/>
      <c r="BH296" s="111"/>
    </row>
    <row r="297" spans="1:60">
      <c r="A297" s="111" t="s">
        <v>1336</v>
      </c>
      <c r="B297" s="61">
        <v>14513</v>
      </c>
      <c r="C297" s="111" t="s">
        <v>1337</v>
      </c>
      <c r="D297" s="111" t="s">
        <v>1338</v>
      </c>
      <c r="E297" s="61" t="s">
        <v>383</v>
      </c>
      <c r="F297" s="61" t="s">
        <v>1339</v>
      </c>
      <c r="G297" s="118" t="s">
        <v>61</v>
      </c>
      <c r="H297" s="118" t="s">
        <v>62</v>
      </c>
      <c r="I297" s="118" t="s">
        <v>63</v>
      </c>
      <c r="J297" s="59">
        <v>45540</v>
      </c>
      <c r="K297" s="59">
        <v>45541</v>
      </c>
      <c r="L297" s="59"/>
      <c r="M297" s="59"/>
      <c r="N297" s="59"/>
      <c r="O297" s="24">
        <v>45551</v>
      </c>
      <c r="P297" s="58" t="s">
        <v>64</v>
      </c>
      <c r="Q297" s="118" t="s">
        <v>383</v>
      </c>
      <c r="R297" s="118" t="s">
        <v>465</v>
      </c>
      <c r="S297" s="118" t="s">
        <v>66</v>
      </c>
      <c r="T297" s="118" t="s">
        <v>98</v>
      </c>
      <c r="U297" s="118" t="s">
        <v>62</v>
      </c>
      <c r="V297" s="118" t="s">
        <v>62</v>
      </c>
      <c r="W297" s="118" t="s">
        <v>62</v>
      </c>
      <c r="X297" s="118" t="s">
        <v>171</v>
      </c>
      <c r="Y297" s="118" t="s">
        <v>172</v>
      </c>
      <c r="Z297" s="118" t="s">
        <v>70</v>
      </c>
      <c r="AA297" s="118" t="s">
        <v>62</v>
      </c>
      <c r="AB297" s="118" t="s">
        <v>146</v>
      </c>
      <c r="AC297" s="293">
        <v>45541</v>
      </c>
      <c r="AD297" s="118"/>
      <c r="AE297" s="61" t="s">
        <v>71</v>
      </c>
      <c r="AF297" s="118" t="s">
        <v>71</v>
      </c>
      <c r="AG297" s="61"/>
      <c r="AH297" s="111"/>
      <c r="AI297" s="111"/>
      <c r="AJ297" s="293">
        <v>45541</v>
      </c>
      <c r="AK297" s="118"/>
      <c r="AL297" s="61" t="s">
        <v>71</v>
      </c>
      <c r="AM297" s="65">
        <v>45559</v>
      </c>
      <c r="AN297" s="152" t="s">
        <v>62</v>
      </c>
      <c r="AO297" s="111" t="s">
        <v>77</v>
      </c>
      <c r="AP297" s="89" t="s">
        <v>88</v>
      </c>
      <c r="AQ297" s="89" t="s">
        <v>88</v>
      </c>
      <c r="AR297" s="118" t="s">
        <v>465</v>
      </c>
      <c r="AS297" s="111" t="s">
        <v>72</v>
      </c>
      <c r="AT297" s="111" t="s">
        <v>76</v>
      </c>
      <c r="AU297" s="85" t="s">
        <v>72</v>
      </c>
      <c r="AV297" s="111" t="s">
        <v>124</v>
      </c>
      <c r="AW297" s="111" t="s">
        <v>79</v>
      </c>
      <c r="AX297" s="111" t="s">
        <v>79</v>
      </c>
      <c r="AY297" s="111" t="s">
        <v>79</v>
      </c>
      <c r="AZ297" s="111"/>
      <c r="BA297" s="85" t="s">
        <v>80</v>
      </c>
      <c r="BB297" s="85" t="s">
        <v>90</v>
      </c>
      <c r="BC297" s="85" t="s">
        <v>74</v>
      </c>
      <c r="BD297" s="111"/>
      <c r="BE297" s="111" t="s">
        <v>1280</v>
      </c>
      <c r="BF297" s="111"/>
      <c r="BG297" s="111"/>
      <c r="BH297" s="111"/>
    </row>
    <row r="298" spans="1:60">
      <c r="A298" s="111" t="s">
        <v>1340</v>
      </c>
      <c r="B298" s="61">
        <v>14510</v>
      </c>
      <c r="C298" s="111" t="s">
        <v>1341</v>
      </c>
      <c r="D298" s="111" t="s">
        <v>1342</v>
      </c>
      <c r="E298" s="61" t="s">
        <v>118</v>
      </c>
      <c r="F298" s="61" t="s">
        <v>1325</v>
      </c>
      <c r="G298" s="118" t="s">
        <v>61</v>
      </c>
      <c r="H298" s="118" t="s">
        <v>62</v>
      </c>
      <c r="I298" s="118" t="s">
        <v>63</v>
      </c>
      <c r="J298" s="59">
        <v>45540</v>
      </c>
      <c r="K298" s="59">
        <v>45541</v>
      </c>
      <c r="L298" s="59"/>
      <c r="M298" s="59"/>
      <c r="N298" s="59"/>
      <c r="O298" s="24">
        <v>45551</v>
      </c>
      <c r="P298" s="58" t="s">
        <v>64</v>
      </c>
      <c r="Q298" s="118" t="s">
        <v>118</v>
      </c>
      <c r="R298" s="118" t="s">
        <v>484</v>
      </c>
      <c r="S298" s="118" t="s">
        <v>66</v>
      </c>
      <c r="T298" s="118" t="s">
        <v>98</v>
      </c>
      <c r="U298" s="118" t="s">
        <v>62</v>
      </c>
      <c r="V298" s="118" t="s">
        <v>62</v>
      </c>
      <c r="W298" s="118" t="s">
        <v>62</v>
      </c>
      <c r="X298" s="118" t="s">
        <v>99</v>
      </c>
      <c r="Y298" s="118" t="s">
        <v>100</v>
      </c>
      <c r="Z298" s="118" t="s">
        <v>70</v>
      </c>
      <c r="AA298" s="118" t="s">
        <v>62</v>
      </c>
      <c r="AB298" s="118" t="s">
        <v>146</v>
      </c>
      <c r="AC298" s="293">
        <v>45541</v>
      </c>
      <c r="AD298" s="118"/>
      <c r="AE298" s="61" t="s">
        <v>71</v>
      </c>
      <c r="AF298" s="118" t="s">
        <v>71</v>
      </c>
      <c r="AG298" s="61"/>
      <c r="AH298" s="111"/>
      <c r="AI298" s="111"/>
      <c r="AJ298" s="293">
        <v>45541</v>
      </c>
      <c r="AK298" s="118"/>
      <c r="AL298" s="61" t="s">
        <v>71</v>
      </c>
      <c r="AM298" s="65">
        <v>45547</v>
      </c>
      <c r="AN298" s="152" t="s">
        <v>62</v>
      </c>
      <c r="AO298" s="111" t="s">
        <v>77</v>
      </c>
      <c r="AP298" s="89" t="s">
        <v>88</v>
      </c>
      <c r="AQ298" s="89" t="s">
        <v>88</v>
      </c>
      <c r="AR298" s="118" t="s">
        <v>484</v>
      </c>
      <c r="AS298" s="111" t="s">
        <v>72</v>
      </c>
      <c r="AT298" s="111" t="s">
        <v>76</v>
      </c>
      <c r="AU298" s="85" t="s">
        <v>72</v>
      </c>
      <c r="AV298" s="111" t="s">
        <v>124</v>
      </c>
      <c r="AW298" s="111" t="s">
        <v>79</v>
      </c>
      <c r="AX298" s="111" t="s">
        <v>79</v>
      </c>
      <c r="AY298" s="111" t="s">
        <v>79</v>
      </c>
      <c r="AZ298" s="111"/>
      <c r="BA298" s="85" t="s">
        <v>80</v>
      </c>
      <c r="BB298" s="85" t="s">
        <v>90</v>
      </c>
      <c r="BC298" s="85" t="s">
        <v>74</v>
      </c>
      <c r="BD298" s="111" t="s">
        <v>1309</v>
      </c>
      <c r="BE298" s="111" t="s">
        <v>1321</v>
      </c>
      <c r="BF298" s="111"/>
      <c r="BG298" s="111"/>
      <c r="BH298" s="111"/>
    </row>
    <row r="299" spans="1:60">
      <c r="A299" s="111" t="s">
        <v>1343</v>
      </c>
      <c r="B299" s="61">
        <v>3316</v>
      </c>
      <c r="C299" s="111" t="s">
        <v>1344</v>
      </c>
      <c r="D299" s="111" t="s">
        <v>1345</v>
      </c>
      <c r="E299" s="61" t="s">
        <v>168</v>
      </c>
      <c r="F299" s="61" t="s">
        <v>1346</v>
      </c>
      <c r="G299" s="118" t="s">
        <v>61</v>
      </c>
      <c r="H299" s="118" t="s">
        <v>62</v>
      </c>
      <c r="I299" s="118" t="s">
        <v>63</v>
      </c>
      <c r="J299" s="59">
        <v>45542</v>
      </c>
      <c r="K299" s="59">
        <v>45544</v>
      </c>
      <c r="L299" s="59"/>
      <c r="M299" s="59"/>
      <c r="N299" s="59"/>
      <c r="O299" s="24">
        <v>45551</v>
      </c>
      <c r="P299" s="58" t="s">
        <v>64</v>
      </c>
      <c r="Q299" s="118" t="s">
        <v>168</v>
      </c>
      <c r="R299" s="118" t="s">
        <v>1124</v>
      </c>
      <c r="S299" s="118" t="s">
        <v>66</v>
      </c>
      <c r="T299" s="118" t="s">
        <v>98</v>
      </c>
      <c r="U299" s="118" t="s">
        <v>62</v>
      </c>
      <c r="V299" s="118" t="s">
        <v>62</v>
      </c>
      <c r="W299" s="118" t="s">
        <v>62</v>
      </c>
      <c r="X299" s="118" t="s">
        <v>171</v>
      </c>
      <c r="Y299" s="118" t="s">
        <v>172</v>
      </c>
      <c r="Z299" s="118" t="s">
        <v>101</v>
      </c>
      <c r="AA299" s="118" t="s">
        <v>62</v>
      </c>
      <c r="AB299" s="118" t="s">
        <v>146</v>
      </c>
      <c r="AC299" s="293">
        <v>45544</v>
      </c>
      <c r="AD299" s="118"/>
      <c r="AE299" s="61" t="s">
        <v>71</v>
      </c>
      <c r="AF299" s="118" t="s">
        <v>71</v>
      </c>
      <c r="AG299" s="61"/>
      <c r="AH299" s="111"/>
      <c r="AI299" s="111"/>
      <c r="AJ299" s="293">
        <v>45544</v>
      </c>
      <c r="AK299" s="118"/>
      <c r="AL299" s="61" t="s">
        <v>71</v>
      </c>
      <c r="AM299" s="65">
        <v>45545</v>
      </c>
      <c r="AN299" s="152" t="s">
        <v>62</v>
      </c>
      <c r="AO299" s="111" t="s">
        <v>77</v>
      </c>
      <c r="AP299" s="89" t="s">
        <v>88</v>
      </c>
      <c r="AQ299" s="89" t="s">
        <v>88</v>
      </c>
      <c r="AR299" s="118" t="s">
        <v>1124</v>
      </c>
      <c r="AS299" s="111" t="s">
        <v>72</v>
      </c>
      <c r="AT299" s="111" t="s">
        <v>76</v>
      </c>
      <c r="AU299" s="85" t="s">
        <v>72</v>
      </c>
      <c r="AV299" s="111" t="s">
        <v>124</v>
      </c>
      <c r="AW299" s="111" t="s">
        <v>79</v>
      </c>
      <c r="AX299" s="111" t="s">
        <v>79</v>
      </c>
      <c r="AY299" s="111" t="s">
        <v>79</v>
      </c>
      <c r="AZ299" s="111"/>
      <c r="BA299" s="85" t="s">
        <v>80</v>
      </c>
      <c r="BB299" s="85" t="s">
        <v>90</v>
      </c>
      <c r="BC299" s="85" t="s">
        <v>71</v>
      </c>
      <c r="BD299" s="111"/>
      <c r="BE299" s="111"/>
      <c r="BF299" s="111"/>
      <c r="BG299" s="111"/>
      <c r="BH299" s="111"/>
    </row>
    <row r="300" spans="1:60">
      <c r="A300" s="111" t="s">
        <v>1347</v>
      </c>
      <c r="B300" s="61">
        <v>14370</v>
      </c>
      <c r="C300" s="111" t="s">
        <v>1135</v>
      </c>
      <c r="D300" s="111" t="s">
        <v>1136</v>
      </c>
      <c r="E300" s="61" t="s">
        <v>118</v>
      </c>
      <c r="F300" s="61" t="s">
        <v>1325</v>
      </c>
      <c r="G300" s="118" t="s">
        <v>61</v>
      </c>
      <c r="H300" s="118" t="s">
        <v>62</v>
      </c>
      <c r="I300" s="118" t="s">
        <v>63</v>
      </c>
      <c r="J300" s="59">
        <v>45544</v>
      </c>
      <c r="K300" s="59">
        <v>45544</v>
      </c>
      <c r="L300" s="59"/>
      <c r="M300" s="59"/>
      <c r="N300" s="59"/>
      <c r="O300" s="24">
        <v>45551</v>
      </c>
      <c r="P300" s="58" t="s">
        <v>64</v>
      </c>
      <c r="Q300" s="118" t="s">
        <v>118</v>
      </c>
      <c r="R300" s="118" t="s">
        <v>484</v>
      </c>
      <c r="S300" s="118" t="s">
        <v>66</v>
      </c>
      <c r="T300" s="118" t="s">
        <v>98</v>
      </c>
      <c r="U300" s="118" t="s">
        <v>62</v>
      </c>
      <c r="V300" s="118" t="s">
        <v>62</v>
      </c>
      <c r="W300" s="118" t="s">
        <v>62</v>
      </c>
      <c r="X300" s="118" t="s">
        <v>99</v>
      </c>
      <c r="Y300" s="118" t="s">
        <v>100</v>
      </c>
      <c r="Z300" s="118" t="s">
        <v>70</v>
      </c>
      <c r="AA300" s="118" t="s">
        <v>62</v>
      </c>
      <c r="AB300" s="118" t="s">
        <v>123</v>
      </c>
      <c r="AC300" s="293">
        <v>45509</v>
      </c>
      <c r="AD300" s="118"/>
      <c r="AE300" s="61" t="s">
        <v>71</v>
      </c>
      <c r="AF300" s="61" t="s">
        <v>71</v>
      </c>
      <c r="AG300" s="61"/>
      <c r="AH300" s="111"/>
      <c r="AI300" s="111"/>
      <c r="AJ300" s="293">
        <v>45509</v>
      </c>
      <c r="AK300" s="118"/>
      <c r="AL300" s="61" t="s">
        <v>71</v>
      </c>
      <c r="AM300" s="65">
        <v>45544</v>
      </c>
      <c r="AN300" s="152" t="s">
        <v>62</v>
      </c>
      <c r="AO300" s="111" t="s">
        <v>77</v>
      </c>
      <c r="AP300" s="89" t="s">
        <v>88</v>
      </c>
      <c r="AQ300" s="89" t="s">
        <v>88</v>
      </c>
      <c r="AR300" s="118" t="s">
        <v>484</v>
      </c>
      <c r="AS300" s="111" t="s">
        <v>72</v>
      </c>
      <c r="AT300" s="111" t="s">
        <v>76</v>
      </c>
      <c r="AU300" s="85" t="s">
        <v>72</v>
      </c>
      <c r="AV300" s="111" t="s">
        <v>124</v>
      </c>
      <c r="AW300" s="111" t="s">
        <v>79</v>
      </c>
      <c r="AX300" s="111" t="s">
        <v>79</v>
      </c>
      <c r="AY300" s="111" t="s">
        <v>79</v>
      </c>
      <c r="AZ300" s="111"/>
      <c r="BA300" s="85" t="s">
        <v>80</v>
      </c>
      <c r="BB300" s="85" t="s">
        <v>90</v>
      </c>
      <c r="BC300" s="85" t="s">
        <v>71</v>
      </c>
      <c r="BD300" s="111" t="s">
        <v>1272</v>
      </c>
      <c r="BE300" s="111"/>
      <c r="BF300" s="111"/>
      <c r="BG300" s="111"/>
      <c r="BH300" s="111"/>
    </row>
    <row r="301" spans="1:60">
      <c r="A301" s="111" t="s">
        <v>1348</v>
      </c>
      <c r="B301" s="61">
        <v>14517</v>
      </c>
      <c r="C301" s="111" t="s">
        <v>1349</v>
      </c>
      <c r="D301" s="111" t="s">
        <v>1350</v>
      </c>
      <c r="E301" s="61" t="s">
        <v>383</v>
      </c>
      <c r="F301" s="61" t="s">
        <v>1351</v>
      </c>
      <c r="G301" s="118" t="s">
        <v>61</v>
      </c>
      <c r="H301" s="118" t="s">
        <v>62</v>
      </c>
      <c r="I301" s="118" t="s">
        <v>63</v>
      </c>
      <c r="J301" s="59">
        <v>45545</v>
      </c>
      <c r="K301" s="59">
        <v>45545</v>
      </c>
      <c r="L301" s="59"/>
      <c r="M301" s="59"/>
      <c r="N301" s="59"/>
      <c r="O301" s="24">
        <v>45551</v>
      </c>
      <c r="P301" s="58" t="s">
        <v>64</v>
      </c>
      <c r="Q301" s="118" t="s">
        <v>383</v>
      </c>
      <c r="R301" s="118" t="s">
        <v>465</v>
      </c>
      <c r="S301" s="118" t="s">
        <v>66</v>
      </c>
      <c r="T301" s="118" t="s">
        <v>98</v>
      </c>
      <c r="U301" s="118" t="s">
        <v>62</v>
      </c>
      <c r="V301" s="118" t="s">
        <v>62</v>
      </c>
      <c r="W301" s="118" t="s">
        <v>62</v>
      </c>
      <c r="X301" s="118" t="s">
        <v>171</v>
      </c>
      <c r="Y301" s="118" t="s">
        <v>172</v>
      </c>
      <c r="Z301" s="118" t="s">
        <v>70</v>
      </c>
      <c r="AA301" s="118" t="s">
        <v>62</v>
      </c>
      <c r="AB301" s="118" t="s">
        <v>123</v>
      </c>
      <c r="AC301" s="293">
        <v>45545</v>
      </c>
      <c r="AD301" s="118"/>
      <c r="AE301" s="61" t="s">
        <v>71</v>
      </c>
      <c r="AF301" s="61" t="s">
        <v>71</v>
      </c>
      <c r="AG301" s="61"/>
      <c r="AH301" s="111"/>
      <c r="AI301" s="111"/>
      <c r="AJ301" s="293">
        <v>45545</v>
      </c>
      <c r="AK301" s="118"/>
      <c r="AL301" s="61" t="s">
        <v>71</v>
      </c>
      <c r="AM301" s="65">
        <v>45549</v>
      </c>
      <c r="AN301" s="152" t="s">
        <v>62</v>
      </c>
      <c r="AO301" s="111" t="s">
        <v>77</v>
      </c>
      <c r="AP301" s="89" t="s">
        <v>88</v>
      </c>
      <c r="AQ301" s="89" t="s">
        <v>88</v>
      </c>
      <c r="AR301" s="118" t="s">
        <v>465</v>
      </c>
      <c r="AS301" s="111" t="s">
        <v>72</v>
      </c>
      <c r="AT301" s="111" t="s">
        <v>76</v>
      </c>
      <c r="AU301" s="85" t="s">
        <v>72</v>
      </c>
      <c r="AV301" s="111" t="s">
        <v>124</v>
      </c>
      <c r="AW301" s="111" t="s">
        <v>79</v>
      </c>
      <c r="AX301" s="111" t="s">
        <v>79</v>
      </c>
      <c r="AY301" s="111" t="s">
        <v>79</v>
      </c>
      <c r="AZ301" s="111"/>
      <c r="BA301" s="85" t="s">
        <v>80</v>
      </c>
      <c r="BB301" s="85" t="s">
        <v>90</v>
      </c>
      <c r="BC301" s="85" t="s">
        <v>74</v>
      </c>
      <c r="BD301" s="111" t="s">
        <v>1309</v>
      </c>
      <c r="BE301" s="111" t="s">
        <v>1321</v>
      </c>
      <c r="BF301" s="111"/>
      <c r="BG301" s="111"/>
      <c r="BH301" s="111"/>
    </row>
    <row r="302" spans="1:60">
      <c r="A302" s="111" t="s">
        <v>1352</v>
      </c>
      <c r="B302" s="61">
        <v>14516</v>
      </c>
      <c r="C302" s="111" t="s">
        <v>1353</v>
      </c>
      <c r="D302" s="111" t="s">
        <v>1354</v>
      </c>
      <c r="E302" s="61" t="s">
        <v>383</v>
      </c>
      <c r="F302" s="61" t="s">
        <v>1351</v>
      </c>
      <c r="G302" s="118" t="s">
        <v>61</v>
      </c>
      <c r="H302" s="118" t="s">
        <v>62</v>
      </c>
      <c r="I302" s="118" t="s">
        <v>63</v>
      </c>
      <c r="J302" s="59">
        <v>45545</v>
      </c>
      <c r="K302" s="59">
        <v>45545</v>
      </c>
      <c r="L302" s="59"/>
      <c r="M302" s="59"/>
      <c r="N302" s="59"/>
      <c r="O302" s="24">
        <v>45551</v>
      </c>
      <c r="P302" s="58" t="s">
        <v>64</v>
      </c>
      <c r="Q302" s="118" t="s">
        <v>383</v>
      </c>
      <c r="R302" s="118" t="s">
        <v>465</v>
      </c>
      <c r="S302" s="118" t="s">
        <v>66</v>
      </c>
      <c r="T302" s="118" t="s">
        <v>98</v>
      </c>
      <c r="U302" s="118" t="s">
        <v>62</v>
      </c>
      <c r="V302" s="118" t="s">
        <v>62</v>
      </c>
      <c r="W302" s="118" t="s">
        <v>62</v>
      </c>
      <c r="X302" s="118" t="s">
        <v>171</v>
      </c>
      <c r="Y302" s="118" t="s">
        <v>172</v>
      </c>
      <c r="Z302" s="118" t="s">
        <v>70</v>
      </c>
      <c r="AA302" s="118" t="s">
        <v>62</v>
      </c>
      <c r="AB302" s="118" t="s">
        <v>146</v>
      </c>
      <c r="AC302" s="293">
        <v>45545</v>
      </c>
      <c r="AD302" s="118"/>
      <c r="AE302" s="61" t="s">
        <v>71</v>
      </c>
      <c r="AF302" s="61" t="s">
        <v>71</v>
      </c>
      <c r="AG302" s="61"/>
      <c r="AH302" s="111"/>
      <c r="AI302" s="111"/>
      <c r="AJ302" s="293">
        <v>45545</v>
      </c>
      <c r="AK302" s="118"/>
      <c r="AL302" s="61" t="s">
        <v>71</v>
      </c>
      <c r="AM302" s="65"/>
      <c r="AN302" s="152" t="s">
        <v>62</v>
      </c>
      <c r="AO302" s="111" t="s">
        <v>77</v>
      </c>
      <c r="AP302" s="89" t="s">
        <v>88</v>
      </c>
      <c r="AQ302" s="89" t="s">
        <v>88</v>
      </c>
      <c r="AR302" s="118" t="s">
        <v>465</v>
      </c>
      <c r="AS302" s="111" t="s">
        <v>72</v>
      </c>
      <c r="AT302" s="111" t="s">
        <v>76</v>
      </c>
      <c r="AU302" s="85" t="s">
        <v>72</v>
      </c>
      <c r="AV302" s="111" t="s">
        <v>124</v>
      </c>
      <c r="AW302" s="111" t="s">
        <v>79</v>
      </c>
      <c r="AX302" s="111" t="s">
        <v>79</v>
      </c>
      <c r="AY302" s="111" t="s">
        <v>79</v>
      </c>
      <c r="AZ302" s="111"/>
      <c r="BA302" s="85" t="s">
        <v>80</v>
      </c>
      <c r="BB302" s="85" t="s">
        <v>90</v>
      </c>
      <c r="BC302" s="85" t="s">
        <v>71</v>
      </c>
      <c r="BD302" s="111"/>
      <c r="BE302" s="111" t="s">
        <v>1280</v>
      </c>
      <c r="BF302" s="111"/>
      <c r="BG302" s="111"/>
      <c r="BH302" s="111"/>
    </row>
    <row r="303" spans="1:60">
      <c r="A303" s="111" t="s">
        <v>1355</v>
      </c>
      <c r="B303" s="61">
        <v>2718</v>
      </c>
      <c r="C303" s="111" t="s">
        <v>1356</v>
      </c>
      <c r="D303" s="111" t="s">
        <v>1357</v>
      </c>
      <c r="E303" s="61" t="s">
        <v>168</v>
      </c>
      <c r="F303" s="61" t="s">
        <v>1358</v>
      </c>
      <c r="G303" s="118" t="s">
        <v>61</v>
      </c>
      <c r="H303" s="118" t="s">
        <v>62</v>
      </c>
      <c r="I303" s="118" t="s">
        <v>63</v>
      </c>
      <c r="J303" s="59">
        <v>45545</v>
      </c>
      <c r="K303" s="59">
        <v>45545</v>
      </c>
      <c r="L303" s="59"/>
      <c r="M303" s="59"/>
      <c r="N303" s="59"/>
      <c r="O303" s="24">
        <v>45551</v>
      </c>
      <c r="P303" s="58" t="s">
        <v>64</v>
      </c>
      <c r="Q303" s="118" t="s">
        <v>168</v>
      </c>
      <c r="R303" s="118" t="s">
        <v>1124</v>
      </c>
      <c r="S303" s="118" t="s">
        <v>66</v>
      </c>
      <c r="T303" s="118" t="s">
        <v>98</v>
      </c>
      <c r="U303" s="118" t="s">
        <v>62</v>
      </c>
      <c r="V303" s="118" t="s">
        <v>62</v>
      </c>
      <c r="W303" s="118" t="s">
        <v>62</v>
      </c>
      <c r="X303" s="118" t="s">
        <v>171</v>
      </c>
      <c r="Y303" s="118" t="s">
        <v>172</v>
      </c>
      <c r="Z303" s="118" t="s">
        <v>101</v>
      </c>
      <c r="AA303" s="118" t="s">
        <v>62</v>
      </c>
      <c r="AB303" s="118" t="s">
        <v>146</v>
      </c>
      <c r="AC303" s="293">
        <v>45545</v>
      </c>
      <c r="AD303" s="118"/>
      <c r="AE303" s="61" t="s">
        <v>71</v>
      </c>
      <c r="AF303" s="61" t="s">
        <v>71</v>
      </c>
      <c r="AG303" s="61"/>
      <c r="AH303" s="111"/>
      <c r="AI303" s="111"/>
      <c r="AJ303" s="293">
        <v>45545</v>
      </c>
      <c r="AK303" s="118"/>
      <c r="AL303" s="61" t="s">
        <v>71</v>
      </c>
      <c r="AM303" s="65"/>
      <c r="AN303" s="152" t="s">
        <v>62</v>
      </c>
      <c r="AO303" s="111" t="s">
        <v>77</v>
      </c>
      <c r="AP303" s="89" t="s">
        <v>88</v>
      </c>
      <c r="AQ303" s="89" t="s">
        <v>88</v>
      </c>
      <c r="AR303" s="118" t="s">
        <v>1124</v>
      </c>
      <c r="AS303" s="111" t="s">
        <v>72</v>
      </c>
      <c r="AT303" s="111" t="s">
        <v>76</v>
      </c>
      <c r="AU303" s="85" t="s">
        <v>72</v>
      </c>
      <c r="AV303" s="111" t="s">
        <v>124</v>
      </c>
      <c r="AW303" s="111" t="s">
        <v>79</v>
      </c>
      <c r="AX303" s="111" t="s">
        <v>79</v>
      </c>
      <c r="AY303" s="111" t="s">
        <v>79</v>
      </c>
      <c r="AZ303" s="111"/>
      <c r="BA303" s="85" t="s">
        <v>80</v>
      </c>
      <c r="BB303" s="85" t="s">
        <v>90</v>
      </c>
      <c r="BC303" s="85" t="s">
        <v>71</v>
      </c>
      <c r="BD303" s="111"/>
      <c r="BE303" s="111" t="s">
        <v>1280</v>
      </c>
      <c r="BF303" s="111"/>
      <c r="BG303" s="111"/>
      <c r="BH303" s="111"/>
    </row>
    <row r="304" spans="1:60">
      <c r="A304" s="111" t="s">
        <v>1359</v>
      </c>
      <c r="B304" s="61">
        <v>14520</v>
      </c>
      <c r="C304" s="111" t="s">
        <v>1360</v>
      </c>
      <c r="D304" s="111" t="s">
        <v>1361</v>
      </c>
      <c r="E304" s="61" t="s">
        <v>59</v>
      </c>
      <c r="F304" s="61" t="s">
        <v>1362</v>
      </c>
      <c r="G304" s="118" t="s">
        <v>61</v>
      </c>
      <c r="H304" s="118" t="s">
        <v>62</v>
      </c>
      <c r="I304" s="118" t="s">
        <v>63</v>
      </c>
      <c r="J304" s="59">
        <v>45546</v>
      </c>
      <c r="K304" s="59">
        <v>45546</v>
      </c>
      <c r="L304" s="59"/>
      <c r="M304" s="59"/>
      <c r="N304" s="59"/>
      <c r="O304" s="24">
        <v>45551</v>
      </c>
      <c r="P304" s="58" t="s">
        <v>64</v>
      </c>
      <c r="Q304" s="118" t="s">
        <v>59</v>
      </c>
      <c r="R304" s="118" t="s">
        <v>1363</v>
      </c>
      <c r="S304" s="118" t="s">
        <v>66</v>
      </c>
      <c r="T304" s="118" t="s">
        <v>67</v>
      </c>
      <c r="U304" s="118" t="s">
        <v>62</v>
      </c>
      <c r="V304" s="118" t="s">
        <v>62</v>
      </c>
      <c r="W304" s="118" t="s">
        <v>62</v>
      </c>
      <c r="X304" s="118" t="s">
        <v>68</v>
      </c>
      <c r="Y304" s="118" t="s">
        <v>69</v>
      </c>
      <c r="Z304" s="118" t="s">
        <v>70</v>
      </c>
      <c r="AA304" s="118" t="s">
        <v>62</v>
      </c>
      <c r="AB304" s="118" t="s">
        <v>123</v>
      </c>
      <c r="AC304" s="293">
        <v>45546</v>
      </c>
      <c r="AD304" s="118"/>
      <c r="AE304" s="61" t="s">
        <v>71</v>
      </c>
      <c r="AF304" s="61" t="s">
        <v>71</v>
      </c>
      <c r="AG304" s="61"/>
      <c r="AH304" s="111"/>
      <c r="AI304" s="111"/>
      <c r="AJ304" s="293">
        <v>45546</v>
      </c>
      <c r="AK304" s="118"/>
      <c r="AL304" s="61" t="s">
        <v>71</v>
      </c>
      <c r="AM304" s="65"/>
      <c r="AN304" s="152" t="s">
        <v>62</v>
      </c>
      <c r="AO304" s="111" t="s">
        <v>77</v>
      </c>
      <c r="AP304" s="89" t="s">
        <v>88</v>
      </c>
      <c r="AQ304" s="89" t="s">
        <v>77</v>
      </c>
      <c r="AR304" s="118" t="s">
        <v>85</v>
      </c>
      <c r="AS304" s="111" t="s">
        <v>72</v>
      </c>
      <c r="AT304" s="111" t="s">
        <v>76</v>
      </c>
      <c r="AU304" s="85" t="s">
        <v>72</v>
      </c>
      <c r="AV304" s="111" t="s">
        <v>124</v>
      </c>
      <c r="AW304" s="111" t="s">
        <v>79</v>
      </c>
      <c r="AX304" s="111" t="s">
        <v>79</v>
      </c>
      <c r="AY304" s="111" t="s">
        <v>79</v>
      </c>
      <c r="AZ304" s="111"/>
      <c r="BA304" s="85" t="s">
        <v>80</v>
      </c>
      <c r="BB304" s="85" t="s">
        <v>90</v>
      </c>
      <c r="BC304" s="85" t="s">
        <v>71</v>
      </c>
      <c r="BD304" s="111"/>
      <c r="BE304" s="111" t="s">
        <v>1273</v>
      </c>
      <c r="BF304" s="111"/>
      <c r="BG304" s="111"/>
      <c r="BH304" s="111"/>
    </row>
    <row r="305" spans="1:62" s="337" customFormat="1">
      <c r="A305" s="113" t="s">
        <v>1364</v>
      </c>
      <c r="B305" s="175">
        <v>4791</v>
      </c>
      <c r="C305" s="174" t="s">
        <v>1365</v>
      </c>
      <c r="D305" s="174" t="s">
        <v>1366</v>
      </c>
      <c r="E305" s="175" t="s">
        <v>168</v>
      </c>
      <c r="F305" s="175" t="s">
        <v>1358</v>
      </c>
      <c r="G305" s="178" t="s">
        <v>61</v>
      </c>
      <c r="H305" s="178" t="s">
        <v>62</v>
      </c>
      <c r="I305" s="178" t="s">
        <v>63</v>
      </c>
      <c r="J305" s="176">
        <v>45545</v>
      </c>
      <c r="K305" s="176">
        <v>45545</v>
      </c>
      <c r="L305" s="176"/>
      <c r="M305" s="176"/>
      <c r="N305" s="176"/>
      <c r="O305" s="176">
        <v>45554</v>
      </c>
      <c r="P305" s="177" t="s">
        <v>64</v>
      </c>
      <c r="Q305" s="178" t="s">
        <v>168</v>
      </c>
      <c r="R305" s="178" t="s">
        <v>1124</v>
      </c>
      <c r="S305" s="178" t="s">
        <v>66</v>
      </c>
      <c r="T305" s="178" t="s">
        <v>98</v>
      </c>
      <c r="U305" s="178" t="s">
        <v>62</v>
      </c>
      <c r="V305" s="178" t="s">
        <v>62</v>
      </c>
      <c r="W305" s="178" t="s">
        <v>62</v>
      </c>
      <c r="X305" s="178" t="s">
        <v>171</v>
      </c>
      <c r="Y305" s="178" t="s">
        <v>172</v>
      </c>
      <c r="Z305" s="178" t="s">
        <v>101</v>
      </c>
      <c r="AA305" s="178" t="s">
        <v>62</v>
      </c>
      <c r="AB305" s="178" t="s">
        <v>123</v>
      </c>
      <c r="AC305" s="208">
        <v>45545</v>
      </c>
      <c r="AD305" s="178"/>
      <c r="AE305" s="175"/>
      <c r="AF305" s="175"/>
      <c r="AG305" s="175"/>
      <c r="AH305" s="174"/>
      <c r="AI305" s="174"/>
      <c r="AJ305" s="208">
        <v>45545</v>
      </c>
      <c r="AK305" s="178"/>
      <c r="AL305" s="175"/>
      <c r="AM305" s="179"/>
      <c r="AN305" s="192" t="s">
        <v>62</v>
      </c>
      <c r="AO305" s="174" t="s">
        <v>77</v>
      </c>
      <c r="AP305" s="175"/>
      <c r="AQ305" s="175"/>
      <c r="AR305" s="178" t="s">
        <v>1124</v>
      </c>
      <c r="AS305" s="174" t="s">
        <v>1367</v>
      </c>
      <c r="AT305" s="174" t="s">
        <v>76</v>
      </c>
      <c r="AU305" s="174"/>
      <c r="AV305" s="174" t="s">
        <v>124</v>
      </c>
      <c r="AW305" s="174" t="s">
        <v>79</v>
      </c>
      <c r="AX305" s="174" t="s">
        <v>79</v>
      </c>
      <c r="AY305" s="174" t="s">
        <v>79</v>
      </c>
      <c r="AZ305" s="174"/>
      <c r="BA305" s="174"/>
      <c r="BB305" s="174"/>
      <c r="BC305" s="174"/>
      <c r="BD305" s="174" t="s">
        <v>1272</v>
      </c>
      <c r="BE305" s="174"/>
      <c r="BF305" s="174"/>
      <c r="BG305" s="174"/>
      <c r="BH305" s="174"/>
    </row>
    <row r="306" spans="1:62" s="174" customFormat="1">
      <c r="A306" s="113" t="s">
        <v>1368</v>
      </c>
      <c r="B306" s="175">
        <v>14405</v>
      </c>
      <c r="C306" s="174" t="s">
        <v>1369</v>
      </c>
      <c r="D306" s="174" t="s">
        <v>1370</v>
      </c>
      <c r="E306" s="175" t="s">
        <v>118</v>
      </c>
      <c r="F306" s="175" t="s">
        <v>1113</v>
      </c>
      <c r="G306" s="178" t="s">
        <v>61</v>
      </c>
      <c r="H306" s="178" t="s">
        <v>62</v>
      </c>
      <c r="I306" s="178" t="s">
        <v>63</v>
      </c>
      <c r="J306" s="176">
        <v>45516</v>
      </c>
      <c r="K306" s="176">
        <v>45517</v>
      </c>
      <c r="L306" s="176"/>
      <c r="M306" s="176"/>
      <c r="N306" s="176"/>
      <c r="O306" s="176"/>
      <c r="P306" s="177" t="s">
        <v>64</v>
      </c>
      <c r="Q306" s="178" t="s">
        <v>118</v>
      </c>
      <c r="R306" s="178" t="s">
        <v>484</v>
      </c>
      <c r="S306" s="178" t="s">
        <v>66</v>
      </c>
      <c r="T306" s="178" t="s">
        <v>98</v>
      </c>
      <c r="U306" s="178" t="s">
        <v>62</v>
      </c>
      <c r="V306" s="178" t="s">
        <v>62</v>
      </c>
      <c r="W306" s="178" t="s">
        <v>62</v>
      </c>
      <c r="X306" s="178" t="s">
        <v>99</v>
      </c>
      <c r="Y306" s="178" t="s">
        <v>100</v>
      </c>
      <c r="Z306" s="178" t="s">
        <v>70</v>
      </c>
      <c r="AA306" s="178" t="s">
        <v>62</v>
      </c>
      <c r="AB306" s="178" t="s">
        <v>123</v>
      </c>
      <c r="AC306" s="208">
        <v>45537</v>
      </c>
      <c r="AD306" s="178"/>
      <c r="AE306" s="175" t="s">
        <v>856</v>
      </c>
      <c r="AF306" s="178"/>
      <c r="AG306" s="175"/>
      <c r="AJ306" s="208">
        <v>45537</v>
      </c>
      <c r="AK306" s="178"/>
      <c r="AL306" s="175"/>
      <c r="AM306" s="175"/>
      <c r="AN306" s="192" t="s">
        <v>62</v>
      </c>
      <c r="AO306" s="174" t="s">
        <v>77</v>
      </c>
      <c r="AP306" s="175"/>
      <c r="AQ306" s="175"/>
      <c r="AR306" s="178" t="s">
        <v>484</v>
      </c>
      <c r="AS306" s="174" t="s">
        <v>72</v>
      </c>
      <c r="AT306" s="174" t="s">
        <v>76</v>
      </c>
      <c r="AV306" s="174" t="s">
        <v>124</v>
      </c>
      <c r="AW306" s="174" t="s">
        <v>79</v>
      </c>
      <c r="AX306" s="174" t="s">
        <v>79</v>
      </c>
      <c r="AY306" s="174" t="s">
        <v>79</v>
      </c>
    </row>
    <row r="307" spans="1:62" s="359" customFormat="1">
      <c r="A307" s="359" t="s">
        <v>1371</v>
      </c>
      <c r="B307" s="360">
        <v>12818</v>
      </c>
      <c r="C307" s="359" t="s">
        <v>1372</v>
      </c>
      <c r="D307" s="359" t="s">
        <v>1373</v>
      </c>
      <c r="E307" s="360" t="s">
        <v>333</v>
      </c>
      <c r="F307" s="360" t="s">
        <v>1239</v>
      </c>
      <c r="G307" s="361" t="s">
        <v>641</v>
      </c>
      <c r="H307" s="361" t="s">
        <v>62</v>
      </c>
      <c r="I307" s="361" t="s">
        <v>63</v>
      </c>
      <c r="J307" s="362">
        <v>45519</v>
      </c>
      <c r="K307" s="362">
        <v>45520</v>
      </c>
      <c r="L307" s="362"/>
      <c r="M307" s="362"/>
      <c r="N307" s="362"/>
      <c r="O307" s="362">
        <v>45565</v>
      </c>
      <c r="P307" s="363" t="s">
        <v>64</v>
      </c>
      <c r="Q307" s="361" t="s">
        <v>333</v>
      </c>
      <c r="R307" s="361" t="s">
        <v>336</v>
      </c>
      <c r="S307" s="361" t="s">
        <v>66</v>
      </c>
      <c r="T307" s="361" t="s">
        <v>98</v>
      </c>
      <c r="U307" s="361" t="s">
        <v>62</v>
      </c>
      <c r="V307" s="361" t="s">
        <v>62</v>
      </c>
      <c r="W307" s="361" t="s">
        <v>62</v>
      </c>
      <c r="X307" s="361" t="s">
        <v>99</v>
      </c>
      <c r="Y307" s="361" t="s">
        <v>100</v>
      </c>
      <c r="Z307" s="360" t="s">
        <v>101</v>
      </c>
      <c r="AA307" s="361" t="s">
        <v>62</v>
      </c>
      <c r="AB307" s="360" t="s">
        <v>146</v>
      </c>
      <c r="AC307" s="364">
        <v>45551</v>
      </c>
      <c r="AE307" s="360" t="s">
        <v>1374</v>
      </c>
      <c r="AF307" s="361" t="s">
        <v>71</v>
      </c>
      <c r="AG307" s="360"/>
      <c r="AJ307" s="364">
        <v>45551</v>
      </c>
      <c r="AL307" s="360" t="s">
        <v>71</v>
      </c>
      <c r="AM307" s="364">
        <v>45562</v>
      </c>
      <c r="AN307" s="365" t="s">
        <v>62</v>
      </c>
      <c r="AO307" s="359" t="s">
        <v>77</v>
      </c>
      <c r="AP307" s="360" t="s">
        <v>88</v>
      </c>
      <c r="AQ307" s="360" t="s">
        <v>88</v>
      </c>
      <c r="AR307" s="360" t="s">
        <v>495</v>
      </c>
      <c r="AS307" s="359" t="s">
        <v>72</v>
      </c>
      <c r="AT307" s="359" t="s">
        <v>76</v>
      </c>
      <c r="AU307" s="359" t="s">
        <v>77</v>
      </c>
      <c r="AV307" s="359" t="s">
        <v>124</v>
      </c>
      <c r="AW307" s="359" t="s">
        <v>79</v>
      </c>
      <c r="AX307" s="359" t="s">
        <v>79</v>
      </c>
      <c r="AY307" s="359" t="s">
        <v>79</v>
      </c>
      <c r="BA307" s="359" t="s">
        <v>80</v>
      </c>
      <c r="BB307" s="359" t="s">
        <v>90</v>
      </c>
      <c r="BC307" s="359" t="s">
        <v>74</v>
      </c>
      <c r="BD307" s="359" t="s">
        <v>1375</v>
      </c>
    </row>
    <row r="308" spans="1:62" s="127" customFormat="1">
      <c r="A308" s="85" t="s">
        <v>1376</v>
      </c>
      <c r="B308" s="89">
        <v>14425</v>
      </c>
      <c r="C308" s="85" t="s">
        <v>1377</v>
      </c>
      <c r="D308" s="85" t="s">
        <v>1378</v>
      </c>
      <c r="E308" s="89" t="s">
        <v>118</v>
      </c>
      <c r="F308" s="89" t="s">
        <v>1178</v>
      </c>
      <c r="G308" s="86" t="s">
        <v>61</v>
      </c>
      <c r="H308" s="86" t="s">
        <v>62</v>
      </c>
      <c r="I308" s="86" t="s">
        <v>63</v>
      </c>
      <c r="J308" s="87">
        <v>45518</v>
      </c>
      <c r="K308" s="87">
        <v>45520</v>
      </c>
      <c r="L308" s="87"/>
      <c r="M308" s="87"/>
      <c r="N308" s="87"/>
      <c r="O308" s="87">
        <v>45565</v>
      </c>
      <c r="P308" s="88" t="s">
        <v>64</v>
      </c>
      <c r="Q308" s="86" t="s">
        <v>118</v>
      </c>
      <c r="R308" s="86" t="s">
        <v>484</v>
      </c>
      <c r="S308" s="86" t="s">
        <v>66</v>
      </c>
      <c r="T308" s="86" t="s">
        <v>98</v>
      </c>
      <c r="U308" s="86" t="s">
        <v>62</v>
      </c>
      <c r="V308" s="86" t="s">
        <v>62</v>
      </c>
      <c r="W308" s="86" t="s">
        <v>62</v>
      </c>
      <c r="X308" s="86" t="s">
        <v>99</v>
      </c>
      <c r="Y308" s="86" t="s">
        <v>100</v>
      </c>
      <c r="Z308" s="89" t="s">
        <v>70</v>
      </c>
      <c r="AA308" s="86" t="s">
        <v>62</v>
      </c>
      <c r="AB308" s="89" t="s">
        <v>146</v>
      </c>
      <c r="AC308" s="107">
        <v>45537</v>
      </c>
      <c r="AD308" s="85"/>
      <c r="AE308" s="89" t="s">
        <v>1379</v>
      </c>
      <c r="AF308" s="86" t="s">
        <v>71</v>
      </c>
      <c r="AG308" s="89"/>
      <c r="AH308" s="85"/>
      <c r="AI308" s="85"/>
      <c r="AJ308" s="107">
        <v>45537</v>
      </c>
      <c r="AK308" s="85"/>
      <c r="AL308" s="89" t="s">
        <v>71</v>
      </c>
      <c r="AM308" s="89"/>
      <c r="AN308" s="301" t="s">
        <v>62</v>
      </c>
      <c r="AO308" s="85" t="s">
        <v>77</v>
      </c>
      <c r="AP308" s="89" t="s">
        <v>88</v>
      </c>
      <c r="AQ308" s="89" t="s">
        <v>88</v>
      </c>
      <c r="AR308" s="89" t="s">
        <v>484</v>
      </c>
      <c r="AS308" s="85" t="s">
        <v>72</v>
      </c>
      <c r="AT308" s="85" t="s">
        <v>76</v>
      </c>
      <c r="AU308" s="85" t="s">
        <v>72</v>
      </c>
      <c r="AV308" s="85" t="s">
        <v>124</v>
      </c>
      <c r="AW308" s="85" t="s">
        <v>79</v>
      </c>
      <c r="AX308" s="85" t="s">
        <v>79</v>
      </c>
      <c r="AY308" s="85" t="s">
        <v>79</v>
      </c>
      <c r="AZ308" s="85"/>
      <c r="BA308" s="85" t="s">
        <v>80</v>
      </c>
      <c r="BB308" s="85" t="s">
        <v>90</v>
      </c>
      <c r="BC308" s="85" t="s">
        <v>74</v>
      </c>
      <c r="BD308" s="85"/>
      <c r="BE308" s="85" t="s">
        <v>1380</v>
      </c>
      <c r="BF308" s="85"/>
      <c r="BG308" s="85"/>
      <c r="BH308" s="85"/>
      <c r="BI308" s="85"/>
      <c r="BJ308" s="85"/>
    </row>
    <row r="309" spans="1:62">
      <c r="A309" s="85" t="s">
        <v>1381</v>
      </c>
      <c r="B309" s="89">
        <v>14526</v>
      </c>
      <c r="C309" s="85" t="s">
        <v>1382</v>
      </c>
      <c r="D309" s="300" t="s">
        <v>1383</v>
      </c>
      <c r="E309" s="89" t="s">
        <v>59</v>
      </c>
      <c r="F309" s="89" t="s">
        <v>1384</v>
      </c>
      <c r="G309" s="86" t="s">
        <v>61</v>
      </c>
      <c r="H309" s="86" t="s">
        <v>62</v>
      </c>
      <c r="I309" s="86" t="s">
        <v>63</v>
      </c>
      <c r="J309" s="87">
        <v>45539</v>
      </c>
      <c r="K309" s="87">
        <v>45540</v>
      </c>
      <c r="L309" s="87"/>
      <c r="M309" s="87"/>
      <c r="N309" s="87"/>
      <c r="O309" s="87">
        <v>45565</v>
      </c>
      <c r="P309" s="88" t="s">
        <v>64</v>
      </c>
      <c r="Q309" s="86" t="s">
        <v>59</v>
      </c>
      <c r="R309" s="86" t="s">
        <v>1363</v>
      </c>
      <c r="S309" s="86" t="s">
        <v>66</v>
      </c>
      <c r="T309" s="86" t="s">
        <v>67</v>
      </c>
      <c r="U309" s="86" t="s">
        <v>62</v>
      </c>
      <c r="V309" s="86" t="s">
        <v>62</v>
      </c>
      <c r="W309" s="86" t="s">
        <v>62</v>
      </c>
      <c r="X309" s="86" t="s">
        <v>68</v>
      </c>
      <c r="Y309" s="86" t="s">
        <v>69</v>
      </c>
      <c r="Z309" s="89" t="s">
        <v>70</v>
      </c>
      <c r="AA309" s="86" t="s">
        <v>62</v>
      </c>
      <c r="AB309" s="89" t="s">
        <v>146</v>
      </c>
      <c r="AC309" s="107">
        <v>45551</v>
      </c>
      <c r="AD309" s="85"/>
      <c r="AE309" s="89" t="s">
        <v>71</v>
      </c>
      <c r="AF309" s="86" t="s">
        <v>71</v>
      </c>
      <c r="AG309" s="89"/>
      <c r="AH309" s="85"/>
      <c r="AI309" s="85"/>
      <c r="AJ309" s="107">
        <v>45551</v>
      </c>
      <c r="AK309" s="85"/>
      <c r="AL309" s="89" t="s">
        <v>71</v>
      </c>
      <c r="AM309" s="107">
        <v>45554</v>
      </c>
      <c r="AN309" s="301" t="s">
        <v>62</v>
      </c>
      <c r="AO309" s="85" t="s">
        <v>77</v>
      </c>
      <c r="AP309" s="89" t="s">
        <v>88</v>
      </c>
      <c r="AQ309" s="89" t="s">
        <v>77</v>
      </c>
      <c r="AR309" s="89" t="s">
        <v>85</v>
      </c>
      <c r="AS309" s="85" t="s">
        <v>72</v>
      </c>
      <c r="AT309" s="85" t="s">
        <v>76</v>
      </c>
      <c r="AU309" s="85" t="s">
        <v>72</v>
      </c>
      <c r="AV309" s="85" t="s">
        <v>124</v>
      </c>
      <c r="AW309" s="85" t="s">
        <v>79</v>
      </c>
      <c r="AX309" s="85" t="s">
        <v>79</v>
      </c>
      <c r="AY309" s="85" t="s">
        <v>79</v>
      </c>
      <c r="AZ309" s="85"/>
      <c r="BA309" s="85" t="s">
        <v>80</v>
      </c>
      <c r="BB309" s="85" t="s">
        <v>90</v>
      </c>
      <c r="BC309" s="85" t="s">
        <v>71</v>
      </c>
      <c r="BD309" s="85" t="s">
        <v>1385</v>
      </c>
      <c r="BE309" s="85"/>
      <c r="BF309" s="85"/>
      <c r="BG309" s="85"/>
      <c r="BH309" s="85"/>
    </row>
    <row r="310" spans="1:62">
      <c r="A310" s="85" t="s">
        <v>1386</v>
      </c>
      <c r="B310" s="89">
        <v>14525</v>
      </c>
      <c r="C310" s="85" t="s">
        <v>1387</v>
      </c>
      <c r="D310" s="300" t="s">
        <v>1388</v>
      </c>
      <c r="E310" s="89" t="s">
        <v>1389</v>
      </c>
      <c r="F310" s="89" t="s">
        <v>1390</v>
      </c>
      <c r="G310" s="86" t="s">
        <v>1391</v>
      </c>
      <c r="H310" s="86" t="s">
        <v>62</v>
      </c>
      <c r="I310" s="86" t="s">
        <v>63</v>
      </c>
      <c r="J310" s="87">
        <v>45540</v>
      </c>
      <c r="K310" s="87">
        <v>45541</v>
      </c>
      <c r="L310" s="87"/>
      <c r="M310" s="87"/>
      <c r="N310" s="87"/>
      <c r="O310" s="87">
        <v>45565</v>
      </c>
      <c r="P310" s="88" t="s">
        <v>110</v>
      </c>
      <c r="Q310" s="86" t="s">
        <v>1389</v>
      </c>
      <c r="R310" s="86" t="s">
        <v>1392</v>
      </c>
      <c r="S310" s="86" t="s">
        <v>66</v>
      </c>
      <c r="T310" s="86" t="s">
        <v>67</v>
      </c>
      <c r="U310" s="86" t="s">
        <v>62</v>
      </c>
      <c r="V310" s="86" t="s">
        <v>62</v>
      </c>
      <c r="W310" s="86" t="s">
        <v>62</v>
      </c>
      <c r="X310" s="86" t="s">
        <v>663</v>
      </c>
      <c r="Y310" s="86"/>
      <c r="Z310" s="89" t="s">
        <v>70</v>
      </c>
      <c r="AA310" s="86" t="s">
        <v>62</v>
      </c>
      <c r="AB310" s="89" t="s">
        <v>123</v>
      </c>
      <c r="AC310" s="107">
        <v>45551</v>
      </c>
      <c r="AD310" s="85"/>
      <c r="AE310" s="89" t="s">
        <v>71</v>
      </c>
      <c r="AF310" s="86" t="s">
        <v>71</v>
      </c>
      <c r="AG310" s="89"/>
      <c r="AH310" s="85"/>
      <c r="AI310" s="85"/>
      <c r="AJ310" s="107">
        <v>45551</v>
      </c>
      <c r="AK310" s="85"/>
      <c r="AL310" s="89" t="s">
        <v>71</v>
      </c>
      <c r="AM310" s="107">
        <v>45554</v>
      </c>
      <c r="AN310" s="301" t="s">
        <v>62</v>
      </c>
      <c r="AO310" s="85" t="s">
        <v>77</v>
      </c>
      <c r="AP310" s="89" t="s">
        <v>88</v>
      </c>
      <c r="AQ310" s="89" t="s">
        <v>77</v>
      </c>
      <c r="AR310" s="89" t="s">
        <v>1392</v>
      </c>
      <c r="AS310" s="85" t="s">
        <v>72</v>
      </c>
      <c r="AT310" s="85" t="s">
        <v>76</v>
      </c>
      <c r="AU310" s="85" t="s">
        <v>77</v>
      </c>
      <c r="AV310" s="85" t="s">
        <v>124</v>
      </c>
      <c r="AW310" s="85" t="s">
        <v>79</v>
      </c>
      <c r="AX310" s="85" t="s">
        <v>79</v>
      </c>
      <c r="AY310" s="85" t="s">
        <v>79</v>
      </c>
      <c r="AZ310" s="85"/>
      <c r="BA310" s="85" t="s">
        <v>80</v>
      </c>
      <c r="BB310" s="85" t="s">
        <v>90</v>
      </c>
      <c r="BC310" s="85" t="s">
        <v>74</v>
      </c>
      <c r="BD310" s="85" t="s">
        <v>1393</v>
      </c>
      <c r="BE310" s="85"/>
      <c r="BF310" s="85"/>
      <c r="BG310" s="85"/>
      <c r="BH310" s="85"/>
    </row>
    <row r="311" spans="1:62">
      <c r="A311" s="85" t="s">
        <v>1394</v>
      </c>
      <c r="B311" s="89">
        <v>14522</v>
      </c>
      <c r="C311" s="85" t="s">
        <v>1395</v>
      </c>
      <c r="D311" s="300" t="s">
        <v>1396</v>
      </c>
      <c r="E311" s="89" t="s">
        <v>1397</v>
      </c>
      <c r="F311" s="89" t="s">
        <v>1398</v>
      </c>
      <c r="G311" s="86"/>
      <c r="H311" s="86" t="s">
        <v>62</v>
      </c>
      <c r="I311" s="86" t="s">
        <v>63</v>
      </c>
      <c r="J311" s="87">
        <v>45540</v>
      </c>
      <c r="K311" s="87">
        <v>45541</v>
      </c>
      <c r="L311" s="87"/>
      <c r="M311" s="87"/>
      <c r="N311" s="87"/>
      <c r="O311" s="87">
        <v>45565</v>
      </c>
      <c r="P311" s="88" t="s">
        <v>64</v>
      </c>
      <c r="Q311" s="86" t="s">
        <v>1397</v>
      </c>
      <c r="R311" s="86" t="s">
        <v>998</v>
      </c>
      <c r="S311" s="86" t="s">
        <v>66</v>
      </c>
      <c r="T311" s="86" t="s">
        <v>98</v>
      </c>
      <c r="U311" s="86" t="s">
        <v>62</v>
      </c>
      <c r="V311" s="86" t="s">
        <v>62</v>
      </c>
      <c r="W311" s="86" t="s">
        <v>62</v>
      </c>
      <c r="X311" s="86"/>
      <c r="Y311" s="86"/>
      <c r="Z311" s="89" t="s">
        <v>70</v>
      </c>
      <c r="AA311" s="86" t="s">
        <v>62</v>
      </c>
      <c r="AB311" s="89" t="s">
        <v>123</v>
      </c>
      <c r="AC311" s="107">
        <v>45551</v>
      </c>
      <c r="AD311" s="85"/>
      <c r="AE311" s="89" t="s">
        <v>71</v>
      </c>
      <c r="AF311" s="86" t="s">
        <v>71</v>
      </c>
      <c r="AG311" s="89"/>
      <c r="AH311" s="85"/>
      <c r="AI311" s="85"/>
      <c r="AJ311" s="107">
        <v>45551</v>
      </c>
      <c r="AK311" s="85"/>
      <c r="AL311" s="89" t="s">
        <v>71</v>
      </c>
      <c r="AM311" s="107">
        <v>45552</v>
      </c>
      <c r="AN311" s="301" t="s">
        <v>62</v>
      </c>
      <c r="AO311" s="85" t="s">
        <v>77</v>
      </c>
      <c r="AP311" s="89" t="s">
        <v>88</v>
      </c>
      <c r="AQ311" s="89" t="s">
        <v>88</v>
      </c>
      <c r="AR311" s="89" t="s">
        <v>998</v>
      </c>
      <c r="AS311" s="85" t="s">
        <v>72</v>
      </c>
      <c r="AT311" s="85" t="s">
        <v>76</v>
      </c>
      <c r="AU311" s="85" t="s">
        <v>77</v>
      </c>
      <c r="AV311" s="85" t="s">
        <v>124</v>
      </c>
      <c r="AW311" s="85" t="s">
        <v>79</v>
      </c>
      <c r="AX311" s="85" t="s">
        <v>79</v>
      </c>
      <c r="AY311" s="85" t="s">
        <v>79</v>
      </c>
      <c r="AZ311" s="85"/>
      <c r="BA311" s="85" t="s">
        <v>80</v>
      </c>
      <c r="BB311" s="85" t="s">
        <v>90</v>
      </c>
      <c r="BC311" s="85" t="s">
        <v>74</v>
      </c>
      <c r="BD311" s="85"/>
      <c r="BE311" s="85" t="s">
        <v>1380</v>
      </c>
      <c r="BF311" s="85"/>
      <c r="BG311" s="85"/>
      <c r="BH311" s="85"/>
    </row>
    <row r="312" spans="1:62">
      <c r="A312" s="92" t="s">
        <v>1399</v>
      </c>
      <c r="B312" s="93">
        <v>14523</v>
      </c>
      <c r="C312" s="92" t="s">
        <v>1400</v>
      </c>
      <c r="D312" s="328" t="s">
        <v>1401</v>
      </c>
      <c r="E312" s="93" t="s">
        <v>118</v>
      </c>
      <c r="F312" s="93" t="s">
        <v>1325</v>
      </c>
      <c r="G312" s="327" t="s">
        <v>61</v>
      </c>
      <c r="H312" s="327" t="s">
        <v>62</v>
      </c>
      <c r="I312" s="327" t="s">
        <v>63</v>
      </c>
      <c r="J312" s="94">
        <v>45545</v>
      </c>
      <c r="K312" s="94">
        <v>45546</v>
      </c>
      <c r="L312" s="94"/>
      <c r="M312" s="94"/>
      <c r="N312" s="94"/>
      <c r="O312" s="94">
        <v>45565</v>
      </c>
      <c r="P312" s="95" t="s">
        <v>64</v>
      </c>
      <c r="Q312" s="327" t="s">
        <v>118</v>
      </c>
      <c r="R312" s="327" t="s">
        <v>484</v>
      </c>
      <c r="S312" s="327" t="s">
        <v>66</v>
      </c>
      <c r="T312" s="327" t="s">
        <v>98</v>
      </c>
      <c r="U312" s="327" t="s">
        <v>62</v>
      </c>
      <c r="V312" s="327" t="s">
        <v>62</v>
      </c>
      <c r="W312" s="327" t="s">
        <v>62</v>
      </c>
      <c r="X312" s="327" t="s">
        <v>99</v>
      </c>
      <c r="Y312" s="327" t="s">
        <v>100</v>
      </c>
      <c r="Z312" s="93" t="s">
        <v>70</v>
      </c>
      <c r="AA312" s="327" t="s">
        <v>62</v>
      </c>
      <c r="AB312" s="93" t="s">
        <v>146</v>
      </c>
      <c r="AC312" s="107">
        <v>45551</v>
      </c>
      <c r="AD312" s="92"/>
      <c r="AE312" s="89" t="s">
        <v>71</v>
      </c>
      <c r="AF312" s="327" t="s">
        <v>71</v>
      </c>
      <c r="AG312" s="93"/>
      <c r="AH312" s="92"/>
      <c r="AI312" s="92"/>
      <c r="AJ312" s="107">
        <v>45551</v>
      </c>
      <c r="AK312" s="92"/>
      <c r="AL312" s="89" t="s">
        <v>71</v>
      </c>
      <c r="AM312" s="109">
        <v>45553</v>
      </c>
      <c r="AN312" s="301" t="s">
        <v>62</v>
      </c>
      <c r="AO312" s="85" t="s">
        <v>77</v>
      </c>
      <c r="AP312" s="89" t="s">
        <v>88</v>
      </c>
      <c r="AQ312" s="89" t="s">
        <v>88</v>
      </c>
      <c r="AR312" s="89" t="s">
        <v>484</v>
      </c>
      <c r="AS312" s="85" t="s">
        <v>72</v>
      </c>
      <c r="AT312" s="85" t="s">
        <v>76</v>
      </c>
      <c r="AU312" s="85" t="s">
        <v>72</v>
      </c>
      <c r="AV312" s="85" t="s">
        <v>124</v>
      </c>
      <c r="AW312" s="85" t="s">
        <v>79</v>
      </c>
      <c r="AX312" s="85" t="s">
        <v>79</v>
      </c>
      <c r="AY312" s="85" t="s">
        <v>79</v>
      </c>
      <c r="AZ312" s="85"/>
      <c r="BA312" s="85" t="s">
        <v>80</v>
      </c>
      <c r="BB312" s="85" t="s">
        <v>90</v>
      </c>
      <c r="BC312" s="85" t="s">
        <v>74</v>
      </c>
      <c r="BD312" s="85" t="s">
        <v>1385</v>
      </c>
      <c r="BE312" s="92" t="s">
        <v>1402</v>
      </c>
      <c r="BF312" s="92"/>
      <c r="BG312" s="92"/>
      <c r="BH312" s="92"/>
    </row>
    <row r="313" spans="1:62">
      <c r="A313" s="92" t="s">
        <v>1403</v>
      </c>
      <c r="B313" s="93">
        <v>14539</v>
      </c>
      <c r="C313" s="92" t="s">
        <v>1404</v>
      </c>
      <c r="D313" s="328" t="s">
        <v>1405</v>
      </c>
      <c r="E313" s="93" t="s">
        <v>1406</v>
      </c>
      <c r="F313" s="93" t="s">
        <v>1407</v>
      </c>
      <c r="G313" s="327" t="s">
        <v>108</v>
      </c>
      <c r="H313" s="327" t="s">
        <v>109</v>
      </c>
      <c r="I313" s="327" t="s">
        <v>63</v>
      </c>
      <c r="J313" s="94">
        <v>45546</v>
      </c>
      <c r="K313" s="94">
        <v>45547</v>
      </c>
      <c r="L313" s="94"/>
      <c r="M313" s="94"/>
      <c r="N313" s="94"/>
      <c r="O313" s="94">
        <v>45565</v>
      </c>
      <c r="P313" s="88" t="s">
        <v>110</v>
      </c>
      <c r="Q313" s="327"/>
      <c r="R313" s="327" t="s">
        <v>111</v>
      </c>
      <c r="S313" s="327" t="s">
        <v>66</v>
      </c>
      <c r="T313" s="327" t="s">
        <v>67</v>
      </c>
      <c r="U313" s="327" t="s">
        <v>109</v>
      </c>
      <c r="V313" s="327" t="s">
        <v>109</v>
      </c>
      <c r="W313" s="327" t="s">
        <v>109</v>
      </c>
      <c r="X313" s="327"/>
      <c r="Y313" s="327"/>
      <c r="Z313" s="93" t="s">
        <v>70</v>
      </c>
      <c r="AA313" s="327" t="s">
        <v>7</v>
      </c>
      <c r="AB313" s="93" t="s">
        <v>1016</v>
      </c>
      <c r="AC313" s="107">
        <v>45551</v>
      </c>
      <c r="AD313" s="92"/>
      <c r="AE313" s="89" t="s">
        <v>71</v>
      </c>
      <c r="AF313" s="327" t="s">
        <v>71</v>
      </c>
      <c r="AG313" s="93"/>
      <c r="AH313" s="92"/>
      <c r="AI313" s="92"/>
      <c r="AJ313" s="107">
        <v>45551</v>
      </c>
      <c r="AK313" s="92"/>
      <c r="AL313" s="89" t="s">
        <v>71</v>
      </c>
      <c r="AM313" s="109">
        <v>45559</v>
      </c>
      <c r="AN313" s="301" t="s">
        <v>7</v>
      </c>
      <c r="AO313" s="85" t="s">
        <v>437</v>
      </c>
      <c r="AP313" s="89" t="s">
        <v>88</v>
      </c>
      <c r="AQ313" s="89" t="s">
        <v>77</v>
      </c>
      <c r="AR313" s="89" t="s">
        <v>111</v>
      </c>
      <c r="AS313" s="85" t="s">
        <v>72</v>
      </c>
      <c r="AT313" s="92" t="s">
        <v>76</v>
      </c>
      <c r="AU313" s="85" t="s">
        <v>77</v>
      </c>
      <c r="AV313" s="85" t="s">
        <v>124</v>
      </c>
      <c r="AW313" s="85" t="s">
        <v>79</v>
      </c>
      <c r="AX313" s="85" t="s">
        <v>79</v>
      </c>
      <c r="AY313" s="85" t="s">
        <v>79</v>
      </c>
      <c r="AZ313" s="85"/>
      <c r="BA313" s="85" t="s">
        <v>80</v>
      </c>
      <c r="BB313" s="85" t="s">
        <v>90</v>
      </c>
      <c r="BC313" s="85" t="s">
        <v>74</v>
      </c>
      <c r="BD313" s="92"/>
      <c r="BE313" s="85" t="s">
        <v>1380</v>
      </c>
      <c r="BF313" s="92"/>
      <c r="BG313" s="92"/>
      <c r="BH313" s="92"/>
    </row>
    <row r="314" spans="1:62">
      <c r="A314" s="92" t="s">
        <v>1408</v>
      </c>
      <c r="B314" s="93">
        <v>14544</v>
      </c>
      <c r="C314" s="92" t="s">
        <v>1409</v>
      </c>
      <c r="D314" s="328" t="s">
        <v>1410</v>
      </c>
      <c r="E314" s="93" t="s">
        <v>118</v>
      </c>
      <c r="F314" s="93" t="s">
        <v>1325</v>
      </c>
      <c r="G314" s="327" t="s">
        <v>61</v>
      </c>
      <c r="H314" s="327" t="s">
        <v>62</v>
      </c>
      <c r="I314" s="327" t="s">
        <v>63</v>
      </c>
      <c r="J314" s="94">
        <v>45546</v>
      </c>
      <c r="K314" s="94">
        <v>45547</v>
      </c>
      <c r="L314" s="94"/>
      <c r="M314" s="94"/>
      <c r="N314" s="94"/>
      <c r="O314" s="94">
        <v>45565</v>
      </c>
      <c r="P314" s="95" t="s">
        <v>64</v>
      </c>
      <c r="Q314" s="327" t="s">
        <v>118</v>
      </c>
      <c r="R314" s="327" t="s">
        <v>484</v>
      </c>
      <c r="S314" s="327" t="s">
        <v>66</v>
      </c>
      <c r="T314" s="327" t="s">
        <v>98</v>
      </c>
      <c r="U314" s="327" t="s">
        <v>62</v>
      </c>
      <c r="V314" s="327" t="s">
        <v>62</v>
      </c>
      <c r="W314" s="327" t="s">
        <v>62</v>
      </c>
      <c r="X314" s="327" t="s">
        <v>99</v>
      </c>
      <c r="Y314" s="327" t="s">
        <v>100</v>
      </c>
      <c r="Z314" s="93" t="s">
        <v>70</v>
      </c>
      <c r="AA314" s="327" t="s">
        <v>62</v>
      </c>
      <c r="AB314" s="93" t="s">
        <v>123</v>
      </c>
      <c r="AC314" s="107">
        <v>45551</v>
      </c>
      <c r="AD314" s="92"/>
      <c r="AE314" s="89" t="s">
        <v>634</v>
      </c>
      <c r="AF314" s="327" t="s">
        <v>71</v>
      </c>
      <c r="AG314" s="93"/>
      <c r="AH314" s="92"/>
      <c r="AI314" s="92"/>
      <c r="AJ314" s="107">
        <v>45551</v>
      </c>
      <c r="AK314" s="92"/>
      <c r="AL314" s="89" t="s">
        <v>71</v>
      </c>
      <c r="AM314" s="109"/>
      <c r="AN314" s="329" t="s">
        <v>62</v>
      </c>
      <c r="AO314" s="92" t="s">
        <v>77</v>
      </c>
      <c r="AP314" s="93" t="s">
        <v>88</v>
      </c>
      <c r="AQ314" s="89" t="s">
        <v>88</v>
      </c>
      <c r="AR314" s="93" t="s">
        <v>484</v>
      </c>
      <c r="AS314" s="85" t="s">
        <v>72</v>
      </c>
      <c r="AT314" s="92" t="s">
        <v>76</v>
      </c>
      <c r="AU314" s="92" t="s">
        <v>72</v>
      </c>
      <c r="AV314" s="85" t="s">
        <v>124</v>
      </c>
      <c r="AW314" s="85" t="s">
        <v>79</v>
      </c>
      <c r="AX314" s="85" t="s">
        <v>79</v>
      </c>
      <c r="AY314" s="85" t="s">
        <v>79</v>
      </c>
      <c r="AZ314" s="92"/>
      <c r="BA314" s="92" t="s">
        <v>80</v>
      </c>
      <c r="BB314" s="92" t="s">
        <v>90</v>
      </c>
      <c r="BC314" s="92" t="s">
        <v>74</v>
      </c>
      <c r="BD314" s="85" t="s">
        <v>1393</v>
      </c>
      <c r="BE314" s="92"/>
      <c r="BF314" s="92"/>
      <c r="BG314" s="92"/>
      <c r="BH314" s="92"/>
    </row>
    <row r="315" spans="1:62">
      <c r="A315" s="92" t="s">
        <v>1411</v>
      </c>
      <c r="B315" s="93">
        <v>14543</v>
      </c>
      <c r="C315" s="92" t="s">
        <v>1412</v>
      </c>
      <c r="D315" s="328" t="s">
        <v>1413</v>
      </c>
      <c r="E315" s="93" t="s">
        <v>118</v>
      </c>
      <c r="F315" s="93" t="s">
        <v>1325</v>
      </c>
      <c r="G315" s="327" t="s">
        <v>61</v>
      </c>
      <c r="H315" s="327" t="s">
        <v>62</v>
      </c>
      <c r="I315" s="327" t="s">
        <v>63</v>
      </c>
      <c r="J315" s="94">
        <v>45547</v>
      </c>
      <c r="K315" s="94">
        <v>45548</v>
      </c>
      <c r="L315" s="94"/>
      <c r="M315" s="94"/>
      <c r="N315" s="94"/>
      <c r="O315" s="94">
        <v>45565</v>
      </c>
      <c r="P315" s="95" t="s">
        <v>64</v>
      </c>
      <c r="Q315" s="327" t="s">
        <v>118</v>
      </c>
      <c r="R315" s="327" t="s">
        <v>484</v>
      </c>
      <c r="S315" s="327" t="s">
        <v>66</v>
      </c>
      <c r="T315" s="327" t="s">
        <v>98</v>
      </c>
      <c r="U315" s="327" t="s">
        <v>62</v>
      </c>
      <c r="V315" s="327" t="s">
        <v>62</v>
      </c>
      <c r="W315" s="327" t="s">
        <v>62</v>
      </c>
      <c r="X315" s="327" t="s">
        <v>99</v>
      </c>
      <c r="Y315" s="327" t="s">
        <v>100</v>
      </c>
      <c r="Z315" s="93" t="s">
        <v>70</v>
      </c>
      <c r="AA315" s="327" t="s">
        <v>62</v>
      </c>
      <c r="AB315" s="93" t="s">
        <v>146</v>
      </c>
      <c r="AC315" s="107">
        <v>45551</v>
      </c>
      <c r="AD315" s="92"/>
      <c r="AE315" s="89" t="s">
        <v>71</v>
      </c>
      <c r="AF315" s="327" t="s">
        <v>71</v>
      </c>
      <c r="AG315" s="93"/>
      <c r="AH315" s="92"/>
      <c r="AI315" s="92"/>
      <c r="AJ315" s="107">
        <v>45551</v>
      </c>
      <c r="AK315" s="92"/>
      <c r="AL315" s="89" t="s">
        <v>71</v>
      </c>
      <c r="AM315" s="109">
        <v>45552</v>
      </c>
      <c r="AN315" s="329" t="s">
        <v>62</v>
      </c>
      <c r="AO315" s="92" t="s">
        <v>77</v>
      </c>
      <c r="AP315" s="93" t="s">
        <v>88</v>
      </c>
      <c r="AQ315" s="89" t="s">
        <v>88</v>
      </c>
      <c r="AR315" s="93" t="s">
        <v>484</v>
      </c>
      <c r="AS315" s="85" t="s">
        <v>72</v>
      </c>
      <c r="AT315" s="92" t="s">
        <v>76</v>
      </c>
      <c r="AU315" s="92" t="s">
        <v>72</v>
      </c>
      <c r="AV315" s="85" t="s">
        <v>124</v>
      </c>
      <c r="AW315" s="85" t="s">
        <v>79</v>
      </c>
      <c r="AX315" s="85" t="s">
        <v>79</v>
      </c>
      <c r="AY315" s="85" t="s">
        <v>79</v>
      </c>
      <c r="AZ315" s="92"/>
      <c r="BA315" s="85" t="s">
        <v>80</v>
      </c>
      <c r="BB315" s="92" t="s">
        <v>90</v>
      </c>
      <c r="BC315" s="85" t="s">
        <v>74</v>
      </c>
      <c r="BD315" s="85" t="s">
        <v>1414</v>
      </c>
      <c r="BE315" s="92"/>
      <c r="BF315" s="92"/>
      <c r="BG315" s="92"/>
      <c r="BH315" s="92"/>
    </row>
    <row r="316" spans="1:62">
      <c r="A316" s="92" t="s">
        <v>1415</v>
      </c>
      <c r="B316" s="93">
        <v>14542</v>
      </c>
      <c r="C316" s="92" t="s">
        <v>1416</v>
      </c>
      <c r="D316" s="328" t="s">
        <v>1417</v>
      </c>
      <c r="E316" s="93" t="s">
        <v>118</v>
      </c>
      <c r="F316" s="93" t="s">
        <v>1418</v>
      </c>
      <c r="G316" s="327" t="s">
        <v>61</v>
      </c>
      <c r="H316" s="327" t="s">
        <v>62</v>
      </c>
      <c r="I316" s="327" t="s">
        <v>63</v>
      </c>
      <c r="J316" s="94">
        <v>45547</v>
      </c>
      <c r="K316" s="94">
        <v>45548</v>
      </c>
      <c r="L316" s="94"/>
      <c r="M316" s="94"/>
      <c r="N316" s="94"/>
      <c r="O316" s="94">
        <v>45565</v>
      </c>
      <c r="P316" s="95" t="s">
        <v>64</v>
      </c>
      <c r="Q316" s="327" t="s">
        <v>118</v>
      </c>
      <c r="R316" s="327" t="s">
        <v>484</v>
      </c>
      <c r="S316" s="327" t="s">
        <v>66</v>
      </c>
      <c r="T316" s="327" t="s">
        <v>98</v>
      </c>
      <c r="U316" s="327" t="s">
        <v>62</v>
      </c>
      <c r="V316" s="327" t="s">
        <v>62</v>
      </c>
      <c r="W316" s="327" t="s">
        <v>62</v>
      </c>
      <c r="X316" s="327" t="s">
        <v>99</v>
      </c>
      <c r="Y316" s="327" t="s">
        <v>100</v>
      </c>
      <c r="Z316" s="93" t="s">
        <v>70</v>
      </c>
      <c r="AA316" s="327" t="s">
        <v>62</v>
      </c>
      <c r="AB316" s="93" t="s">
        <v>123</v>
      </c>
      <c r="AC316" s="107">
        <v>45551</v>
      </c>
      <c r="AD316" s="92"/>
      <c r="AE316" s="89" t="s">
        <v>71</v>
      </c>
      <c r="AF316" s="327" t="s">
        <v>71</v>
      </c>
      <c r="AG316" s="93"/>
      <c r="AH316" s="92"/>
      <c r="AI316" s="92"/>
      <c r="AJ316" s="107">
        <v>45551</v>
      </c>
      <c r="AK316" s="92"/>
      <c r="AL316" s="89" t="s">
        <v>71</v>
      </c>
      <c r="AM316" s="109">
        <v>45553</v>
      </c>
      <c r="AN316" s="329" t="s">
        <v>62</v>
      </c>
      <c r="AO316" s="92" t="s">
        <v>77</v>
      </c>
      <c r="AP316" s="93" t="s">
        <v>88</v>
      </c>
      <c r="AQ316" s="89" t="s">
        <v>88</v>
      </c>
      <c r="AR316" s="93" t="s">
        <v>484</v>
      </c>
      <c r="AS316" s="85" t="s">
        <v>72</v>
      </c>
      <c r="AT316" s="92" t="s">
        <v>76</v>
      </c>
      <c r="AU316" s="92" t="s">
        <v>72</v>
      </c>
      <c r="AV316" s="85" t="s">
        <v>124</v>
      </c>
      <c r="AW316" s="85" t="s">
        <v>79</v>
      </c>
      <c r="AX316" s="85" t="s">
        <v>79</v>
      </c>
      <c r="AY316" s="85" t="s">
        <v>79</v>
      </c>
      <c r="AZ316" s="92"/>
      <c r="BA316" s="85" t="s">
        <v>80</v>
      </c>
      <c r="BB316" s="85" t="s">
        <v>90</v>
      </c>
      <c r="BC316" s="85" t="s">
        <v>74</v>
      </c>
      <c r="BD316" s="85" t="s">
        <v>1375</v>
      </c>
      <c r="BE316" s="85" t="s">
        <v>1380</v>
      </c>
      <c r="BF316" s="92"/>
      <c r="BG316" s="92"/>
      <c r="BH316" s="92"/>
    </row>
    <row r="317" spans="1:62">
      <c r="A317" s="92" t="s">
        <v>1419</v>
      </c>
      <c r="B317" s="93">
        <v>14541</v>
      </c>
      <c r="C317" s="92" t="s">
        <v>1420</v>
      </c>
      <c r="D317" s="328" t="s">
        <v>1421</v>
      </c>
      <c r="E317" s="93" t="s">
        <v>118</v>
      </c>
      <c r="F317" s="93" t="s">
        <v>1418</v>
      </c>
      <c r="G317" s="327" t="s">
        <v>61</v>
      </c>
      <c r="H317" s="327" t="s">
        <v>62</v>
      </c>
      <c r="I317" s="327" t="s">
        <v>63</v>
      </c>
      <c r="J317" s="94">
        <v>45547</v>
      </c>
      <c r="K317" s="94">
        <v>45548</v>
      </c>
      <c r="L317" s="94"/>
      <c r="M317" s="94"/>
      <c r="N317" s="94"/>
      <c r="O317" s="94">
        <v>45565</v>
      </c>
      <c r="P317" s="95" t="s">
        <v>64</v>
      </c>
      <c r="Q317" s="327" t="s">
        <v>118</v>
      </c>
      <c r="R317" s="327" t="s">
        <v>484</v>
      </c>
      <c r="S317" s="327" t="s">
        <v>66</v>
      </c>
      <c r="T317" s="327" t="s">
        <v>98</v>
      </c>
      <c r="U317" s="327" t="s">
        <v>62</v>
      </c>
      <c r="V317" s="327" t="s">
        <v>62</v>
      </c>
      <c r="W317" s="327" t="s">
        <v>62</v>
      </c>
      <c r="X317" s="327" t="s">
        <v>99</v>
      </c>
      <c r="Y317" s="327" t="s">
        <v>100</v>
      </c>
      <c r="Z317" s="93" t="s">
        <v>70</v>
      </c>
      <c r="AA317" s="327" t="s">
        <v>62</v>
      </c>
      <c r="AB317" s="93" t="s">
        <v>146</v>
      </c>
      <c r="AC317" s="107">
        <v>45551</v>
      </c>
      <c r="AD317" s="92"/>
      <c r="AE317" s="89" t="s">
        <v>634</v>
      </c>
      <c r="AF317" s="327" t="s">
        <v>71</v>
      </c>
      <c r="AG317" s="93"/>
      <c r="AH317" s="92"/>
      <c r="AI317" s="92"/>
      <c r="AJ317" s="107">
        <v>45551</v>
      </c>
      <c r="AK317" s="92"/>
      <c r="AL317" s="89" t="s">
        <v>71</v>
      </c>
      <c r="AM317" s="109">
        <v>45552</v>
      </c>
      <c r="AN317" s="329" t="s">
        <v>62</v>
      </c>
      <c r="AO317" s="92" t="s">
        <v>77</v>
      </c>
      <c r="AP317" s="93" t="s">
        <v>88</v>
      </c>
      <c r="AQ317" s="89" t="s">
        <v>88</v>
      </c>
      <c r="AR317" s="93" t="s">
        <v>484</v>
      </c>
      <c r="AS317" s="85" t="s">
        <v>72</v>
      </c>
      <c r="AT317" s="92" t="s">
        <v>76</v>
      </c>
      <c r="AU317" s="92" t="s">
        <v>72</v>
      </c>
      <c r="AV317" s="85" t="s">
        <v>124</v>
      </c>
      <c r="AW317" s="85" t="s">
        <v>79</v>
      </c>
      <c r="AX317" s="85" t="s">
        <v>79</v>
      </c>
      <c r="AY317" s="85" t="s">
        <v>79</v>
      </c>
      <c r="AZ317" s="92"/>
      <c r="BA317" s="85" t="s">
        <v>80</v>
      </c>
      <c r="BB317" s="85" t="s">
        <v>90</v>
      </c>
      <c r="BC317" s="85" t="s">
        <v>74</v>
      </c>
      <c r="BD317" s="92"/>
      <c r="BE317" s="85" t="s">
        <v>1380</v>
      </c>
      <c r="BF317" s="92"/>
      <c r="BG317" s="92"/>
      <c r="BH317" s="92"/>
    </row>
    <row r="318" spans="1:62">
      <c r="A318" s="92" t="s">
        <v>1422</v>
      </c>
      <c r="B318" s="93">
        <v>14540</v>
      </c>
      <c r="C318" s="92" t="s">
        <v>1423</v>
      </c>
      <c r="D318" s="328" t="s">
        <v>1424</v>
      </c>
      <c r="E318" s="93" t="s">
        <v>118</v>
      </c>
      <c r="F318" s="93" t="s">
        <v>1418</v>
      </c>
      <c r="G318" s="327" t="s">
        <v>61</v>
      </c>
      <c r="H318" s="327" t="s">
        <v>62</v>
      </c>
      <c r="I318" s="327" t="s">
        <v>63</v>
      </c>
      <c r="J318" s="94">
        <v>45547</v>
      </c>
      <c r="K318" s="94">
        <v>45548</v>
      </c>
      <c r="L318" s="94"/>
      <c r="M318" s="94"/>
      <c r="N318" s="94"/>
      <c r="O318" s="94">
        <v>45565</v>
      </c>
      <c r="P318" s="95" t="s">
        <v>64</v>
      </c>
      <c r="Q318" s="327" t="s">
        <v>118</v>
      </c>
      <c r="R318" s="327" t="s">
        <v>484</v>
      </c>
      <c r="S318" s="327" t="s">
        <v>66</v>
      </c>
      <c r="T318" s="327" t="s">
        <v>98</v>
      </c>
      <c r="U318" s="327" t="s">
        <v>62</v>
      </c>
      <c r="V318" s="327" t="s">
        <v>62</v>
      </c>
      <c r="W318" s="327" t="s">
        <v>62</v>
      </c>
      <c r="X318" s="327" t="s">
        <v>99</v>
      </c>
      <c r="Y318" s="327" t="s">
        <v>100</v>
      </c>
      <c r="Z318" s="93" t="s">
        <v>70</v>
      </c>
      <c r="AA318" s="327" t="s">
        <v>62</v>
      </c>
      <c r="AB318" s="93" t="s">
        <v>123</v>
      </c>
      <c r="AC318" s="107">
        <v>45551</v>
      </c>
      <c r="AD318" s="92"/>
      <c r="AE318" s="89" t="s">
        <v>71</v>
      </c>
      <c r="AF318" s="327" t="s">
        <v>71</v>
      </c>
      <c r="AG318" s="93"/>
      <c r="AH318" s="92"/>
      <c r="AI318" s="92"/>
      <c r="AJ318" s="107">
        <v>45551</v>
      </c>
      <c r="AK318" s="92"/>
      <c r="AL318" s="89" t="s">
        <v>71</v>
      </c>
      <c r="AM318" s="109">
        <v>45553</v>
      </c>
      <c r="AN318" s="329" t="s">
        <v>62</v>
      </c>
      <c r="AO318" s="92" t="s">
        <v>77</v>
      </c>
      <c r="AP318" s="93" t="s">
        <v>88</v>
      </c>
      <c r="AQ318" s="89" t="s">
        <v>88</v>
      </c>
      <c r="AR318" s="93" t="s">
        <v>484</v>
      </c>
      <c r="AS318" s="85" t="s">
        <v>72</v>
      </c>
      <c r="AT318" s="92" t="s">
        <v>76</v>
      </c>
      <c r="AU318" s="92" t="s">
        <v>72</v>
      </c>
      <c r="AV318" s="85" t="s">
        <v>124</v>
      </c>
      <c r="AW318" s="85" t="s">
        <v>79</v>
      </c>
      <c r="AX318" s="85" t="s">
        <v>79</v>
      </c>
      <c r="AY318" s="85" t="s">
        <v>79</v>
      </c>
      <c r="AZ318" s="92"/>
      <c r="BA318" s="92" t="s">
        <v>80</v>
      </c>
      <c r="BB318" s="92" t="s">
        <v>90</v>
      </c>
      <c r="BC318" s="92" t="s">
        <v>74</v>
      </c>
      <c r="BD318" s="85" t="s">
        <v>1385</v>
      </c>
      <c r="BE318" s="92" t="s">
        <v>1402</v>
      </c>
      <c r="BF318" s="92"/>
      <c r="BG318" s="92"/>
      <c r="BH318" s="92"/>
    </row>
    <row r="319" spans="1:62">
      <c r="A319" s="92" t="s">
        <v>1425</v>
      </c>
      <c r="B319" s="93">
        <v>14536</v>
      </c>
      <c r="C319" s="92" t="s">
        <v>1426</v>
      </c>
      <c r="D319" s="328" t="s">
        <v>1427</v>
      </c>
      <c r="E319" s="93" t="s">
        <v>118</v>
      </c>
      <c r="F319" s="93" t="s">
        <v>1418</v>
      </c>
      <c r="G319" s="327" t="s">
        <v>61</v>
      </c>
      <c r="H319" s="327" t="s">
        <v>62</v>
      </c>
      <c r="I319" s="327" t="s">
        <v>63</v>
      </c>
      <c r="J319" s="94">
        <v>45552</v>
      </c>
      <c r="K319" s="94">
        <v>45553</v>
      </c>
      <c r="L319" s="94"/>
      <c r="M319" s="94"/>
      <c r="N319" s="94"/>
      <c r="O319" s="94">
        <v>45565</v>
      </c>
      <c r="P319" s="95" t="s">
        <v>64</v>
      </c>
      <c r="Q319" s="327" t="s">
        <v>118</v>
      </c>
      <c r="R319" s="327" t="s">
        <v>484</v>
      </c>
      <c r="S319" s="327" t="s">
        <v>66</v>
      </c>
      <c r="T319" s="327" t="s">
        <v>98</v>
      </c>
      <c r="U319" s="327" t="s">
        <v>62</v>
      </c>
      <c r="V319" s="327" t="s">
        <v>62</v>
      </c>
      <c r="W319" s="327" t="s">
        <v>62</v>
      </c>
      <c r="X319" s="327" t="s">
        <v>99</v>
      </c>
      <c r="Y319" s="327" t="s">
        <v>100</v>
      </c>
      <c r="Z319" s="93" t="s">
        <v>70</v>
      </c>
      <c r="AA319" s="327" t="s">
        <v>62</v>
      </c>
      <c r="AB319" s="93" t="s">
        <v>146</v>
      </c>
      <c r="AC319" s="107">
        <v>45553</v>
      </c>
      <c r="AD319" s="92"/>
      <c r="AE319" s="89" t="s">
        <v>71</v>
      </c>
      <c r="AF319" s="327" t="s">
        <v>71</v>
      </c>
      <c r="AG319" s="93"/>
      <c r="AH319" s="92"/>
      <c r="AI319" s="92"/>
      <c r="AJ319" s="107">
        <v>45553</v>
      </c>
      <c r="AK319" s="92"/>
      <c r="AL319" s="89" t="s">
        <v>71</v>
      </c>
      <c r="AM319" s="109">
        <v>45562</v>
      </c>
      <c r="AN319" s="329" t="s">
        <v>62</v>
      </c>
      <c r="AO319" s="92" t="s">
        <v>77</v>
      </c>
      <c r="AP319" s="93" t="s">
        <v>88</v>
      </c>
      <c r="AQ319" s="89" t="s">
        <v>88</v>
      </c>
      <c r="AR319" s="93" t="s">
        <v>484</v>
      </c>
      <c r="AS319" s="85" t="s">
        <v>72</v>
      </c>
      <c r="AT319" s="92" t="s">
        <v>76</v>
      </c>
      <c r="AU319" s="92" t="s">
        <v>72</v>
      </c>
      <c r="AV319" s="85" t="s">
        <v>124</v>
      </c>
      <c r="AW319" s="85" t="s">
        <v>79</v>
      </c>
      <c r="AX319" s="85" t="s">
        <v>79</v>
      </c>
      <c r="AY319" s="85" t="s">
        <v>79</v>
      </c>
      <c r="AZ319" s="92"/>
      <c r="BA319" s="92" t="s">
        <v>80</v>
      </c>
      <c r="BB319" s="92" t="s">
        <v>90</v>
      </c>
      <c r="BC319" s="92" t="s">
        <v>74</v>
      </c>
      <c r="BD319" s="92"/>
      <c r="BE319" s="85" t="s">
        <v>1380</v>
      </c>
      <c r="BF319" s="92"/>
      <c r="BG319" s="92"/>
      <c r="BH319" s="92"/>
    </row>
    <row r="320" spans="1:62">
      <c r="A320" s="92" t="s">
        <v>1428</v>
      </c>
      <c r="B320" s="93">
        <v>14552</v>
      </c>
      <c r="C320" s="92" t="s">
        <v>1429</v>
      </c>
      <c r="D320" s="328" t="s">
        <v>1430</v>
      </c>
      <c r="E320" s="93" t="s">
        <v>118</v>
      </c>
      <c r="F320" s="93" t="s">
        <v>1418</v>
      </c>
      <c r="G320" s="327" t="s">
        <v>61</v>
      </c>
      <c r="H320" s="327" t="s">
        <v>62</v>
      </c>
      <c r="I320" s="327" t="s">
        <v>63</v>
      </c>
      <c r="J320" s="94">
        <v>45553</v>
      </c>
      <c r="K320" s="94">
        <v>45555</v>
      </c>
      <c r="L320" s="94"/>
      <c r="M320" s="94"/>
      <c r="N320" s="94"/>
      <c r="O320" s="94">
        <v>45565</v>
      </c>
      <c r="P320" s="95" t="s">
        <v>64</v>
      </c>
      <c r="Q320" s="327" t="s">
        <v>118</v>
      </c>
      <c r="R320" s="327" t="s">
        <v>484</v>
      </c>
      <c r="S320" s="327" t="s">
        <v>66</v>
      </c>
      <c r="T320" s="327" t="s">
        <v>98</v>
      </c>
      <c r="U320" s="327" t="s">
        <v>62</v>
      </c>
      <c r="V320" s="327" t="s">
        <v>62</v>
      </c>
      <c r="W320" s="327" t="s">
        <v>62</v>
      </c>
      <c r="X320" s="327" t="s">
        <v>99</v>
      </c>
      <c r="Y320" s="327" t="s">
        <v>100</v>
      </c>
      <c r="Z320" s="93" t="s">
        <v>70</v>
      </c>
      <c r="AA320" s="327" t="s">
        <v>62</v>
      </c>
      <c r="AB320" s="93" t="s">
        <v>123</v>
      </c>
      <c r="AC320" s="107">
        <v>45555</v>
      </c>
      <c r="AD320" s="92"/>
      <c r="AE320" s="89" t="s">
        <v>71</v>
      </c>
      <c r="AF320" s="327" t="s">
        <v>634</v>
      </c>
      <c r="AG320" s="93"/>
      <c r="AH320" s="92"/>
      <c r="AI320" s="92"/>
      <c r="AJ320" s="107">
        <v>45555</v>
      </c>
      <c r="AK320" s="92"/>
      <c r="AL320" s="89" t="s">
        <v>71</v>
      </c>
      <c r="AM320" s="93"/>
      <c r="AN320" s="329" t="s">
        <v>62</v>
      </c>
      <c r="AO320" s="92" t="s">
        <v>77</v>
      </c>
      <c r="AP320" s="93" t="s">
        <v>88</v>
      </c>
      <c r="AQ320" s="89" t="s">
        <v>88</v>
      </c>
      <c r="AR320" s="93" t="s">
        <v>484</v>
      </c>
      <c r="AS320" s="85" t="s">
        <v>72</v>
      </c>
      <c r="AT320" s="92" t="s">
        <v>76</v>
      </c>
      <c r="AU320" s="92" t="s">
        <v>72</v>
      </c>
      <c r="AV320" s="85" t="s">
        <v>124</v>
      </c>
      <c r="AW320" s="85" t="s">
        <v>1431</v>
      </c>
      <c r="AX320" s="85" t="s">
        <v>1431</v>
      </c>
      <c r="AY320" s="85" t="s">
        <v>79</v>
      </c>
      <c r="AZ320" s="92"/>
      <c r="BA320" s="92" t="s">
        <v>80</v>
      </c>
      <c r="BB320" s="92" t="s">
        <v>90</v>
      </c>
      <c r="BC320" s="92" t="s">
        <v>74</v>
      </c>
      <c r="BD320" s="85" t="s">
        <v>1414</v>
      </c>
      <c r="BE320" s="92"/>
      <c r="BF320" s="92"/>
      <c r="BG320" s="92"/>
      <c r="BH320" s="92"/>
    </row>
    <row r="321" spans="1:61">
      <c r="A321" s="92" t="s">
        <v>1432</v>
      </c>
      <c r="B321" s="93">
        <v>14551</v>
      </c>
      <c r="C321" s="92" t="s">
        <v>1433</v>
      </c>
      <c r="D321" s="328" t="s">
        <v>1434</v>
      </c>
      <c r="E321" s="93" t="s">
        <v>118</v>
      </c>
      <c r="F321" s="93" t="s">
        <v>1418</v>
      </c>
      <c r="G321" s="327" t="s">
        <v>61</v>
      </c>
      <c r="H321" s="327" t="s">
        <v>62</v>
      </c>
      <c r="I321" s="327" t="s">
        <v>63</v>
      </c>
      <c r="J321" s="94">
        <v>45553</v>
      </c>
      <c r="K321" s="94">
        <v>45555</v>
      </c>
      <c r="L321" s="94"/>
      <c r="M321" s="94"/>
      <c r="N321" s="94"/>
      <c r="O321" s="94">
        <v>45565</v>
      </c>
      <c r="P321" s="95" t="s">
        <v>64</v>
      </c>
      <c r="Q321" s="327" t="s">
        <v>118</v>
      </c>
      <c r="R321" s="327" t="s">
        <v>484</v>
      </c>
      <c r="S321" s="327" t="s">
        <v>66</v>
      </c>
      <c r="T321" s="327" t="s">
        <v>98</v>
      </c>
      <c r="U321" s="327" t="s">
        <v>62</v>
      </c>
      <c r="V321" s="327" t="s">
        <v>62</v>
      </c>
      <c r="W321" s="327" t="s">
        <v>62</v>
      </c>
      <c r="X321" s="327" t="s">
        <v>99</v>
      </c>
      <c r="Y321" s="327" t="s">
        <v>100</v>
      </c>
      <c r="Z321" s="93" t="s">
        <v>70</v>
      </c>
      <c r="AA321" s="327" t="s">
        <v>62</v>
      </c>
      <c r="AB321" s="93" t="s">
        <v>123</v>
      </c>
      <c r="AC321" s="107">
        <v>45555</v>
      </c>
      <c r="AD321" s="92"/>
      <c r="AE321" s="89" t="s">
        <v>1435</v>
      </c>
      <c r="AF321" s="327" t="s">
        <v>71</v>
      </c>
      <c r="AG321" s="93"/>
      <c r="AH321" s="92"/>
      <c r="AI321" s="92"/>
      <c r="AJ321" s="107">
        <v>45555</v>
      </c>
      <c r="AK321" s="92"/>
      <c r="AL321" s="89" t="s">
        <v>71</v>
      </c>
      <c r="AM321" s="109">
        <v>45559</v>
      </c>
      <c r="AN321" s="329" t="s">
        <v>62</v>
      </c>
      <c r="AO321" s="92" t="s">
        <v>77</v>
      </c>
      <c r="AP321" s="93" t="s">
        <v>88</v>
      </c>
      <c r="AQ321" s="89" t="s">
        <v>88</v>
      </c>
      <c r="AR321" s="93" t="s">
        <v>484</v>
      </c>
      <c r="AS321" s="85" t="s">
        <v>72</v>
      </c>
      <c r="AT321" s="92" t="s">
        <v>76</v>
      </c>
      <c r="AU321" s="92" t="s">
        <v>72</v>
      </c>
      <c r="AV321" s="85" t="s">
        <v>124</v>
      </c>
      <c r="AW321" s="85" t="s">
        <v>79</v>
      </c>
      <c r="AX321" s="85" t="s">
        <v>79</v>
      </c>
      <c r="AY321" s="85" t="s">
        <v>79</v>
      </c>
      <c r="AZ321" s="92"/>
      <c r="BA321" s="92" t="s">
        <v>80</v>
      </c>
      <c r="BB321" s="92" t="s">
        <v>90</v>
      </c>
      <c r="BC321" s="92" t="s">
        <v>74</v>
      </c>
      <c r="BD321" s="85" t="s">
        <v>1375</v>
      </c>
      <c r="BE321" s="85" t="s">
        <v>1380</v>
      </c>
      <c r="BF321" s="92"/>
      <c r="BG321" s="92"/>
      <c r="BH321" s="92"/>
    </row>
    <row r="322" spans="1:61">
      <c r="A322" s="92" t="s">
        <v>1436</v>
      </c>
      <c r="B322" s="93">
        <v>14549</v>
      </c>
      <c r="C322" s="92" t="s">
        <v>1437</v>
      </c>
      <c r="D322" s="328" t="s">
        <v>1438</v>
      </c>
      <c r="E322" s="93" t="s">
        <v>1013</v>
      </c>
      <c r="F322" s="93" t="s">
        <v>1439</v>
      </c>
      <c r="G322" s="327" t="s">
        <v>212</v>
      </c>
      <c r="H322" s="327" t="s">
        <v>109</v>
      </c>
      <c r="I322" s="327" t="s">
        <v>63</v>
      </c>
      <c r="J322" s="94">
        <v>45553</v>
      </c>
      <c r="K322" s="94">
        <v>45555</v>
      </c>
      <c r="L322" s="94"/>
      <c r="M322" s="94"/>
      <c r="N322" s="94"/>
      <c r="O322" s="94">
        <v>45565</v>
      </c>
      <c r="P322" s="95" t="s">
        <v>110</v>
      </c>
      <c r="Q322" s="327" t="s">
        <v>1015</v>
      </c>
      <c r="R322" s="327" t="s">
        <v>213</v>
      </c>
      <c r="S322" s="327" t="s">
        <v>66</v>
      </c>
      <c r="T322" s="327" t="s">
        <v>67</v>
      </c>
      <c r="U322" s="327" t="s">
        <v>109</v>
      </c>
      <c r="V322" s="327" t="s">
        <v>109</v>
      </c>
      <c r="W322" s="327" t="s">
        <v>109</v>
      </c>
      <c r="X322" s="327"/>
      <c r="Y322" s="327"/>
      <c r="Z322" s="93" t="s">
        <v>70</v>
      </c>
      <c r="AA322" s="327" t="s">
        <v>7</v>
      </c>
      <c r="AB322" s="93" t="s">
        <v>1016</v>
      </c>
      <c r="AC322" s="107">
        <v>45555</v>
      </c>
      <c r="AD322" s="92"/>
      <c r="AE322" s="89" t="s">
        <v>634</v>
      </c>
      <c r="AF322" s="327" t="s">
        <v>71</v>
      </c>
      <c r="AG322" s="93"/>
      <c r="AH322" s="92"/>
      <c r="AI322" s="92"/>
      <c r="AJ322" s="107">
        <v>45555</v>
      </c>
      <c r="AK322" s="92"/>
      <c r="AL322" s="89" t="s">
        <v>71</v>
      </c>
      <c r="AM322" s="109">
        <v>45559</v>
      </c>
      <c r="AN322" s="329" t="s">
        <v>7</v>
      </c>
      <c r="AO322" s="92" t="s">
        <v>437</v>
      </c>
      <c r="AP322" s="93" t="s">
        <v>88</v>
      </c>
      <c r="AQ322" s="89" t="s">
        <v>88</v>
      </c>
      <c r="AR322" s="93" t="s">
        <v>213</v>
      </c>
      <c r="AS322" s="85" t="s">
        <v>72</v>
      </c>
      <c r="AT322" s="92" t="s">
        <v>76</v>
      </c>
      <c r="AU322" s="92" t="s">
        <v>77</v>
      </c>
      <c r="AV322" s="85" t="s">
        <v>124</v>
      </c>
      <c r="AW322" s="85" t="s">
        <v>79</v>
      </c>
      <c r="AX322" s="85" t="s">
        <v>79</v>
      </c>
      <c r="AY322" s="85" t="s">
        <v>79</v>
      </c>
      <c r="AZ322" s="92"/>
      <c r="BA322" s="92" t="s">
        <v>80</v>
      </c>
      <c r="BB322" s="92" t="s">
        <v>90</v>
      </c>
      <c r="BC322" s="92" t="s">
        <v>74</v>
      </c>
      <c r="BD322" s="92"/>
      <c r="BE322" s="85" t="s">
        <v>1380</v>
      </c>
      <c r="BF322" s="92"/>
      <c r="BG322" s="92"/>
      <c r="BH322" s="92"/>
    </row>
    <row r="323" spans="1:61" s="174" customFormat="1">
      <c r="A323" s="113" t="s">
        <v>1440</v>
      </c>
      <c r="B323" s="175">
        <v>14482</v>
      </c>
      <c r="C323" s="174" t="s">
        <v>1441</v>
      </c>
      <c r="D323" s="174" t="s">
        <v>1442</v>
      </c>
      <c r="E323" s="175" t="s">
        <v>118</v>
      </c>
      <c r="F323" s="175" t="s">
        <v>1325</v>
      </c>
      <c r="G323" s="178" t="s">
        <v>61</v>
      </c>
      <c r="H323" s="178" t="s">
        <v>62</v>
      </c>
      <c r="I323" s="178" t="s">
        <v>63</v>
      </c>
      <c r="J323" s="176">
        <v>45532</v>
      </c>
      <c r="K323" s="176">
        <v>45533</v>
      </c>
      <c r="L323" s="176"/>
      <c r="M323" s="176"/>
      <c r="N323" s="176"/>
      <c r="O323" s="176"/>
      <c r="P323" s="177" t="s">
        <v>64</v>
      </c>
      <c r="Q323" s="178" t="s">
        <v>118</v>
      </c>
      <c r="R323" s="178" t="s">
        <v>484</v>
      </c>
      <c r="S323" s="178" t="s">
        <v>66</v>
      </c>
      <c r="T323" s="178" t="s">
        <v>98</v>
      </c>
      <c r="U323" s="178" t="s">
        <v>62</v>
      </c>
      <c r="V323" s="178" t="s">
        <v>62</v>
      </c>
      <c r="W323" s="178" t="s">
        <v>62</v>
      </c>
      <c r="X323" s="178" t="s">
        <v>99</v>
      </c>
      <c r="Y323" s="178" t="s">
        <v>100</v>
      </c>
      <c r="Z323" s="175" t="s">
        <v>70</v>
      </c>
      <c r="AA323" s="178" t="s">
        <v>62</v>
      </c>
      <c r="AB323" s="175"/>
      <c r="AC323" s="179">
        <v>45551</v>
      </c>
      <c r="AE323" s="175"/>
      <c r="AF323" s="178"/>
      <c r="AG323" s="175"/>
      <c r="AJ323" s="179">
        <v>45551</v>
      </c>
      <c r="AL323" s="175"/>
      <c r="AM323" s="175"/>
      <c r="AN323" s="192" t="s">
        <v>62</v>
      </c>
      <c r="AO323" s="174" t="s">
        <v>77</v>
      </c>
      <c r="AP323" s="175"/>
      <c r="AQ323" s="175"/>
      <c r="AR323" s="175" t="s">
        <v>484</v>
      </c>
      <c r="AS323" s="174" t="s">
        <v>72</v>
      </c>
      <c r="AT323" s="174" t="s">
        <v>76</v>
      </c>
      <c r="AW323" s="174" t="s">
        <v>79</v>
      </c>
    </row>
    <row r="324" spans="1:61" s="174" customFormat="1">
      <c r="A324" s="113" t="s">
        <v>1443</v>
      </c>
      <c r="B324" s="175">
        <v>14442</v>
      </c>
      <c r="C324" s="174" t="s">
        <v>1444</v>
      </c>
      <c r="D324" s="174" t="s">
        <v>1445</v>
      </c>
      <c r="E324" s="175" t="s">
        <v>118</v>
      </c>
      <c r="F324" s="175" t="s">
        <v>1207</v>
      </c>
      <c r="G324" s="178" t="s">
        <v>61</v>
      </c>
      <c r="H324" s="178" t="s">
        <v>62</v>
      </c>
      <c r="I324" s="178" t="s">
        <v>63</v>
      </c>
      <c r="J324" s="176">
        <v>45524</v>
      </c>
      <c r="K324" s="176">
        <v>45525</v>
      </c>
      <c r="L324" s="176"/>
      <c r="M324" s="176"/>
      <c r="N324" s="176"/>
      <c r="O324" s="176">
        <v>45565</v>
      </c>
      <c r="P324" s="177" t="s">
        <v>64</v>
      </c>
      <c r="Q324" s="178" t="s">
        <v>118</v>
      </c>
      <c r="R324" s="178" t="s">
        <v>484</v>
      </c>
      <c r="S324" s="178" t="s">
        <v>66</v>
      </c>
      <c r="T324" s="178" t="s">
        <v>98</v>
      </c>
      <c r="U324" s="178" t="s">
        <v>62</v>
      </c>
      <c r="V324" s="178" t="s">
        <v>62</v>
      </c>
      <c r="W324" s="178" t="s">
        <v>62</v>
      </c>
      <c r="X324" s="178" t="s">
        <v>99</v>
      </c>
      <c r="Y324" s="178" t="s">
        <v>100</v>
      </c>
      <c r="Z324" s="175" t="s">
        <v>70</v>
      </c>
      <c r="AA324" s="178" t="s">
        <v>62</v>
      </c>
      <c r="AB324" s="175" t="s">
        <v>146</v>
      </c>
      <c r="AC324" s="179">
        <v>45551</v>
      </c>
      <c r="AE324" s="175"/>
      <c r="AF324" s="178"/>
      <c r="AG324" s="175"/>
      <c r="AJ324" s="179">
        <v>45551</v>
      </c>
      <c r="AL324" s="175"/>
      <c r="AM324" s="175"/>
      <c r="AN324" s="192" t="s">
        <v>62</v>
      </c>
      <c r="AO324" s="174" t="s">
        <v>77</v>
      </c>
      <c r="AP324" s="175"/>
      <c r="AQ324" s="175"/>
      <c r="AR324" s="175" t="s">
        <v>484</v>
      </c>
      <c r="AS324" s="174" t="s">
        <v>72</v>
      </c>
      <c r="AT324" s="174" t="s">
        <v>76</v>
      </c>
      <c r="AV324" s="174" t="s">
        <v>124</v>
      </c>
      <c r="AW324" s="174" t="s">
        <v>79</v>
      </c>
      <c r="AX324" s="174" t="s">
        <v>79</v>
      </c>
      <c r="AY324" s="174" t="s">
        <v>79</v>
      </c>
    </row>
    <row r="325" spans="1:61" s="337" customFormat="1">
      <c r="A325" s="358" t="s">
        <v>1446</v>
      </c>
      <c r="B325" s="352">
        <v>14554</v>
      </c>
      <c r="C325" s="351" t="s">
        <v>1447</v>
      </c>
      <c r="D325" s="353" t="s">
        <v>1448</v>
      </c>
      <c r="E325" s="352" t="s">
        <v>118</v>
      </c>
      <c r="F325" s="352" t="s">
        <v>1418</v>
      </c>
      <c r="G325" s="354" t="s">
        <v>61</v>
      </c>
      <c r="H325" s="354" t="s">
        <v>62</v>
      </c>
      <c r="I325" s="354" t="s">
        <v>63</v>
      </c>
      <c r="J325" s="355">
        <v>45549</v>
      </c>
      <c r="K325" s="355">
        <v>45551</v>
      </c>
      <c r="L325" s="355"/>
      <c r="M325" s="355"/>
      <c r="N325" s="355"/>
      <c r="O325" s="355">
        <v>45565</v>
      </c>
      <c r="P325" s="356" t="s">
        <v>64</v>
      </c>
      <c r="Q325" s="354" t="s">
        <v>118</v>
      </c>
      <c r="R325" s="354" t="s">
        <v>484</v>
      </c>
      <c r="S325" s="354" t="s">
        <v>66</v>
      </c>
      <c r="T325" s="354" t="s">
        <v>98</v>
      </c>
      <c r="U325" s="354" t="s">
        <v>62</v>
      </c>
      <c r="V325" s="354" t="s">
        <v>62</v>
      </c>
      <c r="W325" s="354" t="s">
        <v>62</v>
      </c>
      <c r="X325" s="354" t="s">
        <v>99</v>
      </c>
      <c r="Y325" s="354" t="s">
        <v>100</v>
      </c>
      <c r="Z325" s="352" t="s">
        <v>70</v>
      </c>
      <c r="AA325" s="354" t="s">
        <v>62</v>
      </c>
      <c r="AB325" s="352" t="s">
        <v>146</v>
      </c>
      <c r="AC325" s="179">
        <v>45551</v>
      </c>
      <c r="AD325" s="351"/>
      <c r="AE325" s="175"/>
      <c r="AF325" s="354"/>
      <c r="AG325" s="352"/>
      <c r="AH325" s="351"/>
      <c r="AI325" s="351"/>
      <c r="AJ325" s="179">
        <v>45551</v>
      </c>
      <c r="AK325" s="351"/>
      <c r="AL325" s="175"/>
      <c r="AM325" s="352"/>
      <c r="AN325" s="357" t="s">
        <v>62</v>
      </c>
      <c r="AO325" s="351" t="s">
        <v>77</v>
      </c>
      <c r="AP325" s="352"/>
      <c r="AQ325" s="352"/>
      <c r="AR325" s="352" t="s">
        <v>484</v>
      </c>
      <c r="AS325" s="174" t="s">
        <v>72</v>
      </c>
      <c r="AT325" s="351" t="s">
        <v>76</v>
      </c>
      <c r="AU325" s="351"/>
      <c r="AV325" s="174" t="s">
        <v>124</v>
      </c>
      <c r="AW325" s="174" t="s">
        <v>79</v>
      </c>
      <c r="AX325" s="174" t="s">
        <v>79</v>
      </c>
      <c r="AY325" s="174" t="s">
        <v>79</v>
      </c>
      <c r="AZ325" s="351"/>
      <c r="BA325" s="351"/>
      <c r="BB325" s="351"/>
      <c r="BC325" s="351"/>
      <c r="BD325" s="351"/>
      <c r="BE325" s="351"/>
      <c r="BF325" s="351"/>
      <c r="BG325" s="351"/>
      <c r="BH325" s="351"/>
    </row>
    <row r="326" spans="1:61" s="337" customFormat="1">
      <c r="A326" s="358" t="s">
        <v>1449</v>
      </c>
      <c r="B326" s="352">
        <v>14537</v>
      </c>
      <c r="C326" s="351" t="s">
        <v>1450</v>
      </c>
      <c r="D326" s="353" t="s">
        <v>1451</v>
      </c>
      <c r="E326" s="352" t="s">
        <v>118</v>
      </c>
      <c r="F326" s="352" t="s">
        <v>1418</v>
      </c>
      <c r="G326" s="354" t="s">
        <v>61</v>
      </c>
      <c r="H326" s="354" t="s">
        <v>62</v>
      </c>
      <c r="I326" s="354" t="s">
        <v>63</v>
      </c>
      <c r="J326" s="355">
        <v>45552</v>
      </c>
      <c r="K326" s="355">
        <v>45553</v>
      </c>
      <c r="L326" s="355"/>
      <c r="M326" s="355"/>
      <c r="N326" s="355"/>
      <c r="O326" s="355">
        <v>45565</v>
      </c>
      <c r="P326" s="356" t="s">
        <v>64</v>
      </c>
      <c r="Q326" s="354" t="s">
        <v>118</v>
      </c>
      <c r="R326" s="354" t="s">
        <v>484</v>
      </c>
      <c r="S326" s="354" t="s">
        <v>66</v>
      </c>
      <c r="T326" s="354" t="s">
        <v>98</v>
      </c>
      <c r="U326" s="354" t="s">
        <v>62</v>
      </c>
      <c r="V326" s="354" t="s">
        <v>62</v>
      </c>
      <c r="W326" s="354" t="s">
        <v>62</v>
      </c>
      <c r="X326" s="354" t="s">
        <v>99</v>
      </c>
      <c r="Y326" s="354" t="s">
        <v>100</v>
      </c>
      <c r="Z326" s="352" t="s">
        <v>70</v>
      </c>
      <c r="AA326" s="354" t="s">
        <v>62</v>
      </c>
      <c r="AB326" s="352" t="s">
        <v>146</v>
      </c>
      <c r="AC326" s="179">
        <v>45553</v>
      </c>
      <c r="AD326" s="351"/>
      <c r="AE326" s="175"/>
      <c r="AF326" s="354"/>
      <c r="AG326" s="352"/>
      <c r="AH326" s="351"/>
      <c r="AI326" s="351"/>
      <c r="AJ326" s="179">
        <v>45553</v>
      </c>
      <c r="AK326" s="351"/>
      <c r="AL326" s="175"/>
      <c r="AM326" s="352"/>
      <c r="AN326" s="357" t="s">
        <v>62</v>
      </c>
      <c r="AO326" s="351" t="s">
        <v>77</v>
      </c>
      <c r="AP326" s="352"/>
      <c r="AQ326" s="352"/>
      <c r="AR326" s="352" t="s">
        <v>484</v>
      </c>
      <c r="AS326" s="174" t="s">
        <v>72</v>
      </c>
      <c r="AT326" s="351" t="s">
        <v>76</v>
      </c>
      <c r="AU326" s="351"/>
      <c r="AV326" s="174" t="s">
        <v>124</v>
      </c>
      <c r="AW326" s="174" t="s">
        <v>1431</v>
      </c>
      <c r="AX326" s="174" t="s">
        <v>1431</v>
      </c>
      <c r="AY326" s="174" t="s">
        <v>79</v>
      </c>
      <c r="AZ326" s="351"/>
      <c r="BA326" s="351"/>
      <c r="BB326" s="351"/>
      <c r="BC326" s="351"/>
      <c r="BD326" s="351"/>
      <c r="BE326" s="351"/>
      <c r="BF326" s="351"/>
      <c r="BG326" s="351"/>
      <c r="BH326" s="351"/>
    </row>
    <row r="327" spans="1:61" s="174" customFormat="1">
      <c r="A327" s="113" t="s">
        <v>1452</v>
      </c>
      <c r="B327" s="175">
        <v>14487</v>
      </c>
      <c r="C327" s="174" t="s">
        <v>1453</v>
      </c>
      <c r="D327" s="174" t="s">
        <v>1454</v>
      </c>
      <c r="E327" s="175" t="s">
        <v>118</v>
      </c>
      <c r="F327" s="175" t="s">
        <v>1325</v>
      </c>
      <c r="G327" s="178" t="s">
        <v>61</v>
      </c>
      <c r="H327" s="178" t="s">
        <v>62</v>
      </c>
      <c r="I327" s="178" t="s">
        <v>63</v>
      </c>
      <c r="J327" s="176">
        <v>45535</v>
      </c>
      <c r="K327" s="176">
        <v>45537</v>
      </c>
      <c r="L327" s="176"/>
      <c r="M327" s="176"/>
      <c r="N327" s="176"/>
      <c r="O327" s="176"/>
      <c r="P327" s="177" t="s">
        <v>64</v>
      </c>
      <c r="Q327" s="178" t="s">
        <v>118</v>
      </c>
      <c r="R327" s="178" t="s">
        <v>484</v>
      </c>
      <c r="S327" s="178" t="s">
        <v>66</v>
      </c>
      <c r="T327" s="178" t="s">
        <v>98</v>
      </c>
      <c r="U327" s="178" t="s">
        <v>62</v>
      </c>
      <c r="V327" s="178" t="s">
        <v>62</v>
      </c>
      <c r="W327" s="178" t="s">
        <v>62</v>
      </c>
      <c r="X327" s="178" t="s">
        <v>99</v>
      </c>
      <c r="Y327" s="178" t="s">
        <v>100</v>
      </c>
      <c r="Z327" s="178" t="s">
        <v>70</v>
      </c>
      <c r="AA327" s="178" t="s">
        <v>62</v>
      </c>
      <c r="AB327" s="178" t="s">
        <v>123</v>
      </c>
      <c r="AC327" s="208">
        <v>45538</v>
      </c>
      <c r="AD327" s="178"/>
      <c r="AE327" s="175" t="s">
        <v>634</v>
      </c>
      <c r="AF327" s="178"/>
      <c r="AG327" s="175"/>
      <c r="AJ327" s="208">
        <v>45538</v>
      </c>
      <c r="AK327" s="178"/>
      <c r="AL327" s="175"/>
      <c r="AM327" s="179">
        <v>45546</v>
      </c>
      <c r="AN327" s="192" t="s">
        <v>62</v>
      </c>
      <c r="AO327" s="174" t="s">
        <v>77</v>
      </c>
      <c r="AP327" s="175"/>
      <c r="AQ327" s="175"/>
      <c r="AR327" s="178" t="s">
        <v>484</v>
      </c>
      <c r="AS327" s="174" t="s">
        <v>72</v>
      </c>
      <c r="AT327" s="174" t="s">
        <v>76</v>
      </c>
      <c r="AW327" s="174" t="s">
        <v>79</v>
      </c>
      <c r="AX327" s="174" t="s">
        <v>79</v>
      </c>
      <c r="AY327" s="174" t="s">
        <v>79</v>
      </c>
    </row>
    <row r="328" spans="1:61" s="111" customFormat="1">
      <c r="A328" s="111" t="s">
        <v>1455</v>
      </c>
      <c r="B328" s="61">
        <v>14521</v>
      </c>
      <c r="C328" s="111" t="s">
        <v>1456</v>
      </c>
      <c r="D328" s="153" t="s">
        <v>1457</v>
      </c>
      <c r="E328" s="61" t="s">
        <v>118</v>
      </c>
      <c r="F328" s="61" t="s">
        <v>1325</v>
      </c>
      <c r="G328" s="118" t="s">
        <v>61</v>
      </c>
      <c r="H328" s="118" t="s">
        <v>62</v>
      </c>
      <c r="I328" s="118" t="s">
        <v>63</v>
      </c>
      <c r="J328" s="59">
        <v>45545</v>
      </c>
      <c r="K328" s="59">
        <v>45546</v>
      </c>
      <c r="L328" s="59"/>
      <c r="M328" s="59"/>
      <c r="N328" s="59"/>
      <c r="O328" s="59">
        <v>45580</v>
      </c>
      <c r="P328" s="58" t="s">
        <v>64</v>
      </c>
      <c r="Q328" s="118" t="s">
        <v>118</v>
      </c>
      <c r="R328" s="118" t="s">
        <v>484</v>
      </c>
      <c r="S328" s="118" t="s">
        <v>66</v>
      </c>
      <c r="T328" s="118" t="s">
        <v>98</v>
      </c>
      <c r="U328" s="118" t="s">
        <v>62</v>
      </c>
      <c r="V328" s="118" t="s">
        <v>62</v>
      </c>
      <c r="W328" s="118" t="s">
        <v>62</v>
      </c>
      <c r="X328" s="118" t="s">
        <v>99</v>
      </c>
      <c r="Y328" s="118" t="s">
        <v>100</v>
      </c>
      <c r="Z328" s="61" t="s">
        <v>70</v>
      </c>
      <c r="AA328" s="118" t="s">
        <v>62</v>
      </c>
      <c r="AB328" s="111" t="s">
        <v>146</v>
      </c>
      <c r="AC328" s="65">
        <v>45565</v>
      </c>
      <c r="AE328" s="61" t="s">
        <v>1458</v>
      </c>
      <c r="AF328" s="118" t="s">
        <v>71</v>
      </c>
      <c r="AG328" s="61"/>
      <c r="AJ328" s="65">
        <v>45565</v>
      </c>
      <c r="AL328" s="61" t="s">
        <v>71</v>
      </c>
      <c r="AM328" s="65">
        <v>45568</v>
      </c>
      <c r="AN328" s="111" t="s">
        <v>62</v>
      </c>
      <c r="AO328" s="111" t="s">
        <v>77</v>
      </c>
      <c r="AP328" s="61" t="s">
        <v>74</v>
      </c>
      <c r="AQ328" s="61" t="s">
        <v>74</v>
      </c>
      <c r="AR328" s="61" t="s">
        <v>484</v>
      </c>
      <c r="AS328" s="111" t="s">
        <v>72</v>
      </c>
      <c r="AT328" s="111" t="s">
        <v>76</v>
      </c>
      <c r="AU328" s="111" t="s">
        <v>72</v>
      </c>
      <c r="AW328" s="111" t="s">
        <v>79</v>
      </c>
      <c r="AX328" s="111" t="s">
        <v>79</v>
      </c>
      <c r="BA328" s="85" t="s">
        <v>74</v>
      </c>
      <c r="BB328" s="85" t="s">
        <v>74</v>
      </c>
      <c r="BC328" s="85" t="s">
        <v>74</v>
      </c>
    </row>
    <row r="329" spans="1:61">
      <c r="A329" s="111" t="s">
        <v>1459</v>
      </c>
      <c r="B329" s="61">
        <v>14535</v>
      </c>
      <c r="C329" s="111" t="s">
        <v>1460</v>
      </c>
      <c r="D329" s="153" t="s">
        <v>1461</v>
      </c>
      <c r="E329" s="61" t="s">
        <v>118</v>
      </c>
      <c r="F329" s="61" t="s">
        <v>1418</v>
      </c>
      <c r="G329" s="118" t="s">
        <v>61</v>
      </c>
      <c r="H329" s="118" t="s">
        <v>62</v>
      </c>
      <c r="I329" s="118" t="s">
        <v>63</v>
      </c>
      <c r="J329" s="59">
        <v>45552</v>
      </c>
      <c r="K329" s="59">
        <v>45553</v>
      </c>
      <c r="L329" s="59"/>
      <c r="M329" s="59"/>
      <c r="N329" s="59"/>
      <c r="O329" s="59">
        <v>45580</v>
      </c>
      <c r="P329" s="58" t="s">
        <v>64</v>
      </c>
      <c r="Q329" s="118" t="s">
        <v>118</v>
      </c>
      <c r="R329" s="118" t="s">
        <v>484</v>
      </c>
      <c r="S329" s="118" t="s">
        <v>66</v>
      </c>
      <c r="T329" s="118" t="s">
        <v>98</v>
      </c>
      <c r="U329" s="118" t="s">
        <v>62</v>
      </c>
      <c r="V329" s="118" t="s">
        <v>62</v>
      </c>
      <c r="W329" s="118" t="s">
        <v>62</v>
      </c>
      <c r="X329" s="118" t="s">
        <v>99</v>
      </c>
      <c r="Y329" s="118" t="s">
        <v>100</v>
      </c>
      <c r="Z329" s="61" t="s">
        <v>70</v>
      </c>
      <c r="AA329" s="118" t="s">
        <v>62</v>
      </c>
      <c r="AB329" s="111" t="s">
        <v>146</v>
      </c>
      <c r="AC329" s="293">
        <v>45554</v>
      </c>
      <c r="AD329" s="111"/>
      <c r="AE329" s="89" t="s">
        <v>71</v>
      </c>
      <c r="AF329" s="118" t="s">
        <v>71</v>
      </c>
      <c r="AG329" s="61"/>
      <c r="AH329" s="111"/>
      <c r="AI329" s="111"/>
      <c r="AJ329" s="293">
        <v>45554</v>
      </c>
      <c r="AK329" s="111"/>
      <c r="AL329" s="89" t="s">
        <v>1462</v>
      </c>
      <c r="AM329" s="61"/>
      <c r="AN329" s="111" t="s">
        <v>62</v>
      </c>
      <c r="AO329" s="111" t="s">
        <v>77</v>
      </c>
      <c r="AP329" s="61" t="s">
        <v>74</v>
      </c>
      <c r="AQ329" s="61" t="s">
        <v>74</v>
      </c>
      <c r="AR329" s="61" t="s">
        <v>484</v>
      </c>
      <c r="AS329" s="111" t="s">
        <v>72</v>
      </c>
      <c r="AT329" s="111" t="s">
        <v>76</v>
      </c>
      <c r="AU329" s="111" t="s">
        <v>72</v>
      </c>
      <c r="AV329" s="111"/>
      <c r="AW329" s="111" t="s">
        <v>79</v>
      </c>
      <c r="AX329" s="111" t="s">
        <v>79</v>
      </c>
      <c r="AY329" s="111"/>
      <c r="AZ329" s="111"/>
      <c r="BA329" s="85" t="s">
        <v>80</v>
      </c>
      <c r="BB329" s="85" t="s">
        <v>1463</v>
      </c>
      <c r="BC329" s="85" t="s">
        <v>74</v>
      </c>
      <c r="BD329" s="111"/>
      <c r="BE329" s="111"/>
      <c r="BF329" s="111"/>
      <c r="BG329" s="111"/>
      <c r="BH329" s="111"/>
      <c r="BI329" s="111"/>
    </row>
    <row r="330" spans="1:61" s="298" customFormat="1">
      <c r="A330" s="111" t="s">
        <v>1464</v>
      </c>
      <c r="B330" s="61">
        <v>14550</v>
      </c>
      <c r="C330" s="111" t="s">
        <v>1465</v>
      </c>
      <c r="D330" s="153" t="s">
        <v>1466</v>
      </c>
      <c r="E330" s="61" t="s">
        <v>118</v>
      </c>
      <c r="F330" s="61" t="s">
        <v>1418</v>
      </c>
      <c r="G330" s="118" t="s">
        <v>61</v>
      </c>
      <c r="H330" s="118" t="s">
        <v>62</v>
      </c>
      <c r="I330" s="118" t="s">
        <v>63</v>
      </c>
      <c r="J330" s="59">
        <v>45554</v>
      </c>
      <c r="K330" s="59">
        <v>45555</v>
      </c>
      <c r="L330" s="59"/>
      <c r="M330" s="59"/>
      <c r="N330" s="59"/>
      <c r="O330" s="59">
        <v>45580</v>
      </c>
      <c r="P330" s="58" t="s">
        <v>64</v>
      </c>
      <c r="Q330" s="118" t="s">
        <v>118</v>
      </c>
      <c r="R330" s="118" t="s">
        <v>484</v>
      </c>
      <c r="S330" s="118" t="s">
        <v>66</v>
      </c>
      <c r="T330" s="118" t="s">
        <v>98</v>
      </c>
      <c r="U330" s="118" t="s">
        <v>62</v>
      </c>
      <c r="V330" s="118" t="s">
        <v>62</v>
      </c>
      <c r="W330" s="118" t="s">
        <v>62</v>
      </c>
      <c r="X330" s="118" t="s">
        <v>99</v>
      </c>
      <c r="Y330" s="118" t="s">
        <v>100</v>
      </c>
      <c r="Z330" s="61" t="s">
        <v>70</v>
      </c>
      <c r="AA330" s="118" t="s">
        <v>62</v>
      </c>
      <c r="AB330" s="111" t="s">
        <v>146</v>
      </c>
      <c r="AC330" s="65">
        <v>45565</v>
      </c>
      <c r="AD330" s="111"/>
      <c r="AE330" s="61" t="s">
        <v>634</v>
      </c>
      <c r="AF330" s="118" t="s">
        <v>71</v>
      </c>
      <c r="AG330" s="61"/>
      <c r="AH330" s="111"/>
      <c r="AI330" s="111"/>
      <c r="AJ330" s="65">
        <v>45565</v>
      </c>
      <c r="AK330" s="111"/>
      <c r="AL330" s="61" t="s">
        <v>71</v>
      </c>
      <c r="AM330" s="65">
        <v>45569</v>
      </c>
      <c r="AN330" s="111" t="s">
        <v>62</v>
      </c>
      <c r="AO330" s="111" t="s">
        <v>77</v>
      </c>
      <c r="AP330" s="61" t="s">
        <v>74</v>
      </c>
      <c r="AQ330" s="61" t="s">
        <v>74</v>
      </c>
      <c r="AR330" s="61" t="s">
        <v>484</v>
      </c>
      <c r="AS330" s="111" t="s">
        <v>72</v>
      </c>
      <c r="AT330" s="111" t="s">
        <v>76</v>
      </c>
      <c r="AU330" s="111" t="s">
        <v>72</v>
      </c>
      <c r="AV330" s="111"/>
      <c r="AW330" s="111" t="s">
        <v>79</v>
      </c>
      <c r="AX330" s="111" t="s">
        <v>79</v>
      </c>
      <c r="AY330" s="111"/>
      <c r="AZ330" s="111"/>
      <c r="BA330" s="85" t="s">
        <v>80</v>
      </c>
      <c r="BB330" s="85" t="s">
        <v>1463</v>
      </c>
      <c r="BC330" s="111" t="s">
        <v>74</v>
      </c>
      <c r="BD330" s="111"/>
      <c r="BE330" s="111"/>
      <c r="BF330" s="111"/>
      <c r="BG330" s="111"/>
      <c r="BH330" s="111"/>
      <c r="BI330" s="111"/>
    </row>
    <row r="331" spans="1:61" s="298" customFormat="1">
      <c r="A331" s="111" t="s">
        <v>1467</v>
      </c>
      <c r="B331" s="61">
        <v>14553</v>
      </c>
      <c r="C331" s="111" t="s">
        <v>1468</v>
      </c>
      <c r="D331" s="153" t="s">
        <v>1469</v>
      </c>
      <c r="E331" s="61" t="s">
        <v>1470</v>
      </c>
      <c r="F331" s="61" t="s">
        <v>1471</v>
      </c>
      <c r="G331" s="118" t="s">
        <v>1472</v>
      </c>
      <c r="H331" s="118" t="s">
        <v>62</v>
      </c>
      <c r="I331" s="118" t="s">
        <v>63</v>
      </c>
      <c r="J331" s="59">
        <v>45554</v>
      </c>
      <c r="K331" s="59">
        <v>45555</v>
      </c>
      <c r="L331" s="59"/>
      <c r="M331" s="59"/>
      <c r="N331" s="59"/>
      <c r="O331" s="59">
        <v>45580</v>
      </c>
      <c r="P331" s="58" t="s">
        <v>110</v>
      </c>
      <c r="Q331" s="118" t="s">
        <v>1470</v>
      </c>
      <c r="R331" s="118" t="s">
        <v>1473</v>
      </c>
      <c r="S331" s="118" t="s">
        <v>66</v>
      </c>
      <c r="T331" s="118" t="s">
        <v>67</v>
      </c>
      <c r="U331" s="118" t="s">
        <v>62</v>
      </c>
      <c r="V331" s="118" t="s">
        <v>62</v>
      </c>
      <c r="W331" s="118" t="s">
        <v>62</v>
      </c>
      <c r="X331" s="118"/>
      <c r="Y331" s="118"/>
      <c r="Z331" s="61" t="s">
        <v>70</v>
      </c>
      <c r="AA331" s="118" t="s">
        <v>62</v>
      </c>
      <c r="AB331" s="111" t="s">
        <v>146</v>
      </c>
      <c r="AC331" s="65">
        <v>45565</v>
      </c>
      <c r="AD331" s="111"/>
      <c r="AE331" s="61" t="s">
        <v>1474</v>
      </c>
      <c r="AF331" s="118" t="s">
        <v>71</v>
      </c>
      <c r="AG331" s="61"/>
      <c r="AH331" s="111"/>
      <c r="AI331" s="111"/>
      <c r="AJ331" s="65">
        <v>45565</v>
      </c>
      <c r="AK331" s="111"/>
      <c r="AL331" s="61" t="s">
        <v>1475</v>
      </c>
      <c r="AM331" s="61"/>
      <c r="AN331" s="111" t="s">
        <v>62</v>
      </c>
      <c r="AO331" s="111" t="s">
        <v>77</v>
      </c>
      <c r="AP331" s="61" t="s">
        <v>74</v>
      </c>
      <c r="AQ331" s="61" t="s">
        <v>74</v>
      </c>
      <c r="AR331" s="61" t="s">
        <v>1473</v>
      </c>
      <c r="AS331" s="111" t="s">
        <v>72</v>
      </c>
      <c r="AT331" s="111" t="s">
        <v>76</v>
      </c>
      <c r="AU331" s="111" t="s">
        <v>77</v>
      </c>
      <c r="AV331" s="111"/>
      <c r="AW331" s="111" t="s">
        <v>79</v>
      </c>
      <c r="AX331" s="111" t="s">
        <v>79</v>
      </c>
      <c r="AY331" s="111"/>
      <c r="AZ331" s="111"/>
      <c r="BA331" s="111" t="s">
        <v>74</v>
      </c>
      <c r="BB331" s="111" t="s">
        <v>1463</v>
      </c>
      <c r="BC331" s="111" t="s">
        <v>74</v>
      </c>
      <c r="BD331" s="111"/>
      <c r="BE331" s="111"/>
      <c r="BF331" s="111"/>
      <c r="BG331" s="111"/>
      <c r="BH331" s="111"/>
      <c r="BI331" s="111"/>
    </row>
    <row r="332" spans="1:61">
      <c r="A332" s="111" t="s">
        <v>1476</v>
      </c>
      <c r="B332" s="61">
        <v>14559</v>
      </c>
      <c r="C332" s="111" t="s">
        <v>1477</v>
      </c>
      <c r="D332" s="153" t="s">
        <v>1478</v>
      </c>
      <c r="E332" s="61" t="s">
        <v>118</v>
      </c>
      <c r="F332" s="61" t="s">
        <v>1479</v>
      </c>
      <c r="G332" s="118" t="s">
        <v>61</v>
      </c>
      <c r="H332" s="118" t="s">
        <v>62</v>
      </c>
      <c r="I332" s="118" t="s">
        <v>63</v>
      </c>
      <c r="J332" s="59">
        <v>45557</v>
      </c>
      <c r="K332" s="59">
        <v>45558</v>
      </c>
      <c r="L332" s="59"/>
      <c r="M332" s="59"/>
      <c r="N332" s="59"/>
      <c r="O332" s="59">
        <v>45580</v>
      </c>
      <c r="P332" s="58" t="s">
        <v>64</v>
      </c>
      <c r="Q332" s="118" t="s">
        <v>118</v>
      </c>
      <c r="R332" s="118" t="s">
        <v>484</v>
      </c>
      <c r="S332" s="118" t="s">
        <v>66</v>
      </c>
      <c r="T332" s="118" t="s">
        <v>98</v>
      </c>
      <c r="U332" s="118" t="s">
        <v>62</v>
      </c>
      <c r="V332" s="118" t="s">
        <v>62</v>
      </c>
      <c r="W332" s="118" t="s">
        <v>62</v>
      </c>
      <c r="X332" s="118" t="s">
        <v>99</v>
      </c>
      <c r="Y332" s="118" t="s">
        <v>100</v>
      </c>
      <c r="Z332" s="61" t="s">
        <v>70</v>
      </c>
      <c r="AA332" s="118" t="s">
        <v>62</v>
      </c>
      <c r="AB332" s="111" t="s">
        <v>146</v>
      </c>
      <c r="AC332" s="65">
        <v>45565</v>
      </c>
      <c r="AD332" s="111"/>
      <c r="AE332" s="61" t="s">
        <v>1480</v>
      </c>
      <c r="AF332" s="118"/>
      <c r="AG332" s="61"/>
      <c r="AH332" s="111"/>
      <c r="AI332" s="111"/>
      <c r="AJ332" s="65">
        <v>45565</v>
      </c>
      <c r="AK332" s="111"/>
      <c r="AL332" s="89" t="s">
        <v>1462</v>
      </c>
      <c r="AM332" s="61"/>
      <c r="AN332" s="111" t="s">
        <v>62</v>
      </c>
      <c r="AO332" s="111" t="s">
        <v>77</v>
      </c>
      <c r="AP332" s="61" t="s">
        <v>74</v>
      </c>
      <c r="AQ332" s="61" t="s">
        <v>74</v>
      </c>
      <c r="AR332" s="61" t="s">
        <v>484</v>
      </c>
      <c r="AS332" s="111" t="s">
        <v>72</v>
      </c>
      <c r="AT332" s="111" t="s">
        <v>76</v>
      </c>
      <c r="AU332" s="111" t="s">
        <v>72</v>
      </c>
      <c r="AV332" s="111"/>
      <c r="AW332" s="111" t="s">
        <v>79</v>
      </c>
      <c r="AX332" s="111" t="s">
        <v>79</v>
      </c>
      <c r="AY332" s="111"/>
      <c r="AZ332" s="111"/>
      <c r="BA332" s="111" t="s">
        <v>74</v>
      </c>
      <c r="BB332" s="111" t="s">
        <v>74</v>
      </c>
      <c r="BC332" s="111" t="s">
        <v>74</v>
      </c>
      <c r="BD332" s="111"/>
      <c r="BE332" s="111"/>
      <c r="BF332" s="111"/>
      <c r="BG332" s="111"/>
      <c r="BH332" s="111"/>
      <c r="BI332" s="111"/>
    </row>
    <row r="333" spans="1:61">
      <c r="A333" s="111" t="s">
        <v>1481</v>
      </c>
      <c r="B333" s="61">
        <v>14557</v>
      </c>
      <c r="C333" s="111" t="s">
        <v>1482</v>
      </c>
      <c r="D333" s="153" t="s">
        <v>1483</v>
      </c>
      <c r="E333" s="61" t="s">
        <v>118</v>
      </c>
      <c r="F333" s="61" t="s">
        <v>1479</v>
      </c>
      <c r="G333" s="118" t="s">
        <v>61</v>
      </c>
      <c r="H333" s="118" t="s">
        <v>62</v>
      </c>
      <c r="I333" s="118" t="s">
        <v>63</v>
      </c>
      <c r="J333" s="59">
        <v>45555</v>
      </c>
      <c r="K333" s="59">
        <v>45558</v>
      </c>
      <c r="L333" s="59"/>
      <c r="M333" s="59"/>
      <c r="N333" s="59"/>
      <c r="O333" s="59">
        <v>45580</v>
      </c>
      <c r="P333" s="58" t="s">
        <v>64</v>
      </c>
      <c r="Q333" s="118" t="s">
        <v>118</v>
      </c>
      <c r="R333" s="118" t="s">
        <v>484</v>
      </c>
      <c r="S333" s="118" t="s">
        <v>66</v>
      </c>
      <c r="T333" s="118" t="s">
        <v>98</v>
      </c>
      <c r="U333" s="118" t="s">
        <v>62</v>
      </c>
      <c r="V333" s="118" t="s">
        <v>62</v>
      </c>
      <c r="W333" s="118" t="s">
        <v>62</v>
      </c>
      <c r="X333" s="118" t="s">
        <v>99</v>
      </c>
      <c r="Y333" s="118" t="s">
        <v>100</v>
      </c>
      <c r="Z333" s="61" t="s">
        <v>70</v>
      </c>
      <c r="AA333" s="118" t="s">
        <v>62</v>
      </c>
      <c r="AB333" s="111" t="s">
        <v>146</v>
      </c>
      <c r="AC333" s="65">
        <v>45565</v>
      </c>
      <c r="AD333" s="111"/>
      <c r="AE333" s="61" t="s">
        <v>634</v>
      </c>
      <c r="AF333" s="118" t="s">
        <v>71</v>
      </c>
      <c r="AG333" s="61"/>
      <c r="AH333" s="111"/>
      <c r="AI333" s="111"/>
      <c r="AJ333" s="65">
        <v>45565</v>
      </c>
      <c r="AK333" s="111"/>
      <c r="AL333" s="61" t="s">
        <v>1480</v>
      </c>
      <c r="AM333" s="61"/>
      <c r="AN333" s="111" t="s">
        <v>62</v>
      </c>
      <c r="AO333" s="111" t="s">
        <v>77</v>
      </c>
      <c r="AP333" s="61" t="s">
        <v>74</v>
      </c>
      <c r="AQ333" s="61" t="s">
        <v>74</v>
      </c>
      <c r="AR333" s="61" t="s">
        <v>484</v>
      </c>
      <c r="AS333" s="111" t="s">
        <v>72</v>
      </c>
      <c r="AT333" s="111" t="s">
        <v>76</v>
      </c>
      <c r="AU333" s="111" t="s">
        <v>72</v>
      </c>
      <c r="AV333" s="111"/>
      <c r="AW333" s="111" t="s">
        <v>79</v>
      </c>
      <c r="AX333" s="111" t="s">
        <v>79</v>
      </c>
      <c r="AY333" s="111"/>
      <c r="AZ333" s="111"/>
      <c r="BA333" s="111" t="s">
        <v>74</v>
      </c>
      <c r="BB333" s="111" t="s">
        <v>74</v>
      </c>
      <c r="BC333" s="111" t="s">
        <v>74</v>
      </c>
      <c r="BD333" s="111"/>
      <c r="BE333" s="111"/>
      <c r="BF333" s="111"/>
      <c r="BG333" s="111"/>
      <c r="BH333" s="111"/>
      <c r="BI333" s="111"/>
    </row>
    <row r="334" spans="1:61">
      <c r="A334" s="111" t="s">
        <v>1484</v>
      </c>
      <c r="B334" s="61">
        <v>14556</v>
      </c>
      <c r="C334" s="111" t="s">
        <v>1485</v>
      </c>
      <c r="D334" s="153" t="s">
        <v>1486</v>
      </c>
      <c r="E334" s="61" t="s">
        <v>118</v>
      </c>
      <c r="F334" s="61" t="s">
        <v>1479</v>
      </c>
      <c r="G334" s="118" t="s">
        <v>61</v>
      </c>
      <c r="H334" s="118" t="s">
        <v>62</v>
      </c>
      <c r="I334" s="118" t="s">
        <v>63</v>
      </c>
      <c r="J334" s="59">
        <v>45555</v>
      </c>
      <c r="K334" s="59">
        <v>45558</v>
      </c>
      <c r="L334" s="59"/>
      <c r="M334" s="59"/>
      <c r="N334" s="59"/>
      <c r="O334" s="59">
        <v>45580</v>
      </c>
      <c r="P334" s="58" t="s">
        <v>64</v>
      </c>
      <c r="Q334" s="118" t="s">
        <v>118</v>
      </c>
      <c r="R334" s="118" t="s">
        <v>484</v>
      </c>
      <c r="S334" s="118" t="s">
        <v>66</v>
      </c>
      <c r="T334" s="118" t="s">
        <v>98</v>
      </c>
      <c r="U334" s="118" t="s">
        <v>62</v>
      </c>
      <c r="V334" s="118" t="s">
        <v>62</v>
      </c>
      <c r="W334" s="118" t="s">
        <v>62</v>
      </c>
      <c r="X334" s="118" t="s">
        <v>99</v>
      </c>
      <c r="Y334" s="118" t="s">
        <v>100</v>
      </c>
      <c r="Z334" s="61" t="s">
        <v>70</v>
      </c>
      <c r="AA334" s="118" t="s">
        <v>62</v>
      </c>
      <c r="AB334" s="111" t="s">
        <v>146</v>
      </c>
      <c r="AC334" s="65">
        <v>45565</v>
      </c>
      <c r="AD334" s="111"/>
      <c r="AE334" s="61" t="s">
        <v>71</v>
      </c>
      <c r="AF334" s="118" t="s">
        <v>71</v>
      </c>
      <c r="AG334" s="61"/>
      <c r="AH334" s="111"/>
      <c r="AI334" s="111"/>
      <c r="AJ334" s="65">
        <v>45565</v>
      </c>
      <c r="AK334" s="111"/>
      <c r="AL334" s="61" t="s">
        <v>71</v>
      </c>
      <c r="AM334" s="65">
        <v>45566</v>
      </c>
      <c r="AN334" s="111" t="s">
        <v>62</v>
      </c>
      <c r="AO334" s="111" t="s">
        <v>77</v>
      </c>
      <c r="AP334" s="61" t="s">
        <v>74</v>
      </c>
      <c r="AQ334" s="61" t="s">
        <v>74</v>
      </c>
      <c r="AR334" s="61" t="s">
        <v>484</v>
      </c>
      <c r="AS334" s="111" t="s">
        <v>72</v>
      </c>
      <c r="AT334" s="111" t="s">
        <v>76</v>
      </c>
      <c r="AU334" s="111" t="s">
        <v>72</v>
      </c>
      <c r="AV334" s="111"/>
      <c r="AW334" s="111" t="s">
        <v>79</v>
      </c>
      <c r="AX334" s="111" t="s">
        <v>79</v>
      </c>
      <c r="AY334" s="111"/>
      <c r="AZ334" s="111"/>
      <c r="BA334" s="111" t="s">
        <v>74</v>
      </c>
      <c r="BB334" s="111" t="s">
        <v>74</v>
      </c>
      <c r="BC334" s="111" t="s">
        <v>74</v>
      </c>
      <c r="BD334" s="111"/>
      <c r="BE334" s="111"/>
      <c r="BF334" s="111"/>
      <c r="BG334" s="111"/>
      <c r="BH334" s="111"/>
      <c r="BI334" s="111"/>
    </row>
    <row r="335" spans="1:61">
      <c r="A335" s="121" t="s">
        <v>1487</v>
      </c>
      <c r="B335" s="119">
        <v>14560</v>
      </c>
      <c r="C335" s="121" t="s">
        <v>1488</v>
      </c>
      <c r="D335" s="294" t="s">
        <v>1489</v>
      </c>
      <c r="E335" s="119" t="s">
        <v>1490</v>
      </c>
      <c r="F335" s="119" t="s">
        <v>1491</v>
      </c>
      <c r="G335" s="295" t="s">
        <v>181</v>
      </c>
      <c r="H335" s="295" t="s">
        <v>109</v>
      </c>
      <c r="I335" s="295" t="s">
        <v>63</v>
      </c>
      <c r="J335" s="190">
        <v>45555</v>
      </c>
      <c r="K335" s="190">
        <v>45558</v>
      </c>
      <c r="L335" s="190"/>
      <c r="M335" s="190"/>
      <c r="N335" s="190"/>
      <c r="O335" s="190">
        <v>45580</v>
      </c>
      <c r="P335" s="191" t="s">
        <v>110</v>
      </c>
      <c r="Q335" s="295" t="s">
        <v>1490</v>
      </c>
      <c r="R335" s="295" t="s">
        <v>182</v>
      </c>
      <c r="S335" s="295" t="s">
        <v>66</v>
      </c>
      <c r="T335" s="295" t="s">
        <v>67</v>
      </c>
      <c r="U335" s="295" t="s">
        <v>109</v>
      </c>
      <c r="V335" s="295" t="s">
        <v>109</v>
      </c>
      <c r="W335" s="295" t="s">
        <v>109</v>
      </c>
      <c r="X335" s="295"/>
      <c r="Y335" s="295"/>
      <c r="Z335" s="119"/>
      <c r="AA335" s="295" t="s">
        <v>7</v>
      </c>
      <c r="AB335" s="121" t="s">
        <v>1146</v>
      </c>
      <c r="AC335" s="65">
        <v>45565</v>
      </c>
      <c r="AD335" s="111"/>
      <c r="AE335" s="61" t="s">
        <v>71</v>
      </c>
      <c r="AF335" s="118" t="s">
        <v>71</v>
      </c>
      <c r="AG335" s="119"/>
      <c r="AH335" s="121"/>
      <c r="AI335" s="121"/>
      <c r="AJ335" s="65">
        <v>45565</v>
      </c>
      <c r="AK335" s="121"/>
      <c r="AL335" s="61" t="s">
        <v>71</v>
      </c>
      <c r="AM335" s="65">
        <v>45566</v>
      </c>
      <c r="AN335" s="121" t="s">
        <v>7</v>
      </c>
      <c r="AO335" s="121" t="s">
        <v>437</v>
      </c>
      <c r="AP335" s="119" t="s">
        <v>88</v>
      </c>
      <c r="AQ335" s="119" t="s">
        <v>74</v>
      </c>
      <c r="AR335" s="119" t="s">
        <v>182</v>
      </c>
      <c r="AS335" s="121" t="s">
        <v>72</v>
      </c>
      <c r="AT335" s="121" t="s">
        <v>76</v>
      </c>
      <c r="AU335" s="121" t="s">
        <v>77</v>
      </c>
      <c r="AV335" s="121"/>
      <c r="AW335" s="111" t="s">
        <v>79</v>
      </c>
      <c r="AX335" s="111" t="s">
        <v>79</v>
      </c>
      <c r="AY335" s="121"/>
      <c r="AZ335" s="121"/>
      <c r="BA335" s="121" t="s">
        <v>80</v>
      </c>
      <c r="BB335" s="121" t="s">
        <v>90</v>
      </c>
      <c r="BC335" s="121" t="s">
        <v>74</v>
      </c>
      <c r="BD335" s="121"/>
      <c r="BE335" s="121"/>
      <c r="BF335" s="121"/>
      <c r="BG335" s="121"/>
      <c r="BH335" s="121"/>
      <c r="BI335" s="121"/>
    </row>
    <row r="336" spans="1:61">
      <c r="A336" s="121" t="s">
        <v>1492</v>
      </c>
      <c r="B336" s="119">
        <v>14562</v>
      </c>
      <c r="C336" s="121" t="s">
        <v>1493</v>
      </c>
      <c r="D336" s="294" t="s">
        <v>1494</v>
      </c>
      <c r="E336" s="119" t="s">
        <v>118</v>
      </c>
      <c r="F336" s="119" t="s">
        <v>1495</v>
      </c>
      <c r="G336" s="295" t="s">
        <v>61</v>
      </c>
      <c r="H336" s="295" t="s">
        <v>1496</v>
      </c>
      <c r="I336" s="295" t="s">
        <v>63</v>
      </c>
      <c r="J336" s="190">
        <v>45559</v>
      </c>
      <c r="K336" s="190">
        <v>45560</v>
      </c>
      <c r="L336" s="190"/>
      <c r="M336" s="190"/>
      <c r="N336" s="190"/>
      <c r="O336" s="190">
        <v>45580</v>
      </c>
      <c r="P336" s="191" t="s">
        <v>64</v>
      </c>
      <c r="Q336" s="295" t="s">
        <v>118</v>
      </c>
      <c r="R336" s="295" t="s">
        <v>484</v>
      </c>
      <c r="S336" s="295" t="s">
        <v>66</v>
      </c>
      <c r="T336" s="295" t="s">
        <v>98</v>
      </c>
      <c r="U336" s="295" t="s">
        <v>1496</v>
      </c>
      <c r="V336" s="295" t="s">
        <v>1496</v>
      </c>
      <c r="W336" s="295" t="s">
        <v>1496</v>
      </c>
      <c r="X336" s="295" t="s">
        <v>99</v>
      </c>
      <c r="Y336" s="295" t="s">
        <v>100</v>
      </c>
      <c r="Z336" s="119" t="s">
        <v>70</v>
      </c>
      <c r="AA336" s="295" t="s">
        <v>7</v>
      </c>
      <c r="AB336" s="121" t="s">
        <v>123</v>
      </c>
      <c r="AC336" s="65">
        <v>45565</v>
      </c>
      <c r="AD336" s="111"/>
      <c r="AE336" s="61" t="s">
        <v>71</v>
      </c>
      <c r="AF336" s="295" t="s">
        <v>71</v>
      </c>
      <c r="AG336" s="119"/>
      <c r="AH336" s="121"/>
      <c r="AI336" s="121"/>
      <c r="AJ336" s="65">
        <v>45565</v>
      </c>
      <c r="AK336" s="121"/>
      <c r="AL336" s="61" t="s">
        <v>71</v>
      </c>
      <c r="AM336" s="65">
        <v>45566</v>
      </c>
      <c r="AN336" s="121" t="s">
        <v>7</v>
      </c>
      <c r="AO336" s="121" t="s">
        <v>1496</v>
      </c>
      <c r="AP336" s="119" t="s">
        <v>88</v>
      </c>
      <c r="AQ336" s="119" t="s">
        <v>74</v>
      </c>
      <c r="AR336" s="61" t="s">
        <v>484</v>
      </c>
      <c r="AS336" s="121" t="s">
        <v>72</v>
      </c>
      <c r="AT336" s="121" t="s">
        <v>76</v>
      </c>
      <c r="AU336" s="121" t="s">
        <v>72</v>
      </c>
      <c r="AV336" s="121"/>
      <c r="AW336" s="111" t="s">
        <v>79</v>
      </c>
      <c r="AX336" s="111" t="s">
        <v>79</v>
      </c>
      <c r="AY336" s="121"/>
      <c r="AZ336" s="121"/>
      <c r="BA336" s="121" t="s">
        <v>80</v>
      </c>
      <c r="BB336" s="121" t="s">
        <v>90</v>
      </c>
      <c r="BC336" s="121" t="s">
        <v>74</v>
      </c>
      <c r="BD336" s="121"/>
      <c r="BE336" s="121"/>
      <c r="BF336" s="121"/>
      <c r="BG336" s="121"/>
      <c r="BH336" s="121"/>
      <c r="BI336" s="121"/>
    </row>
    <row r="337" spans="1:61">
      <c r="A337" s="121" t="s">
        <v>1497</v>
      </c>
      <c r="B337" s="119">
        <v>14575</v>
      </c>
      <c r="C337" s="121" t="s">
        <v>1498</v>
      </c>
      <c r="D337" s="294" t="s">
        <v>1499</v>
      </c>
      <c r="E337" s="119" t="s">
        <v>118</v>
      </c>
      <c r="F337" s="119" t="s">
        <v>1500</v>
      </c>
      <c r="G337" s="295" t="s">
        <v>61</v>
      </c>
      <c r="H337" s="295" t="s">
        <v>1496</v>
      </c>
      <c r="I337" s="295" t="s">
        <v>63</v>
      </c>
      <c r="J337" s="190">
        <v>45560</v>
      </c>
      <c r="K337" s="190">
        <v>45561</v>
      </c>
      <c r="L337" s="190"/>
      <c r="M337" s="190"/>
      <c r="N337" s="190"/>
      <c r="O337" s="190">
        <v>45580</v>
      </c>
      <c r="P337" s="191" t="s">
        <v>64</v>
      </c>
      <c r="Q337" s="295" t="s">
        <v>118</v>
      </c>
      <c r="R337" s="295" t="s">
        <v>484</v>
      </c>
      <c r="S337" s="295" t="s">
        <v>66</v>
      </c>
      <c r="T337" s="295" t="s">
        <v>98</v>
      </c>
      <c r="U337" s="295" t="s">
        <v>1496</v>
      </c>
      <c r="V337" s="295" t="s">
        <v>1496</v>
      </c>
      <c r="W337" s="295" t="s">
        <v>1496</v>
      </c>
      <c r="X337" s="295" t="s">
        <v>99</v>
      </c>
      <c r="Y337" s="295" t="s">
        <v>100</v>
      </c>
      <c r="Z337" s="119" t="s">
        <v>70</v>
      </c>
      <c r="AA337" s="295" t="s">
        <v>7</v>
      </c>
      <c r="AB337" s="121" t="s">
        <v>123</v>
      </c>
      <c r="AC337" s="65">
        <v>45565</v>
      </c>
      <c r="AD337" s="111"/>
      <c r="AE337" s="61" t="s">
        <v>634</v>
      </c>
      <c r="AF337" s="295" t="s">
        <v>71</v>
      </c>
      <c r="AG337" s="119"/>
      <c r="AH337" s="121"/>
      <c r="AI337" s="121"/>
      <c r="AJ337" s="65">
        <v>45565</v>
      </c>
      <c r="AK337" s="121"/>
      <c r="AL337" s="61" t="s">
        <v>1501</v>
      </c>
      <c r="AM337" s="119"/>
      <c r="AN337" s="121" t="s">
        <v>7</v>
      </c>
      <c r="AO337" s="121" t="s">
        <v>1496</v>
      </c>
      <c r="AP337" s="119" t="s">
        <v>88</v>
      </c>
      <c r="AQ337" s="61" t="s">
        <v>74</v>
      </c>
      <c r="AR337" s="61" t="s">
        <v>484</v>
      </c>
      <c r="AS337" s="121" t="s">
        <v>72</v>
      </c>
      <c r="AT337" s="121" t="s">
        <v>76</v>
      </c>
      <c r="AU337" s="121" t="s">
        <v>72</v>
      </c>
      <c r="AV337" s="121"/>
      <c r="AW337" s="111" t="s">
        <v>79</v>
      </c>
      <c r="AX337" s="111" t="s">
        <v>79</v>
      </c>
      <c r="AY337" s="121"/>
      <c r="AZ337" s="121"/>
      <c r="BA337" s="111" t="s">
        <v>80</v>
      </c>
      <c r="BB337" s="111" t="s">
        <v>1463</v>
      </c>
      <c r="BC337" s="111" t="s">
        <v>74</v>
      </c>
      <c r="BD337" s="121"/>
      <c r="BE337" s="121"/>
      <c r="BF337" s="121"/>
      <c r="BG337" s="121"/>
      <c r="BH337" s="121"/>
      <c r="BI337" s="121"/>
    </row>
    <row r="338" spans="1:61">
      <c r="A338" s="121" t="s">
        <v>1502</v>
      </c>
      <c r="B338" s="119">
        <v>14574</v>
      </c>
      <c r="C338" s="121" t="s">
        <v>1503</v>
      </c>
      <c r="D338" s="294" t="s">
        <v>1504</v>
      </c>
      <c r="E338" s="119" t="s">
        <v>118</v>
      </c>
      <c r="F338" s="119" t="s">
        <v>1479</v>
      </c>
      <c r="G338" s="295" t="s">
        <v>61</v>
      </c>
      <c r="H338" s="295" t="s">
        <v>62</v>
      </c>
      <c r="I338" s="295" t="s">
        <v>63</v>
      </c>
      <c r="J338" s="190">
        <v>45561</v>
      </c>
      <c r="K338" s="190">
        <v>45561</v>
      </c>
      <c r="L338" s="190"/>
      <c r="M338" s="190"/>
      <c r="N338" s="190"/>
      <c r="O338" s="190">
        <v>45580</v>
      </c>
      <c r="P338" s="191" t="s">
        <v>64</v>
      </c>
      <c r="Q338" s="295" t="s">
        <v>118</v>
      </c>
      <c r="R338" s="295" t="s">
        <v>484</v>
      </c>
      <c r="S338" s="295" t="s">
        <v>66</v>
      </c>
      <c r="T338" s="295" t="s">
        <v>98</v>
      </c>
      <c r="U338" s="295" t="s">
        <v>62</v>
      </c>
      <c r="V338" s="295" t="s">
        <v>62</v>
      </c>
      <c r="W338" s="295" t="s">
        <v>62</v>
      </c>
      <c r="X338" s="295" t="s">
        <v>99</v>
      </c>
      <c r="Y338" s="295" t="s">
        <v>100</v>
      </c>
      <c r="Z338" s="119" t="s">
        <v>70</v>
      </c>
      <c r="AA338" s="295" t="s">
        <v>62</v>
      </c>
      <c r="AB338" s="121" t="s">
        <v>123</v>
      </c>
      <c r="AC338" s="65">
        <v>45565</v>
      </c>
      <c r="AD338" s="111"/>
      <c r="AE338" s="61" t="s">
        <v>1480</v>
      </c>
      <c r="AF338" s="295"/>
      <c r="AG338" s="119"/>
      <c r="AH338" s="121"/>
      <c r="AI338" s="121"/>
      <c r="AJ338" s="65">
        <v>45565</v>
      </c>
      <c r="AK338" s="121"/>
      <c r="AL338" s="61" t="s">
        <v>1480</v>
      </c>
      <c r="AM338" s="119"/>
      <c r="AN338" s="121" t="s">
        <v>62</v>
      </c>
      <c r="AO338" s="121" t="s">
        <v>77</v>
      </c>
      <c r="AP338" s="119" t="s">
        <v>74</v>
      </c>
      <c r="AQ338" s="119" t="s">
        <v>74</v>
      </c>
      <c r="AR338" s="61" t="s">
        <v>484</v>
      </c>
      <c r="AS338" s="121" t="s">
        <v>72</v>
      </c>
      <c r="AT338" s="121" t="s">
        <v>76</v>
      </c>
      <c r="AU338" s="121" t="s">
        <v>72</v>
      </c>
      <c r="AV338" s="121"/>
      <c r="AW338" s="111" t="s">
        <v>79</v>
      </c>
      <c r="AX338" s="111" t="s">
        <v>79</v>
      </c>
      <c r="AY338" s="121"/>
      <c r="AZ338" s="121"/>
      <c r="BA338" s="121" t="s">
        <v>74</v>
      </c>
      <c r="BB338" s="121" t="s">
        <v>74</v>
      </c>
      <c r="BC338" s="121" t="s">
        <v>74</v>
      </c>
      <c r="BD338" s="121"/>
      <c r="BE338" s="121"/>
      <c r="BF338" s="121"/>
      <c r="BG338" s="121"/>
      <c r="BH338" s="121"/>
      <c r="BI338" s="121"/>
    </row>
    <row r="339" spans="1:61">
      <c r="A339" s="121" t="s">
        <v>1505</v>
      </c>
      <c r="B339" s="119">
        <v>14572</v>
      </c>
      <c r="C339" s="121" t="s">
        <v>1506</v>
      </c>
      <c r="D339" s="294" t="s">
        <v>1507</v>
      </c>
      <c r="E339" s="119" t="s">
        <v>1508</v>
      </c>
      <c r="F339" s="119" t="s">
        <v>1509</v>
      </c>
      <c r="G339" s="295"/>
      <c r="H339" s="295" t="s">
        <v>349</v>
      </c>
      <c r="I339" s="295" t="s">
        <v>63</v>
      </c>
      <c r="J339" s="190">
        <v>45566</v>
      </c>
      <c r="K339" s="190">
        <v>45568</v>
      </c>
      <c r="L339" s="190"/>
      <c r="M339" s="190"/>
      <c r="N339" s="190"/>
      <c r="O339" s="190">
        <v>45580</v>
      </c>
      <c r="P339" s="191" t="s">
        <v>64</v>
      </c>
      <c r="Q339" s="295" t="s">
        <v>1508</v>
      </c>
      <c r="R339" s="295" t="s">
        <v>1510</v>
      </c>
      <c r="S339" s="295" t="s">
        <v>66</v>
      </c>
      <c r="T339" s="295" t="s">
        <v>98</v>
      </c>
      <c r="U339" s="295" t="s">
        <v>349</v>
      </c>
      <c r="V339" s="295" t="s">
        <v>349</v>
      </c>
      <c r="W339" s="295" t="s">
        <v>349</v>
      </c>
      <c r="X339" s="295"/>
      <c r="Y339" s="295"/>
      <c r="Z339" s="119"/>
      <c r="AA339" s="295" t="s">
        <v>7</v>
      </c>
      <c r="AB339" s="121" t="s">
        <v>146</v>
      </c>
      <c r="AC339" s="65">
        <v>45568</v>
      </c>
      <c r="AD339" s="111"/>
      <c r="AE339" s="61" t="s">
        <v>634</v>
      </c>
      <c r="AF339" s="295" t="s">
        <v>71</v>
      </c>
      <c r="AG339" s="119"/>
      <c r="AH339" s="121"/>
      <c r="AI339" s="121"/>
      <c r="AJ339" s="65">
        <v>45568</v>
      </c>
      <c r="AK339" s="121"/>
      <c r="AL339" s="61" t="s">
        <v>71</v>
      </c>
      <c r="AM339" s="203">
        <v>45570</v>
      </c>
      <c r="AN339" s="121" t="s">
        <v>7</v>
      </c>
      <c r="AO339" s="121" t="s">
        <v>349</v>
      </c>
      <c r="AP339" s="119" t="s">
        <v>88</v>
      </c>
      <c r="AQ339" s="119" t="s">
        <v>74</v>
      </c>
      <c r="AR339" s="61" t="s">
        <v>1510</v>
      </c>
      <c r="AS339" s="121" t="s">
        <v>72</v>
      </c>
      <c r="AT339" s="121" t="s">
        <v>76</v>
      </c>
      <c r="AU339" s="121" t="s">
        <v>77</v>
      </c>
      <c r="AV339" s="121"/>
      <c r="AW339" s="111" t="s">
        <v>79</v>
      </c>
      <c r="AX339" s="111" t="s">
        <v>79</v>
      </c>
      <c r="AY339" s="121"/>
      <c r="AZ339" s="121"/>
      <c r="BA339" s="121" t="s">
        <v>80</v>
      </c>
      <c r="BB339" s="121" t="s">
        <v>1463</v>
      </c>
      <c r="BC339" s="121" t="s">
        <v>74</v>
      </c>
      <c r="BD339" s="121"/>
      <c r="BE339" s="121"/>
      <c r="BF339" s="121"/>
      <c r="BG339" s="121"/>
      <c r="BH339" s="121"/>
      <c r="BI339" s="121"/>
    </row>
    <row r="340" spans="1:61">
      <c r="A340" s="121" t="s">
        <v>1511</v>
      </c>
      <c r="B340" s="119"/>
      <c r="C340" s="121" t="s">
        <v>1512</v>
      </c>
      <c r="D340" s="294"/>
      <c r="E340" s="119" t="s">
        <v>118</v>
      </c>
      <c r="F340" s="119" t="s">
        <v>1513</v>
      </c>
      <c r="G340" s="295" t="s">
        <v>61</v>
      </c>
      <c r="H340" s="295" t="s">
        <v>1514</v>
      </c>
      <c r="I340" s="295" t="s">
        <v>63</v>
      </c>
      <c r="J340" s="190">
        <v>45561</v>
      </c>
      <c r="K340" s="190">
        <v>45562</v>
      </c>
      <c r="L340" s="190"/>
      <c r="M340" s="190"/>
      <c r="N340" s="190"/>
      <c r="O340" s="190">
        <v>45580</v>
      </c>
      <c r="P340" s="191" t="s">
        <v>64</v>
      </c>
      <c r="Q340" s="295" t="s">
        <v>118</v>
      </c>
      <c r="R340" s="295" t="s">
        <v>484</v>
      </c>
      <c r="S340" s="295" t="s">
        <v>66</v>
      </c>
      <c r="T340" s="295" t="s">
        <v>98</v>
      </c>
      <c r="U340" s="295" t="s">
        <v>1514</v>
      </c>
      <c r="V340" s="295" t="s">
        <v>1514</v>
      </c>
      <c r="W340" s="295" t="s">
        <v>1514</v>
      </c>
      <c r="X340" s="295" t="s">
        <v>99</v>
      </c>
      <c r="Y340" s="295" t="s">
        <v>100</v>
      </c>
      <c r="Z340" s="119" t="s">
        <v>70</v>
      </c>
      <c r="AA340" s="295" t="s">
        <v>7</v>
      </c>
      <c r="AB340" s="121" t="s">
        <v>123</v>
      </c>
      <c r="AC340" s="65">
        <v>45565</v>
      </c>
      <c r="AD340" s="111"/>
      <c r="AE340" s="61" t="s">
        <v>1515</v>
      </c>
      <c r="AF340" s="295" t="s">
        <v>71</v>
      </c>
      <c r="AG340" s="119"/>
      <c r="AH340" s="121"/>
      <c r="AI340" s="121"/>
      <c r="AJ340" s="65">
        <v>45565</v>
      </c>
      <c r="AK340" s="121"/>
      <c r="AL340" s="61" t="s">
        <v>1516</v>
      </c>
      <c r="AM340" s="119"/>
      <c r="AN340" s="121" t="s">
        <v>7</v>
      </c>
      <c r="AO340" s="121" t="s">
        <v>1514</v>
      </c>
      <c r="AP340" s="119" t="s">
        <v>88</v>
      </c>
      <c r="AQ340" s="119" t="s">
        <v>74</v>
      </c>
      <c r="AR340" s="119" t="s">
        <v>484</v>
      </c>
      <c r="AS340" s="121" t="s">
        <v>1517</v>
      </c>
      <c r="AT340" s="121" t="s">
        <v>1517</v>
      </c>
      <c r="AU340" s="121" t="s">
        <v>74</v>
      </c>
      <c r="AV340" s="121"/>
      <c r="AW340" s="111" t="s">
        <v>79</v>
      </c>
      <c r="AX340" s="121" t="s">
        <v>1513</v>
      </c>
      <c r="AY340" s="121"/>
      <c r="AZ340" s="121"/>
      <c r="BA340" s="121" t="s">
        <v>74</v>
      </c>
      <c r="BB340" s="121" t="s">
        <v>74</v>
      </c>
      <c r="BC340" s="121" t="s">
        <v>74</v>
      </c>
      <c r="BD340" s="121"/>
      <c r="BE340" s="121"/>
      <c r="BF340" s="121"/>
      <c r="BG340" s="121"/>
      <c r="BH340" s="121"/>
      <c r="BI340" s="121"/>
    </row>
    <row r="341" spans="1:61">
      <c r="A341" s="121" t="s">
        <v>1518</v>
      </c>
      <c r="B341" s="119">
        <v>14573</v>
      </c>
      <c r="C341" s="121" t="s">
        <v>1519</v>
      </c>
      <c r="D341" s="294" t="s">
        <v>1520</v>
      </c>
      <c r="E341" s="119" t="s">
        <v>118</v>
      </c>
      <c r="F341" s="119" t="s">
        <v>1479</v>
      </c>
      <c r="G341" s="295" t="s">
        <v>61</v>
      </c>
      <c r="H341" s="295" t="s">
        <v>62</v>
      </c>
      <c r="I341" s="295" t="s">
        <v>63</v>
      </c>
      <c r="J341" s="190">
        <v>45565</v>
      </c>
      <c r="K341" s="190">
        <v>45566</v>
      </c>
      <c r="L341" s="190"/>
      <c r="M341" s="190"/>
      <c r="N341" s="190"/>
      <c r="O341" s="190">
        <v>45580</v>
      </c>
      <c r="P341" s="191" t="s">
        <v>64</v>
      </c>
      <c r="Q341" s="295" t="s">
        <v>118</v>
      </c>
      <c r="R341" s="295" t="s">
        <v>484</v>
      </c>
      <c r="S341" s="295" t="s">
        <v>66</v>
      </c>
      <c r="T341" s="295" t="s">
        <v>98</v>
      </c>
      <c r="U341" s="295" t="s">
        <v>62</v>
      </c>
      <c r="V341" s="295" t="s">
        <v>62</v>
      </c>
      <c r="W341" s="295" t="s">
        <v>62</v>
      </c>
      <c r="X341" s="295" t="s">
        <v>99</v>
      </c>
      <c r="Y341" s="295" t="s">
        <v>100</v>
      </c>
      <c r="Z341" s="119" t="s">
        <v>70</v>
      </c>
      <c r="AA341" s="295" t="s">
        <v>62</v>
      </c>
      <c r="AB341" s="121" t="s">
        <v>123</v>
      </c>
      <c r="AC341" s="65">
        <v>45566</v>
      </c>
      <c r="AD341" s="111"/>
      <c r="AE341" s="61" t="s">
        <v>71</v>
      </c>
      <c r="AF341" s="295" t="s">
        <v>71</v>
      </c>
      <c r="AG341" s="119"/>
      <c r="AH341" s="121"/>
      <c r="AI341" s="121"/>
      <c r="AJ341" s="65">
        <v>45566</v>
      </c>
      <c r="AK341" s="121"/>
      <c r="AL341" s="61" t="s">
        <v>71</v>
      </c>
      <c r="AM341" s="203">
        <v>45569</v>
      </c>
      <c r="AN341" s="121" t="s">
        <v>62</v>
      </c>
      <c r="AO341" s="121" t="s">
        <v>77</v>
      </c>
      <c r="AP341" s="119" t="s">
        <v>74</v>
      </c>
      <c r="AQ341" s="119" t="s">
        <v>74</v>
      </c>
      <c r="AR341" s="61" t="s">
        <v>484</v>
      </c>
      <c r="AS341" s="121" t="s">
        <v>72</v>
      </c>
      <c r="AT341" s="121" t="s">
        <v>76</v>
      </c>
      <c r="AU341" s="121" t="s">
        <v>72</v>
      </c>
      <c r="AV341" s="121"/>
      <c r="AW341" s="111" t="s">
        <v>79</v>
      </c>
      <c r="AX341" s="111" t="s">
        <v>79</v>
      </c>
      <c r="AY341" s="121"/>
      <c r="AZ341" s="121"/>
      <c r="BA341" s="121" t="s">
        <v>80</v>
      </c>
      <c r="BB341" s="121" t="s">
        <v>1463</v>
      </c>
      <c r="BC341" s="121" t="s">
        <v>74</v>
      </c>
      <c r="BD341" s="121"/>
      <c r="BE341" s="121"/>
      <c r="BF341" s="121"/>
      <c r="BG341" s="121"/>
      <c r="BH341" s="121"/>
      <c r="BI341" s="121"/>
    </row>
    <row r="342" spans="1:61">
      <c r="A342" s="121" t="s">
        <v>1521</v>
      </c>
      <c r="B342" s="119"/>
      <c r="C342" s="121" t="s">
        <v>1522</v>
      </c>
      <c r="D342" s="294"/>
      <c r="E342" s="119" t="s">
        <v>118</v>
      </c>
      <c r="F342" s="119" t="s">
        <v>1513</v>
      </c>
      <c r="G342" s="295" t="s">
        <v>61</v>
      </c>
      <c r="H342" s="295" t="s">
        <v>1514</v>
      </c>
      <c r="I342" s="295" t="s">
        <v>63</v>
      </c>
      <c r="J342" s="190">
        <v>45566</v>
      </c>
      <c r="K342" s="190">
        <v>45568</v>
      </c>
      <c r="L342" s="190"/>
      <c r="M342" s="190"/>
      <c r="N342" s="190"/>
      <c r="O342" s="190">
        <v>45580</v>
      </c>
      <c r="P342" s="191" t="s">
        <v>64</v>
      </c>
      <c r="Q342" s="295" t="s">
        <v>118</v>
      </c>
      <c r="R342" s="295" t="s">
        <v>484</v>
      </c>
      <c r="S342" s="295" t="s">
        <v>66</v>
      </c>
      <c r="T342" s="295" t="s">
        <v>98</v>
      </c>
      <c r="U342" s="295" t="s">
        <v>1514</v>
      </c>
      <c r="V342" s="295" t="s">
        <v>1514</v>
      </c>
      <c r="W342" s="295" t="s">
        <v>1514</v>
      </c>
      <c r="X342" s="295" t="s">
        <v>99</v>
      </c>
      <c r="Y342" s="295" t="s">
        <v>100</v>
      </c>
      <c r="Z342" s="119" t="s">
        <v>70</v>
      </c>
      <c r="AA342" s="295" t="s">
        <v>7</v>
      </c>
      <c r="AB342" s="121" t="s">
        <v>123</v>
      </c>
      <c r="AC342" s="65">
        <v>45568</v>
      </c>
      <c r="AD342" s="111"/>
      <c r="AE342" s="61" t="s">
        <v>634</v>
      </c>
      <c r="AF342" s="295" t="s">
        <v>1480</v>
      </c>
      <c r="AG342" s="119"/>
      <c r="AH342" s="121"/>
      <c r="AI342" s="121"/>
      <c r="AJ342" s="65">
        <v>45568</v>
      </c>
      <c r="AK342" s="121"/>
      <c r="AL342" s="61" t="s">
        <v>71</v>
      </c>
      <c r="AM342" s="203">
        <v>45569</v>
      </c>
      <c r="AN342" s="121" t="s">
        <v>7</v>
      </c>
      <c r="AO342" s="121" t="s">
        <v>1514</v>
      </c>
      <c r="AP342" s="119" t="s">
        <v>88</v>
      </c>
      <c r="AQ342" s="119" t="s">
        <v>74</v>
      </c>
      <c r="AR342" s="61" t="s">
        <v>484</v>
      </c>
      <c r="AS342" s="121" t="s">
        <v>1517</v>
      </c>
      <c r="AT342" s="121" t="s">
        <v>1517</v>
      </c>
      <c r="AU342" s="121" t="s">
        <v>74</v>
      </c>
      <c r="AV342" s="121"/>
      <c r="AW342" s="111" t="s">
        <v>79</v>
      </c>
      <c r="AX342" s="121" t="s">
        <v>1513</v>
      </c>
      <c r="AY342" s="121"/>
      <c r="AZ342" s="121"/>
      <c r="BA342" s="121" t="s">
        <v>74</v>
      </c>
      <c r="BB342" s="121" t="s">
        <v>74</v>
      </c>
      <c r="BC342" s="121" t="s">
        <v>74</v>
      </c>
      <c r="BD342" s="121"/>
      <c r="BE342" s="121"/>
      <c r="BF342" s="121"/>
      <c r="BG342" s="121"/>
      <c r="BH342" s="121"/>
      <c r="BI342" s="121"/>
    </row>
    <row r="343" spans="1:61">
      <c r="A343" s="121" t="s">
        <v>1523</v>
      </c>
      <c r="B343" s="119">
        <v>14571</v>
      </c>
      <c r="C343" s="121" t="s">
        <v>1524</v>
      </c>
      <c r="D343" s="294" t="s">
        <v>1525</v>
      </c>
      <c r="E343" s="119" t="s">
        <v>168</v>
      </c>
      <c r="F343" s="119" t="s">
        <v>1526</v>
      </c>
      <c r="G343" s="295" t="s">
        <v>61</v>
      </c>
      <c r="H343" s="295" t="s">
        <v>62</v>
      </c>
      <c r="I343" s="295" t="s">
        <v>63</v>
      </c>
      <c r="J343" s="190">
        <v>45567</v>
      </c>
      <c r="K343" s="190">
        <v>45568</v>
      </c>
      <c r="L343" s="190"/>
      <c r="M343" s="190"/>
      <c r="N343" s="190"/>
      <c r="O343" s="190">
        <v>45580</v>
      </c>
      <c r="P343" s="191" t="s">
        <v>64</v>
      </c>
      <c r="Q343" s="295" t="s">
        <v>168</v>
      </c>
      <c r="R343" s="295" t="s">
        <v>1124</v>
      </c>
      <c r="S343" s="295" t="s">
        <v>66</v>
      </c>
      <c r="T343" s="295" t="s">
        <v>98</v>
      </c>
      <c r="U343" s="295" t="s">
        <v>62</v>
      </c>
      <c r="V343" s="295" t="s">
        <v>62</v>
      </c>
      <c r="W343" s="295" t="s">
        <v>62</v>
      </c>
      <c r="X343" s="295" t="s">
        <v>171</v>
      </c>
      <c r="Y343" s="295" t="s">
        <v>172</v>
      </c>
      <c r="Z343" s="119" t="s">
        <v>70</v>
      </c>
      <c r="AA343" s="295" t="s">
        <v>62</v>
      </c>
      <c r="AB343" s="121" t="s">
        <v>123</v>
      </c>
      <c r="AC343" s="65">
        <v>45568</v>
      </c>
      <c r="AD343" s="111"/>
      <c r="AE343" s="61" t="s">
        <v>1480</v>
      </c>
      <c r="AF343" s="295"/>
      <c r="AG343" s="119"/>
      <c r="AH343" s="121"/>
      <c r="AI343" s="121"/>
      <c r="AJ343" s="65">
        <v>45568</v>
      </c>
      <c r="AK343" s="121"/>
      <c r="AL343" s="61" t="s">
        <v>1480</v>
      </c>
      <c r="AM343" s="119"/>
      <c r="AN343" s="121" t="s">
        <v>62</v>
      </c>
      <c r="AO343" s="121" t="s">
        <v>77</v>
      </c>
      <c r="AP343" s="119" t="s">
        <v>74</v>
      </c>
      <c r="AQ343" s="119" t="s">
        <v>74</v>
      </c>
      <c r="AR343" s="61" t="s">
        <v>1124</v>
      </c>
      <c r="AS343" s="121" t="s">
        <v>72</v>
      </c>
      <c r="AT343" s="121" t="s">
        <v>76</v>
      </c>
      <c r="AU343" s="121" t="s">
        <v>72</v>
      </c>
      <c r="AV343" s="121"/>
      <c r="AW343" s="111" t="s">
        <v>79</v>
      </c>
      <c r="AX343" s="111" t="s">
        <v>79</v>
      </c>
      <c r="AY343" s="121"/>
      <c r="AZ343" s="121"/>
      <c r="BA343" s="121" t="s">
        <v>74</v>
      </c>
      <c r="BB343" s="121" t="s">
        <v>74</v>
      </c>
      <c r="BC343" s="121" t="s">
        <v>74</v>
      </c>
      <c r="BD343" s="121"/>
      <c r="BE343" s="121"/>
      <c r="BF343" s="121"/>
      <c r="BG343" s="121"/>
      <c r="BH343" s="121"/>
      <c r="BI343" s="121"/>
    </row>
    <row r="344" spans="1:61">
      <c r="A344" s="121" t="s">
        <v>1527</v>
      </c>
      <c r="B344" s="119">
        <v>14570</v>
      </c>
      <c r="C344" s="121" t="s">
        <v>1528</v>
      </c>
      <c r="D344" s="294" t="s">
        <v>1529</v>
      </c>
      <c r="E344" s="119" t="s">
        <v>168</v>
      </c>
      <c r="F344" s="119" t="s">
        <v>1526</v>
      </c>
      <c r="G344" s="295" t="s">
        <v>61</v>
      </c>
      <c r="H344" s="295" t="s">
        <v>62</v>
      </c>
      <c r="I344" s="295" t="s">
        <v>63</v>
      </c>
      <c r="J344" s="190">
        <v>45567</v>
      </c>
      <c r="K344" s="190">
        <v>45568</v>
      </c>
      <c r="L344" s="190"/>
      <c r="M344" s="190"/>
      <c r="N344" s="190"/>
      <c r="O344" s="190">
        <v>45580</v>
      </c>
      <c r="P344" s="191" t="s">
        <v>64</v>
      </c>
      <c r="Q344" s="295" t="s">
        <v>168</v>
      </c>
      <c r="R344" s="295" t="s">
        <v>1124</v>
      </c>
      <c r="S344" s="295" t="s">
        <v>66</v>
      </c>
      <c r="T344" s="295" t="s">
        <v>98</v>
      </c>
      <c r="U344" s="295" t="s">
        <v>62</v>
      </c>
      <c r="V344" s="295" t="s">
        <v>62</v>
      </c>
      <c r="W344" s="295" t="s">
        <v>62</v>
      </c>
      <c r="X344" s="295" t="s">
        <v>171</v>
      </c>
      <c r="Y344" s="295" t="s">
        <v>172</v>
      </c>
      <c r="Z344" s="119" t="s">
        <v>70</v>
      </c>
      <c r="AA344" s="295" t="s">
        <v>62</v>
      </c>
      <c r="AB344" s="121" t="s">
        <v>123</v>
      </c>
      <c r="AC344" s="65">
        <v>45568</v>
      </c>
      <c r="AD344" s="111"/>
      <c r="AE344" s="61" t="s">
        <v>634</v>
      </c>
      <c r="AF344" s="295" t="s">
        <v>71</v>
      </c>
      <c r="AG344" s="119"/>
      <c r="AH344" s="121"/>
      <c r="AI344" s="121"/>
      <c r="AJ344" s="65">
        <v>45568</v>
      </c>
      <c r="AK344" s="121"/>
      <c r="AL344" s="61" t="s">
        <v>71</v>
      </c>
      <c r="AM344" s="203">
        <v>45569</v>
      </c>
      <c r="AN344" s="121" t="s">
        <v>62</v>
      </c>
      <c r="AO344" s="121" t="s">
        <v>77</v>
      </c>
      <c r="AP344" s="119" t="s">
        <v>74</v>
      </c>
      <c r="AQ344" s="119" t="s">
        <v>74</v>
      </c>
      <c r="AR344" s="61" t="s">
        <v>1124</v>
      </c>
      <c r="AS344" s="121" t="s">
        <v>72</v>
      </c>
      <c r="AT344" s="121" t="s">
        <v>76</v>
      </c>
      <c r="AU344" s="121" t="s">
        <v>72</v>
      </c>
      <c r="AV344" s="121"/>
      <c r="AW344" s="121" t="s">
        <v>79</v>
      </c>
      <c r="AX344" s="111" t="s">
        <v>79</v>
      </c>
      <c r="AY344" s="121"/>
      <c r="AZ344" s="121"/>
      <c r="BA344" s="121" t="s">
        <v>80</v>
      </c>
      <c r="BB344" s="121" t="s">
        <v>1463</v>
      </c>
      <c r="BC344" s="121" t="s">
        <v>74</v>
      </c>
      <c r="BD344" s="121"/>
      <c r="BE344" s="121"/>
      <c r="BF344" s="121"/>
      <c r="BG344" s="121"/>
      <c r="BH344" s="121"/>
      <c r="BI344" s="121"/>
    </row>
    <row r="345" spans="1:61">
      <c r="A345" s="121" t="s">
        <v>1530</v>
      </c>
      <c r="B345" s="119"/>
      <c r="C345" s="121" t="s">
        <v>1531</v>
      </c>
      <c r="D345" s="294"/>
      <c r="E345" s="119" t="s">
        <v>118</v>
      </c>
      <c r="F345" s="119" t="s">
        <v>1513</v>
      </c>
      <c r="G345" s="295" t="s">
        <v>61</v>
      </c>
      <c r="H345" s="295" t="s">
        <v>1514</v>
      </c>
      <c r="I345" s="295" t="s">
        <v>63</v>
      </c>
      <c r="J345" s="190">
        <v>45569</v>
      </c>
      <c r="K345" s="190">
        <v>45569</v>
      </c>
      <c r="L345" s="190"/>
      <c r="M345" s="190"/>
      <c r="N345" s="190"/>
      <c r="O345" s="190">
        <v>45580</v>
      </c>
      <c r="P345" s="191" t="s">
        <v>64</v>
      </c>
      <c r="Q345" s="295" t="s">
        <v>118</v>
      </c>
      <c r="R345" s="295" t="s">
        <v>484</v>
      </c>
      <c r="S345" s="295" t="s">
        <v>66</v>
      </c>
      <c r="T345" s="295" t="s">
        <v>98</v>
      </c>
      <c r="U345" s="295" t="s">
        <v>1514</v>
      </c>
      <c r="V345" s="295" t="s">
        <v>1514</v>
      </c>
      <c r="W345" s="295" t="s">
        <v>1514</v>
      </c>
      <c r="X345" s="295" t="s">
        <v>99</v>
      </c>
      <c r="Y345" s="295" t="s">
        <v>100</v>
      </c>
      <c r="Z345" s="119" t="s">
        <v>70</v>
      </c>
      <c r="AA345" s="295" t="s">
        <v>7</v>
      </c>
      <c r="AB345" s="121" t="s">
        <v>123</v>
      </c>
      <c r="AC345" s="65">
        <v>45572</v>
      </c>
      <c r="AD345" s="111"/>
      <c r="AE345" s="61" t="s">
        <v>634</v>
      </c>
      <c r="AF345" s="295" t="s">
        <v>1480</v>
      </c>
      <c r="AG345" s="119"/>
      <c r="AH345" s="121"/>
      <c r="AI345" s="121"/>
      <c r="AJ345" s="65">
        <v>45572</v>
      </c>
      <c r="AK345" s="121"/>
      <c r="AL345" s="61" t="s">
        <v>1532</v>
      </c>
      <c r="AM345" s="203"/>
      <c r="AN345" s="121" t="s">
        <v>7</v>
      </c>
      <c r="AO345" s="121" t="s">
        <v>1514</v>
      </c>
      <c r="AP345" s="119" t="s">
        <v>88</v>
      </c>
      <c r="AQ345" s="119" t="s">
        <v>74</v>
      </c>
      <c r="AR345" s="61" t="s">
        <v>484</v>
      </c>
      <c r="AS345" s="121" t="s">
        <v>1517</v>
      </c>
      <c r="AT345" s="121" t="s">
        <v>1517</v>
      </c>
      <c r="AU345" s="121" t="s">
        <v>74</v>
      </c>
      <c r="AV345" s="121"/>
      <c r="AW345" s="111" t="s">
        <v>79</v>
      </c>
      <c r="AX345" s="121" t="s">
        <v>1513</v>
      </c>
      <c r="AY345" s="121"/>
      <c r="AZ345" s="121"/>
      <c r="BA345" s="121" t="s">
        <v>74</v>
      </c>
      <c r="BB345" s="121" t="s">
        <v>74</v>
      </c>
      <c r="BC345" s="121" t="s">
        <v>74</v>
      </c>
      <c r="BD345" s="121"/>
      <c r="BE345" s="121"/>
      <c r="BF345" s="121"/>
      <c r="BG345" s="121"/>
      <c r="BH345" s="121"/>
      <c r="BI345" s="121"/>
    </row>
    <row r="346" spans="1:61">
      <c r="A346" s="121" t="s">
        <v>1533</v>
      </c>
      <c r="B346" s="119">
        <v>14579</v>
      </c>
      <c r="C346" s="294" t="s">
        <v>1534</v>
      </c>
      <c r="D346" s="294" t="s">
        <v>1535</v>
      </c>
      <c r="E346" s="119" t="s">
        <v>168</v>
      </c>
      <c r="F346" s="119" t="s">
        <v>1536</v>
      </c>
      <c r="G346" s="295"/>
      <c r="H346" s="295" t="s">
        <v>62</v>
      </c>
      <c r="I346" s="295"/>
      <c r="J346" s="190"/>
      <c r="K346" s="190"/>
      <c r="L346" s="190"/>
      <c r="M346" s="190"/>
      <c r="N346" s="190"/>
      <c r="O346" s="190">
        <v>45580</v>
      </c>
      <c r="P346" s="191" t="s">
        <v>64</v>
      </c>
      <c r="Q346" s="295" t="s">
        <v>168</v>
      </c>
      <c r="R346" s="295" t="s">
        <v>1124</v>
      </c>
      <c r="S346" s="295"/>
      <c r="T346" s="295"/>
      <c r="U346" s="295" t="s">
        <v>62</v>
      </c>
      <c r="V346" s="295" t="s">
        <v>62</v>
      </c>
      <c r="W346" s="295" t="s">
        <v>62</v>
      </c>
      <c r="X346" s="295"/>
      <c r="Y346" s="295"/>
      <c r="Z346" s="119" t="s">
        <v>70</v>
      </c>
      <c r="AA346" s="295" t="s">
        <v>62</v>
      </c>
      <c r="AB346" s="121" t="s">
        <v>123</v>
      </c>
      <c r="AC346" s="65">
        <v>45572</v>
      </c>
      <c r="AD346" s="111"/>
      <c r="AE346" s="61" t="s">
        <v>634</v>
      </c>
      <c r="AF346" s="295" t="s">
        <v>1480</v>
      </c>
      <c r="AG346" s="119"/>
      <c r="AH346" s="121"/>
      <c r="AI346" s="121"/>
      <c r="AJ346" s="65">
        <v>45572</v>
      </c>
      <c r="AK346" s="121"/>
      <c r="AL346" s="61" t="s">
        <v>1532</v>
      </c>
      <c r="AM346" s="203"/>
      <c r="AN346" s="121" t="s">
        <v>62</v>
      </c>
      <c r="AO346" s="121" t="s">
        <v>77</v>
      </c>
      <c r="AP346" s="119" t="s">
        <v>74</v>
      </c>
      <c r="AQ346" s="119" t="s">
        <v>74</v>
      </c>
      <c r="AR346" s="61" t="s">
        <v>1124</v>
      </c>
      <c r="AS346" s="121" t="s">
        <v>72</v>
      </c>
      <c r="AT346" s="121" t="s">
        <v>76</v>
      </c>
      <c r="AU346" s="121" t="s">
        <v>72</v>
      </c>
      <c r="AV346" s="121"/>
      <c r="AW346" s="111" t="s">
        <v>79</v>
      </c>
      <c r="AX346" s="111" t="s">
        <v>79</v>
      </c>
      <c r="AY346" s="121"/>
      <c r="AZ346" s="121"/>
      <c r="BA346" s="121" t="s">
        <v>74</v>
      </c>
      <c r="BB346" s="121" t="s">
        <v>74</v>
      </c>
      <c r="BC346" s="121" t="s">
        <v>74</v>
      </c>
      <c r="BD346" s="121"/>
      <c r="BE346" s="121"/>
      <c r="BF346" s="121"/>
      <c r="BG346" s="121"/>
      <c r="BH346" s="121"/>
      <c r="BI346" s="121"/>
    </row>
    <row r="347" spans="1:61">
      <c r="A347" s="121" t="s">
        <v>1537</v>
      </c>
      <c r="B347" s="119">
        <v>8717</v>
      </c>
      <c r="C347" s="294" t="s">
        <v>1538</v>
      </c>
      <c r="D347" s="294" t="s">
        <v>1539</v>
      </c>
      <c r="E347" s="119" t="s">
        <v>383</v>
      </c>
      <c r="F347" s="119" t="s">
        <v>1540</v>
      </c>
      <c r="G347" s="295"/>
      <c r="H347" s="295" t="s">
        <v>62</v>
      </c>
      <c r="I347" s="295"/>
      <c r="J347" s="190"/>
      <c r="K347" s="190"/>
      <c r="L347" s="190"/>
      <c r="M347" s="190"/>
      <c r="N347" s="190"/>
      <c r="O347" s="190">
        <v>45580</v>
      </c>
      <c r="P347" s="191" t="s">
        <v>64</v>
      </c>
      <c r="Q347" s="295" t="s">
        <v>383</v>
      </c>
      <c r="R347" s="295" t="s">
        <v>465</v>
      </c>
      <c r="S347" s="295"/>
      <c r="T347" s="295"/>
      <c r="U347" s="295" t="s">
        <v>62</v>
      </c>
      <c r="V347" s="295" t="s">
        <v>62</v>
      </c>
      <c r="W347" s="295" t="s">
        <v>62</v>
      </c>
      <c r="X347" s="295"/>
      <c r="Y347" s="295"/>
      <c r="Z347" s="119" t="s">
        <v>101</v>
      </c>
      <c r="AA347" s="295" t="s">
        <v>62</v>
      </c>
      <c r="AB347" s="121" t="s">
        <v>123</v>
      </c>
      <c r="AC347" s="65">
        <v>45572</v>
      </c>
      <c r="AD347" s="111"/>
      <c r="AE347" s="61" t="s">
        <v>71</v>
      </c>
      <c r="AF347" s="295" t="s">
        <v>1480</v>
      </c>
      <c r="AG347" s="119"/>
      <c r="AH347" s="121"/>
      <c r="AI347" s="121"/>
      <c r="AJ347" s="65">
        <v>45572</v>
      </c>
      <c r="AK347" s="121"/>
      <c r="AL347" s="61" t="s">
        <v>1516</v>
      </c>
      <c r="AM347" s="203"/>
      <c r="AN347" s="121" t="s">
        <v>62</v>
      </c>
      <c r="AO347" s="121" t="s">
        <v>77</v>
      </c>
      <c r="AP347" s="119" t="s">
        <v>74</v>
      </c>
      <c r="AQ347" s="119" t="s">
        <v>74</v>
      </c>
      <c r="AR347" s="61" t="s">
        <v>465</v>
      </c>
      <c r="AS347" s="121" t="s">
        <v>72</v>
      </c>
      <c r="AT347" s="121" t="s">
        <v>76</v>
      </c>
      <c r="AU347" s="121" t="s">
        <v>74</v>
      </c>
      <c r="AV347" s="121"/>
      <c r="AW347" s="111" t="s">
        <v>79</v>
      </c>
      <c r="AX347" s="111" t="s">
        <v>79</v>
      </c>
      <c r="AY347" s="121"/>
      <c r="AZ347" s="121"/>
      <c r="BA347" s="121" t="s">
        <v>74</v>
      </c>
      <c r="BB347" s="121" t="s">
        <v>74</v>
      </c>
      <c r="BC347" s="121" t="s">
        <v>74</v>
      </c>
      <c r="BD347" s="121"/>
      <c r="BE347" s="121"/>
      <c r="BF347" s="121"/>
      <c r="BG347" s="121"/>
      <c r="BH347" s="121"/>
      <c r="BI347" s="121"/>
    </row>
    <row r="348" spans="1:61">
      <c r="A348" s="121" t="s">
        <v>1541</v>
      </c>
      <c r="B348" s="119">
        <v>14578</v>
      </c>
      <c r="C348" s="294" t="s">
        <v>1542</v>
      </c>
      <c r="D348" s="294" t="s">
        <v>1543</v>
      </c>
      <c r="E348" s="119" t="s">
        <v>118</v>
      </c>
      <c r="F348" s="119" t="s">
        <v>1544</v>
      </c>
      <c r="G348" s="295"/>
      <c r="H348" s="295" t="s">
        <v>1496</v>
      </c>
      <c r="I348" s="295"/>
      <c r="J348" s="190"/>
      <c r="K348" s="190"/>
      <c r="L348" s="190"/>
      <c r="M348" s="190"/>
      <c r="N348" s="190"/>
      <c r="O348" s="190">
        <v>45580</v>
      </c>
      <c r="P348" s="191" t="s">
        <v>64</v>
      </c>
      <c r="Q348" s="295" t="s">
        <v>118</v>
      </c>
      <c r="R348" s="295" t="s">
        <v>484</v>
      </c>
      <c r="S348" s="295"/>
      <c r="T348" s="295"/>
      <c r="U348" s="295" t="s">
        <v>1496</v>
      </c>
      <c r="V348" s="295" t="s">
        <v>1496</v>
      </c>
      <c r="W348" s="295" t="s">
        <v>1496</v>
      </c>
      <c r="X348" s="295"/>
      <c r="Y348" s="295"/>
      <c r="Z348" s="119"/>
      <c r="AA348" s="295" t="s">
        <v>7</v>
      </c>
      <c r="AB348" s="121" t="s">
        <v>123</v>
      </c>
      <c r="AC348" s="65">
        <v>45573</v>
      </c>
      <c r="AD348" s="111"/>
      <c r="AE348" s="61" t="s">
        <v>1480</v>
      </c>
      <c r="AF348" s="295"/>
      <c r="AG348" s="119"/>
      <c r="AH348" s="121"/>
      <c r="AI348" s="121"/>
      <c r="AJ348" s="65">
        <v>45573</v>
      </c>
      <c r="AK348" s="121"/>
      <c r="AL348" s="61" t="s">
        <v>1545</v>
      </c>
      <c r="AM348" s="203"/>
      <c r="AN348" s="121" t="s">
        <v>7</v>
      </c>
      <c r="AO348" s="121" t="s">
        <v>1496</v>
      </c>
      <c r="AP348" s="119" t="s">
        <v>88</v>
      </c>
      <c r="AQ348" s="61" t="s">
        <v>74</v>
      </c>
      <c r="AR348" s="61" t="s">
        <v>484</v>
      </c>
      <c r="AS348" s="121" t="s">
        <v>72</v>
      </c>
      <c r="AT348" s="121" t="s">
        <v>76</v>
      </c>
      <c r="AU348" s="121" t="s">
        <v>72</v>
      </c>
      <c r="AV348" s="121"/>
      <c r="AW348" s="121" t="s">
        <v>79</v>
      </c>
      <c r="AX348" s="111" t="s">
        <v>79</v>
      </c>
      <c r="AY348" s="121"/>
      <c r="AZ348" s="121"/>
      <c r="BA348" s="121" t="s">
        <v>74</v>
      </c>
      <c r="BB348" s="121" t="s">
        <v>74</v>
      </c>
      <c r="BC348" s="121" t="s">
        <v>74</v>
      </c>
      <c r="BD348" s="121"/>
      <c r="BE348" s="121"/>
      <c r="BF348" s="121"/>
      <c r="BG348" s="121"/>
      <c r="BH348" s="121"/>
      <c r="BI348" s="121"/>
    </row>
    <row r="349" spans="1:61">
      <c r="A349" s="121" t="s">
        <v>1546</v>
      </c>
      <c r="B349" s="119"/>
      <c r="C349" s="294" t="s">
        <v>1547</v>
      </c>
      <c r="D349" s="294"/>
      <c r="E349" s="119" t="s">
        <v>118</v>
      </c>
      <c r="F349" s="119" t="s">
        <v>1513</v>
      </c>
      <c r="G349" s="295"/>
      <c r="H349" s="295" t="s">
        <v>1514</v>
      </c>
      <c r="I349" s="295"/>
      <c r="J349" s="190"/>
      <c r="K349" s="190"/>
      <c r="L349" s="190"/>
      <c r="M349" s="190"/>
      <c r="N349" s="190"/>
      <c r="O349" s="190">
        <v>45580</v>
      </c>
      <c r="P349" s="191" t="s">
        <v>64</v>
      </c>
      <c r="Q349" s="295" t="s">
        <v>118</v>
      </c>
      <c r="R349" s="295" t="s">
        <v>484</v>
      </c>
      <c r="S349" s="295"/>
      <c r="T349" s="295"/>
      <c r="U349" s="295" t="s">
        <v>1514</v>
      </c>
      <c r="V349" s="295" t="s">
        <v>1514</v>
      </c>
      <c r="W349" s="295" t="s">
        <v>1514</v>
      </c>
      <c r="X349" s="295"/>
      <c r="Y349" s="295"/>
      <c r="Z349" s="119"/>
      <c r="AA349" s="295" t="s">
        <v>7</v>
      </c>
      <c r="AB349" s="121"/>
      <c r="AC349" s="65">
        <v>45574</v>
      </c>
      <c r="AD349" s="121"/>
      <c r="AE349" s="61" t="s">
        <v>1480</v>
      </c>
      <c r="AF349" s="295"/>
      <c r="AG349" s="119"/>
      <c r="AH349" s="121"/>
      <c r="AI349" s="121"/>
      <c r="AJ349" s="65">
        <v>45574</v>
      </c>
      <c r="AK349" s="121"/>
      <c r="AL349" s="61" t="s">
        <v>1480</v>
      </c>
      <c r="AM349" s="203"/>
      <c r="AN349" s="121" t="s">
        <v>7</v>
      </c>
      <c r="AO349" s="121" t="s">
        <v>1514</v>
      </c>
      <c r="AP349" s="119" t="s">
        <v>88</v>
      </c>
      <c r="AQ349" s="119" t="s">
        <v>74</v>
      </c>
      <c r="AR349" s="61" t="s">
        <v>484</v>
      </c>
      <c r="AS349" s="121" t="s">
        <v>1517</v>
      </c>
      <c r="AT349" s="121" t="s">
        <v>1517</v>
      </c>
      <c r="AU349" s="121" t="s">
        <v>74</v>
      </c>
      <c r="AV349" s="121"/>
      <c r="AW349" s="111" t="s">
        <v>79</v>
      </c>
      <c r="AX349" s="121" t="s">
        <v>1513</v>
      </c>
      <c r="AY349" s="121"/>
      <c r="AZ349" s="121"/>
      <c r="BA349" s="121" t="s">
        <v>74</v>
      </c>
      <c r="BB349" s="121" t="s">
        <v>74</v>
      </c>
      <c r="BC349" s="121" t="s">
        <v>74</v>
      </c>
      <c r="BD349" s="121"/>
      <c r="BE349" s="121"/>
      <c r="BF349" s="121"/>
      <c r="BG349" s="121"/>
      <c r="BH349" s="121"/>
      <c r="BI349" s="121"/>
    </row>
    <row r="350" spans="1:61">
      <c r="A350" s="121" t="s">
        <v>1548</v>
      </c>
      <c r="B350" s="119">
        <v>14580</v>
      </c>
      <c r="C350" s="294" t="s">
        <v>1549</v>
      </c>
      <c r="D350" s="294" t="s">
        <v>1550</v>
      </c>
      <c r="E350" s="119" t="s">
        <v>168</v>
      </c>
      <c r="F350" s="119" t="s">
        <v>1551</v>
      </c>
      <c r="G350" s="295"/>
      <c r="H350" s="295" t="s">
        <v>62</v>
      </c>
      <c r="I350" s="295"/>
      <c r="J350" s="190"/>
      <c r="K350" s="190"/>
      <c r="L350" s="190"/>
      <c r="M350" s="190"/>
      <c r="N350" s="190"/>
      <c r="O350" s="190">
        <v>45580</v>
      </c>
      <c r="P350" s="191" t="s">
        <v>64</v>
      </c>
      <c r="Q350" s="295" t="s">
        <v>168</v>
      </c>
      <c r="R350" s="295" t="s">
        <v>1124</v>
      </c>
      <c r="S350" s="295"/>
      <c r="T350" s="295"/>
      <c r="U350" s="295" t="s">
        <v>62</v>
      </c>
      <c r="V350" s="295" t="s">
        <v>62</v>
      </c>
      <c r="W350" s="295" t="s">
        <v>62</v>
      </c>
      <c r="X350" s="295"/>
      <c r="Y350" s="295"/>
      <c r="Z350" s="119"/>
      <c r="AA350" s="295" t="s">
        <v>62</v>
      </c>
      <c r="AB350" s="121" t="s">
        <v>123</v>
      </c>
      <c r="AC350" s="65">
        <v>45574</v>
      </c>
      <c r="AD350" s="121"/>
      <c r="AE350" s="61" t="s">
        <v>634</v>
      </c>
      <c r="AF350" s="295" t="s">
        <v>1480</v>
      </c>
      <c r="AG350" s="119"/>
      <c r="AH350" s="121"/>
      <c r="AI350" s="121"/>
      <c r="AJ350" s="65">
        <v>45574</v>
      </c>
      <c r="AK350" s="121"/>
      <c r="AL350" s="61" t="s">
        <v>1552</v>
      </c>
      <c r="AM350" s="203"/>
      <c r="AN350" s="121" t="s">
        <v>62</v>
      </c>
      <c r="AO350" s="121" t="s">
        <v>77</v>
      </c>
      <c r="AP350" s="119" t="s">
        <v>74</v>
      </c>
      <c r="AQ350" s="119" t="s">
        <v>74</v>
      </c>
      <c r="AR350" s="61" t="s">
        <v>1124</v>
      </c>
      <c r="AS350" s="121" t="s">
        <v>72</v>
      </c>
      <c r="AT350" s="121" t="s">
        <v>76</v>
      </c>
      <c r="AU350" s="121" t="s">
        <v>72</v>
      </c>
      <c r="AV350" s="121"/>
      <c r="AW350" s="121" t="s">
        <v>79</v>
      </c>
      <c r="AX350" s="121" t="s">
        <v>79</v>
      </c>
      <c r="AY350" s="121"/>
      <c r="AZ350" s="121"/>
      <c r="BA350" s="121" t="s">
        <v>74</v>
      </c>
      <c r="BB350" s="121" t="s">
        <v>74</v>
      </c>
      <c r="BC350" s="121" t="s">
        <v>74</v>
      </c>
      <c r="BD350" s="121"/>
      <c r="BE350" s="121"/>
      <c r="BF350" s="121"/>
      <c r="BG350" s="121"/>
      <c r="BH350" s="121"/>
      <c r="BI350" s="121"/>
    </row>
    <row r="351" spans="1:61" s="381" customFormat="1">
      <c r="A351" s="314" t="s">
        <v>1553</v>
      </c>
      <c r="B351" s="315"/>
      <c r="C351" s="316" t="s">
        <v>1554</v>
      </c>
      <c r="D351" s="377"/>
      <c r="E351" s="315" t="s">
        <v>118</v>
      </c>
      <c r="F351" s="315"/>
      <c r="G351" s="317" t="s">
        <v>61</v>
      </c>
      <c r="H351" s="317" t="s">
        <v>1514</v>
      </c>
      <c r="I351" s="317" t="s">
        <v>63</v>
      </c>
      <c r="J351" s="318">
        <v>45560</v>
      </c>
      <c r="K351" s="318">
        <v>45561</v>
      </c>
      <c r="L351" s="318"/>
      <c r="M351" s="318"/>
      <c r="N351" s="318"/>
      <c r="O351" s="318">
        <v>45580</v>
      </c>
      <c r="P351" s="319" t="s">
        <v>64</v>
      </c>
      <c r="Q351" s="317" t="s">
        <v>118</v>
      </c>
      <c r="R351" s="317" t="s">
        <v>484</v>
      </c>
      <c r="S351" s="317" t="s">
        <v>66</v>
      </c>
      <c r="T351" s="317" t="s">
        <v>98</v>
      </c>
      <c r="U351" s="317" t="s">
        <v>1514</v>
      </c>
      <c r="V351" s="317" t="s">
        <v>1514</v>
      </c>
      <c r="W351" s="317" t="s">
        <v>1514</v>
      </c>
      <c r="X351" s="317" t="s">
        <v>99</v>
      </c>
      <c r="Y351" s="317" t="s">
        <v>100</v>
      </c>
      <c r="Z351" s="315" t="s">
        <v>70</v>
      </c>
      <c r="AA351" s="317" t="s">
        <v>7</v>
      </c>
      <c r="AB351" s="316"/>
      <c r="AC351" s="378">
        <v>45565</v>
      </c>
      <c r="AD351" s="379"/>
      <c r="AE351" s="380"/>
      <c r="AF351" s="317"/>
      <c r="AG351" s="315"/>
      <c r="AH351" s="316"/>
      <c r="AI351" s="316"/>
      <c r="AJ351" s="378">
        <v>45565</v>
      </c>
      <c r="AK351" s="316"/>
      <c r="AL351" s="380"/>
      <c r="AM351" s="315"/>
      <c r="AN351" s="316" t="s">
        <v>7</v>
      </c>
      <c r="AO351" s="316" t="s">
        <v>1514</v>
      </c>
      <c r="AP351" s="315"/>
      <c r="AQ351" s="380"/>
      <c r="AR351" s="380" t="s">
        <v>484</v>
      </c>
      <c r="AS351" s="316" t="s">
        <v>1517</v>
      </c>
      <c r="AT351" s="316" t="s">
        <v>1517</v>
      </c>
      <c r="AU351" s="316"/>
      <c r="AV351" s="316"/>
      <c r="AW351" s="379" t="s">
        <v>79</v>
      </c>
      <c r="AX351" s="316"/>
      <c r="AY351" s="316"/>
      <c r="AZ351" s="316"/>
      <c r="BA351" s="379"/>
      <c r="BB351" s="379"/>
      <c r="BC351" s="379"/>
      <c r="BD351" s="316"/>
      <c r="BE351" s="316"/>
      <c r="BF351" s="316"/>
      <c r="BG351" s="316"/>
      <c r="BH351" s="316"/>
      <c r="BI351" s="316"/>
    </row>
    <row r="352" spans="1:61" s="92" customFormat="1" ht="57.75">
      <c r="A352" s="92" t="s">
        <v>1555</v>
      </c>
      <c r="B352" s="93"/>
      <c r="C352" s="92" t="s">
        <v>1556</v>
      </c>
      <c r="E352" s="93" t="s">
        <v>427</v>
      </c>
      <c r="F352" s="93" t="s">
        <v>1557</v>
      </c>
      <c r="G352" s="93" t="s">
        <v>108</v>
      </c>
      <c r="H352" s="93" t="s">
        <v>62</v>
      </c>
      <c r="I352" s="327" t="s">
        <v>63</v>
      </c>
      <c r="J352" s="94">
        <v>45558</v>
      </c>
      <c r="K352" s="94">
        <v>45559</v>
      </c>
      <c r="L352" s="93"/>
      <c r="M352" s="93"/>
      <c r="N352" s="93"/>
      <c r="O352" s="94">
        <v>45593</v>
      </c>
      <c r="P352" s="95" t="s">
        <v>110</v>
      </c>
      <c r="Q352" s="93" t="s">
        <v>427</v>
      </c>
      <c r="R352" s="93" t="s">
        <v>1558</v>
      </c>
      <c r="S352" s="327" t="s">
        <v>66</v>
      </c>
      <c r="T352" s="327" t="s">
        <v>67</v>
      </c>
      <c r="U352" s="327" t="s">
        <v>62</v>
      </c>
      <c r="V352" s="327" t="s">
        <v>62</v>
      </c>
      <c r="W352" s="327" t="s">
        <v>62</v>
      </c>
      <c r="X352" s="93" t="s">
        <v>112</v>
      </c>
      <c r="Y352" s="93"/>
      <c r="Z352" s="93" t="s">
        <v>70</v>
      </c>
      <c r="AA352" s="93" t="s">
        <v>62</v>
      </c>
      <c r="AE352" s="93"/>
      <c r="AF352" s="327"/>
      <c r="AG352" s="93"/>
      <c r="AL352" s="327"/>
      <c r="AM352" s="93"/>
      <c r="AN352" s="92" t="s">
        <v>62</v>
      </c>
      <c r="AO352" s="92" t="s">
        <v>77</v>
      </c>
      <c r="AP352" s="119" t="s">
        <v>74</v>
      </c>
      <c r="AQ352" s="119" t="s">
        <v>74</v>
      </c>
      <c r="AR352" s="93" t="s">
        <v>1558</v>
      </c>
      <c r="AU352" s="92" t="s">
        <v>77</v>
      </c>
      <c r="AV352" s="374"/>
      <c r="AW352" s="89"/>
      <c r="AX352" s="89"/>
      <c r="AY352" s="89"/>
      <c r="AZ352" s="375" t="s">
        <v>1559</v>
      </c>
      <c r="BA352" s="121" t="s">
        <v>74</v>
      </c>
      <c r="BB352" s="121" t="s">
        <v>74</v>
      </c>
      <c r="BC352" s="121" t="s">
        <v>74</v>
      </c>
    </row>
    <row r="353" spans="1:62" s="3" customFormat="1">
      <c r="A353" s="111" t="s">
        <v>1560</v>
      </c>
      <c r="B353" s="61">
        <v>14524</v>
      </c>
      <c r="C353" s="111" t="s">
        <v>1561</v>
      </c>
      <c r="D353" s="153" t="s">
        <v>1562</v>
      </c>
      <c r="E353" s="61" t="s">
        <v>118</v>
      </c>
      <c r="F353" s="61" t="s">
        <v>1325</v>
      </c>
      <c r="G353" s="118" t="s">
        <v>61</v>
      </c>
      <c r="H353" s="118" t="s">
        <v>62</v>
      </c>
      <c r="I353" s="118" t="s">
        <v>63</v>
      </c>
      <c r="J353" s="59">
        <v>45544</v>
      </c>
      <c r="K353" s="59">
        <v>45545</v>
      </c>
      <c r="L353" s="59"/>
      <c r="M353" s="59"/>
      <c r="N353" s="59"/>
      <c r="O353" s="59">
        <v>45600</v>
      </c>
      <c r="P353" s="58" t="s">
        <v>64</v>
      </c>
      <c r="Q353" s="118" t="s">
        <v>118</v>
      </c>
      <c r="R353" s="118" t="s">
        <v>484</v>
      </c>
      <c r="S353" s="118" t="s">
        <v>66</v>
      </c>
      <c r="T353" s="118" t="s">
        <v>98</v>
      </c>
      <c r="U353" s="118" t="s">
        <v>62</v>
      </c>
      <c r="V353" s="118" t="s">
        <v>62</v>
      </c>
      <c r="W353" s="118" t="s">
        <v>62</v>
      </c>
      <c r="X353" s="118" t="s">
        <v>99</v>
      </c>
      <c r="Y353" s="118" t="s">
        <v>100</v>
      </c>
      <c r="Z353" s="61" t="s">
        <v>70</v>
      </c>
      <c r="AA353" s="118" t="s">
        <v>62</v>
      </c>
      <c r="AB353" s="111" t="s">
        <v>123</v>
      </c>
      <c r="AC353" s="65">
        <v>45551</v>
      </c>
      <c r="AD353" s="111"/>
      <c r="AE353" s="89" t="s">
        <v>71</v>
      </c>
      <c r="AF353" s="118" t="s">
        <v>71</v>
      </c>
      <c r="AG353" s="61"/>
      <c r="AH353" s="111"/>
      <c r="AI353" s="111"/>
      <c r="AJ353" s="65">
        <v>45551</v>
      </c>
      <c r="AK353" s="111"/>
      <c r="AL353" s="61" t="s">
        <v>71</v>
      </c>
      <c r="AM353" s="65">
        <v>45554</v>
      </c>
      <c r="AN353" s="111" t="s">
        <v>62</v>
      </c>
      <c r="AO353" s="111" t="s">
        <v>77</v>
      </c>
      <c r="AP353" s="61" t="s">
        <v>74</v>
      </c>
      <c r="AQ353" s="61" t="s">
        <v>74</v>
      </c>
      <c r="AR353" s="61" t="s">
        <v>484</v>
      </c>
      <c r="AS353" s="101" t="s">
        <v>1367</v>
      </c>
      <c r="AT353" s="111" t="s">
        <v>76</v>
      </c>
      <c r="AU353" s="111" t="s">
        <v>72</v>
      </c>
      <c r="AV353" s="111"/>
      <c r="AW353" s="111" t="s">
        <v>79</v>
      </c>
      <c r="AX353" s="111" t="s">
        <v>79</v>
      </c>
      <c r="AY353" s="111" t="s">
        <v>79</v>
      </c>
      <c r="AZ353" s="101" t="s">
        <v>1367</v>
      </c>
      <c r="BA353" s="85" t="s">
        <v>80</v>
      </c>
      <c r="BB353" s="85" t="s">
        <v>74</v>
      </c>
      <c r="BC353" s="85" t="s">
        <v>74</v>
      </c>
      <c r="BD353" s="111"/>
      <c r="BE353" s="111"/>
      <c r="BF353" s="111"/>
      <c r="BG353" s="111"/>
      <c r="BH353" s="111"/>
      <c r="BI353" s="111"/>
      <c r="BJ353" s="111"/>
    </row>
    <row r="354" spans="1:62" s="111" customFormat="1">
      <c r="A354" s="111" t="s">
        <v>1563</v>
      </c>
      <c r="B354" s="61"/>
      <c r="C354" s="111" t="s">
        <v>1564</v>
      </c>
      <c r="E354" s="61" t="s">
        <v>118</v>
      </c>
      <c r="F354" s="61" t="s">
        <v>1565</v>
      </c>
      <c r="G354" s="118" t="s">
        <v>61</v>
      </c>
      <c r="H354" s="118" t="s">
        <v>1496</v>
      </c>
      <c r="I354" s="118" t="s">
        <v>63</v>
      </c>
      <c r="J354" s="59">
        <v>45567</v>
      </c>
      <c r="K354" s="59">
        <v>45568</v>
      </c>
      <c r="L354" s="59"/>
      <c r="M354" s="59"/>
      <c r="N354" s="59"/>
      <c r="O354" s="59">
        <v>45600</v>
      </c>
      <c r="P354" s="58" t="s">
        <v>64</v>
      </c>
      <c r="Q354" s="118" t="s">
        <v>118</v>
      </c>
      <c r="R354" s="118" t="s">
        <v>484</v>
      </c>
      <c r="S354" s="118" t="s">
        <v>66</v>
      </c>
      <c r="T354" s="118" t="s">
        <v>98</v>
      </c>
      <c r="U354" s="118" t="s">
        <v>1496</v>
      </c>
      <c r="V354" s="118" t="s">
        <v>1496</v>
      </c>
      <c r="W354" s="118" t="s">
        <v>1496</v>
      </c>
      <c r="X354" s="118" t="s">
        <v>99</v>
      </c>
      <c r="Y354" s="118" t="s">
        <v>100</v>
      </c>
      <c r="Z354" s="61" t="s">
        <v>70</v>
      </c>
      <c r="AA354" s="118" t="s">
        <v>7</v>
      </c>
      <c r="AE354" s="61"/>
      <c r="AF354" s="118"/>
      <c r="AG354" s="61"/>
      <c r="AL354" s="118"/>
      <c r="AM354" s="61"/>
      <c r="AP354" s="61"/>
      <c r="AQ354" s="61"/>
      <c r="AW354" s="376"/>
      <c r="AX354" s="376"/>
      <c r="AY354" s="376"/>
    </row>
    <row r="355" spans="1:62" s="111" customFormat="1">
      <c r="A355" s="111" t="s">
        <v>1566</v>
      </c>
      <c r="B355" s="61"/>
      <c r="C355" s="111" t="s">
        <v>1567</v>
      </c>
      <c r="E355" s="61" t="s">
        <v>118</v>
      </c>
      <c r="F355" s="61" t="s">
        <v>1479</v>
      </c>
      <c r="G355" s="118" t="s">
        <v>61</v>
      </c>
      <c r="H355" s="118" t="s">
        <v>62</v>
      </c>
      <c r="I355" s="118" t="s">
        <v>63</v>
      </c>
      <c r="J355" s="59">
        <v>45567</v>
      </c>
      <c r="K355" s="59">
        <v>45568</v>
      </c>
      <c r="L355" s="59"/>
      <c r="M355" s="59"/>
      <c r="N355" s="59"/>
      <c r="O355" s="59">
        <v>45600</v>
      </c>
      <c r="P355" s="58" t="s">
        <v>64</v>
      </c>
      <c r="Q355" s="118" t="s">
        <v>118</v>
      </c>
      <c r="R355" s="118" t="s">
        <v>484</v>
      </c>
      <c r="S355" s="118" t="s">
        <v>66</v>
      </c>
      <c r="T355" s="118" t="s">
        <v>98</v>
      </c>
      <c r="U355" s="118" t="s">
        <v>62</v>
      </c>
      <c r="V355" s="118" t="s">
        <v>62</v>
      </c>
      <c r="W355" s="118" t="s">
        <v>62</v>
      </c>
      <c r="X355" s="118" t="s">
        <v>99</v>
      </c>
      <c r="Y355" s="118" t="s">
        <v>100</v>
      </c>
      <c r="Z355" s="61" t="s">
        <v>70</v>
      </c>
      <c r="AA355" s="118" t="s">
        <v>62</v>
      </c>
      <c r="AE355" s="61"/>
      <c r="AF355" s="118"/>
      <c r="AG355" s="61"/>
      <c r="AL355" s="118"/>
      <c r="AM355" s="61"/>
      <c r="AP355" s="61"/>
      <c r="AQ355" s="61"/>
    </row>
    <row r="356" spans="1:62" s="366" customFormat="1">
      <c r="A356" s="366" t="s">
        <v>1568</v>
      </c>
      <c r="B356" s="367"/>
      <c r="C356" s="366" t="s">
        <v>1569</v>
      </c>
      <c r="E356" s="369" t="s">
        <v>118</v>
      </c>
      <c r="F356" s="369" t="s">
        <v>1479</v>
      </c>
      <c r="G356" s="370" t="s">
        <v>61</v>
      </c>
      <c r="H356" s="370" t="s">
        <v>62</v>
      </c>
      <c r="I356" s="370" t="s">
        <v>63</v>
      </c>
      <c r="J356" s="371">
        <v>45567</v>
      </c>
      <c r="K356" s="371">
        <v>45568</v>
      </c>
      <c r="L356" s="371"/>
      <c r="M356" s="371"/>
      <c r="N356" s="371"/>
      <c r="O356" s="371">
        <v>45593</v>
      </c>
      <c r="P356" s="372" t="s">
        <v>64</v>
      </c>
      <c r="Q356" s="370" t="s">
        <v>118</v>
      </c>
      <c r="R356" s="370" t="s">
        <v>484</v>
      </c>
      <c r="S356" s="370" t="s">
        <v>66</v>
      </c>
      <c r="T356" s="370" t="s">
        <v>98</v>
      </c>
      <c r="U356" s="370" t="s">
        <v>62</v>
      </c>
      <c r="V356" s="370" t="s">
        <v>62</v>
      </c>
      <c r="W356" s="370" t="s">
        <v>62</v>
      </c>
      <c r="X356" s="370" t="s">
        <v>99</v>
      </c>
      <c r="Y356" s="370" t="s">
        <v>100</v>
      </c>
      <c r="Z356" s="369" t="s">
        <v>70</v>
      </c>
      <c r="AA356" s="370" t="s">
        <v>62</v>
      </c>
      <c r="AE356" s="367"/>
      <c r="AF356" s="368"/>
      <c r="AG356" s="367"/>
      <c r="AL356" s="368"/>
      <c r="AM356" s="367"/>
      <c r="AP356" s="367"/>
      <c r="AQ356" s="367"/>
      <c r="BD356" s="373"/>
    </row>
  </sheetData>
  <sortState xmlns:xlrd2="http://schemas.microsoft.com/office/spreadsheetml/2017/richdata2" ref="A2:BC133">
    <sortCondition ref="O2:O133"/>
  </sortState>
  <conditionalFormatting sqref="BA1:BC45 BA46:BB46 AU1:AU1048576 AP1:AQ1048576 BA47:BC1048576">
    <cfRule type="containsText" dxfId="211" priority="334" operator="containsText" text="Pending">
      <formula>NOT(ISERROR(SEARCH("Pending",AP1)))</formula>
    </cfRule>
  </conditionalFormatting>
  <conditionalFormatting sqref="BB1:BB1048576">
    <cfRule type="containsText" dxfId="210" priority="333" operator="containsText" text="Approved">
      <formula>NOT(ISERROR(SEARCH("Approved",BB1)))</formula>
    </cfRule>
  </conditionalFormatting>
  <conditionalFormatting sqref="AP1:AQ1048576">
    <cfRule type="containsText" dxfId="209" priority="331" operator="containsText" text="Updated">
      <formula>NOT(ISERROR(SEARCH("Updated",AP1)))</formula>
    </cfRule>
  </conditionalFormatting>
  <conditionalFormatting sqref="AP1:AQ1048576">
    <cfRule type="containsText" dxfId="208" priority="309" operator="containsText" text="N/A">
      <formula>NOT(ISERROR(SEARCH("N/A",AP1)))</formula>
    </cfRule>
  </conditionalFormatting>
  <conditionalFormatting sqref="BA1:BA1048576">
    <cfRule type="containsText" dxfId="207" priority="305" operator="containsText" text="Acknowledged">
      <formula>NOT(ISERROR(SEARCH("Acknowledged",BA1)))</formula>
    </cfRule>
  </conditionalFormatting>
  <conditionalFormatting sqref="AU1:AU1048576">
    <cfRule type="containsText" dxfId="206" priority="286" operator="containsText" text="Uploaded">
      <formula>NOT(ISERROR(SEARCH("Uploaded",AU1)))</formula>
    </cfRule>
  </conditionalFormatting>
  <conditionalFormatting sqref="AV41:AV48">
    <cfRule type="containsText" dxfId="205" priority="257" operator="containsText" text="Pending">
      <formula>NOT(ISERROR(SEARCH("Pending",AV41)))</formula>
    </cfRule>
  </conditionalFormatting>
  <conditionalFormatting sqref="AV49">
    <cfRule type="containsText" dxfId="204" priority="256" operator="containsText" text="Pending">
      <formula>NOT(ISERROR(SEARCH("Pending",AV49)))</formula>
    </cfRule>
  </conditionalFormatting>
  <conditionalFormatting sqref="AV51">
    <cfRule type="containsText" dxfId="203" priority="255" operator="containsText" text="Pending">
      <formula>NOT(ISERROR(SEARCH("Pending",AV51)))</formula>
    </cfRule>
  </conditionalFormatting>
  <conditionalFormatting sqref="AL1:AL88 AL100:AL102 AL121 AL133:AL179 AL206:AL246 AL279:AL281 AE157:AE177 AE205:AE244 AE339 AL327:AL1048576 AE342:AE351">
    <cfRule type="containsText" dxfId="202" priority="243" operator="containsText" text="In Process">
      <formula>NOT(ISERROR(SEARCH("In Process",AE1)))</formula>
    </cfRule>
  </conditionalFormatting>
  <conditionalFormatting sqref="BC1:BC45 BA74:BB102 BC47:BC104 AL1:AL179 AF180:AF204 AE1:AF179 AF335 BC353:BC1048576 AL204:AL1048576 AE336:AF1048576 AE204:AF334 BA93:BC353">
    <cfRule type="containsText" dxfId="201" priority="242" operator="containsText" text="Completed">
      <formula>NOT(ISERROR(SEARCH("Completed",AE1)))</formula>
    </cfRule>
  </conditionalFormatting>
  <conditionalFormatting sqref="AF103:AF104 AE91:AE104 AL179 AL124:AL177 AL87:AL120 AE1:AF102 AF180:AF204 AL204:AL244 AL246:AL266 AE105:AF179 AF335 AL353 AL268:AL351 AE336:AF1048576 AE204:AF334">
    <cfRule type="containsText" dxfId="200" priority="238" operator="containsText" text="Ordered">
      <formula>NOT(ISERROR(SEARCH("Ordered",AE1)))</formula>
    </cfRule>
  </conditionalFormatting>
  <conditionalFormatting sqref="AF118:AF120 AL179 AF136:AF138 AE173:AF173 AE176:AF177 AL124:AL177 AL87:AL120 AF144:AF177 AL204:AL244 AL246:AL266 AE327:AF327 AF300:AF307 AE1:AE183 AE328:AE334 AL353 AL268:AL351 AE336:AE1048576 AE204:AE326">
    <cfRule type="cellIs" dxfId="199" priority="237" operator="greaterThan">
      <formula>"In Process"</formula>
    </cfRule>
  </conditionalFormatting>
  <conditionalFormatting sqref="AF1:AF1048576">
    <cfRule type="containsText" dxfId="198" priority="230" operator="containsText" text="Sex offender+credit ">
      <formula>NOT(ISERROR(SEARCH("Sex offender+credit ",AF1)))</formula>
    </cfRule>
  </conditionalFormatting>
  <conditionalFormatting sqref="AF1:AF1048576">
    <cfRule type="containsText" dxfId="197" priority="229" operator="containsText" text="Sex offender">
      <formula>NOT(ISERROR(SEARCH("Sex offender",AF1)))</formula>
    </cfRule>
  </conditionalFormatting>
  <conditionalFormatting sqref="AU1:AU1048576">
    <cfRule type="containsText" dxfId="196" priority="224" operator="containsText" text="Pending Approval">
      <formula>NOT(ISERROR(SEARCH("Pending Approval",AU1)))</formula>
    </cfRule>
  </conditionalFormatting>
  <conditionalFormatting sqref="AU1:AU1048576">
    <cfRule type="containsText" dxfId="195" priority="222" operator="containsText" text="NA">
      <formula>NOT(ISERROR(SEARCH("NA",AU1)))</formula>
    </cfRule>
  </conditionalFormatting>
  <conditionalFormatting sqref="AF56:AF57">
    <cfRule type="cellIs" dxfId="194" priority="221" operator="greaterThan">
      <formula>"In Process"</formula>
    </cfRule>
  </conditionalFormatting>
  <conditionalFormatting sqref="AF58:AF64">
    <cfRule type="cellIs" dxfId="193" priority="220" operator="greaterThan">
      <formula>"In Process"</formula>
    </cfRule>
  </conditionalFormatting>
  <conditionalFormatting sqref="AF65">
    <cfRule type="cellIs" dxfId="192" priority="219" operator="greaterThan">
      <formula>"In Process"</formula>
    </cfRule>
  </conditionalFormatting>
  <conditionalFormatting sqref="AF66:AF73">
    <cfRule type="cellIs" dxfId="191" priority="218" operator="greaterThan">
      <formula>"In Process"</formula>
    </cfRule>
  </conditionalFormatting>
  <conditionalFormatting sqref="AL74:AL88">
    <cfRule type="containsText" dxfId="190" priority="217" operator="containsText" text="Ordered">
      <formula>NOT(ISERROR(SEARCH("Ordered",AL74)))</formula>
    </cfRule>
  </conditionalFormatting>
  <conditionalFormatting sqref="AL74:AL88">
    <cfRule type="cellIs" dxfId="189" priority="216" operator="greaterThan">
      <formula>"In Process"</formula>
    </cfRule>
  </conditionalFormatting>
  <conditionalFormatting sqref="AL74">
    <cfRule type="containsText" dxfId="188" priority="215" operator="containsText" text="Ordered">
      <formula>NOT(ISERROR(SEARCH("Ordered",AL74)))</formula>
    </cfRule>
  </conditionalFormatting>
  <conditionalFormatting sqref="AL74">
    <cfRule type="cellIs" dxfId="187" priority="214" operator="greaterThan">
      <formula>"In Process"</formula>
    </cfRule>
  </conditionalFormatting>
  <conditionalFormatting sqref="AL75:AL77">
    <cfRule type="containsText" dxfId="186" priority="213" operator="containsText" text="Ordered">
      <formula>NOT(ISERROR(SEARCH("Ordered",AL75)))</formula>
    </cfRule>
  </conditionalFormatting>
  <conditionalFormatting sqref="AL75:AL77">
    <cfRule type="cellIs" dxfId="185" priority="212" operator="greaterThan">
      <formula>"In Process"</formula>
    </cfRule>
  </conditionalFormatting>
  <conditionalFormatting sqref="AF48">
    <cfRule type="cellIs" dxfId="184" priority="209" operator="greaterThan">
      <formula>"In Process"</formula>
    </cfRule>
  </conditionalFormatting>
  <conditionalFormatting sqref="AF54:AF55">
    <cfRule type="cellIs" dxfId="183" priority="208" operator="greaterThan">
      <formula>"In Process"</formula>
    </cfRule>
  </conditionalFormatting>
  <conditionalFormatting sqref="AL78:AL81">
    <cfRule type="containsText" dxfId="182" priority="207" operator="containsText" text="Ordered">
      <formula>NOT(ISERROR(SEARCH("Ordered",AL78)))</formula>
    </cfRule>
  </conditionalFormatting>
  <conditionalFormatting sqref="AL78:AL81">
    <cfRule type="cellIs" dxfId="181" priority="206" operator="greaterThan">
      <formula>"In Process"</formula>
    </cfRule>
  </conditionalFormatting>
  <conditionalFormatting sqref="AE66">
    <cfRule type="containsText" dxfId="180" priority="205" operator="containsText" text="Sex offender+credit ">
      <formula>NOT(ISERROR(SEARCH("Sex offender+credit ",AE66)))</formula>
    </cfRule>
  </conditionalFormatting>
  <conditionalFormatting sqref="AE66">
    <cfRule type="containsText" dxfId="179" priority="204" operator="containsText" text="Sex offender">
      <formula>NOT(ISERROR(SEARCH("Sex offender",AE66)))</formula>
    </cfRule>
  </conditionalFormatting>
  <conditionalFormatting sqref="AE66">
    <cfRule type="cellIs" dxfId="178" priority="203" operator="greaterThan">
      <formula>"In Process"</formula>
    </cfRule>
  </conditionalFormatting>
  <conditionalFormatting sqref="AF74">
    <cfRule type="cellIs" dxfId="177" priority="200" operator="greaterThan">
      <formula>"In Process"</formula>
    </cfRule>
  </conditionalFormatting>
  <conditionalFormatting sqref="AF75">
    <cfRule type="cellIs" dxfId="176" priority="199" operator="greaterThan">
      <formula>"In Process"</formula>
    </cfRule>
  </conditionalFormatting>
  <conditionalFormatting sqref="AF76">
    <cfRule type="cellIs" dxfId="175" priority="198" operator="greaterThan">
      <formula>"In Process"</formula>
    </cfRule>
  </conditionalFormatting>
  <conditionalFormatting sqref="AF77:AF78">
    <cfRule type="cellIs" dxfId="174" priority="197" operator="greaterThan">
      <formula>"In Process"</formula>
    </cfRule>
  </conditionalFormatting>
  <conditionalFormatting sqref="AF80">
    <cfRule type="cellIs" dxfId="173" priority="196" operator="greaterThan">
      <formula>"In Process"</formula>
    </cfRule>
  </conditionalFormatting>
  <conditionalFormatting sqref="AF81">
    <cfRule type="cellIs" dxfId="172" priority="195" operator="greaterThan">
      <formula>"In Process"</formula>
    </cfRule>
  </conditionalFormatting>
  <conditionalFormatting sqref="AF82">
    <cfRule type="cellIs" dxfId="171" priority="194" operator="greaterThan">
      <formula>"In Process"</formula>
    </cfRule>
  </conditionalFormatting>
  <conditionalFormatting sqref="AF83">
    <cfRule type="cellIs" dxfId="170" priority="193" operator="greaterThan">
      <formula>"In Process"</formula>
    </cfRule>
  </conditionalFormatting>
  <conditionalFormatting sqref="AF84">
    <cfRule type="cellIs" dxfId="169" priority="192" operator="greaterThan">
      <formula>"In Process"</formula>
    </cfRule>
  </conditionalFormatting>
  <conditionalFormatting sqref="AE85:AF86">
    <cfRule type="cellIs" dxfId="168" priority="191" operator="greaterThan">
      <formula>"In Process"</formula>
    </cfRule>
  </conditionalFormatting>
  <conditionalFormatting sqref="AT100:AT102">
    <cfRule type="containsText" dxfId="167" priority="188" operator="containsText" text="Pending">
      <formula>NOT(ISERROR(SEARCH("Pending",AT100)))</formula>
    </cfRule>
  </conditionalFormatting>
  <conditionalFormatting sqref="AT100:AT102">
    <cfRule type="containsText" dxfId="166" priority="187" operator="containsText" text="Updated">
      <formula>NOT(ISERROR(SEARCH("Updated",AT100)))</formula>
    </cfRule>
  </conditionalFormatting>
  <conditionalFormatting sqref="AT100:AT102">
    <cfRule type="containsText" dxfId="165" priority="186" operator="containsText" text="N/A">
      <formula>NOT(ISERROR(SEARCH("N/A",AT100)))</formula>
    </cfRule>
  </conditionalFormatting>
  <conditionalFormatting sqref="AL97">
    <cfRule type="containsText" dxfId="164" priority="185" operator="containsText" text="Ordered">
      <formula>NOT(ISERROR(SEARCH("Ordered",AL97)))</formula>
    </cfRule>
  </conditionalFormatting>
  <conditionalFormatting sqref="AL97">
    <cfRule type="cellIs" dxfId="163" priority="184" operator="greaterThan">
      <formula>"In Process"</formula>
    </cfRule>
  </conditionalFormatting>
  <conditionalFormatting sqref="AE79">
    <cfRule type="containsText" dxfId="162" priority="181" operator="containsText" text="Sex offender+credit ">
      <formula>NOT(ISERROR(SEARCH("Sex offender+credit ",AE79)))</formula>
    </cfRule>
  </conditionalFormatting>
  <conditionalFormatting sqref="AE79">
    <cfRule type="containsText" dxfId="161" priority="180" operator="containsText" text="Sex offender">
      <formula>NOT(ISERROR(SEARCH("Sex offender",AE79)))</formula>
    </cfRule>
  </conditionalFormatting>
  <conditionalFormatting sqref="AE85:AE86">
    <cfRule type="containsText" dxfId="160" priority="179" operator="containsText" text="Sex offender+credit ">
      <formula>NOT(ISERROR(SEARCH("Sex offender+credit ",AE85)))</formula>
    </cfRule>
  </conditionalFormatting>
  <conditionalFormatting sqref="AE85:AE86">
    <cfRule type="containsText" dxfId="159" priority="178" operator="containsText" text="Sex offender">
      <formula>NOT(ISERROR(SEARCH("Sex offender",AE85)))</formula>
    </cfRule>
  </conditionalFormatting>
  <conditionalFormatting sqref="AL92">
    <cfRule type="containsText" dxfId="158" priority="177" operator="containsText" text="Ordered">
      <formula>NOT(ISERROR(SEARCH("Ordered",AL92)))</formula>
    </cfRule>
  </conditionalFormatting>
  <conditionalFormatting sqref="AL92">
    <cfRule type="cellIs" dxfId="157" priority="176" operator="greaterThan">
      <formula>"In Process"</formula>
    </cfRule>
  </conditionalFormatting>
  <conditionalFormatting sqref="AF93">
    <cfRule type="cellIs" dxfId="156" priority="175" operator="greaterThan">
      <formula>"In Process"</formula>
    </cfRule>
  </conditionalFormatting>
  <conditionalFormatting sqref="AF95:AF99">
    <cfRule type="cellIs" dxfId="155" priority="174" operator="greaterThan">
      <formula>"In Process"</formula>
    </cfRule>
  </conditionalFormatting>
  <conditionalFormatting sqref="AF55">
    <cfRule type="cellIs" dxfId="154" priority="173" operator="greaterThan">
      <formula>"In Process"</formula>
    </cfRule>
  </conditionalFormatting>
  <conditionalFormatting sqref="AF113:AF117">
    <cfRule type="cellIs" dxfId="153" priority="168" operator="greaterThan">
      <formula>"In Process"</formula>
    </cfRule>
  </conditionalFormatting>
  <conditionalFormatting sqref="AF107">
    <cfRule type="cellIs" dxfId="152" priority="166" operator="greaterThan">
      <formula>"In Process"</formula>
    </cfRule>
  </conditionalFormatting>
  <conditionalFormatting sqref="AF108">
    <cfRule type="cellIs" dxfId="151" priority="165" operator="greaterThan">
      <formula>"In Process"</formula>
    </cfRule>
  </conditionalFormatting>
  <conditionalFormatting sqref="AF110">
    <cfRule type="cellIs" dxfId="150" priority="164" operator="greaterThan">
      <formula>"In Process"</formula>
    </cfRule>
  </conditionalFormatting>
  <conditionalFormatting sqref="AL122:AL123">
    <cfRule type="containsText" dxfId="149" priority="158" operator="containsText" text="Ordered">
      <formula>NOT(ISERROR(SEARCH("Ordered",AL122)))</formula>
    </cfRule>
  </conditionalFormatting>
  <conditionalFormatting sqref="AL122:AL123">
    <cfRule type="cellIs" dxfId="148" priority="157" operator="greaterThan">
      <formula>"In Process"</formula>
    </cfRule>
  </conditionalFormatting>
  <conditionalFormatting sqref="AE124">
    <cfRule type="containsText" dxfId="147" priority="154" operator="containsText" text="Sex offender+credit ">
      <formula>NOT(ISERROR(SEARCH("Sex offender+credit ",AE124)))</formula>
    </cfRule>
  </conditionalFormatting>
  <conditionalFormatting sqref="AE124">
    <cfRule type="containsText" dxfId="146" priority="153" operator="containsText" text="Sex offender">
      <formula>NOT(ISERROR(SEARCH("Sex offender",AE124)))</formula>
    </cfRule>
  </conditionalFormatting>
  <conditionalFormatting sqref="AE113">
    <cfRule type="containsText" dxfId="145" priority="152" operator="containsText" text="Sex offender+credit ">
      <formula>NOT(ISERROR(SEARCH("Sex offender+credit ",AE113)))</formula>
    </cfRule>
  </conditionalFormatting>
  <conditionalFormatting sqref="AE113">
    <cfRule type="containsText" dxfId="144" priority="151" operator="containsText" text="Sex offender">
      <formula>NOT(ISERROR(SEARCH("Sex offender",AE113)))</formula>
    </cfRule>
  </conditionalFormatting>
  <conditionalFormatting sqref="AE113">
    <cfRule type="cellIs" dxfId="143" priority="150" operator="greaterThan">
      <formula>"In Process"</formula>
    </cfRule>
  </conditionalFormatting>
  <conditionalFormatting sqref="AE126">
    <cfRule type="containsText" dxfId="142" priority="149" operator="containsText" text="Sex offender+credit ">
      <formula>NOT(ISERROR(SEARCH("Sex offender+credit ",AE126)))</formula>
    </cfRule>
  </conditionalFormatting>
  <conditionalFormatting sqref="AE126">
    <cfRule type="containsText" dxfId="141" priority="148" operator="containsText" text="Sex offender">
      <formula>NOT(ISERROR(SEARCH("Sex offender",AE126)))</formula>
    </cfRule>
  </conditionalFormatting>
  <conditionalFormatting sqref="AL178:AL179">
    <cfRule type="containsText" dxfId="140" priority="147" operator="containsText" text="Ordered">
      <formula>NOT(ISERROR(SEARCH("Ordered",AL178)))</formula>
    </cfRule>
  </conditionalFormatting>
  <conditionalFormatting sqref="AL178:AL179">
    <cfRule type="cellIs" dxfId="139" priority="146" operator="greaterThan">
      <formula>"In Process"</formula>
    </cfRule>
  </conditionalFormatting>
  <conditionalFormatting sqref="AF134">
    <cfRule type="cellIs" dxfId="138" priority="145" operator="greaterThan">
      <formula>"In Process"</formula>
    </cfRule>
  </conditionalFormatting>
  <conditionalFormatting sqref="AF141">
    <cfRule type="cellIs" dxfId="137" priority="143" operator="greaterThan">
      <formula>"In Process"</formula>
    </cfRule>
  </conditionalFormatting>
  <conditionalFormatting sqref="AF134">
    <cfRule type="cellIs" dxfId="136" priority="141" operator="greaterThan">
      <formula>"In Process"</formula>
    </cfRule>
  </conditionalFormatting>
  <conditionalFormatting sqref="AF136">
    <cfRule type="cellIs" dxfId="135" priority="140" operator="greaterThan">
      <formula>"In Process"</formula>
    </cfRule>
  </conditionalFormatting>
  <conditionalFormatting sqref="AE139">
    <cfRule type="containsText" dxfId="134" priority="139" operator="containsText" text="Sex offender+credit ">
      <formula>NOT(ISERROR(SEARCH("Sex offender+credit ",AE139)))</formula>
    </cfRule>
  </conditionalFormatting>
  <conditionalFormatting sqref="AE139">
    <cfRule type="containsText" dxfId="133" priority="138" operator="containsText" text="Sex offender">
      <formula>NOT(ISERROR(SEARCH("Sex offender",AE139)))</formula>
    </cfRule>
  </conditionalFormatting>
  <conditionalFormatting sqref="AE139">
    <cfRule type="cellIs" dxfId="132" priority="137" operator="greaterThan">
      <formula>"In Process"</formula>
    </cfRule>
  </conditionalFormatting>
  <conditionalFormatting sqref="AF136">
    <cfRule type="cellIs" dxfId="131" priority="136" operator="greaterThan">
      <formula>"In Process"</formula>
    </cfRule>
  </conditionalFormatting>
  <conditionalFormatting sqref="AM145">
    <cfRule type="containsText" dxfId="130" priority="134" operator="containsText" text="In Process">
      <formula>NOT(ISERROR(SEARCH("In Process",AM145)))</formula>
    </cfRule>
  </conditionalFormatting>
  <conditionalFormatting sqref="AM145">
    <cfRule type="containsText" dxfId="129" priority="133" operator="containsText" text="Completed">
      <formula>NOT(ISERROR(SEARCH("Completed",AM145)))</formula>
    </cfRule>
  </conditionalFormatting>
  <conditionalFormatting sqref="AM145">
    <cfRule type="containsText" dxfId="128" priority="132" operator="containsText" text="Ordered">
      <formula>NOT(ISERROR(SEARCH("Ordered",AM145)))</formula>
    </cfRule>
  </conditionalFormatting>
  <conditionalFormatting sqref="AM145">
    <cfRule type="cellIs" dxfId="127" priority="131" operator="greaterThan">
      <formula>"In Process"</formula>
    </cfRule>
  </conditionalFormatting>
  <conditionalFormatting sqref="AM146">
    <cfRule type="containsText" dxfId="126" priority="130" operator="containsText" text="In Process">
      <formula>NOT(ISERROR(SEARCH("In Process",AM146)))</formula>
    </cfRule>
  </conditionalFormatting>
  <conditionalFormatting sqref="AM146">
    <cfRule type="containsText" dxfId="125" priority="129" operator="containsText" text="Completed">
      <formula>NOT(ISERROR(SEARCH("Completed",AM146)))</formula>
    </cfRule>
  </conditionalFormatting>
  <conditionalFormatting sqref="AM146">
    <cfRule type="containsText" dxfId="124" priority="128" operator="containsText" text="Ordered">
      <formula>NOT(ISERROR(SEARCH("Ordered",AM146)))</formula>
    </cfRule>
  </conditionalFormatting>
  <conditionalFormatting sqref="AM146">
    <cfRule type="cellIs" dxfId="123" priority="127" operator="greaterThan">
      <formula>"In Process"</formula>
    </cfRule>
  </conditionalFormatting>
  <conditionalFormatting sqref="AM147">
    <cfRule type="containsText" dxfId="122" priority="126" operator="containsText" text="In Process">
      <formula>NOT(ISERROR(SEARCH("In Process",AM147)))</formula>
    </cfRule>
  </conditionalFormatting>
  <conditionalFormatting sqref="AM147">
    <cfRule type="containsText" dxfId="121" priority="125" operator="containsText" text="Completed">
      <formula>NOT(ISERROR(SEARCH("Completed",AM147)))</formula>
    </cfRule>
  </conditionalFormatting>
  <conditionalFormatting sqref="AM147">
    <cfRule type="containsText" dxfId="120" priority="124" operator="containsText" text="Ordered">
      <formula>NOT(ISERROR(SEARCH("Ordered",AM147)))</formula>
    </cfRule>
  </conditionalFormatting>
  <conditionalFormatting sqref="AM147">
    <cfRule type="cellIs" dxfId="119" priority="123" operator="greaterThan">
      <formula>"In Process"</formula>
    </cfRule>
  </conditionalFormatting>
  <conditionalFormatting sqref="AM148">
    <cfRule type="containsText" dxfId="118" priority="122" operator="containsText" text="In Process">
      <formula>NOT(ISERROR(SEARCH("In Process",AM148)))</formula>
    </cfRule>
  </conditionalFormatting>
  <conditionalFormatting sqref="AM148">
    <cfRule type="containsText" dxfId="117" priority="121" operator="containsText" text="Completed">
      <formula>NOT(ISERROR(SEARCH("Completed",AM148)))</formula>
    </cfRule>
  </conditionalFormatting>
  <conditionalFormatting sqref="AM148">
    <cfRule type="containsText" dxfId="116" priority="120" operator="containsText" text="Ordered">
      <formula>NOT(ISERROR(SEARCH("Ordered",AM148)))</formula>
    </cfRule>
  </conditionalFormatting>
  <conditionalFormatting sqref="AM148">
    <cfRule type="cellIs" dxfId="115" priority="119" operator="greaterThan">
      <formula>"In Process"</formula>
    </cfRule>
  </conditionalFormatting>
  <conditionalFormatting sqref="AF46">
    <cfRule type="cellIs" dxfId="114" priority="116" operator="greaterThan">
      <formula>"In Process"</formula>
    </cfRule>
  </conditionalFormatting>
  <conditionalFormatting sqref="AE146:AE147">
    <cfRule type="containsText" dxfId="113" priority="115" operator="containsText" text="In Process">
      <formula>NOT(ISERROR(SEARCH("In Process",AE146)))</formula>
    </cfRule>
  </conditionalFormatting>
  <conditionalFormatting sqref="AE146:AE147">
    <cfRule type="containsText" dxfId="112" priority="114" operator="containsText" text="In Process">
      <formula>NOT(ISERROR(SEARCH("In Process",AE146)))</formula>
    </cfRule>
  </conditionalFormatting>
  <conditionalFormatting sqref="AE146:AE147">
    <cfRule type="containsText" dxfId="111" priority="113" operator="containsText" text="In Process">
      <formula>NOT(ISERROR(SEARCH("In Process",AE146)))</formula>
    </cfRule>
  </conditionalFormatting>
  <conditionalFormatting sqref="AF151">
    <cfRule type="cellIs" dxfId="110" priority="112" operator="greaterThan">
      <formula>"In Process"</formula>
    </cfRule>
  </conditionalFormatting>
  <conditionalFormatting sqref="AE151:AE152">
    <cfRule type="containsText" dxfId="109" priority="111" operator="containsText" text="In Process">
      <formula>NOT(ISERROR(SEARCH("In Process",AE151)))</formula>
    </cfRule>
  </conditionalFormatting>
  <conditionalFormatting sqref="AE151:AE152">
    <cfRule type="containsText" dxfId="108" priority="110" operator="containsText" text="In Process">
      <formula>NOT(ISERROR(SEARCH("In Process",AE151)))</formula>
    </cfRule>
  </conditionalFormatting>
  <conditionalFormatting sqref="AE151:AE152">
    <cfRule type="containsText" dxfId="107" priority="109" operator="containsText" text="In Process">
      <formula>NOT(ISERROR(SEARCH("In Process",AE151)))</formula>
    </cfRule>
  </conditionalFormatting>
  <conditionalFormatting sqref="AF160">
    <cfRule type="containsText" dxfId="106" priority="106" operator="containsText" text="In Process">
      <formula>NOT(ISERROR(SEARCH("In Process",AF160)))</formula>
    </cfRule>
  </conditionalFormatting>
  <conditionalFormatting sqref="AE190:AE196">
    <cfRule type="containsText" dxfId="105" priority="97" operator="containsText" text="In Process">
      <formula>NOT(ISERROR(SEARCH("In Process",AE190)))</formula>
    </cfRule>
  </conditionalFormatting>
  <conditionalFormatting sqref="AE190:AE196">
    <cfRule type="containsText" dxfId="104" priority="96" operator="containsText" text="Completed">
      <formula>NOT(ISERROR(SEARCH("Completed",AE190)))</formula>
    </cfRule>
  </conditionalFormatting>
  <conditionalFormatting sqref="AE190:AE196">
    <cfRule type="containsText" dxfId="103" priority="95" operator="containsText" text="Ordered">
      <formula>NOT(ISERROR(SEARCH("Ordered",AE190)))</formula>
    </cfRule>
  </conditionalFormatting>
  <conditionalFormatting sqref="AE190:AE196">
    <cfRule type="cellIs" dxfId="102" priority="94" operator="greaterThan">
      <formula>"In Process"</formula>
    </cfRule>
  </conditionalFormatting>
  <conditionalFormatting sqref="AE187:AE189">
    <cfRule type="containsText" dxfId="101" priority="93" operator="containsText" text="In Process">
      <formula>NOT(ISERROR(SEARCH("In Process",AE187)))</formula>
    </cfRule>
  </conditionalFormatting>
  <conditionalFormatting sqref="AE187:AE189">
    <cfRule type="containsText" dxfId="100" priority="92" operator="containsText" text="Completed">
      <formula>NOT(ISERROR(SEARCH("Completed",AE187)))</formula>
    </cfRule>
  </conditionalFormatting>
  <conditionalFormatting sqref="AE187:AE189">
    <cfRule type="containsText" dxfId="99" priority="91" operator="containsText" text="Ordered">
      <formula>NOT(ISERROR(SEARCH("Ordered",AE187)))</formula>
    </cfRule>
  </conditionalFormatting>
  <conditionalFormatting sqref="AE187:AE189">
    <cfRule type="cellIs" dxfId="98" priority="90" operator="greaterThan">
      <formula>"In Process"</formula>
    </cfRule>
  </conditionalFormatting>
  <conditionalFormatting sqref="AE194:AE196">
    <cfRule type="containsText" dxfId="97" priority="87" operator="containsText" text="In Process">
      <formula>NOT(ISERROR(SEARCH("In Process",AE194)))</formula>
    </cfRule>
  </conditionalFormatting>
  <conditionalFormatting sqref="AE194:AE196">
    <cfRule type="containsText" dxfId="96" priority="86" operator="containsText" text="Completed">
      <formula>NOT(ISERROR(SEARCH("Completed",AE194)))</formula>
    </cfRule>
  </conditionalFormatting>
  <conditionalFormatting sqref="AE194:AE196">
    <cfRule type="containsText" dxfId="95" priority="85" operator="containsText" text="Ordered">
      <formula>NOT(ISERROR(SEARCH("Ordered",AE194)))</formula>
    </cfRule>
  </conditionalFormatting>
  <conditionalFormatting sqref="AE194:AE196">
    <cfRule type="cellIs" dxfId="94" priority="84" operator="greaterThan">
      <formula>"In Process"</formula>
    </cfRule>
  </conditionalFormatting>
  <conditionalFormatting sqref="AE184:AE185">
    <cfRule type="containsText" dxfId="93" priority="80" operator="containsText" text="In Process">
      <formula>NOT(ISERROR(SEARCH("In Process",AE184)))</formula>
    </cfRule>
  </conditionalFormatting>
  <conditionalFormatting sqref="AE184:AE185">
    <cfRule type="containsText" dxfId="92" priority="79" operator="containsText" text="Completed">
      <formula>NOT(ISERROR(SEARCH("Completed",AE184)))</formula>
    </cfRule>
  </conditionalFormatting>
  <conditionalFormatting sqref="AE184:AE185">
    <cfRule type="containsText" dxfId="91" priority="78" operator="containsText" text="Ordered">
      <formula>NOT(ISERROR(SEARCH("Ordered",AE184)))</formula>
    </cfRule>
  </conditionalFormatting>
  <conditionalFormatting sqref="AE184:AE185">
    <cfRule type="cellIs" dxfId="90" priority="77" operator="greaterThan">
      <formula>"In Process"</formula>
    </cfRule>
  </conditionalFormatting>
  <conditionalFormatting sqref="AE197:AE200">
    <cfRule type="containsText" dxfId="89" priority="76" operator="containsText" text="In Process">
      <formula>NOT(ISERROR(SEARCH("In Process",AE197)))</formula>
    </cfRule>
  </conditionalFormatting>
  <conditionalFormatting sqref="AE197:AE200">
    <cfRule type="containsText" dxfId="88" priority="75" operator="containsText" text="Completed">
      <formula>NOT(ISERROR(SEARCH("Completed",AE197)))</formula>
    </cfRule>
  </conditionalFormatting>
  <conditionalFormatting sqref="AE197:AE200">
    <cfRule type="containsText" dxfId="87" priority="74" operator="containsText" text="Ordered">
      <formula>NOT(ISERROR(SEARCH("Ordered",AE197)))</formula>
    </cfRule>
  </conditionalFormatting>
  <conditionalFormatting sqref="AE197:AE200">
    <cfRule type="cellIs" dxfId="86" priority="73" operator="greaterThan">
      <formula>"In Process"</formula>
    </cfRule>
  </conditionalFormatting>
  <conditionalFormatting sqref="AE197:AE200">
    <cfRule type="containsText" dxfId="85" priority="72" operator="containsText" text="In Process">
      <formula>NOT(ISERROR(SEARCH("In Process",AE197)))</formula>
    </cfRule>
  </conditionalFormatting>
  <conditionalFormatting sqref="AE197:AE200">
    <cfRule type="containsText" dxfId="84" priority="71" operator="containsText" text="Completed">
      <formula>NOT(ISERROR(SEARCH("Completed",AE197)))</formula>
    </cfRule>
  </conditionalFormatting>
  <conditionalFormatting sqref="AE197:AE200">
    <cfRule type="containsText" dxfId="83" priority="70" operator="containsText" text="Ordered">
      <formula>NOT(ISERROR(SEARCH("Ordered",AE197)))</formula>
    </cfRule>
  </conditionalFormatting>
  <conditionalFormatting sqref="AE197:AE200">
    <cfRule type="cellIs" dxfId="82" priority="69" operator="greaterThan">
      <formula>"In Process"</formula>
    </cfRule>
  </conditionalFormatting>
  <conditionalFormatting sqref="AE201">
    <cfRule type="containsText" dxfId="81" priority="68" operator="containsText" text="In Process">
      <formula>NOT(ISERROR(SEARCH("In Process",AE201)))</formula>
    </cfRule>
  </conditionalFormatting>
  <conditionalFormatting sqref="AE201">
    <cfRule type="containsText" dxfId="80" priority="67" operator="containsText" text="Completed">
      <formula>NOT(ISERROR(SEARCH("Completed",AE201)))</formula>
    </cfRule>
  </conditionalFormatting>
  <conditionalFormatting sqref="AE201">
    <cfRule type="containsText" dxfId="79" priority="66" operator="containsText" text="Ordered">
      <formula>NOT(ISERROR(SEARCH("Ordered",AE201)))</formula>
    </cfRule>
  </conditionalFormatting>
  <conditionalFormatting sqref="AE201">
    <cfRule type="cellIs" dxfId="78" priority="65" operator="greaterThan">
      <formula>"In Process"</formula>
    </cfRule>
  </conditionalFormatting>
  <conditionalFormatting sqref="AE201">
    <cfRule type="containsText" dxfId="77" priority="64" operator="containsText" text="In Process">
      <formula>NOT(ISERROR(SEARCH("In Process",AE201)))</formula>
    </cfRule>
  </conditionalFormatting>
  <conditionalFormatting sqref="AE201">
    <cfRule type="containsText" dxfId="76" priority="63" operator="containsText" text="Completed">
      <formula>NOT(ISERROR(SEARCH("Completed",AE201)))</formula>
    </cfRule>
  </conditionalFormatting>
  <conditionalFormatting sqref="AE201">
    <cfRule type="containsText" dxfId="75" priority="62" operator="containsText" text="Ordered">
      <formula>NOT(ISERROR(SEARCH("Ordered",AE201)))</formula>
    </cfRule>
  </conditionalFormatting>
  <conditionalFormatting sqref="AE201">
    <cfRule type="cellIs" dxfId="74" priority="61" operator="greaterThan">
      <formula>"In Process"</formula>
    </cfRule>
  </conditionalFormatting>
  <conditionalFormatting sqref="AF217">
    <cfRule type="containsText" dxfId="73" priority="60" operator="containsText" text="In Process">
      <formula>NOT(ISERROR(SEARCH("In Process",AF217)))</formula>
    </cfRule>
  </conditionalFormatting>
  <conditionalFormatting sqref="AF217">
    <cfRule type="cellIs" dxfId="72" priority="59" operator="greaterThan">
      <formula>"In Process"</formula>
    </cfRule>
  </conditionalFormatting>
  <conditionalFormatting sqref="AF223:AF224">
    <cfRule type="containsText" dxfId="71" priority="58" operator="containsText" text="In Process">
      <formula>NOT(ISERROR(SEARCH("In Process",AF223)))</formula>
    </cfRule>
  </conditionalFormatting>
  <conditionalFormatting sqref="AF223:AF224">
    <cfRule type="cellIs" dxfId="70" priority="57" operator="greaterThan">
      <formula>"In Process"</formula>
    </cfRule>
  </conditionalFormatting>
  <conditionalFormatting sqref="AL263">
    <cfRule type="containsText" dxfId="69" priority="50" operator="containsText" text="Ordered">
      <formula>NOT(ISERROR(SEARCH("Ordered",AL263)))</formula>
    </cfRule>
  </conditionalFormatting>
  <conditionalFormatting sqref="AL263">
    <cfRule type="cellIs" dxfId="68" priority="49" operator="greaterThan">
      <formula>"In Process"</formula>
    </cfRule>
  </conditionalFormatting>
  <conditionalFormatting sqref="AL263">
    <cfRule type="containsText" dxfId="67" priority="48" operator="containsText" text="Ordered">
      <formula>NOT(ISERROR(SEARCH("Ordered",AL263)))</formula>
    </cfRule>
  </conditionalFormatting>
  <conditionalFormatting sqref="AL263">
    <cfRule type="cellIs" dxfId="66" priority="47" operator="greaterThan">
      <formula>"In Process"</formula>
    </cfRule>
  </conditionalFormatting>
  <conditionalFormatting sqref="AL250:AL251">
    <cfRule type="containsText" dxfId="65" priority="46" operator="containsText" text="Ordered">
      <formula>NOT(ISERROR(SEARCH("Ordered",AL250)))</formula>
    </cfRule>
  </conditionalFormatting>
  <conditionalFormatting sqref="AL250:AL251">
    <cfRule type="cellIs" dxfId="64" priority="45" operator="greaterThan">
      <formula>"In Process"</formula>
    </cfRule>
  </conditionalFormatting>
  <conditionalFormatting sqref="AL256:AL257">
    <cfRule type="containsText" dxfId="63" priority="44" operator="containsText" text="Ordered">
      <formula>NOT(ISERROR(SEARCH("Ordered",AL256)))</formula>
    </cfRule>
  </conditionalFormatting>
  <conditionalFormatting sqref="AL256:AL257">
    <cfRule type="cellIs" dxfId="62" priority="43" operator="greaterThan">
      <formula>"In Process"</formula>
    </cfRule>
  </conditionalFormatting>
  <conditionalFormatting sqref="AL256:AL257">
    <cfRule type="containsText" dxfId="61" priority="42" operator="containsText" text="Ordered">
      <formula>NOT(ISERROR(SEARCH("Ordered",AL256)))</formula>
    </cfRule>
  </conditionalFormatting>
  <conditionalFormatting sqref="AL256:AL257">
    <cfRule type="cellIs" dxfId="60" priority="41" operator="greaterThan">
      <formula>"In Process"</formula>
    </cfRule>
  </conditionalFormatting>
  <conditionalFormatting sqref="AL267:AL268">
    <cfRule type="containsText" dxfId="59" priority="40" operator="containsText" text="Ordered">
      <formula>NOT(ISERROR(SEARCH("Ordered",AL267)))</formula>
    </cfRule>
  </conditionalFormatting>
  <conditionalFormatting sqref="AL267:AL268">
    <cfRule type="cellIs" dxfId="58" priority="39" operator="greaterThan">
      <formula>"In Process"</formula>
    </cfRule>
  </conditionalFormatting>
  <conditionalFormatting sqref="AL272:AL273">
    <cfRule type="containsText" dxfId="57" priority="34" operator="containsText" text="Ordered">
      <formula>NOT(ISERROR(SEARCH("Ordered",AL272)))</formula>
    </cfRule>
  </conditionalFormatting>
  <conditionalFormatting sqref="AL272:AL273">
    <cfRule type="cellIs" dxfId="56" priority="33" operator="greaterThan">
      <formula>"In Process"</formula>
    </cfRule>
  </conditionalFormatting>
  <conditionalFormatting sqref="AL270:AL273">
    <cfRule type="containsText" dxfId="55" priority="32" operator="containsText" text="Ordered">
      <formula>NOT(ISERROR(SEARCH("Ordered",AL270)))</formula>
    </cfRule>
  </conditionalFormatting>
  <conditionalFormatting sqref="AL270:AL273">
    <cfRule type="cellIs" dxfId="54" priority="31" operator="greaterThan">
      <formula>"In Process"</formula>
    </cfRule>
  </conditionalFormatting>
  <conditionalFormatting sqref="AL266">
    <cfRule type="containsText" dxfId="53" priority="28" operator="containsText" text="Ordered">
      <formula>NOT(ISERROR(SEARCH("Ordered",AL266)))</formula>
    </cfRule>
  </conditionalFormatting>
  <conditionalFormatting sqref="AL266">
    <cfRule type="cellIs" dxfId="52" priority="27" operator="greaterThan">
      <formula>"In Process"</formula>
    </cfRule>
  </conditionalFormatting>
  <conditionalFormatting sqref="AL276">
    <cfRule type="containsText" dxfId="51" priority="26" operator="containsText" text="Ordered">
      <formula>NOT(ISERROR(SEARCH("Ordered",AL276)))</formula>
    </cfRule>
  </conditionalFormatting>
  <conditionalFormatting sqref="AL276">
    <cfRule type="cellIs" dxfId="50" priority="25" operator="greaterThan">
      <formula>"In Process"</formula>
    </cfRule>
  </conditionalFormatting>
  <conditionalFormatting sqref="AE180:AE183">
    <cfRule type="containsText" dxfId="49" priority="24" operator="containsText" text="In Process">
      <formula>NOT(ISERROR(SEARCH("In Process",AE180)))</formula>
    </cfRule>
  </conditionalFormatting>
  <conditionalFormatting sqref="AE180:AE183">
    <cfRule type="containsText" dxfId="48" priority="23" operator="containsText" text="Completed">
      <formula>NOT(ISERROR(SEARCH("Completed",AE180)))</formula>
    </cfRule>
  </conditionalFormatting>
  <conditionalFormatting sqref="AE180:AE183">
    <cfRule type="containsText" dxfId="47" priority="22" operator="containsText" text="Ordered">
      <formula>NOT(ISERROR(SEARCH("Ordered",AE180)))</formula>
    </cfRule>
  </conditionalFormatting>
  <conditionalFormatting sqref="AF206">
    <cfRule type="containsText" dxfId="46" priority="21" operator="containsText" text="In Process">
      <formula>NOT(ISERROR(SEARCH("In Process",AF206)))</formula>
    </cfRule>
  </conditionalFormatting>
  <conditionalFormatting sqref="AF206">
    <cfRule type="cellIs" dxfId="45" priority="20" operator="greaterThan">
      <formula>"In Process"</formula>
    </cfRule>
  </conditionalFormatting>
  <conditionalFormatting sqref="AF212">
    <cfRule type="containsText" dxfId="44" priority="19" operator="containsText" text="In Process">
      <formula>NOT(ISERROR(SEARCH("In Process",AF212)))</formula>
    </cfRule>
  </conditionalFormatting>
  <conditionalFormatting sqref="AF212">
    <cfRule type="cellIs" dxfId="43" priority="18" operator="greaterThan">
      <formula>"In Process"</formula>
    </cfRule>
  </conditionalFormatting>
  <conditionalFormatting sqref="BB275">
    <cfRule type="containsText" dxfId="42" priority="17" operator="containsText" text="Acknowledged">
      <formula>NOT(ISERROR(SEARCH("Acknowledged",BB275)))</formula>
    </cfRule>
  </conditionalFormatting>
  <conditionalFormatting sqref="AE239">
    <cfRule type="containsText" dxfId="41" priority="15" operator="containsText" text="Sex offender+credit ">
      <formula>NOT(ISERROR(SEARCH("Sex offender+credit ",AE239)))</formula>
    </cfRule>
  </conditionalFormatting>
  <conditionalFormatting sqref="AE239">
    <cfRule type="containsText" dxfId="40" priority="14" operator="containsText" text="Sex offender">
      <formula>NOT(ISERROR(SEARCH("Sex offender",AE239)))</formula>
    </cfRule>
  </conditionalFormatting>
  <conditionalFormatting sqref="AL279">
    <cfRule type="containsText" dxfId="39" priority="13" operator="containsText" text="Ordered">
      <formula>NOT(ISERROR(SEARCH("Ordered",AL279)))</formula>
    </cfRule>
  </conditionalFormatting>
  <conditionalFormatting sqref="AL279">
    <cfRule type="cellIs" dxfId="38" priority="12" operator="greaterThan">
      <formula>"In Process"</formula>
    </cfRule>
  </conditionalFormatting>
  <conditionalFormatting sqref="AF268">
    <cfRule type="cellIs" dxfId="37" priority="6" operator="greaterThan">
      <formula>"In Process"</formula>
    </cfRule>
  </conditionalFormatting>
  <conditionalFormatting sqref="AF262">
    <cfRule type="cellIs" dxfId="36" priority="5" operator="greaterThan">
      <formula>"In Process"</formula>
    </cfRule>
  </conditionalFormatting>
  <conditionalFormatting sqref="AF264">
    <cfRule type="cellIs" dxfId="35" priority="4" operator="greaterThan">
      <formula>"In Process"</formula>
    </cfRule>
  </conditionalFormatting>
  <conditionalFormatting sqref="AE335">
    <cfRule type="containsText" dxfId="34" priority="3" operator="containsText" text="Completed">
      <formula>NOT(ISERROR(SEARCH("Completed",AE335)))</formula>
    </cfRule>
  </conditionalFormatting>
  <conditionalFormatting sqref="AE335">
    <cfRule type="containsText" dxfId="33" priority="2" operator="containsText" text="Ordered">
      <formula>NOT(ISERROR(SEARCH("Ordered",AE335)))</formula>
    </cfRule>
  </conditionalFormatting>
  <conditionalFormatting sqref="AE335">
    <cfRule type="cellIs" dxfId="32" priority="1" operator="greaterThan">
      <formula>"In Process"</formula>
    </cfRule>
  </conditionalFormatting>
  <dataValidations count="10">
    <dataValidation type="list" allowBlank="1" showInputMessage="1" showErrorMessage="1" sqref="AP25:AQ25 AP19:AQ19 AP8:AQ9 AP5:AQ5 AO2:AO25 AO38" xr:uid="{2A626D96-49DB-470A-8C04-C5D5A4764EA3}">
      <formula1>"NY, Irvine,N/A"</formula1>
    </dataValidation>
    <dataValidation type="list" allowBlank="1" showInputMessage="1" showErrorMessage="1" sqref="AP20:AQ24 AP10:AQ18 AP2:AQ4 AP6:AQ7 AP27:AQ86" xr:uid="{EC759AC6-4F68-4AC9-BF3A-C700BD874786}">
      <formula1>"Pending,Updated"</formula1>
    </dataValidation>
    <dataValidation type="list" allowBlank="1" showInputMessage="1" showErrorMessage="1" sqref="AN2:AN25 AN38" xr:uid="{220830BE-2F49-4934-B676-8444A4B9BF88}">
      <formula1>"Pending,Acknowledged"</formula1>
    </dataValidation>
    <dataValidation type="list" allowBlank="1" showInputMessage="1" showErrorMessage="1" sqref="AS2:AS40" xr:uid="{C295A8EB-8703-485C-BEE1-E5E62A6CCBB8}">
      <formula1>"Uploaded,Pending"</formula1>
    </dataValidation>
    <dataValidation type="list" allowBlank="1" showInputMessage="1" showErrorMessage="1" sqref="AT2:AT38" xr:uid="{B4C31E5A-FD22-4A54-9578-2402A97D2AA2}">
      <formula1>"Pending,Created"</formula1>
    </dataValidation>
    <dataValidation type="list" allowBlank="1" showInputMessage="1" showErrorMessage="1" sqref="BB178:BB179 BB327 BB353:BB1048576" xr:uid="{EE446BD5-FC79-4496-BB1E-230CDC8CC4FF}">
      <formula1>"Pending,Approved"</formula1>
    </dataValidation>
    <dataValidation type="list" allowBlank="1" showInputMessage="1" showErrorMessage="1" sqref="BC2:BC45 BC47:BC1048576" xr:uid="{A7B95F48-A75E-4CF5-BF2A-7A1B3EBAD1D3}">
      <formula1>"Pending,Completed"</formula1>
    </dataValidation>
    <dataValidation type="list" allowBlank="1" showInputMessage="1" showErrorMessage="1" sqref="BB2:BB353" xr:uid="{1803E467-2331-492F-9DA9-4E3A0F1CDCEA}">
      <formula1>"Pending,Pending Approval, Approved"</formula1>
    </dataValidation>
    <dataValidation type="list" allowBlank="1" showInputMessage="1" showErrorMessage="1" sqref="BA1:BA1048576" xr:uid="{E8171F25-F416-4962-AB46-A73B4457BCE1}">
      <formula1>"Acknowledged, Pending"</formula1>
    </dataValidation>
    <dataValidation type="list" allowBlank="1" showInputMessage="1" showErrorMessage="1" sqref="AU1:AU1048576" xr:uid="{2391C4A6-67E0-4A19-AEBC-4EA0ECD67FBD}">
      <formula1>"Uploaded,NA,Pending Approval,Pending"</formula1>
    </dataValidation>
  </dataValidations>
  <hyperlinks>
    <hyperlink ref="C20" r:id="rId1" xr:uid="{C6CBB825-DFD2-4F57-9B5B-44A2895347F5}"/>
    <hyperlink ref="C17" r:id="rId2" xr:uid="{8E39BE39-CDF5-41BF-96E3-E67387C81E94}"/>
    <hyperlink ref="C18" r:id="rId3" xr:uid="{114FB0C7-AA70-41EB-887F-C10C22839081}"/>
    <hyperlink ref="C19" r:id="rId4" xr:uid="{4A654A76-D089-4C6A-958B-55EC995F30CA}"/>
    <hyperlink ref="C5" r:id="rId5" xr:uid="{A63C1D44-B0E8-420F-A20D-A8472933BF9F}"/>
    <hyperlink ref="D124" r:id="rId6" xr:uid="{BE85E08F-6BB4-4A21-9117-AF9F22C0B44F}"/>
    <hyperlink ref="D132" r:id="rId7" xr:uid="{5AA3B3EA-6FA2-4D99-BBFC-AA5335F939F7}"/>
    <hyperlink ref="D123" r:id="rId8" xr:uid="{DA49DC45-2E7B-4816-9039-4381FF5AB7C4}"/>
    <hyperlink ref="D131" r:id="rId9" xr:uid="{E3E222CD-2055-4C9C-AC36-544AF4AB73D8}"/>
    <hyperlink ref="D126" r:id="rId10" xr:uid="{8B908658-78FE-4DFD-8129-F90E463D7B24}"/>
    <hyperlink ref="D129" r:id="rId11" xr:uid="{4F72F41D-4A66-46AE-B7E7-FF8197D9641F}"/>
    <hyperlink ref="D130" r:id="rId12" xr:uid="{6C81B828-A0F8-446C-ABA2-42983EF63AD9}"/>
    <hyperlink ref="D122" r:id="rId13" xr:uid="{CFD8C2AD-EFB5-4DC8-B452-101D727ED8B9}"/>
    <hyperlink ref="D152" r:id="rId14" xr:uid="{EA5BFFFB-C222-4F0A-A40E-EB74D916B8DD}"/>
    <hyperlink ref="D153" r:id="rId15" xr:uid="{FCF949CF-EBE8-43F0-877A-C2F0AFB03AAA}"/>
    <hyperlink ref="D154" r:id="rId16" xr:uid="{88CA5072-1473-4A3A-B887-2AC21A85FE2F}"/>
    <hyperlink ref="D155" r:id="rId17" xr:uid="{84F91838-87B8-4903-B348-4B2E7D62C844}"/>
    <hyperlink ref="D156" r:id="rId18" xr:uid="{AEA5017E-B931-4A31-9333-BAF23DD3C0A1}"/>
    <hyperlink ref="D157" r:id="rId19" xr:uid="{90945742-C72D-4BE8-8E83-4F06D120E0D3}"/>
    <hyperlink ref="C139" r:id="rId20" xr:uid="{EB49B156-5CBF-4D5D-8E17-E7BB4B629C4C}"/>
    <hyperlink ref="D201" r:id="rId21" xr:uid="{F41AD6F3-AE9B-4168-9908-68236DCA1977}"/>
    <hyperlink ref="D229" r:id="rId22" xr:uid="{0D3E24C5-615B-4F73-94F4-985525825E7C}"/>
    <hyperlink ref="D230" r:id="rId23" xr:uid="{8E76D25B-1345-42A8-AC2E-7A05ACCE9F05}"/>
    <hyperlink ref="D231" r:id="rId24" xr:uid="{7907BADC-C0C7-4D9B-B5DD-B0957BED742C}"/>
    <hyperlink ref="D232" r:id="rId25" xr:uid="{90C311D1-7CD9-43DD-9465-F1F5BE311913}"/>
    <hyperlink ref="D233" r:id="rId26" xr:uid="{ED9C88BA-7DB0-46E3-98F5-664F538F89A0}"/>
    <hyperlink ref="D234" r:id="rId27" xr:uid="{9C854CB9-CE2D-48DF-8067-0D679108714C}"/>
    <hyperlink ref="D235" r:id="rId28" xr:uid="{7E3AA9DB-D69C-4937-9B30-ED7386E2F74D}"/>
    <hyperlink ref="D236" r:id="rId29" xr:uid="{233D6605-F00D-4AA6-A020-3922716C45A2}"/>
    <hyperlink ref="D237" r:id="rId30" xr:uid="{B92AF851-1486-4BCC-877B-F61237F05723}"/>
    <hyperlink ref="D238" r:id="rId31" xr:uid="{F3D45511-06E6-44AD-9240-BE5996D4FE97}"/>
    <hyperlink ref="D243" r:id="rId32" xr:uid="{88CE19A9-B44D-4300-BB8F-652B04FE1E4A}"/>
    <hyperlink ref="D239" r:id="rId33" xr:uid="{DFED6492-5870-4A41-9AAF-F799B9F1A42A}"/>
    <hyperlink ref="D240" r:id="rId34" xr:uid="{A241C87D-0C2C-41A2-99DB-E7C5A24328AD}"/>
    <hyperlink ref="D241" r:id="rId35" xr:uid="{C26FBEA6-1617-4EA7-B5DF-846382F460E5}"/>
    <hyperlink ref="D242" r:id="rId36" xr:uid="{4AB06DB4-E961-4AFE-8386-0D6938F3E397}"/>
    <hyperlink ref="D272" r:id="rId37" xr:uid="{466A587C-584E-4B86-821B-6533D841E58E}"/>
    <hyperlink ref="D273" r:id="rId38" xr:uid="{720A2436-9EAB-49EE-9472-CCD45D893D8C}"/>
    <hyperlink ref="D274" r:id="rId39" xr:uid="{EF696EF4-0B84-4C74-B6C0-200330BDFA91}"/>
    <hyperlink ref="D275" r:id="rId40" xr:uid="{021507C7-44A1-4E69-9512-E8954BC5B15E}"/>
    <hyperlink ref="D276" r:id="rId41" xr:uid="{90C6874D-B64F-4F4E-AF9C-D99670A0B9CF}"/>
    <hyperlink ref="D309" r:id="rId42" xr:uid="{59256F2F-0A15-44F4-8689-F6B7812124FD}"/>
    <hyperlink ref="D310" r:id="rId43" xr:uid="{D5583414-B272-4340-AC3A-E49E5F31032F}"/>
    <hyperlink ref="D311" r:id="rId44" xr:uid="{87CF1BCF-567F-48FC-B66A-B724C6804A28}"/>
    <hyperlink ref="D353" r:id="rId45" xr:uid="{5631C126-0AB1-4549-A2A3-82119A0F449B}"/>
    <hyperlink ref="D312" r:id="rId46" xr:uid="{C33A0E70-A2C2-4BE9-8A54-5C980B3126EB}"/>
    <hyperlink ref="D328" r:id="rId47" xr:uid="{EAEF9891-E66B-4289-AC2E-A3CC3CCCF329}"/>
    <hyperlink ref="D314" r:id="rId48" xr:uid="{7B118CF5-F6F3-4303-A38F-FB07ECC95DB7}"/>
    <hyperlink ref="D315" r:id="rId49" xr:uid="{8A4EDE25-828C-478E-9713-2DA25917CD86}"/>
    <hyperlink ref="D316" r:id="rId50" xr:uid="{44D6B2BC-E171-4468-A677-7F5F90403033}"/>
    <hyperlink ref="D317" r:id="rId51" xr:uid="{9BCF5EC9-AA87-4CA1-8173-122B82360933}"/>
    <hyperlink ref="D318" r:id="rId52" xr:uid="{DEA04E88-DF49-414F-BC2A-C4256FD9862D}"/>
    <hyperlink ref="D326" r:id="rId53" xr:uid="{2FA71059-97FF-4FF9-8A17-1510B5CE6405}"/>
    <hyperlink ref="D319" r:id="rId54" xr:uid="{5A2AB348-B77A-4453-8CEB-3C372DD85321}"/>
    <hyperlink ref="D329" r:id="rId55" xr:uid="{0E3B2541-8323-4725-A86D-4F5F90B7A9D1}"/>
    <hyperlink ref="D313" r:id="rId56" xr:uid="{38CDB935-F89D-42BE-BCBB-82C62E646A49}"/>
    <hyperlink ref="D320" r:id="rId57" xr:uid="{7A85E15B-14A3-48B7-87E1-7F07C41753AF}"/>
    <hyperlink ref="D321" r:id="rId58" xr:uid="{7E36D7C7-C792-44A0-855F-B4CD1A3D8C2F}"/>
    <hyperlink ref="D322" r:id="rId59" xr:uid="{C3CB12A0-32AB-49C0-B1AA-8E6798A2FB91}"/>
    <hyperlink ref="D330" r:id="rId60" xr:uid="{A13F7C9C-7EB3-46F4-81BC-10D82ED49A88}"/>
    <hyperlink ref="D325" r:id="rId61" xr:uid="{5DD0B196-623C-4358-866A-3425D2F8FC6C}"/>
    <hyperlink ref="D331" r:id="rId62" xr:uid="{97899C7F-8E0C-4DC5-8BB1-27197CB0C08E}"/>
    <hyperlink ref="D332" r:id="rId63" xr:uid="{7E17F215-54B2-4C2D-9FE3-72811E1FAFB2}"/>
    <hyperlink ref="D333" r:id="rId64" xr:uid="{F14C277C-80BF-4109-9691-43B4607A7597}"/>
    <hyperlink ref="D334" r:id="rId65" xr:uid="{22171D6B-1F06-4A46-A73C-108F75DA6EEC}"/>
    <hyperlink ref="D335" r:id="rId66" xr:uid="{08ED3D84-3ED1-47BB-85D3-E2366A303C90}"/>
    <hyperlink ref="D336" r:id="rId67" xr:uid="{C0766552-482D-4B28-B8B4-3E0F46532B4C}"/>
    <hyperlink ref="D337" r:id="rId68" xr:uid="{060491E1-D57F-487A-B623-BA73EC136ECA}"/>
    <hyperlink ref="D338" r:id="rId69" xr:uid="{1E5CCAB8-99DA-478E-A818-9E522EB8BF53}"/>
    <hyperlink ref="D341" r:id="rId70" xr:uid="{12B56BD6-3D7F-4423-A3BD-9964507F4EFA}"/>
    <hyperlink ref="D339" r:id="rId71" xr:uid="{C6A91C28-F89A-421A-926E-427D7DA87D53}"/>
    <hyperlink ref="D343" r:id="rId72" xr:uid="{20BE2EC8-F184-49FA-A5E1-B4D393BC9FAD}"/>
    <hyperlink ref="D344" r:id="rId73" xr:uid="{24EB2ABD-3D48-4497-AE11-D7E92D9E6467}"/>
    <hyperlink ref="C346" r:id="rId74" xr:uid="{9B03598E-7655-4B11-9524-E0E8FC142448}"/>
    <hyperlink ref="C347" r:id="rId75" xr:uid="{989E5A89-A3E1-4AD2-8128-D28E201C83E5}"/>
    <hyperlink ref="C348" r:id="rId76" xr:uid="{26166E7E-0DB6-4D76-9454-DB4A7B449C65}"/>
    <hyperlink ref="C349" r:id="rId77" xr:uid="{3B638C37-ADB8-4000-A13F-950426786FE4}"/>
    <hyperlink ref="C350" r:id="rId78" xr:uid="{9B57E76E-C83C-4D65-99B9-5C849D11927B}"/>
    <hyperlink ref="D346" r:id="rId79" xr:uid="{71233C20-5BA3-4DA5-BB5B-504B5C9E9411}"/>
    <hyperlink ref="D347" r:id="rId80" xr:uid="{CA8D8EAC-D4AC-42DE-8E98-C9DCECCE7CF5}"/>
    <hyperlink ref="D348" r:id="rId81" xr:uid="{A391C18A-EEAA-464D-9FF9-827F982B37D1}"/>
    <hyperlink ref="D350" r:id="rId82" xr:uid="{6723A0E1-E708-47AC-912C-07DEA53A892F}"/>
  </hyperlinks>
  <pageMargins left="0.7" right="0.7" top="0.75" bottom="0.75" header="0.3" footer="0.3"/>
  <legacyDrawing r:id="rId8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4A5A9-4C0D-4350-A5E5-1BFDE84A176E}">
  <dimension ref="A1:O368"/>
  <sheetViews>
    <sheetView topLeftCell="A52" workbookViewId="0">
      <selection activeCell="J142" sqref="J142:J146"/>
    </sheetView>
  </sheetViews>
  <sheetFormatPr defaultRowHeight="15"/>
  <cols>
    <col min="1" max="1" width="6.28515625" bestFit="1" customWidth="1"/>
    <col min="2" max="2" width="10" bestFit="1" customWidth="1"/>
    <col min="3" max="3" width="21.140625" bestFit="1" customWidth="1"/>
    <col min="4" max="4" width="11.140625" bestFit="1" customWidth="1"/>
    <col min="5" max="5" width="10.7109375" bestFit="1" customWidth="1"/>
    <col min="6" max="6" width="44.5703125" bestFit="1" customWidth="1"/>
    <col min="7" max="7" width="32.42578125" bestFit="1" customWidth="1"/>
    <col min="8" max="8" width="12.28515625" bestFit="1" customWidth="1"/>
    <col min="9" max="9" width="11.42578125" bestFit="1" customWidth="1"/>
    <col min="10" max="10" width="11.140625" bestFit="1" customWidth="1"/>
    <col min="11" max="11" width="11.5703125" bestFit="1" customWidth="1"/>
    <col min="12" max="13" width="9.28515625" bestFit="1" customWidth="1"/>
    <col min="14" max="14" width="17" bestFit="1" customWidth="1"/>
  </cols>
  <sheetData>
    <row r="1" spans="1:15" ht="44.25">
      <c r="A1" s="224" t="s">
        <v>7163</v>
      </c>
      <c r="B1" s="225" t="s">
        <v>7164</v>
      </c>
      <c r="C1" s="210" t="s">
        <v>7165</v>
      </c>
      <c r="D1" s="210" t="s">
        <v>2123</v>
      </c>
      <c r="E1" s="210" t="s">
        <v>1572</v>
      </c>
      <c r="F1" s="210" t="s">
        <v>7166</v>
      </c>
      <c r="G1" s="210" t="s">
        <v>6</v>
      </c>
      <c r="H1" s="211" t="s">
        <v>7167</v>
      </c>
      <c r="I1" s="211" t="s">
        <v>43</v>
      </c>
      <c r="J1" s="211" t="s">
        <v>7168</v>
      </c>
      <c r="K1" s="211" t="s">
        <v>7169</v>
      </c>
      <c r="L1" s="211" t="s">
        <v>7170</v>
      </c>
      <c r="M1" s="212" t="s">
        <v>7171</v>
      </c>
      <c r="N1" s="211" t="s">
        <v>7172</v>
      </c>
      <c r="O1" t="s">
        <v>7173</v>
      </c>
    </row>
    <row r="2" spans="1:15" s="12" customFormat="1" ht="15.75">
      <c r="A2" s="226">
        <v>1</v>
      </c>
      <c r="B2" s="221">
        <v>13314</v>
      </c>
      <c r="C2" s="222" t="s">
        <v>7174</v>
      </c>
      <c r="D2" s="223">
        <v>44747</v>
      </c>
      <c r="E2" s="220"/>
      <c r="F2" s="222" t="s">
        <v>2277</v>
      </c>
      <c r="G2" s="222" t="s">
        <v>2219</v>
      </c>
      <c r="H2" s="220"/>
      <c r="I2" s="220"/>
      <c r="J2" s="220"/>
      <c r="K2" s="220"/>
      <c r="L2" s="220"/>
      <c r="M2" s="220"/>
      <c r="N2" s="220"/>
      <c r="O2" s="12" t="e">
        <f>VLOOKUP(B2,'Offer Upload - Audit 7Aug'!A:M,11,0)</f>
        <v>#N/A</v>
      </c>
    </row>
    <row r="3" spans="1:15" s="12" customFormat="1" ht="15.75">
      <c r="A3" s="226">
        <v>2</v>
      </c>
      <c r="B3" s="221">
        <v>13316</v>
      </c>
      <c r="C3" s="222" t="s">
        <v>5216</v>
      </c>
      <c r="D3" s="223">
        <v>44747</v>
      </c>
      <c r="E3" s="220"/>
      <c r="F3" s="222" t="s">
        <v>2278</v>
      </c>
      <c r="G3" s="222" t="s">
        <v>2219</v>
      </c>
      <c r="H3" s="220"/>
      <c r="I3" s="220"/>
      <c r="J3" s="220"/>
      <c r="K3" s="220"/>
      <c r="L3" s="220"/>
      <c r="M3" s="220"/>
      <c r="N3" s="220"/>
      <c r="O3" s="12" t="str">
        <f>VLOOKUP(B3,'Offer Upload - Audit 7Aug'!A:M,11,0)</f>
        <v>bhuang@better.com</v>
      </c>
    </row>
    <row r="4" spans="1:15" s="12" customFormat="1" ht="15.75">
      <c r="A4" s="226">
        <v>3</v>
      </c>
      <c r="B4" s="221">
        <v>13315</v>
      </c>
      <c r="C4" s="222" t="s">
        <v>7175</v>
      </c>
      <c r="D4" s="223">
        <v>44775</v>
      </c>
      <c r="E4" s="220"/>
      <c r="F4" s="222" t="s">
        <v>4133</v>
      </c>
      <c r="G4" s="222" t="s">
        <v>2219</v>
      </c>
      <c r="H4" s="220"/>
      <c r="I4" s="220"/>
      <c r="J4" s="220"/>
      <c r="K4" s="220"/>
      <c r="L4" s="220"/>
      <c r="M4" s="220"/>
      <c r="N4" s="220"/>
      <c r="O4" s="12" t="str">
        <f>VLOOKUP(B4,'Offer Upload - Audit 7Aug'!A:M,11,0)</f>
        <v>hmeng@better.com</v>
      </c>
    </row>
    <row r="5" spans="1:15" s="12" customFormat="1" ht="15.75">
      <c r="A5" s="226">
        <v>4</v>
      </c>
      <c r="B5" s="221">
        <v>13333</v>
      </c>
      <c r="C5" s="222" t="s">
        <v>7176</v>
      </c>
      <c r="D5" s="223">
        <v>44747</v>
      </c>
      <c r="E5" s="220"/>
      <c r="F5" s="222" t="s">
        <v>7177</v>
      </c>
      <c r="G5" s="222" t="s">
        <v>2219</v>
      </c>
      <c r="H5" s="220"/>
      <c r="I5" s="220"/>
      <c r="J5" s="220"/>
      <c r="K5" s="220"/>
      <c r="L5" s="220"/>
      <c r="M5" s="220"/>
      <c r="N5" s="220"/>
      <c r="O5" s="12" t="e">
        <f>VLOOKUP(B5,'Offer Upload - Audit 7Aug'!A:M,11,0)</f>
        <v>#N/A</v>
      </c>
    </row>
    <row r="6" spans="1:15" s="12" customFormat="1" ht="15.75">
      <c r="A6" s="226">
        <v>5</v>
      </c>
      <c r="B6" s="221">
        <v>13329</v>
      </c>
      <c r="C6" s="222" t="s">
        <v>5231</v>
      </c>
      <c r="D6" s="223">
        <v>44747</v>
      </c>
      <c r="E6" s="220"/>
      <c r="F6" s="222" t="s">
        <v>2277</v>
      </c>
      <c r="G6" s="222" t="s">
        <v>2219</v>
      </c>
      <c r="H6" s="220"/>
      <c r="I6" s="220"/>
      <c r="J6" s="220"/>
      <c r="K6" s="220"/>
      <c r="L6" s="220"/>
      <c r="M6" s="220"/>
      <c r="N6" s="220"/>
      <c r="O6" s="12" t="str">
        <f>VLOOKUP(B6,'Offer Upload - Audit 7Aug'!A:M,11,0)</f>
        <v>zshaikh@better.com</v>
      </c>
    </row>
    <row r="7" spans="1:15" s="12" customFormat="1" ht="15.75">
      <c r="A7" s="226">
        <v>6</v>
      </c>
      <c r="B7" s="221">
        <v>13334</v>
      </c>
      <c r="C7" s="222" t="s">
        <v>5238</v>
      </c>
      <c r="D7" s="223">
        <v>44775</v>
      </c>
      <c r="E7" s="220"/>
      <c r="F7" s="222" t="s">
        <v>2278</v>
      </c>
      <c r="G7" s="222" t="s">
        <v>2219</v>
      </c>
      <c r="H7" s="220"/>
      <c r="I7" s="220"/>
      <c r="J7" s="220"/>
      <c r="K7" s="220"/>
      <c r="L7" s="220"/>
      <c r="M7" s="220"/>
      <c r="N7" s="220"/>
      <c r="O7" s="12" t="str">
        <f>VLOOKUP(B7,'Offer Upload - Audit 7Aug'!A:M,11,0)</f>
        <v>dsingh1@better.com</v>
      </c>
    </row>
    <row r="8" spans="1:15" s="12" customFormat="1" ht="15.75">
      <c r="A8" s="226">
        <v>7</v>
      </c>
      <c r="B8" s="221">
        <v>13335</v>
      </c>
      <c r="C8" s="222" t="s">
        <v>7178</v>
      </c>
      <c r="D8" s="223">
        <v>44747</v>
      </c>
      <c r="E8" s="220"/>
      <c r="F8" s="222" t="s">
        <v>2277</v>
      </c>
      <c r="G8" s="222" t="s">
        <v>2219</v>
      </c>
      <c r="H8" s="220"/>
      <c r="I8" s="220"/>
      <c r="J8" s="220"/>
      <c r="K8" s="220"/>
      <c r="L8" s="220"/>
      <c r="M8" s="220"/>
      <c r="N8" s="220"/>
      <c r="O8" s="12" t="e">
        <f>VLOOKUP(B8,'Offer Upload - Audit 7Aug'!A:M,11,0)</f>
        <v>#N/A</v>
      </c>
    </row>
    <row r="9" spans="1:15" s="12" customFormat="1" ht="15.75">
      <c r="A9" s="226">
        <v>8</v>
      </c>
      <c r="B9" s="221">
        <v>13336</v>
      </c>
      <c r="C9" s="222" t="s">
        <v>7179</v>
      </c>
      <c r="D9" s="223">
        <v>44747</v>
      </c>
      <c r="E9" s="220"/>
      <c r="F9" s="222" t="s">
        <v>4133</v>
      </c>
      <c r="G9" s="222" t="s">
        <v>2219</v>
      </c>
      <c r="H9" s="220"/>
      <c r="I9" s="220"/>
      <c r="J9" s="220"/>
      <c r="K9" s="220"/>
      <c r="L9" s="220"/>
      <c r="M9" s="220"/>
      <c r="N9" s="220"/>
      <c r="O9" s="12" t="str">
        <f>VLOOKUP(B9,'Offer Upload - Audit 7Aug'!A:M,11,0)</f>
        <v>fgonzalez@better.com</v>
      </c>
    </row>
    <row r="10" spans="1:15" s="12" customFormat="1" ht="15.75">
      <c r="A10" s="226">
        <v>9</v>
      </c>
      <c r="B10" s="221">
        <v>13337</v>
      </c>
      <c r="C10" s="222" t="s">
        <v>7180</v>
      </c>
      <c r="D10" s="223">
        <v>44747</v>
      </c>
      <c r="E10" s="220"/>
      <c r="F10" s="222" t="s">
        <v>2278</v>
      </c>
      <c r="G10" s="222" t="s">
        <v>2219</v>
      </c>
      <c r="H10" s="220"/>
      <c r="I10" s="220"/>
      <c r="J10" s="220"/>
      <c r="K10" s="220"/>
      <c r="L10" s="220"/>
      <c r="M10" s="220"/>
      <c r="N10" s="220"/>
      <c r="O10" s="12" t="str">
        <f>VLOOKUP(B10,'Offer Upload - Audit 7Aug'!A:M,11,0)</f>
        <v>mmingst@better.com</v>
      </c>
    </row>
    <row r="11" spans="1:15" s="12" customFormat="1" ht="15.75">
      <c r="A11" s="226">
        <v>10</v>
      </c>
      <c r="B11" s="221">
        <v>13338</v>
      </c>
      <c r="C11" s="222" t="s">
        <v>5261</v>
      </c>
      <c r="D11" s="223">
        <v>44747</v>
      </c>
      <c r="E11" s="220"/>
      <c r="F11" s="222" t="s">
        <v>2277</v>
      </c>
      <c r="G11" s="222" t="s">
        <v>2219</v>
      </c>
      <c r="H11" s="220"/>
      <c r="I11" s="220"/>
      <c r="J11" s="220"/>
      <c r="K11" s="220"/>
      <c r="L11" s="220"/>
      <c r="M11" s="220"/>
      <c r="N11" s="220"/>
      <c r="O11" s="12" t="str">
        <f>VLOOKUP(B11,'Offer Upload - Audit 7Aug'!A:M,11,0)</f>
        <v>sjain1@better.com</v>
      </c>
    </row>
    <row r="12" spans="1:15" s="12" customFormat="1" ht="15.75">
      <c r="A12" s="226">
        <v>11</v>
      </c>
      <c r="B12" s="221">
        <v>13340</v>
      </c>
      <c r="C12" s="222" t="s">
        <v>7181</v>
      </c>
      <c r="D12" s="223">
        <v>44838</v>
      </c>
      <c r="E12" s="220"/>
      <c r="F12" s="222" t="s">
        <v>4133</v>
      </c>
      <c r="G12" s="222" t="s">
        <v>2219</v>
      </c>
      <c r="H12" s="220"/>
      <c r="I12" s="220"/>
      <c r="J12" s="220"/>
      <c r="K12" s="220"/>
      <c r="L12" s="220"/>
      <c r="M12" s="220"/>
      <c r="N12" s="220"/>
      <c r="O12" s="12" t="e">
        <f>VLOOKUP(B12,'Offer Upload - Audit 7Aug'!A:M,11,0)</f>
        <v>#N/A</v>
      </c>
    </row>
    <row r="13" spans="1:15" s="12" customFormat="1" ht="15.75">
      <c r="A13" s="226">
        <v>12</v>
      </c>
      <c r="B13" s="221">
        <v>13352</v>
      </c>
      <c r="C13" s="222" t="s">
        <v>7182</v>
      </c>
      <c r="D13" s="223">
        <v>44747</v>
      </c>
      <c r="E13" s="220"/>
      <c r="F13" s="222" t="s">
        <v>7183</v>
      </c>
      <c r="G13" s="222" t="s">
        <v>264</v>
      </c>
      <c r="H13" s="220"/>
      <c r="I13" s="220"/>
      <c r="J13" s="220"/>
      <c r="K13" s="220"/>
      <c r="L13" s="220"/>
      <c r="M13" s="220"/>
      <c r="N13" s="220"/>
      <c r="O13" s="12" t="e">
        <f>VLOOKUP(B13,'Offer Upload - Audit 7Aug'!A:M,11,0)</f>
        <v>#N/A</v>
      </c>
    </row>
    <row r="14" spans="1:15" s="12" customFormat="1" ht="15.75">
      <c r="A14" s="226">
        <v>13</v>
      </c>
      <c r="B14" s="221">
        <v>13362</v>
      </c>
      <c r="C14" s="222" t="s">
        <v>7184</v>
      </c>
      <c r="D14" s="223">
        <v>44747</v>
      </c>
      <c r="E14" s="220"/>
      <c r="F14" s="222" t="s">
        <v>4133</v>
      </c>
      <c r="G14" s="222" t="s">
        <v>2219</v>
      </c>
      <c r="H14" s="220"/>
      <c r="I14" s="220"/>
      <c r="J14" s="220"/>
      <c r="K14" s="220"/>
      <c r="L14" s="220"/>
      <c r="M14" s="220"/>
      <c r="N14" s="220"/>
      <c r="O14" s="12" t="e">
        <f>VLOOKUP(B14,'Offer Upload - Audit 7Aug'!A:M,11,0)</f>
        <v>#N/A</v>
      </c>
    </row>
    <row r="15" spans="1:15" s="12" customFormat="1" ht="15.75">
      <c r="A15" s="226">
        <v>14</v>
      </c>
      <c r="B15" s="221">
        <v>13361</v>
      </c>
      <c r="C15" s="222" t="s">
        <v>7185</v>
      </c>
      <c r="D15" s="223">
        <v>44747</v>
      </c>
      <c r="E15" s="220"/>
      <c r="F15" s="222" t="s">
        <v>4568</v>
      </c>
      <c r="G15" s="222" t="s">
        <v>1391</v>
      </c>
      <c r="H15" s="220"/>
      <c r="I15" s="220"/>
      <c r="J15" s="220"/>
      <c r="K15" s="220"/>
      <c r="L15" s="220"/>
      <c r="M15" s="220"/>
      <c r="N15" s="220"/>
      <c r="O15" s="12" t="e">
        <f>VLOOKUP(B15,'Offer Upload - Audit 7Aug'!A:M,11,0)</f>
        <v>#N/A</v>
      </c>
    </row>
    <row r="16" spans="1:15" s="12" customFormat="1" ht="15.75">
      <c r="A16" s="226">
        <v>15</v>
      </c>
      <c r="B16" s="221">
        <v>13393</v>
      </c>
      <c r="C16" s="222" t="s">
        <v>7186</v>
      </c>
      <c r="D16" s="223">
        <v>44761</v>
      </c>
      <c r="E16" s="220"/>
      <c r="F16" s="222" t="s">
        <v>7187</v>
      </c>
      <c r="G16" s="222" t="s">
        <v>1391</v>
      </c>
      <c r="H16" s="220"/>
      <c r="I16" s="220"/>
      <c r="J16" s="220"/>
      <c r="K16" s="220"/>
      <c r="L16" s="220"/>
      <c r="M16" s="220"/>
      <c r="N16" s="220"/>
      <c r="O16" s="12" t="e">
        <f>VLOOKUP(B16,'Offer Upload - Audit 7Aug'!A:M,11,0)</f>
        <v>#N/A</v>
      </c>
    </row>
    <row r="17" spans="1:15" s="12" customFormat="1" ht="15.75">
      <c r="A17" s="226">
        <v>16</v>
      </c>
      <c r="B17" s="221">
        <v>13396</v>
      </c>
      <c r="C17" s="222" t="s">
        <v>7188</v>
      </c>
      <c r="D17" s="223">
        <v>44775</v>
      </c>
      <c r="E17" s="220"/>
      <c r="F17" s="222" t="s">
        <v>4210</v>
      </c>
      <c r="G17" s="222" t="s">
        <v>264</v>
      </c>
      <c r="H17" s="220"/>
      <c r="I17" s="220"/>
      <c r="J17" s="220"/>
      <c r="K17" s="220"/>
      <c r="L17" s="220"/>
      <c r="M17" s="220"/>
      <c r="N17" s="220"/>
      <c r="O17" s="12" t="e">
        <f>VLOOKUP(B17,'Offer Upload - Audit 7Aug'!A:M,11,0)</f>
        <v>#N/A</v>
      </c>
    </row>
    <row r="18" spans="1:15" s="12" customFormat="1" ht="15.75">
      <c r="A18" s="226">
        <v>17</v>
      </c>
      <c r="B18" s="221">
        <v>13433</v>
      </c>
      <c r="C18" s="222" t="s">
        <v>7189</v>
      </c>
      <c r="D18" s="223">
        <v>44775</v>
      </c>
      <c r="E18" s="220"/>
      <c r="F18" s="222" t="s">
        <v>4474</v>
      </c>
      <c r="G18" s="222" t="s">
        <v>2238</v>
      </c>
      <c r="H18" s="220"/>
      <c r="I18" s="220"/>
      <c r="J18" s="220"/>
      <c r="K18" s="220"/>
      <c r="L18" s="220"/>
      <c r="M18" s="220"/>
      <c r="N18" s="220"/>
      <c r="O18" s="12" t="e">
        <f>VLOOKUP(B18,'Offer Upload - Audit 7Aug'!A:M,11,0)</f>
        <v>#N/A</v>
      </c>
    </row>
    <row r="19" spans="1:15" s="12" customFormat="1" ht="15.75">
      <c r="A19" s="226">
        <v>18</v>
      </c>
      <c r="B19" s="221">
        <v>13454</v>
      </c>
      <c r="C19" s="222" t="s">
        <v>7190</v>
      </c>
      <c r="D19" s="223">
        <v>44775</v>
      </c>
      <c r="E19" s="220"/>
      <c r="F19" s="222" t="s">
        <v>7191</v>
      </c>
      <c r="G19" s="222" t="s">
        <v>1391</v>
      </c>
      <c r="H19" s="220"/>
      <c r="I19" s="220"/>
      <c r="J19" s="220"/>
      <c r="K19" s="220"/>
      <c r="L19" s="220"/>
      <c r="M19" s="220"/>
      <c r="N19" s="220"/>
      <c r="O19" s="12" t="e">
        <f>VLOOKUP(B19,'Offer Upload - Audit 7Aug'!A:M,11,0)</f>
        <v>#N/A</v>
      </c>
    </row>
    <row r="20" spans="1:15" s="12" customFormat="1" ht="15.75">
      <c r="A20" s="226">
        <v>19</v>
      </c>
      <c r="B20" s="221">
        <v>13434</v>
      </c>
      <c r="C20" s="222" t="s">
        <v>7192</v>
      </c>
      <c r="D20" s="223">
        <v>44775</v>
      </c>
      <c r="E20" s="220"/>
      <c r="F20" s="222" t="s">
        <v>7193</v>
      </c>
      <c r="G20" s="222" t="s">
        <v>2781</v>
      </c>
      <c r="H20" s="220"/>
      <c r="I20" s="220"/>
      <c r="J20" s="220"/>
      <c r="K20" s="220"/>
      <c r="L20" s="220"/>
      <c r="M20" s="220"/>
      <c r="N20" s="220"/>
      <c r="O20" s="12" t="e">
        <f>VLOOKUP(B20,'Offer Upload - Audit 7Aug'!A:M,11,0)</f>
        <v>#N/A</v>
      </c>
    </row>
    <row r="21" spans="1:15" s="12" customFormat="1" ht="15.75">
      <c r="A21" s="226">
        <v>20</v>
      </c>
      <c r="B21" s="221">
        <v>13443</v>
      </c>
      <c r="C21" s="222" t="s">
        <v>7194</v>
      </c>
      <c r="D21" s="223">
        <v>44775</v>
      </c>
      <c r="E21" s="220"/>
      <c r="F21" s="222" t="s">
        <v>7195</v>
      </c>
      <c r="G21" s="222" t="s">
        <v>7196</v>
      </c>
      <c r="H21" s="220"/>
      <c r="I21" s="220"/>
      <c r="J21" s="220"/>
      <c r="K21" s="220"/>
      <c r="L21" s="220"/>
      <c r="M21" s="220"/>
      <c r="N21" s="220"/>
      <c r="O21" s="12" t="e">
        <f>VLOOKUP(B21,'Offer Upload - Audit 7Aug'!A:M,11,0)</f>
        <v>#N/A</v>
      </c>
    </row>
    <row r="22" spans="1:15" s="12" customFormat="1" ht="15.75">
      <c r="A22" s="226">
        <v>21</v>
      </c>
      <c r="B22" s="221">
        <v>13478</v>
      </c>
      <c r="C22" s="222" t="s">
        <v>7197</v>
      </c>
      <c r="D22" s="223">
        <v>44775</v>
      </c>
      <c r="E22" s="220"/>
      <c r="F22" s="222" t="s">
        <v>7195</v>
      </c>
      <c r="G22" s="222" t="s">
        <v>7196</v>
      </c>
      <c r="H22" s="220"/>
      <c r="I22" s="220"/>
      <c r="J22" s="220"/>
      <c r="K22" s="220"/>
      <c r="L22" s="220"/>
      <c r="M22" s="220"/>
      <c r="N22" s="220"/>
      <c r="O22" s="12" t="e">
        <f>VLOOKUP(B22,'Offer Upload - Audit 7Aug'!A:M,11,0)</f>
        <v>#N/A</v>
      </c>
    </row>
    <row r="23" spans="1:15" s="12" customFormat="1" ht="15.75">
      <c r="A23" s="226">
        <v>22</v>
      </c>
      <c r="B23" s="221">
        <v>13513</v>
      </c>
      <c r="C23" s="222" t="s">
        <v>7198</v>
      </c>
      <c r="D23" s="223">
        <v>44789</v>
      </c>
      <c r="E23" s="220"/>
      <c r="F23" s="222" t="s">
        <v>7183</v>
      </c>
      <c r="G23" s="222" t="s">
        <v>264</v>
      </c>
      <c r="H23" s="220"/>
      <c r="I23" s="220"/>
      <c r="J23" s="220"/>
      <c r="K23" s="220"/>
      <c r="L23" s="220"/>
      <c r="M23" s="220"/>
      <c r="N23" s="220"/>
      <c r="O23" s="12" t="e">
        <f>VLOOKUP(B23,'Offer Upload - Audit 7Aug'!A:M,11,0)</f>
        <v>#N/A</v>
      </c>
    </row>
    <row r="24" spans="1:15" s="12" customFormat="1" ht="15.75">
      <c r="A24" s="226">
        <v>23</v>
      </c>
      <c r="B24" s="221">
        <v>13514</v>
      </c>
      <c r="C24" s="222" t="s">
        <v>7199</v>
      </c>
      <c r="D24" s="223">
        <v>44775</v>
      </c>
      <c r="E24" s="220"/>
      <c r="F24" s="222" t="s">
        <v>7200</v>
      </c>
      <c r="G24" s="222" t="s">
        <v>7201</v>
      </c>
      <c r="H24" s="220"/>
      <c r="I24" s="220"/>
      <c r="J24" s="220"/>
      <c r="K24" s="220"/>
      <c r="L24" s="220"/>
      <c r="M24" s="220"/>
      <c r="N24" s="220"/>
      <c r="O24" s="12" t="e">
        <f>VLOOKUP(B24,'Offer Upload - Audit 7Aug'!A:M,11,0)</f>
        <v>#N/A</v>
      </c>
    </row>
    <row r="25" spans="1:15" s="12" customFormat="1" ht="15.75">
      <c r="A25" s="226">
        <v>24</v>
      </c>
      <c r="B25" s="221">
        <v>13539</v>
      </c>
      <c r="C25" s="222" t="s">
        <v>7202</v>
      </c>
      <c r="D25" s="223">
        <v>44803</v>
      </c>
      <c r="E25" s="220"/>
      <c r="F25" s="222" t="s">
        <v>7203</v>
      </c>
      <c r="G25" s="222" t="s">
        <v>6295</v>
      </c>
      <c r="H25" s="220"/>
      <c r="I25" s="220"/>
      <c r="J25" s="220"/>
      <c r="K25" s="220"/>
      <c r="L25" s="220"/>
      <c r="M25" s="220"/>
      <c r="N25" s="220"/>
      <c r="O25" s="12" t="e">
        <f>VLOOKUP(B25,'Offer Upload - Audit 7Aug'!A:M,11,0)</f>
        <v>#N/A</v>
      </c>
    </row>
    <row r="26" spans="1:15" s="12" customFormat="1" ht="15.75">
      <c r="A26" s="226">
        <v>25</v>
      </c>
      <c r="B26" s="221">
        <v>13542</v>
      </c>
      <c r="C26" s="222" t="s">
        <v>7204</v>
      </c>
      <c r="D26" s="223">
        <v>44795</v>
      </c>
      <c r="E26" s="220"/>
      <c r="F26" s="222" t="s">
        <v>5271</v>
      </c>
      <c r="G26" s="222" t="s">
        <v>108</v>
      </c>
      <c r="H26" s="220"/>
      <c r="I26" s="220"/>
      <c r="J26" s="220"/>
      <c r="K26" s="220"/>
      <c r="L26" s="220"/>
      <c r="M26" s="220"/>
      <c r="N26" s="220"/>
      <c r="O26" s="12" t="str">
        <f>VLOOKUP(B26,'Offer Upload - Audit 7Aug'!A:M,11,0)</f>
        <v>dsavino@better.com</v>
      </c>
    </row>
    <row r="27" spans="1:15" s="12" customFormat="1" ht="15.75">
      <c r="A27" s="226">
        <v>26</v>
      </c>
      <c r="B27" s="221">
        <v>13559</v>
      </c>
      <c r="C27" s="222" t="s">
        <v>7205</v>
      </c>
      <c r="D27" s="223">
        <v>44797</v>
      </c>
      <c r="E27" s="220"/>
      <c r="F27" s="222" t="s">
        <v>7206</v>
      </c>
      <c r="G27" s="222" t="s">
        <v>108</v>
      </c>
      <c r="H27" s="220"/>
      <c r="I27" s="220"/>
      <c r="J27" s="220"/>
      <c r="K27" s="220"/>
      <c r="L27" s="220"/>
      <c r="M27" s="220"/>
      <c r="N27" s="220"/>
      <c r="O27" s="12" t="e">
        <f>VLOOKUP(B27,'Offer Upload - Audit 7Aug'!A:M,11,0)</f>
        <v>#N/A</v>
      </c>
    </row>
    <row r="28" spans="1:15" s="12" customFormat="1" ht="15.75">
      <c r="A28" s="226">
        <v>27</v>
      </c>
      <c r="B28" s="221">
        <v>13557</v>
      </c>
      <c r="C28" s="222" t="s">
        <v>7207</v>
      </c>
      <c r="D28" s="223">
        <v>44797</v>
      </c>
      <c r="E28" s="220"/>
      <c r="F28" s="222" t="s">
        <v>7208</v>
      </c>
      <c r="G28" s="222" t="s">
        <v>2238</v>
      </c>
      <c r="H28" s="220"/>
      <c r="I28" s="220"/>
      <c r="J28" s="220"/>
      <c r="K28" s="220"/>
      <c r="L28" s="220"/>
      <c r="M28" s="220"/>
      <c r="N28" s="220"/>
      <c r="O28" s="12" t="e">
        <f>VLOOKUP(B28,'Offer Upload - Audit 7Aug'!A:M,11,0)</f>
        <v>#N/A</v>
      </c>
    </row>
    <row r="29" spans="1:15" s="12" customFormat="1" ht="15.75">
      <c r="A29" s="226">
        <v>28</v>
      </c>
      <c r="B29" s="221">
        <v>13558</v>
      </c>
      <c r="C29" s="222" t="s">
        <v>5276</v>
      </c>
      <c r="D29" s="223">
        <v>44797</v>
      </c>
      <c r="E29" s="220"/>
      <c r="F29" s="222" t="s">
        <v>5278</v>
      </c>
      <c r="G29" s="222" t="s">
        <v>2219</v>
      </c>
      <c r="H29" s="220"/>
      <c r="I29" s="220"/>
      <c r="J29" s="220"/>
      <c r="K29" s="220"/>
      <c r="L29" s="220"/>
      <c r="M29" s="220"/>
      <c r="N29" s="220"/>
      <c r="O29" s="12" t="str">
        <f>VLOOKUP(B29,'Offer Upload - Audit 7Aug'!A:M,11,0)</f>
        <v>drogina@better.com</v>
      </c>
    </row>
    <row r="30" spans="1:15" s="12" customFormat="1" ht="15.75">
      <c r="A30" s="226">
        <v>29</v>
      </c>
      <c r="B30" s="221">
        <v>13571</v>
      </c>
      <c r="C30" s="222" t="s">
        <v>7209</v>
      </c>
      <c r="D30" s="223">
        <v>44810</v>
      </c>
      <c r="E30" s="220"/>
      <c r="F30" s="222" t="s">
        <v>7210</v>
      </c>
      <c r="G30" s="222" t="s">
        <v>2238</v>
      </c>
      <c r="H30" s="220"/>
      <c r="I30" s="220"/>
      <c r="J30" s="220"/>
      <c r="K30" s="220"/>
      <c r="L30" s="220"/>
      <c r="M30" s="220"/>
      <c r="N30" s="220"/>
      <c r="O30" s="12" t="e">
        <f>VLOOKUP(B30,'Offer Upload - Audit 7Aug'!A:M,11,0)</f>
        <v>#N/A</v>
      </c>
    </row>
    <row r="31" spans="1:15" s="12" customFormat="1" ht="15.75">
      <c r="A31" s="226">
        <v>30</v>
      </c>
      <c r="B31" s="221">
        <v>13572</v>
      </c>
      <c r="C31" s="222" t="s">
        <v>5285</v>
      </c>
      <c r="D31" s="223">
        <v>44805</v>
      </c>
      <c r="E31" s="220"/>
      <c r="F31" s="222" t="s">
        <v>5290</v>
      </c>
      <c r="G31" s="222" t="s">
        <v>108</v>
      </c>
      <c r="H31" s="220"/>
      <c r="I31" s="220"/>
      <c r="J31" s="220"/>
      <c r="K31" s="220"/>
      <c r="L31" s="220"/>
      <c r="M31" s="220"/>
      <c r="N31" s="220"/>
      <c r="O31" s="12" t="str">
        <f>VLOOKUP(B31,'Offer Upload - Audit 7Aug'!A:M,11,0)</f>
        <v>mtang@better.com</v>
      </c>
    </row>
    <row r="32" spans="1:15" s="12" customFormat="1" ht="15.75">
      <c r="A32" s="226">
        <v>31</v>
      </c>
      <c r="B32" s="221">
        <v>13588</v>
      </c>
      <c r="C32" s="222" t="s">
        <v>7211</v>
      </c>
      <c r="D32" s="223">
        <v>44838</v>
      </c>
      <c r="E32" s="220"/>
      <c r="F32" s="222" t="s">
        <v>2742</v>
      </c>
      <c r="G32" s="222" t="s">
        <v>2219</v>
      </c>
      <c r="H32" s="220"/>
      <c r="I32" s="220"/>
      <c r="J32" s="220"/>
      <c r="K32" s="220"/>
      <c r="L32" s="220"/>
      <c r="M32" s="220"/>
      <c r="N32" s="220"/>
      <c r="O32" s="12" t="e">
        <f>VLOOKUP(B32,'Offer Upload - Audit 7Aug'!A:M,11,0)</f>
        <v>#N/A</v>
      </c>
    </row>
    <row r="33" spans="1:15" s="12" customFormat="1" ht="15.75">
      <c r="A33" s="226">
        <v>32</v>
      </c>
      <c r="B33" s="221">
        <v>1811</v>
      </c>
      <c r="C33" s="222" t="s">
        <v>7212</v>
      </c>
      <c r="D33" s="223">
        <v>44935</v>
      </c>
      <c r="E33" s="220" t="s">
        <v>7213</v>
      </c>
      <c r="F33" s="222" t="s">
        <v>2508</v>
      </c>
      <c r="G33" s="222" t="s">
        <v>2517</v>
      </c>
      <c r="H33" s="220" t="s">
        <v>88</v>
      </c>
      <c r="I33" s="220" t="s">
        <v>72</v>
      </c>
      <c r="J33" s="220" t="s">
        <v>7214</v>
      </c>
      <c r="K33" s="220" t="s">
        <v>72</v>
      </c>
      <c r="L33" s="220" t="s">
        <v>7214</v>
      </c>
      <c r="M33" s="220" t="s">
        <v>72</v>
      </c>
      <c r="N33" s="220"/>
      <c r="O33" s="12" t="str">
        <f>VLOOKUP(B33,'Offer Upload - Audit 7Aug'!A:M,11,0)</f>
        <v>mlowman@better.com</v>
      </c>
    </row>
    <row r="34" spans="1:15" ht="15.75">
      <c r="A34" s="226">
        <v>33</v>
      </c>
      <c r="B34" s="214">
        <v>13021</v>
      </c>
      <c r="C34" s="215" t="s">
        <v>7215</v>
      </c>
      <c r="D34" s="216">
        <v>44949</v>
      </c>
      <c r="E34" s="213" t="s">
        <v>301</v>
      </c>
      <c r="F34" s="215" t="s">
        <v>7216</v>
      </c>
      <c r="G34" s="215" t="s">
        <v>2872</v>
      </c>
      <c r="H34" s="213" t="s">
        <v>88</v>
      </c>
      <c r="I34" s="213" t="s">
        <v>72</v>
      </c>
      <c r="J34" s="213" t="s">
        <v>7214</v>
      </c>
      <c r="K34" s="213" t="s">
        <v>72</v>
      </c>
      <c r="L34" s="213" t="s">
        <v>7214</v>
      </c>
      <c r="M34" s="213" t="s">
        <v>72</v>
      </c>
      <c r="N34" s="213"/>
      <c r="O34" s="12" t="e">
        <f>VLOOKUP(B34,'Offer Upload - Audit 7Aug'!A:M,11,0)</f>
        <v>#N/A</v>
      </c>
    </row>
    <row r="35" spans="1:15" ht="15.75">
      <c r="A35" s="226">
        <v>34</v>
      </c>
      <c r="B35" s="214">
        <v>13670</v>
      </c>
      <c r="C35" s="215" t="s">
        <v>5295</v>
      </c>
      <c r="D35" s="216">
        <v>44963</v>
      </c>
      <c r="E35" s="213" t="s">
        <v>7213</v>
      </c>
      <c r="F35" s="215" t="s">
        <v>5299</v>
      </c>
      <c r="G35" s="215" t="s">
        <v>5303</v>
      </c>
      <c r="H35" s="213" t="s">
        <v>88</v>
      </c>
      <c r="I35" s="213" t="s">
        <v>72</v>
      </c>
      <c r="J35" s="213" t="s">
        <v>7214</v>
      </c>
      <c r="K35" s="213" t="s">
        <v>72</v>
      </c>
      <c r="L35" s="213" t="s">
        <v>7214</v>
      </c>
      <c r="M35" s="213" t="s">
        <v>72</v>
      </c>
      <c r="N35" s="213"/>
      <c r="O35" s="12" t="str">
        <f>VLOOKUP(B35,'Offer Upload - Audit 7Aug'!A:M,11,0)</f>
        <v>jquinones@better.com</v>
      </c>
    </row>
    <row r="36" spans="1:15" ht="15.75">
      <c r="A36" s="226">
        <v>35</v>
      </c>
      <c r="B36" s="214">
        <v>8310</v>
      </c>
      <c r="C36" s="215" t="s">
        <v>7217</v>
      </c>
      <c r="D36" s="216">
        <v>44970</v>
      </c>
      <c r="E36" s="213" t="s">
        <v>301</v>
      </c>
      <c r="F36" s="215" t="s">
        <v>7218</v>
      </c>
      <c r="G36" s="215" t="s">
        <v>3225</v>
      </c>
      <c r="H36" s="213" t="s">
        <v>88</v>
      </c>
      <c r="I36" s="213" t="s">
        <v>72</v>
      </c>
      <c r="J36" s="213" t="s">
        <v>7214</v>
      </c>
      <c r="K36" s="213" t="s">
        <v>72</v>
      </c>
      <c r="L36" s="213" t="s">
        <v>7214</v>
      </c>
      <c r="M36" s="213" t="s">
        <v>72</v>
      </c>
      <c r="N36" s="213"/>
      <c r="O36" s="12" t="e">
        <f>VLOOKUP(B36,'Offer Upload - Audit 7Aug'!A:M,11,0)</f>
        <v>#N/A</v>
      </c>
    </row>
    <row r="37" spans="1:15" ht="15.75">
      <c r="A37" s="226">
        <v>36</v>
      </c>
      <c r="B37" s="214">
        <v>13319</v>
      </c>
      <c r="C37" s="215" t="s">
        <v>7219</v>
      </c>
      <c r="D37" s="216">
        <v>44984</v>
      </c>
      <c r="E37" s="213" t="s">
        <v>301</v>
      </c>
      <c r="F37" s="215" t="s">
        <v>7220</v>
      </c>
      <c r="G37" s="215" t="s">
        <v>2219</v>
      </c>
      <c r="H37" s="213" t="s">
        <v>88</v>
      </c>
      <c r="I37" s="213" t="s">
        <v>72</v>
      </c>
      <c r="J37" s="213" t="s">
        <v>7214</v>
      </c>
      <c r="K37" s="213" t="s">
        <v>72</v>
      </c>
      <c r="L37" s="213" t="s">
        <v>7214</v>
      </c>
      <c r="M37" s="213" t="s">
        <v>72</v>
      </c>
      <c r="N37" s="213"/>
      <c r="O37" s="12" t="e">
        <f>VLOOKUP(B37,'Offer Upload - Audit 7Aug'!A:M,11,0)</f>
        <v>#N/A</v>
      </c>
    </row>
    <row r="38" spans="1:15" ht="15.75">
      <c r="A38" s="226">
        <v>37</v>
      </c>
      <c r="B38" s="214">
        <v>13324</v>
      </c>
      <c r="C38" s="215" t="s">
        <v>7221</v>
      </c>
      <c r="D38" s="216">
        <v>44984</v>
      </c>
      <c r="E38" s="213" t="s">
        <v>301</v>
      </c>
      <c r="F38" s="215" t="s">
        <v>7220</v>
      </c>
      <c r="G38" s="215" t="s">
        <v>2219</v>
      </c>
      <c r="H38" s="213" t="s">
        <v>88</v>
      </c>
      <c r="I38" s="213" t="s">
        <v>72</v>
      </c>
      <c r="J38" s="213" t="s">
        <v>7214</v>
      </c>
      <c r="K38" s="213" t="s">
        <v>72</v>
      </c>
      <c r="L38" s="213" t="s">
        <v>7214</v>
      </c>
      <c r="M38" s="213" t="s">
        <v>72</v>
      </c>
      <c r="N38" s="213"/>
      <c r="O38" s="12" t="e">
        <f>VLOOKUP(B38,'Offer Upload - Audit 7Aug'!A:M,11,0)</f>
        <v>#N/A</v>
      </c>
    </row>
    <row r="39" spans="1:15" ht="15.75">
      <c r="A39" s="226">
        <v>38</v>
      </c>
      <c r="B39" s="214">
        <v>12067</v>
      </c>
      <c r="C39" s="215" t="s">
        <v>4990</v>
      </c>
      <c r="D39" s="216">
        <v>44984</v>
      </c>
      <c r="E39" s="213" t="s">
        <v>301</v>
      </c>
      <c r="F39" s="215" t="s">
        <v>7218</v>
      </c>
      <c r="G39" s="215" t="s">
        <v>3225</v>
      </c>
      <c r="H39" s="213" t="s">
        <v>88</v>
      </c>
      <c r="I39" s="213" t="s">
        <v>72</v>
      </c>
      <c r="J39" s="213" t="s">
        <v>7214</v>
      </c>
      <c r="K39" s="213" t="s">
        <v>72</v>
      </c>
      <c r="L39" s="213" t="s">
        <v>7214</v>
      </c>
      <c r="M39" s="213" t="s">
        <v>72</v>
      </c>
      <c r="N39" s="213"/>
      <c r="O39" s="12" t="str">
        <f>VLOOKUP(B39,'Offer Upload - Audit 7Aug'!A:M,11,0)</f>
        <v>jdunville1@ext-better.com</v>
      </c>
    </row>
    <row r="40" spans="1:15" ht="15.75">
      <c r="A40" s="226">
        <v>39</v>
      </c>
      <c r="B40" s="214">
        <v>13676</v>
      </c>
      <c r="C40" s="215" t="s">
        <v>7222</v>
      </c>
      <c r="D40" s="216">
        <v>44984</v>
      </c>
      <c r="E40" s="213" t="s">
        <v>7213</v>
      </c>
      <c r="F40" s="215" t="s">
        <v>5305</v>
      </c>
      <c r="G40" s="215" t="s">
        <v>108</v>
      </c>
      <c r="H40" s="213" t="s">
        <v>88</v>
      </c>
      <c r="I40" s="213" t="s">
        <v>72</v>
      </c>
      <c r="J40" s="213" t="s">
        <v>7214</v>
      </c>
      <c r="K40" s="213" t="s">
        <v>72</v>
      </c>
      <c r="L40" s="213" t="s">
        <v>7214</v>
      </c>
      <c r="M40" s="213" t="s">
        <v>72</v>
      </c>
      <c r="N40" s="213"/>
      <c r="O40" s="12" t="str">
        <f>VLOOKUP(B40,'Offer Upload - Audit 7Aug'!A:M,11,0)</f>
        <v>wfischer@better.com</v>
      </c>
    </row>
    <row r="41" spans="1:15" ht="15.75">
      <c r="A41" s="226">
        <v>40</v>
      </c>
      <c r="B41" s="214">
        <v>13689</v>
      </c>
      <c r="C41" s="215" t="s">
        <v>5311</v>
      </c>
      <c r="D41" s="216">
        <v>44984</v>
      </c>
      <c r="E41" s="213" t="s">
        <v>7213</v>
      </c>
      <c r="F41" s="215" t="s">
        <v>2742</v>
      </c>
      <c r="G41" s="215" t="s">
        <v>2219</v>
      </c>
      <c r="H41" s="213" t="s">
        <v>88</v>
      </c>
      <c r="I41" s="213" t="s">
        <v>72</v>
      </c>
      <c r="J41" s="213" t="s">
        <v>7214</v>
      </c>
      <c r="K41" s="213" t="s">
        <v>72</v>
      </c>
      <c r="L41" s="213" t="s">
        <v>7214</v>
      </c>
      <c r="M41" s="213" t="s">
        <v>72</v>
      </c>
      <c r="N41" s="213"/>
      <c r="O41" s="12" t="str">
        <f>VLOOKUP(B41,'Offer Upload - Audit 7Aug'!A:M,11,0)</f>
        <v>gpabst@better.com</v>
      </c>
    </row>
    <row r="42" spans="1:15" ht="15.75">
      <c r="A42" s="226">
        <v>41</v>
      </c>
      <c r="B42" s="214">
        <v>13688</v>
      </c>
      <c r="C42" s="215" t="s">
        <v>7223</v>
      </c>
      <c r="D42" s="216">
        <v>44987</v>
      </c>
      <c r="E42" s="213" t="s">
        <v>7213</v>
      </c>
      <c r="F42" s="215" t="s">
        <v>7224</v>
      </c>
      <c r="G42" s="215" t="s">
        <v>7225</v>
      </c>
      <c r="H42" s="213" t="s">
        <v>88</v>
      </c>
      <c r="I42" s="213" t="s">
        <v>72</v>
      </c>
      <c r="J42" s="213" t="s">
        <v>7214</v>
      </c>
      <c r="K42" s="213" t="s">
        <v>72</v>
      </c>
      <c r="L42" s="213" t="s">
        <v>7214</v>
      </c>
      <c r="M42" s="213" t="s">
        <v>72</v>
      </c>
      <c r="N42" s="213"/>
      <c r="O42" s="12" t="e">
        <f>VLOOKUP(B42,'Offer Upload - Audit 7Aug'!A:M,11,0)</f>
        <v>#N/A</v>
      </c>
    </row>
    <row r="43" spans="1:15" ht="15.75">
      <c r="A43" s="226">
        <v>42</v>
      </c>
      <c r="B43" s="214">
        <v>7465</v>
      </c>
      <c r="C43" s="215" t="s">
        <v>4269</v>
      </c>
      <c r="D43" s="216">
        <v>44987</v>
      </c>
      <c r="E43" s="213" t="s">
        <v>7213</v>
      </c>
      <c r="F43" s="215" t="s">
        <v>4273</v>
      </c>
      <c r="G43" s="215" t="s">
        <v>4280</v>
      </c>
      <c r="H43" s="213" t="s">
        <v>88</v>
      </c>
      <c r="I43" s="213" t="s">
        <v>72</v>
      </c>
      <c r="J43" s="213" t="s">
        <v>7214</v>
      </c>
      <c r="K43" s="213" t="s">
        <v>72</v>
      </c>
      <c r="L43" s="213" t="s">
        <v>7214</v>
      </c>
      <c r="M43" s="213" t="s">
        <v>72</v>
      </c>
      <c r="N43" s="213"/>
      <c r="O43" s="12" t="str">
        <f>VLOOKUP(B43,'Offer Upload - Audit 7Aug'!A:M,11,0)</f>
        <v>kleechong@better.com</v>
      </c>
    </row>
    <row r="44" spans="1:15" ht="15.75">
      <c r="A44" s="226">
        <v>43</v>
      </c>
      <c r="B44" s="214">
        <v>13691</v>
      </c>
      <c r="C44" s="215" t="s">
        <v>7226</v>
      </c>
      <c r="D44" s="216">
        <v>44992</v>
      </c>
      <c r="E44" s="213" t="s">
        <v>301</v>
      </c>
      <c r="F44" s="215" t="s">
        <v>7227</v>
      </c>
      <c r="G44" s="215" t="s">
        <v>2238</v>
      </c>
      <c r="H44" s="213" t="s">
        <v>88</v>
      </c>
      <c r="I44" s="213" t="s">
        <v>72</v>
      </c>
      <c r="J44" s="213" t="s">
        <v>7214</v>
      </c>
      <c r="K44" s="213" t="s">
        <v>72</v>
      </c>
      <c r="L44" s="213" t="s">
        <v>7214</v>
      </c>
      <c r="M44" s="213" t="s">
        <v>72</v>
      </c>
      <c r="N44" s="213"/>
      <c r="O44" s="12" t="e">
        <f>VLOOKUP(B44,'Offer Upload - Audit 7Aug'!A:M,11,0)</f>
        <v>#N/A</v>
      </c>
    </row>
    <row r="45" spans="1:15" ht="15.75">
      <c r="A45" s="226">
        <v>44</v>
      </c>
      <c r="B45" s="214">
        <v>2769</v>
      </c>
      <c r="C45" s="215" t="s">
        <v>7228</v>
      </c>
      <c r="D45" s="216">
        <v>45012</v>
      </c>
      <c r="E45" s="213" t="s">
        <v>301</v>
      </c>
      <c r="F45" s="215" t="s">
        <v>7229</v>
      </c>
      <c r="G45" s="215" t="s">
        <v>2621</v>
      </c>
      <c r="H45" s="213" t="s">
        <v>88</v>
      </c>
      <c r="I45" s="213" t="s">
        <v>72</v>
      </c>
      <c r="J45" s="213" t="s">
        <v>7214</v>
      </c>
      <c r="K45" s="213" t="s">
        <v>72</v>
      </c>
      <c r="L45" s="213" t="s">
        <v>7214</v>
      </c>
      <c r="M45" s="213" t="s">
        <v>72</v>
      </c>
      <c r="N45" s="213"/>
      <c r="O45" s="12" t="e">
        <f>VLOOKUP(B45,'Offer Upload - Audit 7Aug'!A:M,11,0)</f>
        <v>#N/A</v>
      </c>
    </row>
    <row r="46" spans="1:15" ht="15.75">
      <c r="A46" s="226">
        <v>45</v>
      </c>
      <c r="B46" s="214">
        <v>13694</v>
      </c>
      <c r="C46" s="215" t="s">
        <v>7230</v>
      </c>
      <c r="D46" s="216">
        <v>45012</v>
      </c>
      <c r="E46" s="213" t="s">
        <v>301</v>
      </c>
      <c r="F46" s="215" t="s">
        <v>7218</v>
      </c>
      <c r="G46" s="215" t="s">
        <v>3225</v>
      </c>
      <c r="H46" s="213" t="s">
        <v>88</v>
      </c>
      <c r="I46" s="213" t="s">
        <v>72</v>
      </c>
      <c r="J46" s="213" t="s">
        <v>7214</v>
      </c>
      <c r="K46" s="213" t="s">
        <v>72</v>
      </c>
      <c r="L46" s="213" t="s">
        <v>7214</v>
      </c>
      <c r="M46" s="213" t="s">
        <v>72</v>
      </c>
      <c r="N46" s="213"/>
      <c r="O46" s="12" t="e">
        <f>VLOOKUP(B46,'Offer Upload - Audit 7Aug'!A:M,11,0)</f>
        <v>#N/A</v>
      </c>
    </row>
    <row r="47" spans="1:15" ht="15.75">
      <c r="A47" s="226">
        <v>46</v>
      </c>
      <c r="B47" s="214">
        <v>13695</v>
      </c>
      <c r="C47" s="215" t="s">
        <v>5317</v>
      </c>
      <c r="D47" s="216">
        <v>45012</v>
      </c>
      <c r="E47" s="213" t="s">
        <v>7213</v>
      </c>
      <c r="F47" s="215" t="s">
        <v>5321</v>
      </c>
      <c r="G47" s="215" t="s">
        <v>3225</v>
      </c>
      <c r="H47" s="213" t="s">
        <v>88</v>
      </c>
      <c r="I47" s="213" t="s">
        <v>72</v>
      </c>
      <c r="J47" s="213" t="s">
        <v>7214</v>
      </c>
      <c r="K47" s="213" t="s">
        <v>72</v>
      </c>
      <c r="L47" s="213" t="s">
        <v>7214</v>
      </c>
      <c r="M47" s="213" t="s">
        <v>72</v>
      </c>
      <c r="N47" s="213"/>
      <c r="O47" s="12" t="str">
        <f>VLOOKUP(B47,'Offer Upload - Audit 7Aug'!A:M,11,0)</f>
        <v>kpope@better.com</v>
      </c>
    </row>
    <row r="48" spans="1:15" ht="15.75">
      <c r="A48" s="226">
        <v>47</v>
      </c>
      <c r="B48" s="214">
        <v>13696</v>
      </c>
      <c r="C48" s="215" t="s">
        <v>170</v>
      </c>
      <c r="D48" s="216">
        <v>45012</v>
      </c>
      <c r="E48" s="213" t="s">
        <v>7213</v>
      </c>
      <c r="F48" s="215" t="s">
        <v>5328</v>
      </c>
      <c r="G48" s="215" t="s">
        <v>2238</v>
      </c>
      <c r="H48" s="213" t="s">
        <v>88</v>
      </c>
      <c r="I48" s="213" t="s">
        <v>72</v>
      </c>
      <c r="J48" s="213" t="s">
        <v>7214</v>
      </c>
      <c r="K48" s="213" t="s">
        <v>72</v>
      </c>
      <c r="L48" s="213" t="s">
        <v>7214</v>
      </c>
      <c r="M48" s="213" t="s">
        <v>72</v>
      </c>
      <c r="N48" s="213"/>
      <c r="O48" s="12" t="str">
        <f>VLOOKUP(B48,'Offer Upload - Audit 7Aug'!A:M,11,0)</f>
        <v>dhervitz@better.com</v>
      </c>
    </row>
    <row r="49" spans="1:15" ht="15.75">
      <c r="A49" s="226">
        <v>48</v>
      </c>
      <c r="B49" s="214">
        <v>13697</v>
      </c>
      <c r="C49" s="215" t="s">
        <v>7231</v>
      </c>
      <c r="D49" s="216">
        <v>45012</v>
      </c>
      <c r="E49" s="213" t="s">
        <v>301</v>
      </c>
      <c r="F49" s="215" t="s">
        <v>5299</v>
      </c>
      <c r="G49" s="215" t="s">
        <v>3581</v>
      </c>
      <c r="H49" s="213" t="s">
        <v>88</v>
      </c>
      <c r="I49" s="213" t="s">
        <v>72</v>
      </c>
      <c r="J49" s="213" t="s">
        <v>7214</v>
      </c>
      <c r="K49" s="213" t="s">
        <v>72</v>
      </c>
      <c r="L49" s="213" t="s">
        <v>7214</v>
      </c>
      <c r="M49" s="213" t="s">
        <v>72</v>
      </c>
      <c r="N49" s="213"/>
      <c r="O49" s="12" t="e">
        <f>VLOOKUP(B49,'Offer Upload - Audit 7Aug'!A:M,11,0)</f>
        <v>#N/A</v>
      </c>
    </row>
    <row r="50" spans="1:15" ht="15.75">
      <c r="A50" s="226">
        <v>49</v>
      </c>
      <c r="B50" s="214">
        <v>13700</v>
      </c>
      <c r="C50" s="215" t="s">
        <v>7232</v>
      </c>
      <c r="D50" s="216">
        <v>45012</v>
      </c>
      <c r="E50" s="213" t="s">
        <v>301</v>
      </c>
      <c r="F50" s="215" t="s">
        <v>7218</v>
      </c>
      <c r="G50" s="215" t="s">
        <v>3225</v>
      </c>
      <c r="H50" s="213" t="s">
        <v>88</v>
      </c>
      <c r="I50" s="213" t="s">
        <v>72</v>
      </c>
      <c r="J50" s="213" t="s">
        <v>7214</v>
      </c>
      <c r="K50" s="213" t="s">
        <v>72</v>
      </c>
      <c r="L50" s="213" t="s">
        <v>7214</v>
      </c>
      <c r="M50" s="213" t="s">
        <v>72</v>
      </c>
      <c r="N50" s="213"/>
      <c r="O50" s="12" t="e">
        <f>VLOOKUP(B50,'Offer Upload - Audit 7Aug'!A:M,11,0)</f>
        <v>#N/A</v>
      </c>
    </row>
    <row r="51" spans="1:15" ht="15.75">
      <c r="A51" s="226">
        <v>50</v>
      </c>
      <c r="B51" s="214">
        <v>13703</v>
      </c>
      <c r="C51" s="215" t="s">
        <v>7233</v>
      </c>
      <c r="D51" s="216">
        <v>45019</v>
      </c>
      <c r="E51" s="213" t="s">
        <v>301</v>
      </c>
      <c r="F51" s="215" t="s">
        <v>7234</v>
      </c>
      <c r="G51" s="215" t="s">
        <v>7235</v>
      </c>
      <c r="H51" s="213" t="s">
        <v>88</v>
      </c>
      <c r="I51" s="213" t="s">
        <v>72</v>
      </c>
      <c r="J51" s="213" t="s">
        <v>7214</v>
      </c>
      <c r="K51" s="213" t="s">
        <v>72</v>
      </c>
      <c r="L51" s="213" t="s">
        <v>7214</v>
      </c>
      <c r="M51" s="213" t="s">
        <v>72</v>
      </c>
      <c r="N51" s="213"/>
      <c r="O51" s="12" t="e">
        <f>VLOOKUP(B51,'Offer Upload - Audit 7Aug'!A:M,11,0)</f>
        <v>#N/A</v>
      </c>
    </row>
    <row r="52" spans="1:15" ht="15.75">
      <c r="A52" s="226">
        <v>51</v>
      </c>
      <c r="B52" s="214">
        <v>13705</v>
      </c>
      <c r="C52" s="215" t="s">
        <v>7236</v>
      </c>
      <c r="D52" s="216">
        <v>45019</v>
      </c>
      <c r="E52" s="213" t="s">
        <v>301</v>
      </c>
      <c r="F52" s="215" t="s">
        <v>7234</v>
      </c>
      <c r="G52" s="215" t="s">
        <v>7235</v>
      </c>
      <c r="H52" s="213" t="s">
        <v>88</v>
      </c>
      <c r="I52" s="213" t="s">
        <v>72</v>
      </c>
      <c r="J52" s="213" t="s">
        <v>7214</v>
      </c>
      <c r="K52" s="213" t="s">
        <v>72</v>
      </c>
      <c r="L52" s="213" t="s">
        <v>7214</v>
      </c>
      <c r="M52" s="213" t="s">
        <v>72</v>
      </c>
      <c r="N52" s="213"/>
      <c r="O52" s="12" t="e">
        <f>VLOOKUP(B52,'Offer Upload - Audit 7Aug'!A:M,11,0)</f>
        <v>#N/A</v>
      </c>
    </row>
    <row r="53" spans="1:15" ht="15.75">
      <c r="A53" s="226">
        <v>52</v>
      </c>
      <c r="B53" s="214">
        <v>13704</v>
      </c>
      <c r="C53" s="215" t="s">
        <v>7237</v>
      </c>
      <c r="D53" s="216">
        <v>45019</v>
      </c>
      <c r="E53" s="213" t="s">
        <v>301</v>
      </c>
      <c r="F53" s="215" t="s">
        <v>7234</v>
      </c>
      <c r="G53" s="215" t="s">
        <v>7235</v>
      </c>
      <c r="H53" s="213" t="s">
        <v>88</v>
      </c>
      <c r="I53" s="213" t="s">
        <v>72</v>
      </c>
      <c r="J53" s="213" t="s">
        <v>7214</v>
      </c>
      <c r="K53" s="213" t="s">
        <v>72</v>
      </c>
      <c r="L53" s="213" t="s">
        <v>7214</v>
      </c>
      <c r="M53" s="213" t="s">
        <v>72</v>
      </c>
      <c r="N53" s="213"/>
      <c r="O53" s="12" t="e">
        <f>VLOOKUP(B53,'Offer Upload - Audit 7Aug'!A:M,11,0)</f>
        <v>#N/A</v>
      </c>
    </row>
    <row r="54" spans="1:15" ht="15.75">
      <c r="A54" s="226">
        <v>53</v>
      </c>
      <c r="B54" s="214">
        <v>13709</v>
      </c>
      <c r="C54" s="215" t="s">
        <v>7238</v>
      </c>
      <c r="D54" s="216">
        <v>45033</v>
      </c>
      <c r="E54" s="213" t="s">
        <v>301</v>
      </c>
      <c r="F54" s="215" t="s">
        <v>7218</v>
      </c>
      <c r="G54" s="215" t="s">
        <v>3225</v>
      </c>
      <c r="H54" s="213" t="s">
        <v>88</v>
      </c>
      <c r="I54" s="213" t="s">
        <v>72</v>
      </c>
      <c r="J54" s="213" t="s">
        <v>7214</v>
      </c>
      <c r="K54" s="213" t="s">
        <v>72</v>
      </c>
      <c r="L54" s="213" t="s">
        <v>7214</v>
      </c>
      <c r="M54" s="213" t="s">
        <v>72</v>
      </c>
      <c r="N54" s="213"/>
      <c r="O54" s="12" t="e">
        <f>VLOOKUP(B54,'Offer Upload - Audit 7Aug'!A:M,11,0)</f>
        <v>#N/A</v>
      </c>
    </row>
    <row r="55" spans="1:15" ht="15.75">
      <c r="A55" s="226">
        <v>54</v>
      </c>
      <c r="B55" s="214">
        <v>13710</v>
      </c>
      <c r="C55" s="215" t="s">
        <v>120</v>
      </c>
      <c r="D55" s="216">
        <v>45033</v>
      </c>
      <c r="E55" s="213" t="s">
        <v>7213</v>
      </c>
      <c r="F55" s="215" t="s">
        <v>7210</v>
      </c>
      <c r="G55" s="215" t="s">
        <v>3887</v>
      </c>
      <c r="H55" s="213" t="s">
        <v>88</v>
      </c>
      <c r="I55" s="213" t="s">
        <v>72</v>
      </c>
      <c r="J55" s="213" t="s">
        <v>7214</v>
      </c>
      <c r="K55" s="213" t="s">
        <v>72</v>
      </c>
      <c r="L55" s="213" t="s">
        <v>7214</v>
      </c>
      <c r="M55" s="213" t="s">
        <v>72</v>
      </c>
      <c r="N55" s="213"/>
      <c r="O55" s="12" t="str">
        <f>VLOOKUP(B55,'Offer Upload - Audit 7Aug'!A:M,11,0)</f>
        <v>tchertkov@better.com</v>
      </c>
    </row>
    <row r="56" spans="1:15" ht="15.75">
      <c r="A56" s="226">
        <v>55</v>
      </c>
      <c r="B56" s="214">
        <v>5229</v>
      </c>
      <c r="C56" s="215" t="s">
        <v>5174</v>
      </c>
      <c r="D56" s="216">
        <v>45033</v>
      </c>
      <c r="E56" s="213" t="s">
        <v>7213</v>
      </c>
      <c r="F56" s="215" t="s">
        <v>5177</v>
      </c>
      <c r="G56" s="215" t="s">
        <v>264</v>
      </c>
      <c r="H56" s="213" t="s">
        <v>88</v>
      </c>
      <c r="I56" s="213" t="s">
        <v>72</v>
      </c>
      <c r="J56" s="213" t="s">
        <v>7214</v>
      </c>
      <c r="K56" s="213" t="s">
        <v>72</v>
      </c>
      <c r="L56" s="213" t="s">
        <v>7214</v>
      </c>
      <c r="M56" s="213" t="s">
        <v>72</v>
      </c>
      <c r="N56" s="213"/>
      <c r="O56" s="12" t="str">
        <f>VLOOKUP(B56,'Offer Upload - Audit 7Aug'!A:M,11,0)</f>
        <v>dlambert@better.com</v>
      </c>
    </row>
    <row r="57" spans="1:15" ht="15.75">
      <c r="A57" s="226">
        <v>56</v>
      </c>
      <c r="B57" s="214">
        <v>13711</v>
      </c>
      <c r="C57" s="215" t="s">
        <v>7239</v>
      </c>
      <c r="D57" s="216">
        <v>45033</v>
      </c>
      <c r="E57" s="213" t="s">
        <v>301</v>
      </c>
      <c r="F57" s="215" t="s">
        <v>7218</v>
      </c>
      <c r="G57" s="215" t="s">
        <v>3225</v>
      </c>
      <c r="H57" s="213" t="s">
        <v>88</v>
      </c>
      <c r="I57" s="213" t="s">
        <v>72</v>
      </c>
      <c r="J57" s="213" t="s">
        <v>7214</v>
      </c>
      <c r="K57" s="213" t="s">
        <v>72</v>
      </c>
      <c r="L57" s="213" t="s">
        <v>7214</v>
      </c>
      <c r="M57" s="213" t="s">
        <v>72</v>
      </c>
      <c r="N57" s="213"/>
      <c r="O57" s="12" t="e">
        <f>VLOOKUP(B57,'Offer Upload - Audit 7Aug'!A:M,11,0)</f>
        <v>#N/A</v>
      </c>
    </row>
    <row r="58" spans="1:15" ht="15.75">
      <c r="A58" s="226">
        <v>57</v>
      </c>
      <c r="B58" s="214">
        <v>13715</v>
      </c>
      <c r="C58" s="215" t="s">
        <v>7240</v>
      </c>
      <c r="D58" s="216">
        <v>45054</v>
      </c>
      <c r="E58" s="213" t="s">
        <v>301</v>
      </c>
      <c r="F58" s="215" t="s">
        <v>7218</v>
      </c>
      <c r="G58" s="215" t="s">
        <v>3225</v>
      </c>
      <c r="H58" s="213" t="s">
        <v>88</v>
      </c>
      <c r="I58" s="213" t="s">
        <v>72</v>
      </c>
      <c r="J58" s="213" t="s">
        <v>7214</v>
      </c>
      <c r="K58" s="213" t="s">
        <v>72</v>
      </c>
      <c r="L58" s="213" t="s">
        <v>7214</v>
      </c>
      <c r="M58" s="213" t="s">
        <v>72</v>
      </c>
      <c r="N58" s="213"/>
      <c r="O58" s="12" t="e">
        <f>VLOOKUP(B58,'Offer Upload - Audit 7Aug'!A:M,11,0)</f>
        <v>#N/A</v>
      </c>
    </row>
    <row r="59" spans="1:15" ht="15.75">
      <c r="A59" s="226">
        <v>58</v>
      </c>
      <c r="B59" s="214">
        <v>13722</v>
      </c>
      <c r="C59" s="215" t="s">
        <v>5339</v>
      </c>
      <c r="D59" s="216">
        <v>45082</v>
      </c>
      <c r="E59" s="213" t="s">
        <v>7213</v>
      </c>
      <c r="F59" s="215" t="s">
        <v>5342</v>
      </c>
      <c r="G59" s="215" t="s">
        <v>108</v>
      </c>
      <c r="H59" s="213" t="s">
        <v>88</v>
      </c>
      <c r="I59" s="213" t="s">
        <v>72</v>
      </c>
      <c r="J59" s="213" t="s">
        <v>7214</v>
      </c>
      <c r="K59" s="213" t="s">
        <v>72</v>
      </c>
      <c r="L59" s="213" t="s">
        <v>7214</v>
      </c>
      <c r="M59" s="213" t="s">
        <v>72</v>
      </c>
      <c r="N59" s="213"/>
      <c r="O59" s="12" t="str">
        <f>VLOOKUP(B59,'Offer Upload - Audit 7Aug'!A:M,11,0)</f>
        <v>ztorres@better.com</v>
      </c>
    </row>
    <row r="60" spans="1:15" ht="15.75">
      <c r="A60" s="226">
        <v>59</v>
      </c>
      <c r="B60" s="214">
        <v>13725</v>
      </c>
      <c r="C60" s="215" t="s">
        <v>7241</v>
      </c>
      <c r="D60" s="216">
        <v>45089</v>
      </c>
      <c r="E60" s="213" t="s">
        <v>7213</v>
      </c>
      <c r="F60" s="215" t="s">
        <v>7242</v>
      </c>
      <c r="G60" s="215" t="s">
        <v>108</v>
      </c>
      <c r="H60" s="213" t="s">
        <v>88</v>
      </c>
      <c r="I60" s="213" t="s">
        <v>72</v>
      </c>
      <c r="J60" s="213" t="s">
        <v>7214</v>
      </c>
      <c r="K60" s="213" t="s">
        <v>72</v>
      </c>
      <c r="L60" s="213" t="s">
        <v>7214</v>
      </c>
      <c r="M60" s="213" t="s">
        <v>72</v>
      </c>
      <c r="N60" s="213"/>
      <c r="O60" s="12" t="e">
        <f>VLOOKUP(B60,'Offer Upload - Audit 7Aug'!A:M,11,0)</f>
        <v>#N/A</v>
      </c>
    </row>
    <row r="61" spans="1:15" ht="15.75">
      <c r="A61" s="226">
        <v>60</v>
      </c>
      <c r="B61" s="214">
        <v>1312</v>
      </c>
      <c r="C61" s="215" t="s">
        <v>3025</v>
      </c>
      <c r="D61" s="216">
        <v>45097</v>
      </c>
      <c r="E61" s="213" t="s">
        <v>7213</v>
      </c>
      <c r="F61" s="215" t="s">
        <v>2892</v>
      </c>
      <c r="G61" s="215" t="s">
        <v>641</v>
      </c>
      <c r="H61" s="213" t="s">
        <v>88</v>
      </c>
      <c r="I61" s="213" t="s">
        <v>72</v>
      </c>
      <c r="J61" s="213" t="s">
        <v>7214</v>
      </c>
      <c r="K61" s="213" t="s">
        <v>72</v>
      </c>
      <c r="L61" s="213" t="s">
        <v>7214</v>
      </c>
      <c r="M61" s="213" t="s">
        <v>72</v>
      </c>
      <c r="N61" s="213"/>
      <c r="O61" s="12" t="str">
        <f>VLOOKUP(B61,'Offer Upload - Audit 7Aug'!A:M,11,0)</f>
        <v>mhuynh@better.com</v>
      </c>
    </row>
    <row r="62" spans="1:15" ht="15.75">
      <c r="A62" s="226">
        <v>61</v>
      </c>
      <c r="B62" s="214">
        <v>1264</v>
      </c>
      <c r="C62" s="215" t="s">
        <v>5200</v>
      </c>
      <c r="D62" s="216">
        <v>45108</v>
      </c>
      <c r="E62" s="213" t="s">
        <v>7213</v>
      </c>
      <c r="F62" s="215" t="s">
        <v>5204</v>
      </c>
      <c r="G62" s="215" t="s">
        <v>264</v>
      </c>
      <c r="H62" s="213" t="s">
        <v>88</v>
      </c>
      <c r="I62" s="213" t="s">
        <v>72</v>
      </c>
      <c r="J62" s="213" t="s">
        <v>7214</v>
      </c>
      <c r="K62" s="213" t="s">
        <v>72</v>
      </c>
      <c r="L62" s="213" t="s">
        <v>7214</v>
      </c>
      <c r="M62" s="213" t="s">
        <v>72</v>
      </c>
      <c r="N62" s="213"/>
      <c r="O62" s="12" t="str">
        <f>VLOOKUP(B62,'Offer Upload - Audit 7Aug'!A:M,11,0)</f>
        <v>lbrowne@better.com</v>
      </c>
    </row>
    <row r="63" spans="1:15" ht="15.75">
      <c r="A63" s="226">
        <v>62</v>
      </c>
      <c r="B63" s="214">
        <v>13737</v>
      </c>
      <c r="C63" s="215" t="s">
        <v>5350</v>
      </c>
      <c r="D63" s="216">
        <v>45117</v>
      </c>
      <c r="E63" s="213" t="s">
        <v>7213</v>
      </c>
      <c r="F63" s="215" t="s">
        <v>5354</v>
      </c>
      <c r="G63" s="215" t="s">
        <v>5359</v>
      </c>
      <c r="H63" s="213" t="s">
        <v>88</v>
      </c>
      <c r="I63" s="213" t="s">
        <v>72</v>
      </c>
      <c r="J63" s="213" t="s">
        <v>7214</v>
      </c>
      <c r="K63" s="213" t="s">
        <v>72</v>
      </c>
      <c r="L63" s="213" t="s">
        <v>7214</v>
      </c>
      <c r="M63" s="213" t="s">
        <v>72</v>
      </c>
      <c r="N63" s="213"/>
      <c r="O63" s="12" t="str">
        <f>VLOOKUP(B63,'Offer Upload - Audit 7Aug'!A:M,11,0)</f>
        <v>kwittenauer@better.com</v>
      </c>
    </row>
    <row r="64" spans="1:15" ht="15.75">
      <c r="A64" s="226">
        <v>63</v>
      </c>
      <c r="B64" s="214">
        <v>13739</v>
      </c>
      <c r="C64" s="215" t="s">
        <v>7243</v>
      </c>
      <c r="D64" s="216">
        <v>45124</v>
      </c>
      <c r="E64" s="213" t="s">
        <v>7213</v>
      </c>
      <c r="F64" s="215" t="s">
        <v>7006</v>
      </c>
      <c r="G64" s="215" t="s">
        <v>108</v>
      </c>
      <c r="H64" s="213" t="s">
        <v>88</v>
      </c>
      <c r="I64" s="213" t="s">
        <v>72</v>
      </c>
      <c r="J64" s="213" t="s">
        <v>7214</v>
      </c>
      <c r="K64" s="213" t="s">
        <v>72</v>
      </c>
      <c r="L64" s="213" t="s">
        <v>7214</v>
      </c>
      <c r="M64" s="213" t="s">
        <v>72</v>
      </c>
      <c r="N64" s="213"/>
      <c r="O64" s="12" t="e">
        <f>VLOOKUP(B64,'Offer Upload - Audit 7Aug'!A:M,11,0)</f>
        <v>#N/A</v>
      </c>
    </row>
    <row r="65" spans="1:15" ht="15.75">
      <c r="A65" s="226">
        <v>64</v>
      </c>
      <c r="B65" s="214">
        <v>2905</v>
      </c>
      <c r="C65" s="215" t="s">
        <v>3426</v>
      </c>
      <c r="D65" s="216">
        <v>45131</v>
      </c>
      <c r="E65" s="213" t="s">
        <v>7213</v>
      </c>
      <c r="F65" s="215" t="s">
        <v>383</v>
      </c>
      <c r="G65" s="215" t="s">
        <v>3238</v>
      </c>
      <c r="H65" s="213" t="s">
        <v>88</v>
      </c>
      <c r="I65" s="213" t="s">
        <v>72</v>
      </c>
      <c r="J65" s="213" t="s">
        <v>7214</v>
      </c>
      <c r="K65" s="213" t="s">
        <v>72</v>
      </c>
      <c r="L65" s="213" t="s">
        <v>7214</v>
      </c>
      <c r="M65" s="213" t="s">
        <v>72</v>
      </c>
      <c r="N65" s="213"/>
      <c r="O65" s="12" t="str">
        <f>VLOOKUP(B65,'Offer Upload - Audit 7Aug'!A:M,11,0)</f>
        <v>jpadgett@better.com</v>
      </c>
    </row>
    <row r="66" spans="1:15" ht="15.75">
      <c r="A66" s="226">
        <v>65</v>
      </c>
      <c r="B66" s="214">
        <v>6011</v>
      </c>
      <c r="C66" s="215" t="s">
        <v>7244</v>
      </c>
      <c r="D66" s="216">
        <v>45131</v>
      </c>
      <c r="E66" s="213" t="s">
        <v>7213</v>
      </c>
      <c r="F66" s="215" t="s">
        <v>383</v>
      </c>
      <c r="G66" s="215" t="s">
        <v>2966</v>
      </c>
      <c r="H66" s="213" t="s">
        <v>88</v>
      </c>
      <c r="I66" s="213" t="s">
        <v>72</v>
      </c>
      <c r="J66" s="213" t="s">
        <v>7214</v>
      </c>
      <c r="K66" s="213" t="s">
        <v>72</v>
      </c>
      <c r="L66" s="213" t="s">
        <v>7214</v>
      </c>
      <c r="M66" s="213" t="s">
        <v>72</v>
      </c>
      <c r="N66" s="213"/>
      <c r="O66" s="12" t="e">
        <f>VLOOKUP(B66,'Offer Upload - Audit 7Aug'!A:M,11,0)</f>
        <v>#N/A</v>
      </c>
    </row>
    <row r="67" spans="1:15" ht="15.75">
      <c r="A67" s="226">
        <v>66</v>
      </c>
      <c r="B67" s="214">
        <v>11014</v>
      </c>
      <c r="C67" s="215" t="s">
        <v>7245</v>
      </c>
      <c r="D67" s="216">
        <v>45138</v>
      </c>
      <c r="E67" s="213" t="s">
        <v>301</v>
      </c>
      <c r="F67" s="215" t="s">
        <v>383</v>
      </c>
      <c r="G67" s="215" t="s">
        <v>2966</v>
      </c>
      <c r="H67" s="213" t="s">
        <v>88</v>
      </c>
      <c r="I67" s="213" t="s">
        <v>72</v>
      </c>
      <c r="J67" s="213" t="s">
        <v>7214</v>
      </c>
      <c r="K67" s="213" t="s">
        <v>72</v>
      </c>
      <c r="L67" s="213" t="s">
        <v>7214</v>
      </c>
      <c r="M67" s="213" t="s">
        <v>72</v>
      </c>
      <c r="N67" s="213"/>
      <c r="O67" s="12" t="e">
        <f>VLOOKUP(B67,'Offer Upload - Audit 7Aug'!A:M,11,0)</f>
        <v>#N/A</v>
      </c>
    </row>
    <row r="68" spans="1:15" ht="15.75">
      <c r="A68" s="226">
        <v>67</v>
      </c>
      <c r="B68" s="214">
        <v>1192</v>
      </c>
      <c r="C68" s="215" t="s">
        <v>2888</v>
      </c>
      <c r="D68" s="216">
        <v>45146</v>
      </c>
      <c r="E68" s="213" t="s">
        <v>7213</v>
      </c>
      <c r="F68" s="215" t="s">
        <v>2892</v>
      </c>
      <c r="G68" s="215" t="s">
        <v>641</v>
      </c>
      <c r="H68" s="213" t="s">
        <v>88</v>
      </c>
      <c r="I68" s="213" t="s">
        <v>72</v>
      </c>
      <c r="J68" s="213" t="s">
        <v>7214</v>
      </c>
      <c r="K68" s="213" t="s">
        <v>72</v>
      </c>
      <c r="L68" s="213" t="s">
        <v>7214</v>
      </c>
      <c r="M68" s="213" t="s">
        <v>72</v>
      </c>
      <c r="N68" s="213"/>
      <c r="O68" s="12" t="str">
        <f>VLOOKUP(B68,'Offer Upload - Audit 7Aug'!A:M,11,0)</f>
        <v>jmceniry@better.com</v>
      </c>
    </row>
    <row r="69" spans="1:15" ht="15.75">
      <c r="A69" s="226">
        <v>68</v>
      </c>
      <c r="B69" s="214">
        <v>1472</v>
      </c>
      <c r="C69" s="215" t="s">
        <v>3097</v>
      </c>
      <c r="D69" s="216">
        <v>45146</v>
      </c>
      <c r="E69" s="213" t="s">
        <v>7213</v>
      </c>
      <c r="F69" s="215" t="s">
        <v>2892</v>
      </c>
      <c r="G69" s="215" t="s">
        <v>641</v>
      </c>
      <c r="H69" s="213" t="s">
        <v>88</v>
      </c>
      <c r="I69" s="213" t="s">
        <v>72</v>
      </c>
      <c r="J69" s="213" t="s">
        <v>7214</v>
      </c>
      <c r="K69" s="213" t="s">
        <v>72</v>
      </c>
      <c r="L69" s="213" t="s">
        <v>7214</v>
      </c>
      <c r="M69" s="213" t="s">
        <v>72</v>
      </c>
      <c r="N69" s="213"/>
      <c r="O69" s="12" t="str">
        <f>VLOOKUP(B69,'Offer Upload - Audit 7Aug'!A:M,11,0)</f>
        <v>alim@better.com</v>
      </c>
    </row>
    <row r="70" spans="1:15" ht="15.75">
      <c r="A70" s="226">
        <v>69</v>
      </c>
      <c r="B70" s="214">
        <v>13751</v>
      </c>
      <c r="C70" s="215" t="s">
        <v>429</v>
      </c>
      <c r="D70" s="216">
        <v>45152</v>
      </c>
      <c r="E70" s="213" t="s">
        <v>7213</v>
      </c>
      <c r="F70" s="215" t="s">
        <v>4870</v>
      </c>
      <c r="G70" s="215" t="s">
        <v>108</v>
      </c>
      <c r="H70" s="213" t="s">
        <v>88</v>
      </c>
      <c r="I70" s="213" t="s">
        <v>72</v>
      </c>
      <c r="J70" s="213" t="s">
        <v>7214</v>
      </c>
      <c r="K70" s="213" t="s">
        <v>72</v>
      </c>
      <c r="L70" s="213" t="s">
        <v>7214</v>
      </c>
      <c r="M70" s="213" t="s">
        <v>72</v>
      </c>
      <c r="N70" s="213"/>
      <c r="O70" s="12" t="str">
        <f>VLOOKUP(B70,'Offer Upload - Audit 7Aug'!A:M,11,0)</f>
        <v>hcroucher@better.com</v>
      </c>
    </row>
    <row r="71" spans="1:15" ht="15.75">
      <c r="A71" s="226">
        <v>70</v>
      </c>
      <c r="B71" s="214">
        <v>13752</v>
      </c>
      <c r="C71" s="215" t="s">
        <v>5367</v>
      </c>
      <c r="D71" s="216">
        <v>45166</v>
      </c>
      <c r="E71" s="213" t="s">
        <v>7213</v>
      </c>
      <c r="F71" s="215" t="s">
        <v>5371</v>
      </c>
      <c r="G71" s="215" t="s">
        <v>264</v>
      </c>
      <c r="H71" s="213" t="s">
        <v>88</v>
      </c>
      <c r="I71" s="213" t="s">
        <v>72</v>
      </c>
      <c r="J71" s="213" t="s">
        <v>7214</v>
      </c>
      <c r="K71" s="213" t="s">
        <v>72</v>
      </c>
      <c r="L71" s="213" t="s">
        <v>7214</v>
      </c>
      <c r="M71" s="213" t="s">
        <v>72</v>
      </c>
      <c r="N71" s="213"/>
      <c r="O71" s="12" t="str">
        <f>VLOOKUP(B71,'Offer Upload - Audit 7Aug'!A:M,11,0)</f>
        <v>cwasley@better.com</v>
      </c>
    </row>
    <row r="72" spans="1:15" ht="15.75">
      <c r="A72" s="226">
        <v>71</v>
      </c>
      <c r="B72" s="214">
        <v>13755</v>
      </c>
      <c r="C72" s="215" t="s">
        <v>206</v>
      </c>
      <c r="D72" s="216">
        <v>45166</v>
      </c>
      <c r="E72" s="213" t="s">
        <v>7213</v>
      </c>
      <c r="F72" s="215" t="s">
        <v>5385</v>
      </c>
      <c r="G72" s="215" t="s">
        <v>108</v>
      </c>
      <c r="H72" s="213" t="s">
        <v>88</v>
      </c>
      <c r="I72" s="213" t="s">
        <v>72</v>
      </c>
      <c r="J72" s="213" t="s">
        <v>7214</v>
      </c>
      <c r="K72" s="213" t="s">
        <v>72</v>
      </c>
      <c r="L72" s="213" t="s">
        <v>7214</v>
      </c>
      <c r="M72" s="213" t="s">
        <v>72</v>
      </c>
      <c r="N72" s="213"/>
      <c r="O72" s="12" t="str">
        <f>VLOOKUP(B72,'Offer Upload - Audit 7Aug'!A:M,11,0)</f>
        <v>gonstad@better.com</v>
      </c>
    </row>
    <row r="73" spans="1:15" ht="15.75">
      <c r="A73" s="226">
        <v>72</v>
      </c>
      <c r="B73" s="214">
        <v>2173</v>
      </c>
      <c r="C73" s="215" t="s">
        <v>7246</v>
      </c>
      <c r="D73" s="216">
        <v>45170</v>
      </c>
      <c r="E73" s="213" t="s">
        <v>7213</v>
      </c>
      <c r="F73" s="215" t="s">
        <v>2560</v>
      </c>
      <c r="G73" s="215" t="s">
        <v>2321</v>
      </c>
      <c r="H73" s="213" t="s">
        <v>88</v>
      </c>
      <c r="I73" s="213" t="s">
        <v>72</v>
      </c>
      <c r="J73" s="213" t="s">
        <v>7214</v>
      </c>
      <c r="K73" s="213" t="s">
        <v>72</v>
      </c>
      <c r="L73" s="213" t="s">
        <v>7214</v>
      </c>
      <c r="M73" s="213" t="s">
        <v>72</v>
      </c>
      <c r="N73" s="213"/>
      <c r="O73" s="12" t="str">
        <f>VLOOKUP(B73,'Offer Upload - Audit 7Aug'!A:M,11,0)</f>
        <v>jewhite@better.com</v>
      </c>
    </row>
    <row r="74" spans="1:15" ht="15.75">
      <c r="A74" s="226">
        <v>73</v>
      </c>
      <c r="B74" s="214">
        <v>2372</v>
      </c>
      <c r="C74" s="215" t="s">
        <v>5396</v>
      </c>
      <c r="D74" s="216">
        <v>45170</v>
      </c>
      <c r="E74" s="213" t="s">
        <v>7213</v>
      </c>
      <c r="F74" s="215" t="s">
        <v>5400</v>
      </c>
      <c r="G74" s="215" t="s">
        <v>264</v>
      </c>
      <c r="H74" s="213" t="s">
        <v>88</v>
      </c>
      <c r="I74" s="213" t="s">
        <v>72</v>
      </c>
      <c r="J74" s="213" t="s">
        <v>7214</v>
      </c>
      <c r="K74" s="213" t="s">
        <v>72</v>
      </c>
      <c r="L74" s="213" t="s">
        <v>7214</v>
      </c>
      <c r="M74" s="213" t="s">
        <v>72</v>
      </c>
      <c r="N74" s="213"/>
      <c r="O74" s="12" t="str">
        <f>VLOOKUP(B74,'Offer Upload - Audit 7Aug'!A:M,11,0)</f>
        <v>mmaron@better.com</v>
      </c>
    </row>
    <row r="75" spans="1:15" ht="15.75">
      <c r="A75" s="226">
        <v>74</v>
      </c>
      <c r="B75" s="214">
        <v>13753</v>
      </c>
      <c r="C75" s="215" t="s">
        <v>5375</v>
      </c>
      <c r="D75" s="216">
        <v>45174</v>
      </c>
      <c r="E75" s="213" t="s">
        <v>7213</v>
      </c>
      <c r="F75" s="215" t="s">
        <v>5204</v>
      </c>
      <c r="G75" s="215" t="s">
        <v>264</v>
      </c>
      <c r="H75" s="213" t="s">
        <v>88</v>
      </c>
      <c r="I75" s="213" t="s">
        <v>72</v>
      </c>
      <c r="J75" s="213" t="s">
        <v>7214</v>
      </c>
      <c r="K75" s="213" t="s">
        <v>72</v>
      </c>
      <c r="L75" s="213" t="s">
        <v>7214</v>
      </c>
      <c r="M75" s="213" t="s">
        <v>72</v>
      </c>
      <c r="N75" s="213"/>
      <c r="O75" s="12" t="str">
        <f>VLOOKUP(B75,'Offer Upload - Audit 7Aug'!A:M,11,0)</f>
        <v>jgutierrez@better.com</v>
      </c>
    </row>
    <row r="76" spans="1:15" ht="15.75">
      <c r="A76" s="226">
        <v>75</v>
      </c>
      <c r="B76" s="214">
        <v>13756</v>
      </c>
      <c r="C76" s="215" t="s">
        <v>5389</v>
      </c>
      <c r="D76" s="216">
        <v>45174</v>
      </c>
      <c r="E76" s="213" t="s">
        <v>7213</v>
      </c>
      <c r="F76" s="215" t="s">
        <v>7247</v>
      </c>
      <c r="G76" s="215" t="s">
        <v>5395</v>
      </c>
      <c r="H76" s="213" t="s">
        <v>88</v>
      </c>
      <c r="I76" s="213" t="s">
        <v>72</v>
      </c>
      <c r="J76" s="213" t="s">
        <v>7214</v>
      </c>
      <c r="K76" s="213" t="s">
        <v>72</v>
      </c>
      <c r="L76" s="213" t="s">
        <v>7214</v>
      </c>
      <c r="M76" s="213" t="s">
        <v>72</v>
      </c>
      <c r="N76" s="213"/>
      <c r="O76" s="12" t="str">
        <f>VLOOKUP(B76,'Offer Upload - Audit 7Aug'!A:M,11,0)</f>
        <v>tficek@better.com</v>
      </c>
    </row>
    <row r="77" spans="1:15" ht="15.75">
      <c r="A77" s="226">
        <v>76</v>
      </c>
      <c r="B77" s="214">
        <v>2009</v>
      </c>
      <c r="C77" s="215" t="s">
        <v>7248</v>
      </c>
      <c r="D77" s="216">
        <v>45175</v>
      </c>
      <c r="E77" s="213" t="s">
        <v>7213</v>
      </c>
      <c r="F77" s="215" t="s">
        <v>2892</v>
      </c>
      <c r="G77" s="215" t="s">
        <v>2872</v>
      </c>
      <c r="H77" s="213" t="s">
        <v>88</v>
      </c>
      <c r="I77" s="213" t="s">
        <v>72</v>
      </c>
      <c r="J77" s="213" t="s">
        <v>7214</v>
      </c>
      <c r="K77" s="213" t="s">
        <v>72</v>
      </c>
      <c r="L77" s="213" t="s">
        <v>7214</v>
      </c>
      <c r="M77" s="213" t="s">
        <v>72</v>
      </c>
      <c r="N77" s="213"/>
      <c r="O77" s="12" t="e">
        <f>VLOOKUP(B77,'Offer Upload - Audit 7Aug'!A:M,11,0)</f>
        <v>#N/A</v>
      </c>
    </row>
    <row r="78" spans="1:15" ht="15.75">
      <c r="A78" s="226">
        <v>77</v>
      </c>
      <c r="B78" s="214">
        <v>1289</v>
      </c>
      <c r="C78" s="215" t="s">
        <v>7249</v>
      </c>
      <c r="D78" s="216">
        <v>45184</v>
      </c>
      <c r="E78" s="213" t="s">
        <v>7213</v>
      </c>
      <c r="F78" s="215" t="s">
        <v>7250</v>
      </c>
      <c r="G78" s="215" t="s">
        <v>7251</v>
      </c>
      <c r="H78" s="213" t="s">
        <v>88</v>
      </c>
      <c r="I78" s="213" t="s">
        <v>72</v>
      </c>
      <c r="J78" s="213" t="s">
        <v>7214</v>
      </c>
      <c r="K78" s="213" t="s">
        <v>72</v>
      </c>
      <c r="L78" s="213" t="s">
        <v>7214</v>
      </c>
      <c r="M78" s="213" t="s">
        <v>72</v>
      </c>
      <c r="N78" s="213"/>
      <c r="O78" s="12" t="e">
        <f>VLOOKUP(B78,'Offer Upload - Audit 7Aug'!A:M,11,0)</f>
        <v>#N/A</v>
      </c>
    </row>
    <row r="79" spans="1:15" ht="15.75">
      <c r="A79" s="226">
        <v>78</v>
      </c>
      <c r="B79" s="214">
        <v>1258</v>
      </c>
      <c r="C79" s="215" t="s">
        <v>2970</v>
      </c>
      <c r="D79" s="216">
        <v>45194</v>
      </c>
      <c r="E79" s="213" t="s">
        <v>7213</v>
      </c>
      <c r="F79" s="215" t="s">
        <v>2974</v>
      </c>
      <c r="G79" s="215" t="s">
        <v>641</v>
      </c>
      <c r="H79" s="213" t="s">
        <v>88</v>
      </c>
      <c r="I79" s="213" t="s">
        <v>72</v>
      </c>
      <c r="J79" s="213" t="s">
        <v>7214</v>
      </c>
      <c r="K79" s="213" t="s">
        <v>72</v>
      </c>
      <c r="L79" s="213" t="s">
        <v>7214</v>
      </c>
      <c r="M79" s="213" t="s">
        <v>72</v>
      </c>
      <c r="N79" s="213"/>
      <c r="O79" s="12" t="str">
        <f>VLOOKUP(B79,'Offer Upload - Audit 7Aug'!A:M,11,0)</f>
        <v>cyu@better.com</v>
      </c>
    </row>
    <row r="80" spans="1:15" ht="15.75">
      <c r="A80" s="226">
        <v>79</v>
      </c>
      <c r="B80" s="214">
        <v>2735</v>
      </c>
      <c r="C80" s="215" t="s">
        <v>2611</v>
      </c>
      <c r="D80" s="216">
        <v>45195</v>
      </c>
      <c r="E80" s="213" t="s">
        <v>7213</v>
      </c>
      <c r="F80" s="215" t="s">
        <v>2615</v>
      </c>
      <c r="G80" s="215" t="s">
        <v>2621</v>
      </c>
      <c r="H80" s="213" t="s">
        <v>88</v>
      </c>
      <c r="I80" s="213" t="s">
        <v>72</v>
      </c>
      <c r="J80" s="213" t="s">
        <v>7214</v>
      </c>
      <c r="K80" s="213" t="s">
        <v>72</v>
      </c>
      <c r="L80" s="213" t="s">
        <v>7214</v>
      </c>
      <c r="M80" s="213" t="s">
        <v>72</v>
      </c>
      <c r="N80" s="213"/>
      <c r="O80" s="12" t="str">
        <f>VLOOKUP(B80,'Offer Upload - Audit 7Aug'!A:M,11,0)</f>
        <v>jdejesus@better.com</v>
      </c>
    </row>
    <row r="81" spans="1:15" ht="15.75">
      <c r="A81" s="226">
        <v>80</v>
      </c>
      <c r="B81" s="214">
        <v>13764</v>
      </c>
      <c r="C81" s="215" t="s">
        <v>5404</v>
      </c>
      <c r="D81" s="216">
        <v>45195</v>
      </c>
      <c r="E81" s="213" t="s">
        <v>7213</v>
      </c>
      <c r="F81" s="215" t="s">
        <v>4210</v>
      </c>
      <c r="G81" s="215" t="s">
        <v>264</v>
      </c>
      <c r="H81" s="213" t="s">
        <v>88</v>
      </c>
      <c r="I81" s="213" t="s">
        <v>72</v>
      </c>
      <c r="J81" s="213" t="s">
        <v>7214</v>
      </c>
      <c r="K81" s="213" t="s">
        <v>72</v>
      </c>
      <c r="L81" s="213" t="s">
        <v>7214</v>
      </c>
      <c r="M81" s="213" t="s">
        <v>72</v>
      </c>
      <c r="N81" s="213"/>
      <c r="O81" s="12" t="str">
        <f>VLOOKUP(B81,'Offer Upload - Audit 7Aug'!A:M,11,0)</f>
        <v>wlangston@better.com</v>
      </c>
    </row>
    <row r="82" spans="1:15" ht="15.75">
      <c r="A82" s="226">
        <v>81</v>
      </c>
      <c r="B82" s="214">
        <v>13769</v>
      </c>
      <c r="C82" s="215" t="s">
        <v>5410</v>
      </c>
      <c r="D82" s="216">
        <v>45201</v>
      </c>
      <c r="E82" s="213" t="s">
        <v>7213</v>
      </c>
      <c r="F82" s="215" t="s">
        <v>3691</v>
      </c>
      <c r="G82" s="215" t="s">
        <v>3507</v>
      </c>
      <c r="H82" s="213" t="s">
        <v>88</v>
      </c>
      <c r="I82" s="213" t="s">
        <v>72</v>
      </c>
      <c r="J82" s="213" t="s">
        <v>7214</v>
      </c>
      <c r="K82" s="213" t="s">
        <v>72</v>
      </c>
      <c r="L82" s="213" t="s">
        <v>7214</v>
      </c>
      <c r="M82" s="213" t="s">
        <v>72</v>
      </c>
      <c r="N82" s="213"/>
      <c r="O82" s="12" t="str">
        <f>VLOOKUP(B82,'Offer Upload - Audit 7Aug'!A:M,11,0)</f>
        <v>dtinkle@better.com</v>
      </c>
    </row>
    <row r="83" spans="1:15" ht="15.75">
      <c r="A83" s="226">
        <v>82</v>
      </c>
      <c r="B83" s="214">
        <v>13773</v>
      </c>
      <c r="C83" s="215" t="s">
        <v>7252</v>
      </c>
      <c r="D83" s="216">
        <v>45201</v>
      </c>
      <c r="E83" s="213" t="s">
        <v>301</v>
      </c>
      <c r="F83" s="215" t="s">
        <v>3691</v>
      </c>
      <c r="G83" s="215" t="s">
        <v>3507</v>
      </c>
      <c r="H83" s="213" t="s">
        <v>88</v>
      </c>
      <c r="I83" s="213" t="s">
        <v>72</v>
      </c>
      <c r="J83" s="213" t="s">
        <v>7214</v>
      </c>
      <c r="K83" s="213" t="s">
        <v>72</v>
      </c>
      <c r="L83" s="213" t="s">
        <v>7214</v>
      </c>
      <c r="M83" s="213" t="s">
        <v>72</v>
      </c>
      <c r="N83" s="213"/>
      <c r="O83" s="12" t="e">
        <f>VLOOKUP(B83,'Offer Upload - Audit 7Aug'!A:M,11,0)</f>
        <v>#N/A</v>
      </c>
    </row>
    <row r="84" spans="1:15" ht="15.75">
      <c r="A84" s="226">
        <v>83</v>
      </c>
      <c r="B84" s="214">
        <v>13780</v>
      </c>
      <c r="C84" s="215" t="s">
        <v>7253</v>
      </c>
      <c r="D84" s="216">
        <v>45215</v>
      </c>
      <c r="E84" s="213" t="s">
        <v>7213</v>
      </c>
      <c r="F84" s="215" t="s">
        <v>5421</v>
      </c>
      <c r="G84" s="215" t="s">
        <v>887</v>
      </c>
      <c r="H84" s="213" t="s">
        <v>88</v>
      </c>
      <c r="I84" s="213" t="s">
        <v>72</v>
      </c>
      <c r="J84" s="213" t="s">
        <v>7214</v>
      </c>
      <c r="K84" s="213" t="s">
        <v>72</v>
      </c>
      <c r="L84" s="213" t="s">
        <v>7214</v>
      </c>
      <c r="M84" s="213" t="s">
        <v>72</v>
      </c>
      <c r="N84" s="213"/>
      <c r="O84" s="12" t="str">
        <f>VLOOKUP(B84,'Offer Upload - Audit 7Aug'!A:M,11,0)</f>
        <v>gyacoub@better.com</v>
      </c>
    </row>
    <row r="85" spans="1:15" ht="15.75">
      <c r="A85" s="226">
        <v>84</v>
      </c>
      <c r="B85" s="214">
        <v>9311</v>
      </c>
      <c r="C85" s="215" t="s">
        <v>4570</v>
      </c>
      <c r="D85" s="216">
        <v>45230</v>
      </c>
      <c r="E85" s="213" t="s">
        <v>7213</v>
      </c>
      <c r="F85" s="215" t="s">
        <v>1591</v>
      </c>
      <c r="G85" s="215" t="s">
        <v>3225</v>
      </c>
      <c r="H85" s="213" t="s">
        <v>88</v>
      </c>
      <c r="I85" s="213" t="s">
        <v>72</v>
      </c>
      <c r="J85" s="213" t="s">
        <v>7214</v>
      </c>
      <c r="K85" s="213" t="s">
        <v>72</v>
      </c>
      <c r="L85" s="213" t="s">
        <v>7214</v>
      </c>
      <c r="M85" s="213" t="s">
        <v>72</v>
      </c>
      <c r="N85" s="213"/>
      <c r="O85" s="12" t="str">
        <f>VLOOKUP(B85,'Offer Upload - Audit 7Aug'!A:M,11,0)</f>
        <v>mmoore@ext-better.com</v>
      </c>
    </row>
    <row r="86" spans="1:15" ht="15.75">
      <c r="A86" s="226">
        <v>85</v>
      </c>
      <c r="B86" s="214">
        <v>9909</v>
      </c>
      <c r="C86" s="215" t="s">
        <v>4667</v>
      </c>
      <c r="D86" s="216">
        <v>45230</v>
      </c>
      <c r="E86" s="213" t="s">
        <v>7213</v>
      </c>
      <c r="F86" s="215" t="s">
        <v>1591</v>
      </c>
      <c r="G86" s="215" t="s">
        <v>3225</v>
      </c>
      <c r="H86" s="213" t="s">
        <v>88</v>
      </c>
      <c r="I86" s="213" t="s">
        <v>72</v>
      </c>
      <c r="J86" s="213" t="s">
        <v>7214</v>
      </c>
      <c r="K86" s="213" t="s">
        <v>72</v>
      </c>
      <c r="L86" s="213" t="s">
        <v>7214</v>
      </c>
      <c r="M86" s="213" t="s">
        <v>72</v>
      </c>
      <c r="N86" s="213"/>
      <c r="O86" s="12" t="str">
        <f>VLOOKUP(B86,'Offer Upload - Audit 7Aug'!A:M,11,0)</f>
        <v>bbeasley@ext-better.com</v>
      </c>
    </row>
    <row r="87" spans="1:15" ht="15.75">
      <c r="A87" s="226">
        <v>86</v>
      </c>
      <c r="B87" s="214">
        <v>10619</v>
      </c>
      <c r="C87" s="215" t="s">
        <v>7254</v>
      </c>
      <c r="D87" s="216">
        <v>45230</v>
      </c>
      <c r="E87" s="213" t="s">
        <v>301</v>
      </c>
      <c r="F87" s="215" t="s">
        <v>1591</v>
      </c>
      <c r="G87" s="215" t="s">
        <v>3225</v>
      </c>
      <c r="H87" s="213" t="s">
        <v>88</v>
      </c>
      <c r="I87" s="213" t="s">
        <v>72</v>
      </c>
      <c r="J87" s="213" t="s">
        <v>7214</v>
      </c>
      <c r="K87" s="213" t="s">
        <v>72</v>
      </c>
      <c r="L87" s="213" t="s">
        <v>7214</v>
      </c>
      <c r="M87" s="213" t="s">
        <v>72</v>
      </c>
      <c r="N87" s="213"/>
      <c r="O87" s="12" t="e">
        <f>VLOOKUP(B87,'Offer Upload - Audit 7Aug'!A:M,11,0)</f>
        <v>#N/A</v>
      </c>
    </row>
    <row r="88" spans="1:15" ht="15.75">
      <c r="A88" s="226">
        <v>87</v>
      </c>
      <c r="B88" s="214">
        <v>10621</v>
      </c>
      <c r="C88" s="215" t="s">
        <v>4746</v>
      </c>
      <c r="D88" s="216">
        <v>45230</v>
      </c>
      <c r="E88" s="213" t="s">
        <v>7213</v>
      </c>
      <c r="F88" s="215" t="s">
        <v>1591</v>
      </c>
      <c r="G88" s="215" t="s">
        <v>3225</v>
      </c>
      <c r="H88" s="213" t="s">
        <v>88</v>
      </c>
      <c r="I88" s="213" t="s">
        <v>72</v>
      </c>
      <c r="J88" s="213" t="s">
        <v>7214</v>
      </c>
      <c r="K88" s="213" t="s">
        <v>72</v>
      </c>
      <c r="L88" s="213" t="s">
        <v>7214</v>
      </c>
      <c r="M88" s="213" t="s">
        <v>72</v>
      </c>
      <c r="N88" s="213"/>
      <c r="O88" s="12" t="str">
        <f>VLOOKUP(B88,'Offer Upload - Audit 7Aug'!A:M,11,0)</f>
        <v>wpatterson@ext-better.com</v>
      </c>
    </row>
    <row r="89" spans="1:15" ht="15.75">
      <c r="A89" s="226">
        <v>88</v>
      </c>
      <c r="B89" s="214">
        <v>13781</v>
      </c>
      <c r="C89" s="215" t="s">
        <v>5425</v>
      </c>
      <c r="D89" s="216">
        <v>45230</v>
      </c>
      <c r="E89" s="213" t="s">
        <v>7213</v>
      </c>
      <c r="F89" s="215" t="s">
        <v>1591</v>
      </c>
      <c r="G89" s="215" t="s">
        <v>3225</v>
      </c>
      <c r="H89" s="213" t="s">
        <v>88</v>
      </c>
      <c r="I89" s="213" t="s">
        <v>72</v>
      </c>
      <c r="J89" s="213" t="s">
        <v>7214</v>
      </c>
      <c r="K89" s="213" t="s">
        <v>72</v>
      </c>
      <c r="L89" s="213" t="s">
        <v>7214</v>
      </c>
      <c r="M89" s="213" t="s">
        <v>72</v>
      </c>
      <c r="N89" s="213"/>
      <c r="O89" s="12" t="str">
        <f>VLOOKUP(B89,'Offer Upload - Audit 7Aug'!A:M,11,0)</f>
        <v>adickinson@ext-better.com</v>
      </c>
    </row>
    <row r="90" spans="1:15" ht="15.75">
      <c r="A90" s="226">
        <v>89</v>
      </c>
      <c r="B90" s="214">
        <v>11063</v>
      </c>
      <c r="C90" s="215" t="s">
        <v>4811</v>
      </c>
      <c r="D90" s="216">
        <v>45244</v>
      </c>
      <c r="E90" s="213" t="s">
        <v>7213</v>
      </c>
      <c r="F90" s="215" t="s">
        <v>1591</v>
      </c>
      <c r="G90" s="215" t="s">
        <v>3225</v>
      </c>
      <c r="H90" s="213" t="s">
        <v>88</v>
      </c>
      <c r="I90" s="213" t="s">
        <v>72</v>
      </c>
      <c r="J90" s="213" t="s">
        <v>7214</v>
      </c>
      <c r="K90" s="213" t="s">
        <v>72</v>
      </c>
      <c r="L90" s="213" t="s">
        <v>7214</v>
      </c>
      <c r="M90" s="213" t="s">
        <v>72</v>
      </c>
      <c r="N90" s="213"/>
      <c r="O90" s="12" t="str">
        <f>VLOOKUP(B90,'Offer Upload - Audit 7Aug'!A:M,11,0)</f>
        <v>isanders1@ext-better.com</v>
      </c>
    </row>
    <row r="91" spans="1:15" ht="15.75">
      <c r="A91" s="226">
        <v>90</v>
      </c>
      <c r="B91" s="214">
        <v>13001</v>
      </c>
      <c r="C91" s="215" t="s">
        <v>5113</v>
      </c>
      <c r="D91" s="216">
        <v>45244</v>
      </c>
      <c r="E91" s="213" t="s">
        <v>7213</v>
      </c>
      <c r="F91" s="215" t="s">
        <v>1591</v>
      </c>
      <c r="G91" s="215" t="s">
        <v>3225</v>
      </c>
      <c r="H91" s="213" t="s">
        <v>88</v>
      </c>
      <c r="I91" s="213" t="s">
        <v>72</v>
      </c>
      <c r="J91" s="213" t="s">
        <v>7214</v>
      </c>
      <c r="K91" s="213"/>
      <c r="L91" s="213" t="s">
        <v>7214</v>
      </c>
      <c r="M91" s="213" t="s">
        <v>72</v>
      </c>
      <c r="N91" s="213"/>
      <c r="O91" s="12" t="str">
        <f>VLOOKUP(B91,'Offer Upload - Audit 7Aug'!A:M,11,0)</f>
        <v>ldiehl1@ext-better.com</v>
      </c>
    </row>
    <row r="92" spans="1:15" ht="15.75">
      <c r="A92" s="226">
        <v>91</v>
      </c>
      <c r="B92" s="214">
        <v>13782</v>
      </c>
      <c r="C92" s="215" t="s">
        <v>7255</v>
      </c>
      <c r="D92" s="216">
        <v>45244</v>
      </c>
      <c r="E92" s="213" t="s">
        <v>7213</v>
      </c>
      <c r="F92" s="215" t="s">
        <v>1591</v>
      </c>
      <c r="G92" s="215" t="s">
        <v>3225</v>
      </c>
      <c r="H92" s="213" t="s">
        <v>88</v>
      </c>
      <c r="I92" s="213" t="s">
        <v>72</v>
      </c>
      <c r="J92" s="213" t="s">
        <v>7214</v>
      </c>
      <c r="K92" s="213" t="s">
        <v>72</v>
      </c>
      <c r="L92" s="213" t="s">
        <v>7214</v>
      </c>
      <c r="M92" s="213" t="s">
        <v>72</v>
      </c>
      <c r="N92" s="213"/>
      <c r="O92" s="12" t="e">
        <f>VLOOKUP(B92,'Offer Upload - Audit 7Aug'!A:M,11,0)</f>
        <v>#N/A</v>
      </c>
    </row>
    <row r="93" spans="1:15" ht="15.75">
      <c r="A93" s="226">
        <v>92</v>
      </c>
      <c r="B93" s="214">
        <v>13783</v>
      </c>
      <c r="C93" s="215" t="s">
        <v>7256</v>
      </c>
      <c r="D93" s="216">
        <v>45244</v>
      </c>
      <c r="E93" s="213" t="s">
        <v>7213</v>
      </c>
      <c r="F93" s="215" t="s">
        <v>1591</v>
      </c>
      <c r="G93" s="215" t="s">
        <v>3225</v>
      </c>
      <c r="H93" s="213" t="s">
        <v>88</v>
      </c>
      <c r="I93" s="213" t="s">
        <v>72</v>
      </c>
      <c r="J93" s="213" t="s">
        <v>7214</v>
      </c>
      <c r="K93" s="213" t="s">
        <v>72</v>
      </c>
      <c r="L93" s="213" t="s">
        <v>7214</v>
      </c>
      <c r="M93" s="213" t="s">
        <v>72</v>
      </c>
      <c r="N93" s="213"/>
      <c r="O93" s="12" t="str">
        <f>VLOOKUP(B93,'Offer Upload - Audit 7Aug'!A:M,11,0)</f>
        <v>jchan@ext-better.com</v>
      </c>
    </row>
    <row r="94" spans="1:15" ht="15.75">
      <c r="A94" s="226">
        <v>93</v>
      </c>
      <c r="B94" s="214">
        <v>13784</v>
      </c>
      <c r="C94" s="215" t="s">
        <v>5437</v>
      </c>
      <c r="D94" s="216">
        <v>45244</v>
      </c>
      <c r="E94" s="213" t="s">
        <v>7213</v>
      </c>
      <c r="F94" s="215" t="s">
        <v>1591</v>
      </c>
      <c r="G94" s="215" t="s">
        <v>3225</v>
      </c>
      <c r="H94" s="213" t="s">
        <v>88</v>
      </c>
      <c r="I94" s="213" t="s">
        <v>72</v>
      </c>
      <c r="J94" s="213" t="s">
        <v>7214</v>
      </c>
      <c r="K94" s="213" t="s">
        <v>72</v>
      </c>
      <c r="L94" s="213" t="s">
        <v>7214</v>
      </c>
      <c r="M94" s="213" t="s">
        <v>72</v>
      </c>
      <c r="N94" s="213"/>
      <c r="O94" s="12" t="str">
        <f>VLOOKUP(B94,'Offer Upload - Audit 7Aug'!A:M,11,0)</f>
        <v>txavier@ext-better.com</v>
      </c>
    </row>
    <row r="95" spans="1:15" ht="15.75">
      <c r="A95" s="226">
        <v>94</v>
      </c>
      <c r="B95" s="214">
        <v>13785</v>
      </c>
      <c r="C95" s="215" t="s">
        <v>7257</v>
      </c>
      <c r="D95" s="216">
        <v>45244</v>
      </c>
      <c r="E95" s="213" t="s">
        <v>7213</v>
      </c>
      <c r="F95" s="215" t="s">
        <v>1591</v>
      </c>
      <c r="G95" s="215" t="s">
        <v>3225</v>
      </c>
      <c r="H95" s="213" t="s">
        <v>88</v>
      </c>
      <c r="I95" s="213" t="s">
        <v>72</v>
      </c>
      <c r="J95" s="213" t="s">
        <v>7214</v>
      </c>
      <c r="K95" s="213" t="s">
        <v>72</v>
      </c>
      <c r="L95" s="213" t="s">
        <v>7214</v>
      </c>
      <c r="M95" s="213" t="s">
        <v>72</v>
      </c>
      <c r="N95" s="213"/>
      <c r="O95" s="12" t="e">
        <f>VLOOKUP(B95,'Offer Upload - Audit 7Aug'!A:M,11,0)</f>
        <v>#N/A</v>
      </c>
    </row>
    <row r="96" spans="1:15" ht="15.75">
      <c r="A96" s="226">
        <v>95</v>
      </c>
      <c r="B96" s="214">
        <v>4393</v>
      </c>
      <c r="C96" s="215" t="s">
        <v>3632</v>
      </c>
      <c r="D96" s="216">
        <v>45250</v>
      </c>
      <c r="E96" s="213" t="s">
        <v>7213</v>
      </c>
      <c r="F96" s="215" t="s">
        <v>383</v>
      </c>
      <c r="G96" s="215" t="s">
        <v>3238</v>
      </c>
      <c r="H96" s="213" t="s">
        <v>88</v>
      </c>
      <c r="I96" s="213" t="s">
        <v>72</v>
      </c>
      <c r="J96" s="213" t="s">
        <v>7214</v>
      </c>
      <c r="K96" s="213" t="s">
        <v>72</v>
      </c>
      <c r="L96" s="213" t="s">
        <v>7214</v>
      </c>
      <c r="M96" s="213" t="s">
        <v>72</v>
      </c>
      <c r="N96" s="213"/>
      <c r="O96" s="12" t="str">
        <f>VLOOKUP(B96,'Offer Upload - Audit 7Aug'!A:M,11,0)</f>
        <v>bpalormo@better.com</v>
      </c>
    </row>
    <row r="97" spans="1:15" ht="15.75">
      <c r="A97" s="226">
        <v>96</v>
      </c>
      <c r="B97" s="214">
        <v>13786</v>
      </c>
      <c r="C97" s="215" t="s">
        <v>5446</v>
      </c>
      <c r="D97" s="216">
        <v>45250</v>
      </c>
      <c r="E97" s="213" t="s">
        <v>7213</v>
      </c>
      <c r="F97" s="215" t="s">
        <v>383</v>
      </c>
      <c r="G97" s="215" t="s">
        <v>3238</v>
      </c>
      <c r="H97" s="213" t="s">
        <v>88</v>
      </c>
      <c r="I97" s="213" t="s">
        <v>72</v>
      </c>
      <c r="J97" s="213" t="s">
        <v>7214</v>
      </c>
      <c r="K97" s="213" t="s">
        <v>72</v>
      </c>
      <c r="L97" s="213" t="s">
        <v>7214</v>
      </c>
      <c r="M97" s="213" t="s">
        <v>72</v>
      </c>
      <c r="N97" s="213"/>
      <c r="O97" s="12" t="str">
        <f>VLOOKUP(B97,'Offer Upload - Audit 7Aug'!A:M,11,0)</f>
        <v>hayala@better.com</v>
      </c>
    </row>
    <row r="98" spans="1:15" ht="15.75">
      <c r="A98" s="226">
        <v>97</v>
      </c>
      <c r="B98" s="214">
        <v>13787</v>
      </c>
      <c r="C98" s="215" t="s">
        <v>5453</v>
      </c>
      <c r="D98" s="216">
        <v>45250</v>
      </c>
      <c r="E98" s="213" t="s">
        <v>7213</v>
      </c>
      <c r="F98" s="215" t="s">
        <v>383</v>
      </c>
      <c r="G98" s="215" t="s">
        <v>3238</v>
      </c>
      <c r="H98" s="213" t="s">
        <v>88</v>
      </c>
      <c r="I98" s="213" t="s">
        <v>72</v>
      </c>
      <c r="J98" s="213" t="s">
        <v>7214</v>
      </c>
      <c r="K98" s="213" t="s">
        <v>72</v>
      </c>
      <c r="L98" s="213" t="s">
        <v>7214</v>
      </c>
      <c r="M98" s="213" t="s">
        <v>72</v>
      </c>
      <c r="N98" s="213"/>
      <c r="O98" s="12" t="str">
        <f>VLOOKUP(B98,'Offer Upload - Audit 7Aug'!A:M,11,0)</f>
        <v>irodriguez@better.com</v>
      </c>
    </row>
    <row r="99" spans="1:15" ht="15.75">
      <c r="A99" s="226">
        <v>98</v>
      </c>
      <c r="B99" s="214">
        <v>13788</v>
      </c>
      <c r="C99" s="215" t="s">
        <v>5460</v>
      </c>
      <c r="D99" s="216">
        <v>45250</v>
      </c>
      <c r="E99" s="213" t="s">
        <v>7213</v>
      </c>
      <c r="F99" s="215" t="s">
        <v>4568</v>
      </c>
      <c r="G99" s="215" t="s">
        <v>108</v>
      </c>
      <c r="H99" s="213" t="s">
        <v>88</v>
      </c>
      <c r="I99" s="213" t="s">
        <v>72</v>
      </c>
      <c r="J99" s="213" t="s">
        <v>7214</v>
      </c>
      <c r="K99" s="213" t="s">
        <v>72</v>
      </c>
      <c r="L99" s="213" t="s">
        <v>7214</v>
      </c>
      <c r="M99" s="213" t="s">
        <v>72</v>
      </c>
      <c r="N99" s="213"/>
      <c r="O99" s="12" t="str">
        <f>VLOOKUP(B99,'Offer Upload - Audit 7Aug'!A:M,11,0)</f>
        <v>mxiao@better.com</v>
      </c>
    </row>
    <row r="100" spans="1:15" ht="15.75">
      <c r="A100" s="226">
        <v>99</v>
      </c>
      <c r="B100" s="214">
        <v>13789</v>
      </c>
      <c r="C100" s="215" t="s">
        <v>5468</v>
      </c>
      <c r="D100" s="216">
        <v>45257</v>
      </c>
      <c r="E100" s="213" t="s">
        <v>7213</v>
      </c>
      <c r="F100" s="215" t="s">
        <v>5472</v>
      </c>
      <c r="G100" s="215" t="s">
        <v>108</v>
      </c>
      <c r="H100" s="213" t="s">
        <v>88</v>
      </c>
      <c r="I100" s="213" t="s">
        <v>72</v>
      </c>
      <c r="J100" s="213" t="s">
        <v>7214</v>
      </c>
      <c r="K100" s="213" t="s">
        <v>72</v>
      </c>
      <c r="L100" s="213" t="s">
        <v>7214</v>
      </c>
      <c r="M100" s="213" t="s">
        <v>72</v>
      </c>
      <c r="N100" s="213"/>
      <c r="O100" s="12" t="str">
        <f>VLOOKUP(B100,'Offer Upload - Audit 7Aug'!A:M,11,0)</f>
        <v>rkassab@better.com</v>
      </c>
    </row>
    <row r="101" spans="1:15" ht="15.75">
      <c r="A101" s="226">
        <v>100</v>
      </c>
      <c r="B101" s="214">
        <v>13790</v>
      </c>
      <c r="C101" s="215" t="s">
        <v>5477</v>
      </c>
      <c r="D101" s="216">
        <v>45257</v>
      </c>
      <c r="E101" s="213" t="s">
        <v>7213</v>
      </c>
      <c r="F101" s="215" t="s">
        <v>118</v>
      </c>
      <c r="G101" s="215" t="s">
        <v>3507</v>
      </c>
      <c r="H101" s="213" t="s">
        <v>88</v>
      </c>
      <c r="I101" s="213" t="s">
        <v>72</v>
      </c>
      <c r="J101" s="213" t="s">
        <v>7214</v>
      </c>
      <c r="K101" s="213" t="s">
        <v>72</v>
      </c>
      <c r="L101" s="213" t="s">
        <v>7214</v>
      </c>
      <c r="M101" s="213" t="s">
        <v>72</v>
      </c>
      <c r="N101" s="213"/>
      <c r="O101" s="12" t="str">
        <f>VLOOKUP(B101,'Offer Upload - Audit 7Aug'!A:M,11,0)</f>
        <v>jnimer@better.com</v>
      </c>
    </row>
    <row r="102" spans="1:15" ht="15.75">
      <c r="A102" s="226">
        <v>101</v>
      </c>
      <c r="B102" s="214">
        <v>13812</v>
      </c>
      <c r="C102" s="215" t="s">
        <v>7258</v>
      </c>
      <c r="D102" s="216">
        <v>45261</v>
      </c>
      <c r="E102" s="213" t="s">
        <v>7213</v>
      </c>
      <c r="F102" s="215" t="s">
        <v>5503</v>
      </c>
      <c r="G102" s="215" t="s">
        <v>2238</v>
      </c>
      <c r="H102" s="213" t="s">
        <v>88</v>
      </c>
      <c r="I102" s="213" t="s">
        <v>72</v>
      </c>
      <c r="J102" s="213" t="s">
        <v>7214</v>
      </c>
      <c r="K102" s="213" t="s">
        <v>72</v>
      </c>
      <c r="L102" s="213" t="s">
        <v>7214</v>
      </c>
      <c r="M102" s="213" t="s">
        <v>72</v>
      </c>
      <c r="N102" s="213"/>
      <c r="O102" s="12" t="str">
        <f>VLOOKUP(B102,'Offer Upload - Audit 7Aug'!A:M,11,0)</f>
        <v>shundtofte@better.com</v>
      </c>
    </row>
    <row r="103" spans="1:15" ht="15.75">
      <c r="A103" s="226">
        <v>102</v>
      </c>
      <c r="B103" s="214">
        <v>13794</v>
      </c>
      <c r="C103" s="215" t="s">
        <v>7259</v>
      </c>
      <c r="D103" s="216">
        <v>45264</v>
      </c>
      <c r="E103" s="213" t="s">
        <v>7213</v>
      </c>
      <c r="F103" s="215" t="s">
        <v>5487</v>
      </c>
      <c r="G103" s="215" t="s">
        <v>3225</v>
      </c>
      <c r="H103" s="213" t="s">
        <v>88</v>
      </c>
      <c r="I103" s="213" t="s">
        <v>72</v>
      </c>
      <c r="J103" s="213" t="s">
        <v>7214</v>
      </c>
      <c r="K103" s="213" t="s">
        <v>72</v>
      </c>
      <c r="L103" s="213" t="s">
        <v>7214</v>
      </c>
      <c r="M103" s="213" t="s">
        <v>72</v>
      </c>
      <c r="N103" s="213"/>
      <c r="O103" s="12" t="str">
        <f>VLOOKUP(B103,'Offer Upload - Audit 7Aug'!A:M,11,0)</f>
        <v>jpaulette@better.com</v>
      </c>
    </row>
    <row r="104" spans="1:15" ht="15.75">
      <c r="A104" s="226">
        <v>103</v>
      </c>
      <c r="B104" s="214">
        <v>13795</v>
      </c>
      <c r="C104" s="215" t="s">
        <v>5492</v>
      </c>
      <c r="D104" s="216">
        <v>45264</v>
      </c>
      <c r="E104" s="213" t="s">
        <v>7213</v>
      </c>
      <c r="F104" s="215" t="s">
        <v>5487</v>
      </c>
      <c r="G104" s="215" t="s">
        <v>3225</v>
      </c>
      <c r="H104" s="213" t="s">
        <v>88</v>
      </c>
      <c r="I104" s="213" t="s">
        <v>72</v>
      </c>
      <c r="J104" s="213" t="s">
        <v>7214</v>
      </c>
      <c r="K104" s="213" t="s">
        <v>72</v>
      </c>
      <c r="L104" s="213" t="s">
        <v>7214</v>
      </c>
      <c r="M104" s="213" t="s">
        <v>72</v>
      </c>
      <c r="N104" s="213"/>
      <c r="O104" s="12" t="str">
        <f>VLOOKUP(B104,'Offer Upload - Audit 7Aug'!A:M,11,0)</f>
        <v>scanning@better.com</v>
      </c>
    </row>
    <row r="105" spans="1:15" ht="15.75">
      <c r="A105" s="226">
        <v>104</v>
      </c>
      <c r="B105" s="214">
        <v>13796</v>
      </c>
      <c r="C105" s="215" t="s">
        <v>5498</v>
      </c>
      <c r="D105" s="216">
        <v>45264</v>
      </c>
      <c r="E105" s="213" t="s">
        <v>7213</v>
      </c>
      <c r="F105" s="215" t="s">
        <v>5487</v>
      </c>
      <c r="G105" s="215" t="s">
        <v>3225</v>
      </c>
      <c r="H105" s="213" t="s">
        <v>88</v>
      </c>
      <c r="I105" s="213" t="s">
        <v>72</v>
      </c>
      <c r="J105" s="213" t="s">
        <v>7214</v>
      </c>
      <c r="K105" s="213" t="s">
        <v>72</v>
      </c>
      <c r="L105" s="213" t="s">
        <v>7214</v>
      </c>
      <c r="M105" s="213" t="s">
        <v>72</v>
      </c>
      <c r="N105" s="213"/>
      <c r="O105" s="12" t="str">
        <f>VLOOKUP(B105,'Offer Upload - Audit 7Aug'!A:M,11,0)</f>
        <v>ahaveson@better.com</v>
      </c>
    </row>
    <row r="106" spans="1:15" ht="15.75">
      <c r="A106" s="226">
        <v>105</v>
      </c>
      <c r="B106" s="214">
        <v>13533</v>
      </c>
      <c r="C106" s="215" t="s">
        <v>7260</v>
      </c>
      <c r="D106" s="216">
        <v>45271</v>
      </c>
      <c r="E106" s="213" t="s">
        <v>7213</v>
      </c>
      <c r="F106" s="215" t="s">
        <v>7261</v>
      </c>
      <c r="G106" s="215" t="s">
        <v>2238</v>
      </c>
      <c r="H106" s="213" t="s">
        <v>88</v>
      </c>
      <c r="I106" s="213" t="s">
        <v>72</v>
      </c>
      <c r="J106" s="213" t="s">
        <v>7214</v>
      </c>
      <c r="K106" s="213" t="s">
        <v>72</v>
      </c>
      <c r="L106" s="213" t="s">
        <v>7214</v>
      </c>
      <c r="M106" s="213" t="s">
        <v>72</v>
      </c>
      <c r="N106" s="213"/>
      <c r="O106" s="12" t="e">
        <f>VLOOKUP(B106,'Offer Upload - Audit 7Aug'!A:M,11,0)</f>
        <v>#N/A</v>
      </c>
    </row>
    <row r="107" spans="1:15" ht="15.75">
      <c r="A107" s="226">
        <v>106</v>
      </c>
      <c r="B107" s="214">
        <v>9339</v>
      </c>
      <c r="C107" s="215" t="s">
        <v>4577</v>
      </c>
      <c r="D107" s="216">
        <v>45272</v>
      </c>
      <c r="E107" s="213" t="s">
        <v>7213</v>
      </c>
      <c r="F107" s="215" t="s">
        <v>1591</v>
      </c>
      <c r="G107" s="215" t="s">
        <v>3225</v>
      </c>
      <c r="H107" s="213" t="s">
        <v>88</v>
      </c>
      <c r="I107" s="213" t="s">
        <v>72</v>
      </c>
      <c r="J107" s="213" t="s">
        <v>7214</v>
      </c>
      <c r="K107" s="213" t="s">
        <v>72</v>
      </c>
      <c r="L107" s="213" t="s">
        <v>7214</v>
      </c>
      <c r="M107" s="213" t="s">
        <v>72</v>
      </c>
      <c r="N107" s="213"/>
      <c r="O107" s="12" t="str">
        <f>VLOOKUP(B107,'Offer Upload - Audit 7Aug'!A:M,11,0)</f>
        <v>dgutierrez1@ext-better.com</v>
      </c>
    </row>
    <row r="108" spans="1:15" ht="15.75">
      <c r="A108" s="226">
        <v>107</v>
      </c>
      <c r="B108" s="214">
        <v>10007</v>
      </c>
      <c r="C108" s="215" t="s">
        <v>4682</v>
      </c>
      <c r="D108" s="216">
        <v>45272</v>
      </c>
      <c r="E108" s="213" t="s">
        <v>7213</v>
      </c>
      <c r="F108" s="215" t="s">
        <v>1591</v>
      </c>
      <c r="G108" s="215" t="s">
        <v>3225</v>
      </c>
      <c r="H108" s="213" t="s">
        <v>88</v>
      </c>
      <c r="I108" s="213" t="s">
        <v>72</v>
      </c>
      <c r="J108" s="213" t="s">
        <v>7214</v>
      </c>
      <c r="K108" s="213" t="s">
        <v>72</v>
      </c>
      <c r="L108" s="213" t="s">
        <v>7214</v>
      </c>
      <c r="M108" s="213" t="s">
        <v>72</v>
      </c>
      <c r="N108" s="213"/>
      <c r="O108" s="12" t="str">
        <f>VLOOKUP(B108,'Offer Upload - Audit 7Aug'!A:M,11,0)</f>
        <v>dreece1@ext-better.com</v>
      </c>
    </row>
    <row r="109" spans="1:15" ht="15.75">
      <c r="A109" s="226">
        <v>108</v>
      </c>
      <c r="B109" s="214">
        <v>10379</v>
      </c>
      <c r="C109" s="215" t="s">
        <v>7262</v>
      </c>
      <c r="D109" s="216">
        <v>45272</v>
      </c>
      <c r="E109" s="213" t="s">
        <v>7213</v>
      </c>
      <c r="F109" s="215" t="s">
        <v>1591</v>
      </c>
      <c r="G109" s="215" t="s">
        <v>3225</v>
      </c>
      <c r="H109" s="213" t="s">
        <v>88</v>
      </c>
      <c r="I109" s="213" t="s">
        <v>72</v>
      </c>
      <c r="J109" s="213" t="s">
        <v>7214</v>
      </c>
      <c r="K109" s="213" t="s">
        <v>72</v>
      </c>
      <c r="L109" s="213" t="s">
        <v>7214</v>
      </c>
      <c r="M109" s="213" t="s">
        <v>72</v>
      </c>
      <c r="N109" s="213"/>
      <c r="O109" s="12" t="e">
        <f>VLOOKUP(B109,'Offer Upload - Audit 7Aug'!A:M,11,0)</f>
        <v>#N/A</v>
      </c>
    </row>
    <row r="110" spans="1:15" ht="15.75">
      <c r="A110" s="226">
        <v>109</v>
      </c>
      <c r="B110" s="214">
        <v>11970</v>
      </c>
      <c r="C110" s="215" t="s">
        <v>7263</v>
      </c>
      <c r="D110" s="216">
        <v>45272</v>
      </c>
      <c r="E110" s="213" t="s">
        <v>7213</v>
      </c>
      <c r="F110" s="215" t="s">
        <v>1591</v>
      </c>
      <c r="G110" s="215" t="s">
        <v>3225</v>
      </c>
      <c r="H110" s="213" t="s">
        <v>88</v>
      </c>
      <c r="I110" s="213" t="s">
        <v>72</v>
      </c>
      <c r="J110" s="213" t="s">
        <v>7214</v>
      </c>
      <c r="K110" s="213" t="s">
        <v>72</v>
      </c>
      <c r="L110" s="213" t="s">
        <v>7214</v>
      </c>
      <c r="M110" s="213" t="s">
        <v>72</v>
      </c>
      <c r="N110" s="213"/>
      <c r="O110" s="12" t="str">
        <f>VLOOKUP(B110,'Offer Upload - Audit 7Aug'!A:M,11,0)</f>
        <v>nhaghkar1@ext-better.com</v>
      </c>
    </row>
    <row r="111" spans="1:15" ht="15.75">
      <c r="A111" s="226">
        <v>110</v>
      </c>
      <c r="B111" s="214">
        <v>12067</v>
      </c>
      <c r="C111" s="215" t="s">
        <v>4990</v>
      </c>
      <c r="D111" s="216">
        <v>45272</v>
      </c>
      <c r="E111" s="213" t="s">
        <v>7213</v>
      </c>
      <c r="F111" s="215" t="s">
        <v>1591</v>
      </c>
      <c r="G111" s="215" t="s">
        <v>3225</v>
      </c>
      <c r="H111" s="213" t="s">
        <v>88</v>
      </c>
      <c r="I111" s="213" t="s">
        <v>72</v>
      </c>
      <c r="J111" s="213" t="s">
        <v>7214</v>
      </c>
      <c r="K111" s="213" t="s">
        <v>72</v>
      </c>
      <c r="L111" s="213" t="s">
        <v>7214</v>
      </c>
      <c r="M111" s="213" t="s">
        <v>72</v>
      </c>
      <c r="N111" s="213"/>
      <c r="O111" s="12" t="str">
        <f>VLOOKUP(B111,'Offer Upload - Audit 7Aug'!A:M,11,0)</f>
        <v>jdunville1@ext-better.com</v>
      </c>
    </row>
    <row r="112" spans="1:15" ht="15.75">
      <c r="A112" s="226">
        <v>111</v>
      </c>
      <c r="B112" s="214">
        <v>13813</v>
      </c>
      <c r="C112" s="215" t="s">
        <v>5509</v>
      </c>
      <c r="D112" s="216">
        <v>45272</v>
      </c>
      <c r="E112" s="213" t="s">
        <v>7213</v>
      </c>
      <c r="F112" s="215" t="s">
        <v>1591</v>
      </c>
      <c r="G112" s="215" t="s">
        <v>3225</v>
      </c>
      <c r="H112" s="213" t="s">
        <v>88</v>
      </c>
      <c r="I112" s="213" t="s">
        <v>72</v>
      </c>
      <c r="J112" s="213" t="s">
        <v>7214</v>
      </c>
      <c r="K112" s="213" t="s">
        <v>72</v>
      </c>
      <c r="L112" s="213" t="s">
        <v>7214</v>
      </c>
      <c r="M112" s="213" t="s">
        <v>72</v>
      </c>
      <c r="N112" s="213"/>
      <c r="O112" s="12" t="str">
        <f>VLOOKUP(B112,'Offer Upload - Audit 7Aug'!A:M,11,0)</f>
        <v>smarcelino@ext-better.com</v>
      </c>
    </row>
    <row r="113" spans="1:15" ht="15.75">
      <c r="A113" s="226">
        <v>112</v>
      </c>
      <c r="B113" s="214">
        <v>13814</v>
      </c>
      <c r="C113" s="215" t="s">
        <v>5517</v>
      </c>
      <c r="D113" s="216">
        <v>45272</v>
      </c>
      <c r="E113" s="213" t="s">
        <v>7213</v>
      </c>
      <c r="F113" s="215" t="s">
        <v>1591</v>
      </c>
      <c r="G113" s="215" t="s">
        <v>3225</v>
      </c>
      <c r="H113" s="213" t="s">
        <v>88</v>
      </c>
      <c r="I113" s="213" t="s">
        <v>72</v>
      </c>
      <c r="J113" s="213" t="s">
        <v>7214</v>
      </c>
      <c r="K113" s="213" t="s">
        <v>72</v>
      </c>
      <c r="L113" s="213" t="s">
        <v>7214</v>
      </c>
      <c r="M113" s="213" t="s">
        <v>72</v>
      </c>
      <c r="N113" s="213"/>
      <c r="O113" s="12" t="str">
        <f>VLOOKUP(B113,'Offer Upload - Audit 7Aug'!A:M,11,0)</f>
        <v>swilliams@ext-better.com</v>
      </c>
    </row>
    <row r="114" spans="1:15" ht="15.75">
      <c r="A114" s="226">
        <v>113</v>
      </c>
      <c r="B114" s="217">
        <v>13818</v>
      </c>
      <c r="C114" s="218" t="s">
        <v>1392</v>
      </c>
      <c r="D114" s="219">
        <v>45287</v>
      </c>
      <c r="E114" s="213" t="s">
        <v>7213</v>
      </c>
      <c r="F114" s="218" t="s">
        <v>5550</v>
      </c>
      <c r="G114" s="218" t="s">
        <v>108</v>
      </c>
      <c r="H114" s="213" t="s">
        <v>88</v>
      </c>
      <c r="I114" s="213" t="s">
        <v>72</v>
      </c>
      <c r="J114" s="213" t="s">
        <v>1480</v>
      </c>
      <c r="K114" s="213"/>
      <c r="L114" s="213" t="s">
        <v>7214</v>
      </c>
      <c r="M114" s="213"/>
      <c r="N114" s="213"/>
      <c r="O114" s="12" t="str">
        <f>VLOOKUP(B114,'Offer Upload - Audit 7Aug'!A:M,11,0)</f>
        <v>mlupher@better.com</v>
      </c>
    </row>
    <row r="115" spans="1:15" ht="15.75">
      <c r="A115" s="226">
        <v>114</v>
      </c>
      <c r="B115" s="217">
        <v>13815</v>
      </c>
      <c r="C115" s="218" t="s">
        <v>5524</v>
      </c>
      <c r="D115" s="219">
        <v>45288</v>
      </c>
      <c r="E115" s="213" t="s">
        <v>7213</v>
      </c>
      <c r="F115" s="218" t="s">
        <v>1591</v>
      </c>
      <c r="G115" s="218" t="s">
        <v>3225</v>
      </c>
      <c r="H115" s="213" t="s">
        <v>88</v>
      </c>
      <c r="I115" s="213" t="s">
        <v>72</v>
      </c>
      <c r="J115" s="213" t="s">
        <v>1480</v>
      </c>
      <c r="K115" s="213"/>
      <c r="L115" s="213" t="s">
        <v>7214</v>
      </c>
      <c r="M115" s="213"/>
      <c r="N115" s="213"/>
      <c r="O115" s="12" t="str">
        <f>VLOOKUP(B115,'Offer Upload - Audit 7Aug'!A:M,11,0)</f>
        <v>keslinger1@ext-better.com</v>
      </c>
    </row>
    <row r="116" spans="1:15" ht="15.75">
      <c r="A116" s="226">
        <v>115</v>
      </c>
      <c r="B116" s="217">
        <v>13816</v>
      </c>
      <c r="C116" s="218" t="s">
        <v>5542</v>
      </c>
      <c r="D116" s="219">
        <v>45288</v>
      </c>
      <c r="E116" s="213" t="s">
        <v>7213</v>
      </c>
      <c r="F116" s="218" t="s">
        <v>1591</v>
      </c>
      <c r="G116" s="218" t="s">
        <v>3225</v>
      </c>
      <c r="H116" s="213" t="s">
        <v>88</v>
      </c>
      <c r="I116" s="213" t="s">
        <v>72</v>
      </c>
      <c r="J116" s="213" t="s">
        <v>1480</v>
      </c>
      <c r="K116" s="213"/>
      <c r="L116" s="213" t="s">
        <v>7214</v>
      </c>
      <c r="M116" s="213"/>
      <c r="N116" s="213"/>
      <c r="O116" s="12" t="str">
        <f>VLOOKUP(B116,'Offer Upload - Audit 7Aug'!A:M,11,0)</f>
        <v>jsolis@ext-better.com</v>
      </c>
    </row>
    <row r="117" spans="1:15" ht="15.75">
      <c r="A117" s="226">
        <v>116</v>
      </c>
      <c r="B117" s="214">
        <v>1395</v>
      </c>
      <c r="C117" s="215" t="s">
        <v>3074</v>
      </c>
      <c r="D117" s="216">
        <v>45293</v>
      </c>
      <c r="E117" s="213" t="s">
        <v>7213</v>
      </c>
      <c r="F117" s="215" t="s">
        <v>94</v>
      </c>
      <c r="G117" s="215" t="s">
        <v>2992</v>
      </c>
      <c r="H117" s="213" t="s">
        <v>88</v>
      </c>
      <c r="I117" s="213" t="s">
        <v>72</v>
      </c>
      <c r="J117" s="213" t="s">
        <v>7214</v>
      </c>
      <c r="K117" s="213" t="s">
        <v>72</v>
      </c>
      <c r="L117" s="213" t="s">
        <v>7214</v>
      </c>
      <c r="M117" s="213" t="s">
        <v>72</v>
      </c>
      <c r="N117" s="213"/>
      <c r="O117" s="12" t="str">
        <f>VLOOKUP(B117,'Offer Upload - Audit 7Aug'!A:M,11,0)</f>
        <v>cchildrey@better.com</v>
      </c>
    </row>
    <row r="118" spans="1:15" ht="15.75">
      <c r="A118" s="226">
        <v>117</v>
      </c>
      <c r="B118" s="214">
        <v>13820</v>
      </c>
      <c r="C118" s="215" t="s">
        <v>5533</v>
      </c>
      <c r="D118" s="216">
        <v>45293</v>
      </c>
      <c r="E118" s="213" t="s">
        <v>7213</v>
      </c>
      <c r="F118" s="215" t="s">
        <v>5537</v>
      </c>
      <c r="G118" s="215" t="s">
        <v>1391</v>
      </c>
      <c r="H118" s="213" t="s">
        <v>88</v>
      </c>
      <c r="I118" s="213" t="s">
        <v>72</v>
      </c>
      <c r="J118" s="213" t="s">
        <v>7214</v>
      </c>
      <c r="K118" s="213" t="s">
        <v>72</v>
      </c>
      <c r="L118" s="213" t="s">
        <v>7214</v>
      </c>
      <c r="M118" s="213" t="s">
        <v>72</v>
      </c>
      <c r="N118" s="213"/>
      <c r="O118" s="12" t="str">
        <f>VLOOKUP(B118,'Offer Upload - Audit 7Aug'!A:M,11,0)</f>
        <v>tkomorowski@better.com</v>
      </c>
    </row>
    <row r="119" spans="1:15" ht="15.75">
      <c r="A119" s="226">
        <v>118</v>
      </c>
      <c r="B119" s="214">
        <v>13819</v>
      </c>
      <c r="C119" s="215" t="s">
        <v>5557</v>
      </c>
      <c r="D119" s="216">
        <v>45293</v>
      </c>
      <c r="E119" s="213" t="s">
        <v>7213</v>
      </c>
      <c r="F119" s="215" t="s">
        <v>1389</v>
      </c>
      <c r="G119" s="215" t="s">
        <v>108</v>
      </c>
      <c r="H119" s="213" t="s">
        <v>88</v>
      </c>
      <c r="I119" s="213" t="s">
        <v>72</v>
      </c>
      <c r="J119" s="213" t="s">
        <v>7214</v>
      </c>
      <c r="K119" s="213" t="s">
        <v>72</v>
      </c>
      <c r="L119" s="213" t="s">
        <v>7214</v>
      </c>
      <c r="M119" s="213" t="s">
        <v>72</v>
      </c>
      <c r="N119" s="213"/>
      <c r="O119" s="12" t="str">
        <f>VLOOKUP(B119,'Offer Upload - Audit 7Aug'!A:M,11,0)</f>
        <v>kwalker1@better.com</v>
      </c>
    </row>
    <row r="120" spans="1:15" ht="15.75">
      <c r="A120" s="226">
        <v>119</v>
      </c>
      <c r="B120" s="214">
        <v>13821</v>
      </c>
      <c r="C120" s="215" t="s">
        <v>5564</v>
      </c>
      <c r="D120" s="216">
        <v>45293</v>
      </c>
      <c r="E120" s="213" t="s">
        <v>7213</v>
      </c>
      <c r="F120" s="215" t="s">
        <v>5568</v>
      </c>
      <c r="G120" s="215" t="s">
        <v>108</v>
      </c>
      <c r="H120" s="213" t="s">
        <v>88</v>
      </c>
      <c r="I120" s="213" t="s">
        <v>72</v>
      </c>
      <c r="J120" s="213" t="s">
        <v>7214</v>
      </c>
      <c r="K120" s="213" t="s">
        <v>72</v>
      </c>
      <c r="L120" s="213" t="s">
        <v>7214</v>
      </c>
      <c r="M120" s="213" t="s">
        <v>72</v>
      </c>
      <c r="N120" s="213"/>
      <c r="O120" s="12" t="str">
        <f>VLOOKUP(B120,'Offer Upload - Audit 7Aug'!A:M,11,0)</f>
        <v>rzheng@better.com</v>
      </c>
    </row>
    <row r="121" spans="1:15" ht="15.75">
      <c r="A121" s="226">
        <v>120</v>
      </c>
      <c r="B121" s="214">
        <v>13826</v>
      </c>
      <c r="C121" s="215" t="s">
        <v>5573</v>
      </c>
      <c r="D121" s="216">
        <v>45299</v>
      </c>
      <c r="E121" s="213" t="s">
        <v>7213</v>
      </c>
      <c r="F121" s="215" t="s">
        <v>3691</v>
      </c>
      <c r="G121" s="215" t="s">
        <v>3507</v>
      </c>
      <c r="H121" s="213" t="s">
        <v>88</v>
      </c>
      <c r="I121" s="213" t="s">
        <v>72</v>
      </c>
      <c r="J121" s="213" t="s">
        <v>7214</v>
      </c>
      <c r="K121" s="213" t="s">
        <v>72</v>
      </c>
      <c r="L121" s="213" t="s">
        <v>7214</v>
      </c>
      <c r="M121" s="213" t="s">
        <v>72</v>
      </c>
      <c r="N121" s="213"/>
      <c r="O121" s="12" t="str">
        <f>VLOOKUP(B121,'Offer Upload - Audit 7Aug'!A:M,11,0)</f>
        <v>mwoodlee@better.com</v>
      </c>
    </row>
    <row r="122" spans="1:15" ht="15.75">
      <c r="A122" s="226">
        <v>121</v>
      </c>
      <c r="B122" s="214">
        <v>13831</v>
      </c>
      <c r="C122" s="215" t="s">
        <v>7264</v>
      </c>
      <c r="D122" s="216">
        <v>45299</v>
      </c>
      <c r="E122" s="213" t="s">
        <v>7213</v>
      </c>
      <c r="F122" s="215" t="s">
        <v>3691</v>
      </c>
      <c r="G122" s="215" t="s">
        <v>3507</v>
      </c>
      <c r="H122" s="213" t="s">
        <v>88</v>
      </c>
      <c r="I122" s="213" t="s">
        <v>72</v>
      </c>
      <c r="J122" s="213" t="s">
        <v>7214</v>
      </c>
      <c r="K122" s="213" t="s">
        <v>72</v>
      </c>
      <c r="L122" s="213" t="s">
        <v>7214</v>
      </c>
      <c r="M122" s="213" t="s">
        <v>72</v>
      </c>
      <c r="N122" s="213"/>
      <c r="O122" s="12" t="e">
        <f>VLOOKUP(B122,'Offer Upload - Audit 7Aug'!A:M,11,0)</f>
        <v>#N/A</v>
      </c>
    </row>
    <row r="123" spans="1:15" ht="15.75">
      <c r="A123" s="226">
        <v>122</v>
      </c>
      <c r="B123" s="214">
        <v>13824</v>
      </c>
      <c r="C123" s="215" t="s">
        <v>5581</v>
      </c>
      <c r="D123" s="216">
        <v>45299</v>
      </c>
      <c r="E123" s="213" t="s">
        <v>7213</v>
      </c>
      <c r="F123" s="215" t="s">
        <v>3691</v>
      </c>
      <c r="G123" s="215" t="s">
        <v>3507</v>
      </c>
      <c r="H123" s="213"/>
      <c r="I123" s="213" t="s">
        <v>72</v>
      </c>
      <c r="J123" s="213" t="s">
        <v>7214</v>
      </c>
      <c r="K123" s="213" t="s">
        <v>72</v>
      </c>
      <c r="L123" s="213" t="s">
        <v>7214</v>
      </c>
      <c r="M123" s="213" t="s">
        <v>72</v>
      </c>
      <c r="N123" s="213"/>
      <c r="O123" s="12" t="str">
        <f>VLOOKUP(B123,'Offer Upload - Audit 7Aug'!A:M,11,0)</f>
        <v>sokita@better.com</v>
      </c>
    </row>
    <row r="124" spans="1:15" ht="15.75">
      <c r="A124" s="226">
        <v>123</v>
      </c>
      <c r="B124" s="214">
        <v>13825</v>
      </c>
      <c r="C124" s="215" t="s">
        <v>5587</v>
      </c>
      <c r="D124" s="216">
        <v>45299</v>
      </c>
      <c r="E124" s="213" t="s">
        <v>7213</v>
      </c>
      <c r="F124" s="215" t="s">
        <v>3691</v>
      </c>
      <c r="G124" s="215" t="s">
        <v>3507</v>
      </c>
      <c r="H124" s="213" t="s">
        <v>88</v>
      </c>
      <c r="I124" s="213" t="s">
        <v>72</v>
      </c>
      <c r="J124" s="213" t="s">
        <v>7214</v>
      </c>
      <c r="K124" s="213" t="s">
        <v>72</v>
      </c>
      <c r="L124" s="213" t="s">
        <v>7214</v>
      </c>
      <c r="M124" s="213" t="s">
        <v>72</v>
      </c>
      <c r="N124" s="213"/>
      <c r="O124" s="12" t="str">
        <f>VLOOKUP(B124,'Offer Upload - Audit 7Aug'!A:M,11,0)</f>
        <v>lmason@better.com</v>
      </c>
    </row>
    <row r="125" spans="1:15" ht="15.75">
      <c r="A125" s="226">
        <v>124</v>
      </c>
      <c r="B125" s="214">
        <v>13827</v>
      </c>
      <c r="C125" s="215" t="s">
        <v>5594</v>
      </c>
      <c r="D125" s="216">
        <v>45299</v>
      </c>
      <c r="E125" s="213" t="s">
        <v>7213</v>
      </c>
      <c r="F125" s="215" t="s">
        <v>3691</v>
      </c>
      <c r="G125" s="215" t="s">
        <v>3507</v>
      </c>
      <c r="H125" s="213" t="s">
        <v>88</v>
      </c>
      <c r="I125" s="213" t="s">
        <v>72</v>
      </c>
      <c r="J125" s="213" t="s">
        <v>7214</v>
      </c>
      <c r="K125" s="213" t="s">
        <v>72</v>
      </c>
      <c r="L125" s="213" t="s">
        <v>7214</v>
      </c>
      <c r="M125" s="213" t="s">
        <v>72</v>
      </c>
      <c r="N125" s="213"/>
      <c r="O125" s="12" t="str">
        <f>VLOOKUP(B125,'Offer Upload - Audit 7Aug'!A:M,11,0)</f>
        <v>bthomaspopp@better.com</v>
      </c>
    </row>
    <row r="126" spans="1:15" ht="15.75">
      <c r="A126" s="226">
        <v>125</v>
      </c>
      <c r="B126" s="214">
        <v>13828</v>
      </c>
      <c r="C126" s="215" t="s">
        <v>5601</v>
      </c>
      <c r="D126" s="216">
        <v>45299</v>
      </c>
      <c r="E126" s="213" t="s">
        <v>7213</v>
      </c>
      <c r="F126" s="215" t="s">
        <v>3691</v>
      </c>
      <c r="G126" s="215" t="s">
        <v>3507</v>
      </c>
      <c r="H126" s="213" t="s">
        <v>88</v>
      </c>
      <c r="I126" s="213" t="s">
        <v>72</v>
      </c>
      <c r="J126" s="213" t="s">
        <v>7214</v>
      </c>
      <c r="K126" s="213" t="s">
        <v>72</v>
      </c>
      <c r="L126" s="213" t="s">
        <v>7214</v>
      </c>
      <c r="M126" s="213" t="s">
        <v>72</v>
      </c>
      <c r="N126" s="213"/>
      <c r="O126" s="12" t="str">
        <f>VLOOKUP(B126,'Offer Upload - Audit 7Aug'!A:M,11,0)</f>
        <v>johlsen@better.com</v>
      </c>
    </row>
    <row r="127" spans="1:15" ht="15.75">
      <c r="A127" s="226">
        <v>126</v>
      </c>
      <c r="B127" s="214">
        <v>13829</v>
      </c>
      <c r="C127" s="215" t="s">
        <v>5609</v>
      </c>
      <c r="D127" s="216">
        <v>45299</v>
      </c>
      <c r="E127" s="213" t="s">
        <v>7213</v>
      </c>
      <c r="F127" s="215" t="s">
        <v>3691</v>
      </c>
      <c r="G127" s="215" t="s">
        <v>3507</v>
      </c>
      <c r="H127" s="213" t="s">
        <v>88</v>
      </c>
      <c r="I127" s="213" t="s">
        <v>72</v>
      </c>
      <c r="J127" s="213" t="s">
        <v>7214</v>
      </c>
      <c r="K127" s="213" t="s">
        <v>72</v>
      </c>
      <c r="L127" s="213" t="s">
        <v>7214</v>
      </c>
      <c r="M127" s="213" t="s">
        <v>72</v>
      </c>
      <c r="N127" s="213"/>
      <c r="O127" s="12" t="str">
        <f>VLOOKUP(B127,'Offer Upload - Audit 7Aug'!A:M,11,0)</f>
        <v>whaynes@better.com</v>
      </c>
    </row>
    <row r="128" spans="1:15" ht="15.75">
      <c r="A128" s="226">
        <v>127</v>
      </c>
      <c r="B128" s="214">
        <v>13830</v>
      </c>
      <c r="C128" s="215" t="s">
        <v>5617</v>
      </c>
      <c r="D128" s="216">
        <v>45299</v>
      </c>
      <c r="E128" s="213" t="s">
        <v>7213</v>
      </c>
      <c r="F128" s="215" t="s">
        <v>3691</v>
      </c>
      <c r="G128" s="215" t="s">
        <v>3507</v>
      </c>
      <c r="H128" s="213" t="s">
        <v>88</v>
      </c>
      <c r="I128" s="213" t="s">
        <v>72</v>
      </c>
      <c r="J128" s="213" t="s">
        <v>7214</v>
      </c>
      <c r="K128" s="213" t="s">
        <v>72</v>
      </c>
      <c r="L128" s="213" t="s">
        <v>7214</v>
      </c>
      <c r="M128" s="213" t="s">
        <v>72</v>
      </c>
      <c r="N128" s="213"/>
      <c r="O128" s="12" t="str">
        <f>VLOOKUP(B128,'Offer Upload - Audit 7Aug'!A:M,11,0)</f>
        <v>sameri@better.com</v>
      </c>
    </row>
    <row r="129" spans="1:15" ht="15.75">
      <c r="A129" s="226">
        <v>128</v>
      </c>
      <c r="B129" s="214">
        <v>13837</v>
      </c>
      <c r="C129" s="215" t="s">
        <v>134</v>
      </c>
      <c r="D129" s="216">
        <v>45299</v>
      </c>
      <c r="E129" s="213" t="s">
        <v>7213</v>
      </c>
      <c r="F129" s="215" t="s">
        <v>5623</v>
      </c>
      <c r="G129" s="215" t="s">
        <v>2238</v>
      </c>
      <c r="H129" s="213" t="s">
        <v>88</v>
      </c>
      <c r="I129" s="213" t="s">
        <v>72</v>
      </c>
      <c r="J129" s="213" t="s">
        <v>7214</v>
      </c>
      <c r="K129" s="213" t="s">
        <v>72</v>
      </c>
      <c r="L129" s="213" t="s">
        <v>7214</v>
      </c>
      <c r="M129" s="213" t="s">
        <v>72</v>
      </c>
      <c r="N129" s="213"/>
      <c r="O129" s="12" t="str">
        <f>VLOOKUP(B129,'Offer Upload - Audit 7Aug'!A:M,11,0)</f>
        <v>dkhytaz@better.com</v>
      </c>
    </row>
    <row r="130" spans="1:15" ht="15.75">
      <c r="A130" s="226">
        <v>129</v>
      </c>
      <c r="B130" s="214">
        <v>13834</v>
      </c>
      <c r="C130" s="215" t="s">
        <v>5635</v>
      </c>
      <c r="D130" s="216">
        <v>45299</v>
      </c>
      <c r="E130" s="213" t="s">
        <v>7213</v>
      </c>
      <c r="F130" s="215" t="s">
        <v>3691</v>
      </c>
      <c r="G130" s="215" t="s">
        <v>3507</v>
      </c>
      <c r="H130" s="213" t="s">
        <v>88</v>
      </c>
      <c r="I130" s="213" t="s">
        <v>72</v>
      </c>
      <c r="J130" s="213" t="s">
        <v>7214</v>
      </c>
      <c r="K130" s="213" t="s">
        <v>72</v>
      </c>
      <c r="L130" s="213" t="s">
        <v>7214</v>
      </c>
      <c r="M130" s="213" t="s">
        <v>72</v>
      </c>
      <c r="N130" s="213"/>
      <c r="O130" s="12" t="str">
        <f>VLOOKUP(B130,'Offer Upload - Audit 7Aug'!A:M,11,0)</f>
        <v>salihasan@better.com</v>
      </c>
    </row>
    <row r="131" spans="1:15" ht="15.75">
      <c r="A131" s="226">
        <v>130</v>
      </c>
      <c r="B131" s="214">
        <v>13835</v>
      </c>
      <c r="C131" s="215" t="s">
        <v>5645</v>
      </c>
      <c r="D131" s="216">
        <v>45299</v>
      </c>
      <c r="E131" s="213" t="s">
        <v>7213</v>
      </c>
      <c r="F131" s="215" t="s">
        <v>3691</v>
      </c>
      <c r="G131" s="215" t="s">
        <v>3507</v>
      </c>
      <c r="H131" s="213" t="s">
        <v>88</v>
      </c>
      <c r="I131" s="213" t="s">
        <v>72</v>
      </c>
      <c r="J131" s="213" t="s">
        <v>7214</v>
      </c>
      <c r="K131" s="213" t="s">
        <v>72</v>
      </c>
      <c r="L131" s="213" t="s">
        <v>7214</v>
      </c>
      <c r="M131" s="213" t="s">
        <v>72</v>
      </c>
      <c r="N131" s="213"/>
      <c r="O131" s="12" t="str">
        <f>VLOOKUP(B131,'Offer Upload - Audit 7Aug'!A:M,11,0)</f>
        <v>adean@better.com</v>
      </c>
    </row>
    <row r="132" spans="1:15" ht="15.75">
      <c r="A132" s="226">
        <v>131</v>
      </c>
      <c r="B132" s="214">
        <v>13184</v>
      </c>
      <c r="C132" s="215" t="s">
        <v>5131</v>
      </c>
      <c r="D132" s="216">
        <v>45300</v>
      </c>
      <c r="E132" s="213" t="s">
        <v>7213</v>
      </c>
      <c r="F132" s="215" t="s">
        <v>1591</v>
      </c>
      <c r="G132" s="215" t="s">
        <v>3225</v>
      </c>
      <c r="H132" s="213" t="s">
        <v>88</v>
      </c>
      <c r="I132" s="213" t="s">
        <v>72</v>
      </c>
      <c r="J132" s="213" t="s">
        <v>7214</v>
      </c>
      <c r="K132" s="213" t="s">
        <v>72</v>
      </c>
      <c r="L132" s="213" t="s">
        <v>7214</v>
      </c>
      <c r="M132" s="213" t="s">
        <v>72</v>
      </c>
      <c r="N132" s="213"/>
      <c r="O132" s="12" t="str">
        <f>VLOOKUP(B132,'Offer Upload - Audit 7Aug'!A:M,11,0)</f>
        <v>ccole1@ext-better.com</v>
      </c>
    </row>
    <row r="133" spans="1:15" ht="15.75">
      <c r="A133" s="226">
        <v>132</v>
      </c>
      <c r="B133" s="214">
        <v>13832</v>
      </c>
      <c r="C133" s="215" t="s">
        <v>7265</v>
      </c>
      <c r="D133" s="216">
        <v>45300</v>
      </c>
      <c r="E133" s="213" t="s">
        <v>7213</v>
      </c>
      <c r="F133" s="215" t="s">
        <v>1591</v>
      </c>
      <c r="G133" s="215" t="s">
        <v>3225</v>
      </c>
      <c r="H133" s="213" t="s">
        <v>88</v>
      </c>
      <c r="I133" s="213" t="s">
        <v>72</v>
      </c>
      <c r="J133" s="213" t="s">
        <v>7214</v>
      </c>
      <c r="K133" s="213" t="s">
        <v>72</v>
      </c>
      <c r="L133" s="213" t="s">
        <v>7214</v>
      </c>
      <c r="M133" s="213" t="s">
        <v>72</v>
      </c>
      <c r="N133" s="213"/>
      <c r="O133" s="12" t="e">
        <f>VLOOKUP(B133,'Offer Upload - Audit 7Aug'!A:M,11,0)</f>
        <v>#N/A</v>
      </c>
    </row>
    <row r="134" spans="1:15" ht="15.75">
      <c r="A134" s="226">
        <v>133</v>
      </c>
      <c r="B134" s="214">
        <v>13833</v>
      </c>
      <c r="C134" s="215" t="s">
        <v>5628</v>
      </c>
      <c r="D134" s="216">
        <v>45300</v>
      </c>
      <c r="E134" s="213" t="s">
        <v>7213</v>
      </c>
      <c r="F134" s="215" t="s">
        <v>1591</v>
      </c>
      <c r="G134" s="215" t="s">
        <v>3225</v>
      </c>
      <c r="H134" s="213" t="s">
        <v>88</v>
      </c>
      <c r="I134" s="213" t="s">
        <v>72</v>
      </c>
      <c r="J134" s="213" t="s">
        <v>7214</v>
      </c>
      <c r="K134" s="213" t="s">
        <v>72</v>
      </c>
      <c r="L134" s="213" t="s">
        <v>7214</v>
      </c>
      <c r="M134" s="213" t="s">
        <v>72</v>
      </c>
      <c r="N134" s="213"/>
      <c r="O134" s="12" t="str">
        <f>VLOOKUP(B134,'Offer Upload - Audit 7Aug'!A:M,11,0)</f>
        <v>jbowers@ext-better.com</v>
      </c>
    </row>
    <row r="135" spans="1:15" ht="15.75">
      <c r="A135" s="226">
        <v>134</v>
      </c>
      <c r="B135" s="214">
        <v>13836</v>
      </c>
      <c r="C135" s="215" t="s">
        <v>7266</v>
      </c>
      <c r="D135" s="216">
        <v>45300</v>
      </c>
      <c r="E135" s="213" t="s">
        <v>7213</v>
      </c>
      <c r="F135" s="215" t="s">
        <v>1591</v>
      </c>
      <c r="G135" s="215" t="s">
        <v>3225</v>
      </c>
      <c r="H135" s="213" t="s">
        <v>88</v>
      </c>
      <c r="I135" s="213" t="s">
        <v>72</v>
      </c>
      <c r="J135" s="213" t="s">
        <v>7214</v>
      </c>
      <c r="K135" s="213" t="s">
        <v>72</v>
      </c>
      <c r="L135" s="213" t="s">
        <v>7214</v>
      </c>
      <c r="M135" s="213" t="s">
        <v>72</v>
      </c>
      <c r="N135" s="213"/>
      <c r="O135" s="12" t="str">
        <f>VLOOKUP(B135,'Offer Upload - Audit 7Aug'!A:M,11,0)</f>
        <v>joneill@ext-better.com</v>
      </c>
    </row>
    <row r="136" spans="1:15" ht="15.75">
      <c r="A136" s="226">
        <v>135</v>
      </c>
      <c r="B136" s="214">
        <v>13838</v>
      </c>
      <c r="C136" s="215" t="s">
        <v>5660</v>
      </c>
      <c r="D136" s="216">
        <v>45314</v>
      </c>
      <c r="E136" s="213" t="s">
        <v>7213</v>
      </c>
      <c r="F136" s="215" t="s">
        <v>1591</v>
      </c>
      <c r="G136" s="215" t="s">
        <v>3225</v>
      </c>
      <c r="H136" s="213" t="s">
        <v>88</v>
      </c>
      <c r="I136" s="213" t="s">
        <v>72</v>
      </c>
      <c r="J136" s="213" t="s">
        <v>7214</v>
      </c>
      <c r="K136" s="213" t="s">
        <v>72</v>
      </c>
      <c r="L136" s="213" t="s">
        <v>7214</v>
      </c>
      <c r="M136" s="213" t="s">
        <v>72</v>
      </c>
      <c r="N136" s="213"/>
      <c r="O136" s="12" t="str">
        <f>VLOOKUP(B136,'Offer Upload - Audit 7Aug'!A:M,11,0)</f>
        <v>tthomas1@ext-better.com</v>
      </c>
    </row>
    <row r="137" spans="1:15" ht="15.75">
      <c r="A137" s="226">
        <v>136</v>
      </c>
      <c r="B137" s="214">
        <v>13839</v>
      </c>
      <c r="C137" s="215" t="s">
        <v>5668</v>
      </c>
      <c r="D137" s="216">
        <v>45314</v>
      </c>
      <c r="E137" s="213" t="s">
        <v>7213</v>
      </c>
      <c r="F137" s="215" t="s">
        <v>1591</v>
      </c>
      <c r="G137" s="215" t="s">
        <v>3225</v>
      </c>
      <c r="H137" s="213" t="s">
        <v>88</v>
      </c>
      <c r="I137" s="213" t="s">
        <v>72</v>
      </c>
      <c r="J137" s="213" t="s">
        <v>7214</v>
      </c>
      <c r="K137" s="213" t="s">
        <v>72</v>
      </c>
      <c r="L137" s="213" t="s">
        <v>7214</v>
      </c>
      <c r="M137" s="213" t="s">
        <v>72</v>
      </c>
      <c r="N137" s="213"/>
      <c r="O137" s="12" t="str">
        <f>VLOOKUP(B137,'Offer Upload - Audit 7Aug'!A:M,11,0)</f>
        <v>sbyrne@ext-better.com</v>
      </c>
    </row>
    <row r="138" spans="1:15" ht="15.75">
      <c r="A138" s="226">
        <v>137</v>
      </c>
      <c r="B138" s="214">
        <v>13840</v>
      </c>
      <c r="C138" s="215" t="s">
        <v>5675</v>
      </c>
      <c r="D138" s="216">
        <v>45314</v>
      </c>
      <c r="E138" s="213" t="s">
        <v>7213</v>
      </c>
      <c r="F138" s="215" t="s">
        <v>1591</v>
      </c>
      <c r="G138" s="215" t="s">
        <v>3225</v>
      </c>
      <c r="H138" s="213" t="s">
        <v>88</v>
      </c>
      <c r="I138" s="213" t="s">
        <v>72</v>
      </c>
      <c r="J138" s="213" t="s">
        <v>7214</v>
      </c>
      <c r="K138" s="213" t="s">
        <v>72</v>
      </c>
      <c r="L138" s="213" t="s">
        <v>7214</v>
      </c>
      <c r="M138" s="213" t="s">
        <v>72</v>
      </c>
      <c r="N138" s="213"/>
      <c r="O138" s="12" t="str">
        <f>VLOOKUP(B138,'Offer Upload - Audit 7Aug'!A:M,11,0)</f>
        <v>ealejandre@ext-better.com</v>
      </c>
    </row>
    <row r="139" spans="1:15" ht="15.75">
      <c r="A139" s="226">
        <v>138</v>
      </c>
      <c r="B139" s="214">
        <v>13843</v>
      </c>
      <c r="C139" s="215" t="s">
        <v>7267</v>
      </c>
      <c r="D139" s="216">
        <v>45314</v>
      </c>
      <c r="E139" s="213" t="s">
        <v>7213</v>
      </c>
      <c r="F139" s="215" t="s">
        <v>1591</v>
      </c>
      <c r="G139" s="215" t="s">
        <v>3225</v>
      </c>
      <c r="H139" s="213" t="s">
        <v>88</v>
      </c>
      <c r="I139" s="213" t="s">
        <v>72</v>
      </c>
      <c r="J139" s="213" t="s">
        <v>7214</v>
      </c>
      <c r="K139" s="213" t="s">
        <v>72</v>
      </c>
      <c r="L139" s="213" t="s">
        <v>7214</v>
      </c>
      <c r="M139" s="213" t="s">
        <v>72</v>
      </c>
      <c r="N139" s="213"/>
      <c r="O139" s="12" t="e">
        <f>VLOOKUP(B139,'Offer Upload - Audit 7Aug'!A:M,11,0)</f>
        <v>#N/A</v>
      </c>
    </row>
    <row r="140" spans="1:15" ht="15.75">
      <c r="A140" s="226">
        <v>139</v>
      </c>
      <c r="B140" s="214">
        <v>13842</v>
      </c>
      <c r="C140" s="215" t="s">
        <v>5682</v>
      </c>
      <c r="D140" s="216">
        <v>45320</v>
      </c>
      <c r="E140" s="213" t="s">
        <v>7213</v>
      </c>
      <c r="F140" s="215" t="s">
        <v>2849</v>
      </c>
      <c r="G140" s="215" t="s">
        <v>2219</v>
      </c>
      <c r="H140" s="213" t="s">
        <v>88</v>
      </c>
      <c r="I140" s="213"/>
      <c r="J140" s="213"/>
      <c r="K140" s="213"/>
      <c r="L140" s="213" t="s">
        <v>7214</v>
      </c>
      <c r="M140" s="213"/>
      <c r="N140" s="213"/>
      <c r="O140" s="12" t="str">
        <f>VLOOKUP(B140,'Offer Upload - Audit 7Aug'!A:M,11,0)</f>
        <v>chayden@better.com</v>
      </c>
    </row>
    <row r="141" spans="1:15" ht="15.75">
      <c r="A141" s="226">
        <v>140</v>
      </c>
      <c r="B141" s="214">
        <v>13851</v>
      </c>
      <c r="C141" s="215" t="s">
        <v>1558</v>
      </c>
      <c r="D141" s="216">
        <v>45320</v>
      </c>
      <c r="E141" s="213" t="s">
        <v>7213</v>
      </c>
      <c r="F141" s="215" t="s">
        <v>5711</v>
      </c>
      <c r="G141" s="215" t="s">
        <v>108</v>
      </c>
      <c r="H141" s="213" t="s">
        <v>88</v>
      </c>
      <c r="I141" s="213"/>
      <c r="J141" s="213"/>
      <c r="K141" s="213"/>
      <c r="L141" s="213" t="s">
        <v>7214</v>
      </c>
      <c r="M141" s="213"/>
      <c r="N141" s="213"/>
      <c r="O141" s="12" t="str">
        <f>VLOOKUP(B141,'Offer Upload - Audit 7Aug'!A:M,11,0)</f>
        <v>ekeith@better.com</v>
      </c>
    </row>
    <row r="142" spans="1:15" ht="15.75">
      <c r="A142" s="226">
        <v>141</v>
      </c>
      <c r="B142" s="214">
        <v>13844</v>
      </c>
      <c r="C142" s="215" t="s">
        <v>7268</v>
      </c>
      <c r="D142" s="216">
        <v>45321</v>
      </c>
      <c r="E142" s="213" t="s">
        <v>7213</v>
      </c>
      <c r="F142" s="215" t="s">
        <v>1591</v>
      </c>
      <c r="G142" s="215" t="s">
        <v>3225</v>
      </c>
      <c r="H142" s="213"/>
      <c r="I142" s="213"/>
      <c r="J142" s="213"/>
      <c r="K142" s="213"/>
      <c r="L142" s="213"/>
      <c r="M142" s="213"/>
      <c r="N142" s="213"/>
      <c r="O142" s="12" t="e">
        <f>VLOOKUP(B142,'Offer Upload - Audit 7Aug'!A:M,11,0)</f>
        <v>#N/A</v>
      </c>
    </row>
    <row r="143" spans="1:15" ht="15.75">
      <c r="A143" s="226">
        <v>142</v>
      </c>
      <c r="B143" s="214">
        <v>13845</v>
      </c>
      <c r="C143" s="215" t="s">
        <v>5689</v>
      </c>
      <c r="D143" s="216">
        <v>45321</v>
      </c>
      <c r="E143" s="213" t="s">
        <v>7213</v>
      </c>
      <c r="F143" s="215" t="s">
        <v>1591</v>
      </c>
      <c r="G143" s="215" t="s">
        <v>3225</v>
      </c>
      <c r="H143" s="213"/>
      <c r="I143" s="213"/>
      <c r="J143" s="213"/>
      <c r="K143" s="213"/>
      <c r="L143" s="213"/>
      <c r="M143" s="213"/>
      <c r="N143" s="213"/>
      <c r="O143" s="12" t="str">
        <f>VLOOKUP(B143,'Offer Upload - Audit 7Aug'!A:M,11,0)</f>
        <v>cportz@ext-better.com</v>
      </c>
    </row>
    <row r="144" spans="1:15" ht="15.75">
      <c r="A144" s="226">
        <v>143</v>
      </c>
      <c r="B144" s="214">
        <v>13846</v>
      </c>
      <c r="C144" s="215" t="s">
        <v>5696</v>
      </c>
      <c r="D144" s="216">
        <v>45321</v>
      </c>
      <c r="E144" s="213" t="s">
        <v>7213</v>
      </c>
      <c r="F144" s="215" t="s">
        <v>1591</v>
      </c>
      <c r="G144" s="215" t="s">
        <v>3225</v>
      </c>
      <c r="H144" s="213"/>
      <c r="I144" s="213"/>
      <c r="J144" s="213"/>
      <c r="K144" s="213"/>
      <c r="L144" s="213"/>
      <c r="M144" s="213"/>
      <c r="N144" s="213"/>
      <c r="O144" s="12" t="str">
        <f>VLOOKUP(B144,'Offer Upload - Audit 7Aug'!A:M,11,0)</f>
        <v>nhardin@ext-better.com</v>
      </c>
    </row>
    <row r="145" spans="1:15" ht="15.75">
      <c r="A145" s="226">
        <v>144</v>
      </c>
      <c r="B145" s="214">
        <v>13848</v>
      </c>
      <c r="C145" s="215" t="s">
        <v>5704</v>
      </c>
      <c r="D145" s="216">
        <v>45321</v>
      </c>
      <c r="E145" s="213" t="s">
        <v>7213</v>
      </c>
      <c r="F145" s="215" t="s">
        <v>1591</v>
      </c>
      <c r="G145" s="215" t="s">
        <v>3225</v>
      </c>
      <c r="H145" s="213"/>
      <c r="I145" s="213"/>
      <c r="J145" s="213"/>
      <c r="K145" s="213"/>
      <c r="L145" s="213"/>
      <c r="M145" s="213"/>
      <c r="N145" s="213"/>
      <c r="O145" s="12" t="str">
        <f>VLOOKUP(B145,'Offer Upload - Audit 7Aug'!A:M,11,0)</f>
        <v>cstone@ext-better.com</v>
      </c>
    </row>
    <row r="146" spans="1:15" ht="15.75">
      <c r="A146" s="226">
        <v>145</v>
      </c>
      <c r="B146" s="214">
        <v>13851</v>
      </c>
      <c r="C146" s="215" t="s">
        <v>1558</v>
      </c>
      <c r="D146" s="216">
        <v>45320</v>
      </c>
      <c r="E146" s="213" t="s">
        <v>7213</v>
      </c>
      <c r="F146" s="215" t="s">
        <v>5711</v>
      </c>
      <c r="G146" s="215" t="s">
        <v>108</v>
      </c>
      <c r="H146" s="213"/>
      <c r="I146" s="213"/>
      <c r="J146" s="213"/>
      <c r="K146" s="213"/>
      <c r="L146" s="213"/>
      <c r="M146" s="213"/>
      <c r="N146" s="213"/>
      <c r="O146" s="12" t="str">
        <f>VLOOKUP(B146,'Offer Upload - Audit 7Aug'!A:M,11,0)</f>
        <v>ekeith@better.com</v>
      </c>
    </row>
    <row r="147" spans="1:15" ht="15.75">
      <c r="A147" s="226">
        <v>146</v>
      </c>
      <c r="B147" s="214">
        <v>11619</v>
      </c>
      <c r="C147" s="215" t="s">
        <v>4910</v>
      </c>
      <c r="D147" s="216">
        <v>45321</v>
      </c>
      <c r="E147" s="213" t="s">
        <v>7213</v>
      </c>
      <c r="F147" s="215" t="s">
        <v>7269</v>
      </c>
      <c r="G147" s="215" t="s">
        <v>7270</v>
      </c>
      <c r="H147" s="213"/>
      <c r="I147" s="213"/>
      <c r="J147" s="213"/>
      <c r="K147" s="213"/>
      <c r="L147" s="213"/>
      <c r="M147" s="213"/>
      <c r="N147" s="213"/>
      <c r="O147" s="12" t="str">
        <f>VLOOKUP(B147,'Offer Upload - Audit 7Aug'!A:M,11,0)</f>
        <v>bmoran1@ext-better.com</v>
      </c>
    </row>
    <row r="148" spans="1:15" ht="15.75">
      <c r="A148" s="226">
        <v>147</v>
      </c>
      <c r="B148" s="214">
        <v>13852</v>
      </c>
      <c r="C148" s="215" t="s">
        <v>5717</v>
      </c>
      <c r="D148" s="216">
        <v>45327</v>
      </c>
      <c r="E148" s="213" t="s">
        <v>7213</v>
      </c>
      <c r="F148" s="215" t="s">
        <v>3691</v>
      </c>
      <c r="G148" s="215" t="s">
        <v>3507</v>
      </c>
      <c r="H148" s="213"/>
      <c r="I148" s="213"/>
      <c r="J148" s="213"/>
      <c r="K148" s="213"/>
      <c r="L148" s="213"/>
      <c r="M148" s="213"/>
      <c r="N148" s="213"/>
      <c r="O148" s="12" t="str">
        <f>VLOOKUP(B148,'Offer Upload - Audit 7Aug'!A:M,11,0)</f>
        <v>skay@better.com</v>
      </c>
    </row>
    <row r="149" spans="1:15" ht="15.75">
      <c r="A149" s="226">
        <v>148</v>
      </c>
      <c r="B149" s="214">
        <v>2213</v>
      </c>
      <c r="C149" s="215" t="s">
        <v>3265</v>
      </c>
      <c r="D149" s="216">
        <v>45334</v>
      </c>
      <c r="E149" s="213" t="s">
        <v>7213</v>
      </c>
      <c r="F149" s="215" t="s">
        <v>118</v>
      </c>
      <c r="G149" s="215" t="s">
        <v>2841</v>
      </c>
      <c r="H149" s="213" t="s">
        <v>88</v>
      </c>
      <c r="I149" s="213" t="s">
        <v>72</v>
      </c>
      <c r="J149" s="213" t="s">
        <v>72</v>
      </c>
      <c r="K149" s="213" t="s">
        <v>72</v>
      </c>
      <c r="L149" s="213" t="s">
        <v>72</v>
      </c>
      <c r="M149" s="213" t="s">
        <v>72</v>
      </c>
      <c r="N149" s="213" t="s">
        <v>7271</v>
      </c>
      <c r="O149" s="12" t="str">
        <f>VLOOKUP(B149,'Offer Upload - Audit 7Aug'!A:M,11,0)</f>
        <v>bantonson1@better.com</v>
      </c>
    </row>
    <row r="150" spans="1:15" ht="15.75">
      <c r="A150" s="226">
        <v>149</v>
      </c>
      <c r="B150" s="214">
        <v>2363</v>
      </c>
      <c r="C150" s="215" t="s">
        <v>3336</v>
      </c>
      <c r="D150" s="216">
        <v>45334</v>
      </c>
      <c r="E150" s="213" t="s">
        <v>7213</v>
      </c>
      <c r="F150" s="215" t="s">
        <v>118</v>
      </c>
      <c r="G150" s="215" t="s">
        <v>2841</v>
      </c>
      <c r="H150" s="213" t="s">
        <v>88</v>
      </c>
      <c r="I150" s="213" t="s">
        <v>72</v>
      </c>
      <c r="J150" s="213" t="s">
        <v>72</v>
      </c>
      <c r="K150" s="213" t="s">
        <v>72</v>
      </c>
      <c r="L150" s="213" t="s">
        <v>72</v>
      </c>
      <c r="M150" s="213" t="s">
        <v>72</v>
      </c>
      <c r="N150" s="213"/>
      <c r="O150" s="12" t="str">
        <f>VLOOKUP(B150,'Offer Upload - Audit 7Aug'!A:M,11,0)</f>
        <v>jvuong1@better.com</v>
      </c>
    </row>
    <row r="151" spans="1:15" ht="15.75">
      <c r="A151" s="226">
        <v>150</v>
      </c>
      <c r="B151" s="214">
        <v>10580</v>
      </c>
      <c r="C151" s="215" t="s">
        <v>4737</v>
      </c>
      <c r="D151" s="216">
        <v>45334</v>
      </c>
      <c r="E151" s="213" t="s">
        <v>7213</v>
      </c>
      <c r="F151" s="215" t="s">
        <v>118</v>
      </c>
      <c r="G151" s="215" t="s">
        <v>2841</v>
      </c>
      <c r="H151" s="213" t="s">
        <v>88</v>
      </c>
      <c r="I151" s="213" t="s">
        <v>72</v>
      </c>
      <c r="J151" s="213" t="s">
        <v>72</v>
      </c>
      <c r="K151" s="213" t="s">
        <v>72</v>
      </c>
      <c r="L151" s="213" t="s">
        <v>72</v>
      </c>
      <c r="M151" s="213" t="s">
        <v>72</v>
      </c>
      <c r="N151" s="213" t="s">
        <v>7271</v>
      </c>
      <c r="O151" s="12" t="str">
        <f>VLOOKUP(B151,'Offer Upload - Audit 7Aug'!A:M,11,0)</f>
        <v>balejo1@better.com</v>
      </c>
    </row>
    <row r="152" spans="1:15" ht="15.75">
      <c r="A152" s="226">
        <v>151</v>
      </c>
      <c r="B152" s="214">
        <v>13860</v>
      </c>
      <c r="C152" s="215" t="s">
        <v>5722</v>
      </c>
      <c r="D152" s="216">
        <v>45334</v>
      </c>
      <c r="E152" s="213" t="s">
        <v>7213</v>
      </c>
      <c r="F152" s="215" t="s">
        <v>94</v>
      </c>
      <c r="G152" s="215" t="s">
        <v>2992</v>
      </c>
      <c r="H152" s="213" t="s">
        <v>88</v>
      </c>
      <c r="I152" s="213" t="s">
        <v>72</v>
      </c>
      <c r="J152" s="213" t="s">
        <v>72</v>
      </c>
      <c r="K152" s="213" t="s">
        <v>72</v>
      </c>
      <c r="L152" s="213" t="s">
        <v>72</v>
      </c>
      <c r="M152" s="213" t="s">
        <v>72</v>
      </c>
      <c r="O152" s="12" t="str">
        <f>VLOOKUP(B152,'Offer Upload - Audit 7Aug'!A:M,11,0)</f>
        <v>snicholas@better.com</v>
      </c>
    </row>
    <row r="153" spans="1:15" ht="15.75">
      <c r="A153" s="226">
        <v>152</v>
      </c>
      <c r="B153" s="214">
        <v>13850</v>
      </c>
      <c r="C153" s="215" t="s">
        <v>5805</v>
      </c>
      <c r="D153" s="216">
        <v>45334</v>
      </c>
      <c r="E153" s="213" t="s">
        <v>7213</v>
      </c>
      <c r="F153" s="215" t="s">
        <v>5809</v>
      </c>
      <c r="G153" s="215" t="s">
        <v>264</v>
      </c>
      <c r="H153" s="213"/>
      <c r="I153" s="213" t="s">
        <v>72</v>
      </c>
      <c r="J153" s="213" t="s">
        <v>72</v>
      </c>
      <c r="K153" s="213" t="s">
        <v>72</v>
      </c>
      <c r="L153" s="213"/>
      <c r="M153" s="213"/>
      <c r="N153" s="213" t="s">
        <v>7271</v>
      </c>
      <c r="O153" s="12" t="str">
        <f>VLOOKUP(B153,'Offer Upload - Audit 7Aug'!A:M,11,0)</f>
        <v>jmcsweegan@better.com</v>
      </c>
    </row>
    <row r="154" spans="1:15" ht="15.75">
      <c r="A154" s="226">
        <v>153</v>
      </c>
      <c r="B154" s="214">
        <v>13864</v>
      </c>
      <c r="C154" s="215" t="s">
        <v>7272</v>
      </c>
      <c r="D154" s="216">
        <v>45335</v>
      </c>
      <c r="E154" s="213" t="s">
        <v>7213</v>
      </c>
      <c r="F154" s="215" t="s">
        <v>1591</v>
      </c>
      <c r="G154" s="215" t="s">
        <v>3225</v>
      </c>
      <c r="H154" s="213"/>
      <c r="I154" s="213" t="s">
        <v>72</v>
      </c>
      <c r="J154" s="213" t="s">
        <v>72</v>
      </c>
      <c r="K154" s="213" t="s">
        <v>72</v>
      </c>
      <c r="L154" s="213"/>
      <c r="M154" s="213"/>
      <c r="N154" s="213" t="s">
        <v>7271</v>
      </c>
      <c r="O154" s="12" t="e">
        <f>VLOOKUP(B154,'Offer Upload - Audit 7Aug'!A:M,11,0)</f>
        <v>#N/A</v>
      </c>
    </row>
    <row r="155" spans="1:15" ht="15.75">
      <c r="A155" s="226">
        <v>154</v>
      </c>
      <c r="B155" s="214">
        <v>13861</v>
      </c>
      <c r="C155" s="215" t="s">
        <v>5728</v>
      </c>
      <c r="D155" s="216">
        <v>45335</v>
      </c>
      <c r="E155" s="213" t="s">
        <v>7213</v>
      </c>
      <c r="F155" s="215" t="s">
        <v>1591</v>
      </c>
      <c r="G155" s="215" t="s">
        <v>3225</v>
      </c>
      <c r="H155" s="213"/>
      <c r="I155" s="213" t="s">
        <v>72</v>
      </c>
      <c r="J155" s="213" t="s">
        <v>72</v>
      </c>
      <c r="K155" s="213" t="s">
        <v>72</v>
      </c>
      <c r="L155" s="213" t="s">
        <v>72</v>
      </c>
      <c r="M155" s="213" t="s">
        <v>72</v>
      </c>
      <c r="N155" s="213"/>
      <c r="O155" s="12" t="str">
        <f>VLOOKUP(B155,'Offer Upload - Audit 7Aug'!A:M,11,0)</f>
        <v>skjol@ext-better.com</v>
      </c>
    </row>
    <row r="156" spans="1:15" ht="15.75">
      <c r="A156" s="226">
        <v>155</v>
      </c>
      <c r="B156" s="214">
        <v>13862</v>
      </c>
      <c r="C156" s="215" t="s">
        <v>5736</v>
      </c>
      <c r="D156" s="216">
        <v>45335</v>
      </c>
      <c r="E156" s="213" t="s">
        <v>7213</v>
      </c>
      <c r="F156" s="215" t="s">
        <v>1591</v>
      </c>
      <c r="G156" s="215" t="s">
        <v>3225</v>
      </c>
      <c r="H156" s="213"/>
      <c r="I156" s="213" t="s">
        <v>72</v>
      </c>
      <c r="J156" s="213" t="s">
        <v>72</v>
      </c>
      <c r="K156" s="213" t="s">
        <v>72</v>
      </c>
      <c r="L156" s="213" t="s">
        <v>72</v>
      </c>
      <c r="M156" s="213" t="s">
        <v>72</v>
      </c>
      <c r="N156" s="213" t="s">
        <v>7271</v>
      </c>
      <c r="O156" s="12" t="str">
        <f>VLOOKUP(B156,'Offer Upload - Audit 7Aug'!A:M,11,0)</f>
        <v>gice@ext-better.com</v>
      </c>
    </row>
    <row r="157" spans="1:15" ht="15.75">
      <c r="A157" s="226">
        <v>156</v>
      </c>
      <c r="B157" s="214">
        <v>13863</v>
      </c>
      <c r="C157" s="215" t="s">
        <v>5745</v>
      </c>
      <c r="D157" s="216">
        <v>45335</v>
      </c>
      <c r="E157" s="213" t="s">
        <v>7213</v>
      </c>
      <c r="F157" s="215" t="s">
        <v>1591</v>
      </c>
      <c r="G157" s="215" t="s">
        <v>3225</v>
      </c>
      <c r="H157" s="213"/>
      <c r="I157" s="213" t="s">
        <v>72</v>
      </c>
      <c r="J157" s="213" t="s">
        <v>72</v>
      </c>
      <c r="K157" s="213" t="s">
        <v>72</v>
      </c>
      <c r="L157" s="213" t="s">
        <v>72</v>
      </c>
      <c r="M157" s="213" t="s">
        <v>72</v>
      </c>
      <c r="N157" s="213" t="s">
        <v>7271</v>
      </c>
      <c r="O157" s="12" t="str">
        <f>VLOOKUP(B157,'Offer Upload - Audit 7Aug'!A:M,11,0)</f>
        <v>janderson@ext-better.com</v>
      </c>
    </row>
    <row r="158" spans="1:15" ht="15.75">
      <c r="A158" s="226">
        <v>157</v>
      </c>
      <c r="B158" s="214">
        <v>13867</v>
      </c>
      <c r="C158" s="215" t="s">
        <v>5751</v>
      </c>
      <c r="D158" s="216">
        <v>45335</v>
      </c>
      <c r="E158" s="213" t="s">
        <v>7213</v>
      </c>
      <c r="F158" s="215" t="s">
        <v>1591</v>
      </c>
      <c r="G158" s="215" t="s">
        <v>3225</v>
      </c>
      <c r="H158" s="213"/>
      <c r="I158" s="213" t="s">
        <v>72</v>
      </c>
      <c r="J158" s="213" t="s">
        <v>72</v>
      </c>
      <c r="K158" s="213" t="s">
        <v>72</v>
      </c>
      <c r="L158" s="213"/>
      <c r="M158" s="213"/>
      <c r="N158" s="213"/>
      <c r="O158" s="12" t="str">
        <f>VLOOKUP(B158,'Offer Upload - Audit 7Aug'!A:M,11,0)</f>
        <v>bsilva@ext-better.com</v>
      </c>
    </row>
    <row r="159" spans="1:15" ht="15.75">
      <c r="B159" s="13">
        <v>13989</v>
      </c>
      <c r="I159" s="213" t="s">
        <v>72</v>
      </c>
    </row>
    <row r="160" spans="1:15" ht="15.75">
      <c r="B160" s="136">
        <v>13983</v>
      </c>
      <c r="I160" s="213" t="s">
        <v>72</v>
      </c>
    </row>
    <row r="161" spans="2:9" ht="15.75">
      <c r="B161" s="13">
        <v>2350</v>
      </c>
      <c r="I161" s="213" t="s">
        <v>72</v>
      </c>
    </row>
    <row r="162" spans="2:9" ht="15.75">
      <c r="B162" s="13">
        <v>13990</v>
      </c>
      <c r="I162" s="213" t="s">
        <v>72</v>
      </c>
    </row>
    <row r="163" spans="2:9" ht="15.75">
      <c r="B163" s="183">
        <v>14018</v>
      </c>
      <c r="I163" s="213" t="s">
        <v>72</v>
      </c>
    </row>
    <row r="164" spans="2:9" ht="15.75">
      <c r="B164" s="183">
        <v>14017</v>
      </c>
      <c r="I164" s="213" t="s">
        <v>72</v>
      </c>
    </row>
    <row r="165" spans="2:9" ht="15.75">
      <c r="B165" s="183">
        <v>1551</v>
      </c>
      <c r="I165" s="213" t="s">
        <v>72</v>
      </c>
    </row>
    <row r="166" spans="2:9" ht="15.75">
      <c r="B166" s="183">
        <v>1822</v>
      </c>
      <c r="I166" s="213" t="s">
        <v>72</v>
      </c>
    </row>
    <row r="167" spans="2:9" ht="15.75">
      <c r="B167" s="183">
        <v>1596</v>
      </c>
      <c r="I167" s="213" t="s">
        <v>72</v>
      </c>
    </row>
    <row r="168" spans="2:9" ht="15.75">
      <c r="B168" s="183">
        <v>14016</v>
      </c>
      <c r="I168" s="213" t="s">
        <v>72</v>
      </c>
    </row>
    <row r="169" spans="2:9" ht="15.75">
      <c r="B169" s="183">
        <v>14015</v>
      </c>
      <c r="I169" s="213" t="s">
        <v>72</v>
      </c>
    </row>
    <row r="170" spans="2:9" ht="15.75">
      <c r="B170" s="183">
        <v>14014</v>
      </c>
      <c r="I170" s="213" t="s">
        <v>72</v>
      </c>
    </row>
    <row r="171" spans="2:9" ht="15.75">
      <c r="B171" s="183">
        <v>1594</v>
      </c>
      <c r="I171" s="213" t="s">
        <v>72</v>
      </c>
    </row>
    <row r="172" spans="2:9" ht="15.75">
      <c r="B172" s="183">
        <v>14013</v>
      </c>
      <c r="I172" s="213" t="s">
        <v>72</v>
      </c>
    </row>
    <row r="173" spans="2:9" ht="15.75">
      <c r="B173" s="185">
        <v>2473</v>
      </c>
      <c r="I173" s="213" t="s">
        <v>72</v>
      </c>
    </row>
    <row r="174" spans="2:9" ht="15.75">
      <c r="B174" s="185">
        <v>3327</v>
      </c>
      <c r="I174" s="213" t="s">
        <v>72</v>
      </c>
    </row>
    <row r="175" spans="2:9" ht="15.75">
      <c r="B175" s="185">
        <v>14012</v>
      </c>
      <c r="I175" s="213" t="s">
        <v>72</v>
      </c>
    </row>
    <row r="176" spans="2:9" ht="15.75">
      <c r="B176" s="185">
        <v>14011</v>
      </c>
      <c r="I176" s="213" t="s">
        <v>72</v>
      </c>
    </row>
    <row r="177" spans="2:9" ht="15.75">
      <c r="B177" s="188">
        <v>11088</v>
      </c>
      <c r="I177" s="213" t="s">
        <v>72</v>
      </c>
    </row>
    <row r="178" spans="2:9" ht="15.75">
      <c r="B178" s="185">
        <v>14010</v>
      </c>
      <c r="I178" s="213" t="s">
        <v>72</v>
      </c>
    </row>
    <row r="179" spans="2:9" ht="15.75">
      <c r="B179" s="185">
        <v>14027</v>
      </c>
      <c r="I179" s="213" t="s">
        <v>72</v>
      </c>
    </row>
    <row r="180" spans="2:9" ht="15.75">
      <c r="B180" s="185">
        <v>14026</v>
      </c>
      <c r="I180" s="213" t="s">
        <v>72</v>
      </c>
    </row>
    <row r="181" spans="2:9" ht="15.75">
      <c r="B181" s="185">
        <v>14025</v>
      </c>
      <c r="I181" s="213" t="s">
        <v>72</v>
      </c>
    </row>
    <row r="182" spans="2:9" ht="15.75">
      <c r="B182" s="185">
        <v>14024</v>
      </c>
      <c r="I182" s="213" t="s">
        <v>72</v>
      </c>
    </row>
    <row r="183" spans="2:9" ht="15.75">
      <c r="B183" s="185">
        <v>12436</v>
      </c>
      <c r="I183" s="213" t="s">
        <v>72</v>
      </c>
    </row>
    <row r="184" spans="2:9" ht="15.75">
      <c r="B184" s="185">
        <v>14023</v>
      </c>
      <c r="I184" s="213" t="s">
        <v>72</v>
      </c>
    </row>
    <row r="185" spans="2:9" ht="15.75">
      <c r="B185" s="185">
        <v>14022</v>
      </c>
      <c r="I185" s="213" t="s">
        <v>72</v>
      </c>
    </row>
    <row r="186" spans="2:9" ht="15.75">
      <c r="B186" s="185">
        <v>14021</v>
      </c>
      <c r="I186" s="213" t="s">
        <v>72</v>
      </c>
    </row>
    <row r="187" spans="2:9" ht="15.75">
      <c r="B187" s="185">
        <v>14033</v>
      </c>
      <c r="I187" s="213" t="s">
        <v>72</v>
      </c>
    </row>
    <row r="188" spans="2:9" ht="15.75">
      <c r="B188" s="185">
        <v>14032</v>
      </c>
      <c r="I188" s="213" t="s">
        <v>72</v>
      </c>
    </row>
    <row r="189" spans="2:9" ht="15.75">
      <c r="B189" s="185">
        <v>2898</v>
      </c>
      <c r="I189" s="213" t="s">
        <v>72</v>
      </c>
    </row>
    <row r="190" spans="2:9" ht="15.75">
      <c r="B190" s="185">
        <v>14038</v>
      </c>
      <c r="I190" s="213" t="s">
        <v>72</v>
      </c>
    </row>
    <row r="191" spans="2:9" ht="15.75">
      <c r="B191" s="185">
        <v>1392</v>
      </c>
      <c r="I191" s="213" t="s">
        <v>72</v>
      </c>
    </row>
    <row r="192" spans="2:9" ht="15.75">
      <c r="B192" s="185">
        <v>14037</v>
      </c>
      <c r="I192" s="213" t="s">
        <v>72</v>
      </c>
    </row>
    <row r="193" spans="2:9" ht="15.75">
      <c r="B193" s="185">
        <v>14036</v>
      </c>
      <c r="I193" s="213" t="s">
        <v>72</v>
      </c>
    </row>
    <row r="194" spans="2:9" ht="15.75">
      <c r="B194" s="185">
        <v>14035</v>
      </c>
      <c r="I194" s="213" t="s">
        <v>72</v>
      </c>
    </row>
    <row r="195" spans="2:9" ht="15.75">
      <c r="B195" s="187">
        <v>1550</v>
      </c>
      <c r="I195" s="213" t="s">
        <v>72</v>
      </c>
    </row>
    <row r="196" spans="2:9" ht="15.75">
      <c r="B196" s="135">
        <v>5441</v>
      </c>
      <c r="I196" s="213" t="s">
        <v>72</v>
      </c>
    </row>
    <row r="197" spans="2:9" ht="15.75">
      <c r="B197" s="32">
        <v>14065</v>
      </c>
      <c r="I197" s="213" t="s">
        <v>72</v>
      </c>
    </row>
    <row r="198" spans="2:9" ht="15.75">
      <c r="B198" s="35">
        <v>14060</v>
      </c>
      <c r="I198" s="213" t="s">
        <v>72</v>
      </c>
    </row>
    <row r="199" spans="2:9" ht="15.75">
      <c r="B199" s="35">
        <v>14057</v>
      </c>
      <c r="I199" s="213" t="s">
        <v>72</v>
      </c>
    </row>
    <row r="200" spans="2:9" ht="15.75">
      <c r="B200" s="35">
        <v>14059</v>
      </c>
      <c r="I200" s="213" t="s">
        <v>72</v>
      </c>
    </row>
    <row r="201" spans="2:9" ht="15.75">
      <c r="B201" s="35">
        <v>14058</v>
      </c>
      <c r="I201" s="213" t="s">
        <v>72</v>
      </c>
    </row>
    <row r="202" spans="2:9" ht="15.75">
      <c r="B202" s="35">
        <v>14062</v>
      </c>
      <c r="I202" s="213" t="s">
        <v>72</v>
      </c>
    </row>
    <row r="203" spans="2:9" ht="15.75">
      <c r="B203" s="195">
        <v>14064</v>
      </c>
      <c r="I203" s="213" t="s">
        <v>72</v>
      </c>
    </row>
    <row r="204" spans="2:9" ht="15.75">
      <c r="B204" s="35">
        <v>14063</v>
      </c>
      <c r="I204" s="213" t="s">
        <v>72</v>
      </c>
    </row>
    <row r="205" spans="2:9" ht="15.75">
      <c r="B205" s="28">
        <v>5462</v>
      </c>
      <c r="I205" s="213" t="s">
        <v>72</v>
      </c>
    </row>
    <row r="206" spans="2:9" ht="15.75">
      <c r="B206" s="28">
        <v>14070</v>
      </c>
      <c r="I206" s="213" t="s">
        <v>72</v>
      </c>
    </row>
    <row r="207" spans="2:9" ht="15.75">
      <c r="B207" s="35">
        <v>13255</v>
      </c>
      <c r="I207" s="213" t="s">
        <v>72</v>
      </c>
    </row>
    <row r="208" spans="2:9" ht="15.75">
      <c r="B208" s="28">
        <v>14082</v>
      </c>
      <c r="I208" s="213" t="s">
        <v>72</v>
      </c>
    </row>
    <row r="209" spans="2:9" ht="15.75">
      <c r="B209" s="75">
        <v>14095</v>
      </c>
      <c r="I209" s="213" t="s">
        <v>72</v>
      </c>
    </row>
    <row r="210" spans="2:9" ht="15.75">
      <c r="B210" s="75">
        <v>4608</v>
      </c>
      <c r="I210" s="213" t="s">
        <v>72</v>
      </c>
    </row>
    <row r="211" spans="2:9" ht="15.75">
      <c r="B211" s="75">
        <v>1475</v>
      </c>
      <c r="I211" s="213" t="s">
        <v>72</v>
      </c>
    </row>
    <row r="212" spans="2:9" ht="15.75">
      <c r="B212" s="75">
        <v>14096</v>
      </c>
      <c r="I212" s="213" t="s">
        <v>72</v>
      </c>
    </row>
    <row r="213" spans="2:9" ht="15.75">
      <c r="B213" s="72">
        <v>2138</v>
      </c>
      <c r="I213" s="213" t="s">
        <v>72</v>
      </c>
    </row>
    <row r="214" spans="2:9" ht="15.75">
      <c r="B214" s="72">
        <v>14122</v>
      </c>
      <c r="I214" s="213" t="s">
        <v>72</v>
      </c>
    </row>
    <row r="215" spans="2:9" ht="15.75">
      <c r="B215" s="72">
        <v>8078</v>
      </c>
      <c r="I215" s="213" t="s">
        <v>72</v>
      </c>
    </row>
    <row r="216" spans="2:9" ht="15.75">
      <c r="B216" s="72">
        <v>14111</v>
      </c>
      <c r="I216" s="213" t="s">
        <v>72</v>
      </c>
    </row>
    <row r="217" spans="2:9" ht="15.75">
      <c r="B217" s="72">
        <v>14112</v>
      </c>
      <c r="I217" s="213" t="s">
        <v>72</v>
      </c>
    </row>
    <row r="218" spans="2:9" ht="15.75">
      <c r="B218" s="72">
        <v>14120</v>
      </c>
      <c r="I218" s="213" t="s">
        <v>72</v>
      </c>
    </row>
    <row r="219" spans="2:9" ht="15.75">
      <c r="B219" s="72">
        <v>14115</v>
      </c>
      <c r="I219" s="213" t="s">
        <v>72</v>
      </c>
    </row>
    <row r="220" spans="2:9" ht="15.75">
      <c r="B220" s="72">
        <v>2353</v>
      </c>
      <c r="I220" s="213" t="s">
        <v>72</v>
      </c>
    </row>
    <row r="221" spans="2:9" ht="15.75">
      <c r="B221" s="72">
        <v>5341</v>
      </c>
      <c r="I221" s="213" t="s">
        <v>72</v>
      </c>
    </row>
    <row r="222" spans="2:9" ht="15.75">
      <c r="B222" s="72">
        <v>14123</v>
      </c>
      <c r="I222" s="213" t="s">
        <v>72</v>
      </c>
    </row>
    <row r="223" spans="2:9" ht="15.75">
      <c r="B223" s="72">
        <v>14119</v>
      </c>
      <c r="I223" s="213" t="s">
        <v>72</v>
      </c>
    </row>
    <row r="224" spans="2:9" ht="15.75">
      <c r="B224" s="72">
        <v>14118</v>
      </c>
      <c r="I224" s="213" t="s">
        <v>72</v>
      </c>
    </row>
    <row r="225" spans="2:9" ht="15.75">
      <c r="B225" s="72">
        <v>14114</v>
      </c>
      <c r="I225" s="213" t="s">
        <v>72</v>
      </c>
    </row>
    <row r="226" spans="2:9" ht="15.75">
      <c r="B226" s="72">
        <v>14113</v>
      </c>
      <c r="I226" s="213" t="s">
        <v>72</v>
      </c>
    </row>
    <row r="227" spans="2:9" ht="15.75">
      <c r="B227" s="72">
        <v>14121</v>
      </c>
      <c r="I227" s="213" t="s">
        <v>72</v>
      </c>
    </row>
    <row r="228" spans="2:9" ht="15.75">
      <c r="B228" s="72">
        <v>14117</v>
      </c>
      <c r="I228" s="213" t="s">
        <v>72</v>
      </c>
    </row>
    <row r="229" spans="2:9" ht="15.75">
      <c r="B229" s="117">
        <v>1978</v>
      </c>
      <c r="I229" s="213" t="s">
        <v>72</v>
      </c>
    </row>
    <row r="230" spans="2:9" ht="15.75">
      <c r="B230" s="72">
        <v>14116</v>
      </c>
      <c r="I230" s="213" t="s">
        <v>72</v>
      </c>
    </row>
    <row r="231" spans="2:9" ht="15.75">
      <c r="B231" s="110">
        <v>14126</v>
      </c>
      <c r="I231" s="213" t="s">
        <v>72</v>
      </c>
    </row>
    <row r="232" spans="2:9" ht="15.75">
      <c r="B232" s="89">
        <v>14131</v>
      </c>
      <c r="I232" s="213" t="s">
        <v>72</v>
      </c>
    </row>
    <row r="233" spans="2:9" ht="15.75">
      <c r="B233" s="89">
        <v>14127</v>
      </c>
      <c r="I233" s="213" t="s">
        <v>72</v>
      </c>
    </row>
    <row r="234" spans="2:9" ht="15.75">
      <c r="B234" s="93">
        <v>14128</v>
      </c>
      <c r="I234" s="213" t="s">
        <v>72</v>
      </c>
    </row>
    <row r="235" spans="2:9" ht="15.75">
      <c r="B235" s="89">
        <v>14132</v>
      </c>
      <c r="I235" s="213" t="s">
        <v>72</v>
      </c>
    </row>
    <row r="236" spans="2:9" ht="15.75">
      <c r="B236" s="89">
        <v>1207</v>
      </c>
      <c r="I236" s="213" t="s">
        <v>72</v>
      </c>
    </row>
    <row r="237" spans="2:9" ht="15.75">
      <c r="B237" s="89">
        <v>14129</v>
      </c>
      <c r="I237" s="213" t="s">
        <v>72</v>
      </c>
    </row>
    <row r="238" spans="2:9" ht="15.75">
      <c r="B238" s="89">
        <v>14130</v>
      </c>
      <c r="I238" s="213" t="s">
        <v>72</v>
      </c>
    </row>
    <row r="239" spans="2:9" ht="15.75">
      <c r="B239" s="89">
        <v>1993</v>
      </c>
      <c r="I239" s="213" t="s">
        <v>72</v>
      </c>
    </row>
    <row r="240" spans="2:9" ht="15.75">
      <c r="B240" s="89">
        <v>9605</v>
      </c>
      <c r="I240" s="213" t="s">
        <v>72</v>
      </c>
    </row>
    <row r="241" spans="2:9" ht="15.75">
      <c r="B241" s="89">
        <v>8137</v>
      </c>
      <c r="I241" s="213" t="s">
        <v>72</v>
      </c>
    </row>
    <row r="242" spans="2:9" ht="15.75">
      <c r="B242" s="93">
        <v>6036</v>
      </c>
      <c r="I242" s="213" t="s">
        <v>72</v>
      </c>
    </row>
    <row r="243" spans="2:9" ht="15.75">
      <c r="B243" s="89">
        <v>8738</v>
      </c>
      <c r="I243" s="213" t="s">
        <v>72</v>
      </c>
    </row>
    <row r="244" spans="2:9" ht="15.75">
      <c r="B244" s="116">
        <v>14141</v>
      </c>
      <c r="I244" s="213" t="s">
        <v>72</v>
      </c>
    </row>
    <row r="245" spans="2:9" ht="15.75">
      <c r="B245" s="83">
        <v>14140</v>
      </c>
      <c r="I245" s="213" t="s">
        <v>72</v>
      </c>
    </row>
    <row r="246" spans="2:9" ht="15.75">
      <c r="B246" s="83">
        <v>14139</v>
      </c>
      <c r="I246" s="213" t="s">
        <v>72</v>
      </c>
    </row>
    <row r="247" spans="2:9" ht="15.75">
      <c r="B247" s="83">
        <v>14138</v>
      </c>
      <c r="I247" s="213" t="s">
        <v>72</v>
      </c>
    </row>
    <row r="248" spans="2:9" ht="15.75">
      <c r="B248" s="108">
        <v>2804</v>
      </c>
      <c r="I248" s="213" t="s">
        <v>72</v>
      </c>
    </row>
    <row r="249" spans="2:9" ht="15.75">
      <c r="B249" s="108">
        <v>14153</v>
      </c>
      <c r="I249" s="213" t="s">
        <v>72</v>
      </c>
    </row>
    <row r="250" spans="2:9" ht="15.75">
      <c r="B250" s="108">
        <v>14152</v>
      </c>
      <c r="I250" s="213" t="s">
        <v>72</v>
      </c>
    </row>
    <row r="251" spans="2:9" ht="15.75">
      <c r="B251" s="108">
        <v>14157</v>
      </c>
      <c r="I251" s="213" t="s">
        <v>72</v>
      </c>
    </row>
    <row r="252" spans="2:9" ht="15.75">
      <c r="B252" s="83">
        <v>14156</v>
      </c>
      <c r="I252" s="213" t="s">
        <v>72</v>
      </c>
    </row>
    <row r="253" spans="2:9" ht="15.75">
      <c r="B253" s="83">
        <v>14155</v>
      </c>
      <c r="I253" s="213" t="s">
        <v>72</v>
      </c>
    </row>
    <row r="254" spans="2:9" ht="15.75">
      <c r="B254" s="83">
        <v>6164</v>
      </c>
      <c r="I254" s="213" t="s">
        <v>72</v>
      </c>
    </row>
    <row r="255" spans="2:9" ht="15.75">
      <c r="B255" s="83">
        <v>14159</v>
      </c>
      <c r="I255" s="213" t="s">
        <v>72</v>
      </c>
    </row>
    <row r="256" spans="2:9" ht="15.75">
      <c r="B256" s="83">
        <v>2334</v>
      </c>
      <c r="I256" s="213" t="s">
        <v>72</v>
      </c>
    </row>
    <row r="257" spans="2:9" ht="15.75">
      <c r="B257" s="83">
        <v>8810</v>
      </c>
      <c r="I257" s="213" t="s">
        <v>72</v>
      </c>
    </row>
    <row r="258" spans="2:9" ht="15.75">
      <c r="B258" s="83">
        <v>14158</v>
      </c>
      <c r="I258" s="213" t="s">
        <v>72</v>
      </c>
    </row>
    <row r="259" spans="2:9" ht="15.75">
      <c r="B259" s="134">
        <v>14162</v>
      </c>
      <c r="I259" s="213" t="s">
        <v>72</v>
      </c>
    </row>
    <row r="260" spans="2:9" ht="15.75">
      <c r="B260" s="134">
        <v>14164</v>
      </c>
      <c r="I260" s="213" t="s">
        <v>72</v>
      </c>
    </row>
    <row r="261" spans="2:9" ht="15.75">
      <c r="B261" s="134">
        <v>5912</v>
      </c>
      <c r="I261" s="213" t="s">
        <v>72</v>
      </c>
    </row>
    <row r="262" spans="2:9" ht="15.75">
      <c r="B262" s="134">
        <v>14194</v>
      </c>
      <c r="I262" s="213" t="s">
        <v>72</v>
      </c>
    </row>
    <row r="263" spans="2:9" ht="15.75">
      <c r="B263" s="134">
        <v>14192</v>
      </c>
      <c r="I263" s="213" t="s">
        <v>72</v>
      </c>
    </row>
    <row r="264" spans="2:9" ht="15.75">
      <c r="B264" s="134">
        <v>14191</v>
      </c>
      <c r="I264" s="213" t="s">
        <v>72</v>
      </c>
    </row>
    <row r="265" spans="2:9" ht="15.75">
      <c r="B265" s="134">
        <v>14193</v>
      </c>
      <c r="I265" s="213" t="s">
        <v>72</v>
      </c>
    </row>
    <row r="266" spans="2:9" ht="15.75">
      <c r="B266" s="134">
        <v>14190</v>
      </c>
      <c r="I266" s="213" t="s">
        <v>72</v>
      </c>
    </row>
    <row r="267" spans="2:9" ht="15.75">
      <c r="B267" s="134">
        <v>14196</v>
      </c>
      <c r="I267" s="213" t="s">
        <v>72</v>
      </c>
    </row>
    <row r="268" spans="2:9" ht="15.75">
      <c r="B268" s="134">
        <v>14203</v>
      </c>
      <c r="I268" s="213" t="s">
        <v>72</v>
      </c>
    </row>
    <row r="269" spans="2:9" ht="15.75">
      <c r="B269" s="134">
        <v>14205</v>
      </c>
      <c r="I269" s="213" t="s">
        <v>72</v>
      </c>
    </row>
    <row r="270" spans="2:9" ht="15.75">
      <c r="B270" s="134">
        <v>1274</v>
      </c>
      <c r="I270" s="213" t="s">
        <v>72</v>
      </c>
    </row>
    <row r="271" spans="2:9" ht="15.75">
      <c r="B271" s="134">
        <v>2860</v>
      </c>
      <c r="I271" s="213" t="s">
        <v>72</v>
      </c>
    </row>
    <row r="272" spans="2:9" ht="15.75">
      <c r="B272" s="134">
        <v>3871</v>
      </c>
      <c r="I272" s="213" t="s">
        <v>72</v>
      </c>
    </row>
    <row r="273" spans="2:9" ht="15.75">
      <c r="B273" s="134">
        <v>7964</v>
      </c>
      <c r="I273" s="213" t="s">
        <v>72</v>
      </c>
    </row>
    <row r="274" spans="2:9" ht="15.75">
      <c r="B274" s="134">
        <v>3487</v>
      </c>
      <c r="I274" s="213" t="s">
        <v>72</v>
      </c>
    </row>
    <row r="275" spans="2:9" ht="15.75">
      <c r="B275" s="134">
        <v>14204</v>
      </c>
      <c r="I275" s="213" t="s">
        <v>72</v>
      </c>
    </row>
    <row r="276" spans="2:9" ht="15.75">
      <c r="B276" s="134">
        <v>5538</v>
      </c>
      <c r="I276" s="213" t="s">
        <v>72</v>
      </c>
    </row>
    <row r="277" spans="2:9" ht="15.75">
      <c r="B277" s="84">
        <v>13757</v>
      </c>
      <c r="I277" s="213" t="s">
        <v>72</v>
      </c>
    </row>
    <row r="278" spans="2:9" ht="15.75">
      <c r="B278" s="128">
        <v>14195</v>
      </c>
      <c r="I278" s="213" t="s">
        <v>72</v>
      </c>
    </row>
    <row r="279" spans="2:9" ht="15.75">
      <c r="B279" s="145">
        <v>7658</v>
      </c>
      <c r="I279" s="213" t="s">
        <v>72</v>
      </c>
    </row>
    <row r="280" spans="2:9" ht="15.75">
      <c r="B280" s="143">
        <v>14229</v>
      </c>
      <c r="I280" s="213" t="s">
        <v>72</v>
      </c>
    </row>
    <row r="281" spans="2:9" ht="15.75">
      <c r="B281" s="143">
        <v>14250</v>
      </c>
      <c r="I281" s="213" t="s">
        <v>72</v>
      </c>
    </row>
    <row r="282" spans="2:9" ht="15.75">
      <c r="B282" s="143">
        <v>2243</v>
      </c>
      <c r="I282" s="213" t="s">
        <v>72</v>
      </c>
    </row>
    <row r="283" spans="2:9" ht="15.75">
      <c r="B283" s="143">
        <v>14228</v>
      </c>
      <c r="I283" s="213" t="s">
        <v>72</v>
      </c>
    </row>
    <row r="284" spans="2:9" ht="15.75">
      <c r="B284" s="143">
        <v>14227</v>
      </c>
      <c r="I284" s="213" t="s">
        <v>72</v>
      </c>
    </row>
    <row r="285" spans="2:9" ht="15.75">
      <c r="B285" s="144">
        <v>14225</v>
      </c>
      <c r="I285" s="213" t="s">
        <v>72</v>
      </c>
    </row>
    <row r="286" spans="2:9" ht="15.75">
      <c r="B286" s="144">
        <v>5316</v>
      </c>
      <c r="I286" s="213" t="s">
        <v>72</v>
      </c>
    </row>
    <row r="287" spans="2:9" ht="15.75">
      <c r="B287" s="159">
        <v>14258</v>
      </c>
      <c r="I287" s="213" t="s">
        <v>72</v>
      </c>
    </row>
    <row r="288" spans="2:9" ht="15.75">
      <c r="B288" s="159">
        <v>14257</v>
      </c>
      <c r="I288" s="213" t="s">
        <v>72</v>
      </c>
    </row>
    <row r="289" spans="2:9" ht="15.75">
      <c r="B289" s="159">
        <v>14256</v>
      </c>
      <c r="I289" s="213" t="s">
        <v>72</v>
      </c>
    </row>
    <row r="290" spans="2:9" ht="15.75">
      <c r="B290" s="159">
        <v>14266</v>
      </c>
      <c r="I290" s="213" t="s">
        <v>72</v>
      </c>
    </row>
    <row r="291" spans="2:9" ht="15.75">
      <c r="B291" s="159">
        <v>14265</v>
      </c>
      <c r="I291" s="213" t="s">
        <v>72</v>
      </c>
    </row>
    <row r="292" spans="2:9" ht="15.75">
      <c r="B292" s="159">
        <v>14255</v>
      </c>
      <c r="I292" s="213" t="s">
        <v>72</v>
      </c>
    </row>
    <row r="293" spans="2:9" ht="15.75">
      <c r="B293" s="159">
        <v>14254</v>
      </c>
      <c r="I293" s="213" t="s">
        <v>72</v>
      </c>
    </row>
    <row r="294" spans="2:9" ht="15.75">
      <c r="B294" s="159">
        <v>14264</v>
      </c>
      <c r="I294" s="213" t="s">
        <v>72</v>
      </c>
    </row>
    <row r="295" spans="2:9" ht="15.75">
      <c r="B295" s="159">
        <v>14263</v>
      </c>
      <c r="I295" s="213" t="s">
        <v>72</v>
      </c>
    </row>
    <row r="296" spans="2:9" ht="15.75">
      <c r="B296" s="159">
        <v>14262</v>
      </c>
      <c r="I296" s="213" t="s">
        <v>72</v>
      </c>
    </row>
    <row r="297" spans="2:9" ht="15.75">
      <c r="B297" s="159">
        <v>14261</v>
      </c>
      <c r="I297" s="213" t="s">
        <v>72</v>
      </c>
    </row>
    <row r="298" spans="2:9" ht="15.75">
      <c r="B298" s="159">
        <v>14260</v>
      </c>
      <c r="I298" s="213" t="s">
        <v>72</v>
      </c>
    </row>
    <row r="299" spans="2:9" ht="15.75">
      <c r="B299" s="159">
        <v>14274</v>
      </c>
      <c r="I299" s="213" t="s">
        <v>72</v>
      </c>
    </row>
    <row r="300" spans="2:9" ht="15.75">
      <c r="B300" s="159">
        <v>14273</v>
      </c>
      <c r="I300" s="213" t="s">
        <v>72</v>
      </c>
    </row>
    <row r="301" spans="2:9" ht="15.75">
      <c r="B301" s="159">
        <v>14275</v>
      </c>
      <c r="I301" s="213" t="s">
        <v>72</v>
      </c>
    </row>
    <row r="302" spans="2:9" ht="15.75">
      <c r="B302" s="159">
        <v>14278</v>
      </c>
      <c r="I302" s="213" t="s">
        <v>72</v>
      </c>
    </row>
    <row r="303" spans="2:9" ht="15.75">
      <c r="B303" s="159">
        <v>14277</v>
      </c>
      <c r="I303" s="213" t="s">
        <v>72</v>
      </c>
    </row>
    <row r="304" spans="2:9" ht="15.75">
      <c r="B304" s="159">
        <v>14286</v>
      </c>
      <c r="I304" s="213" t="s">
        <v>72</v>
      </c>
    </row>
    <row r="305" spans="2:9" ht="15.75">
      <c r="B305" s="159">
        <v>14285</v>
      </c>
      <c r="I305" s="213" t="s">
        <v>72</v>
      </c>
    </row>
    <row r="306" spans="2:9" ht="15.75">
      <c r="B306" s="159">
        <v>5069</v>
      </c>
      <c r="I306" s="213" t="s">
        <v>72</v>
      </c>
    </row>
    <row r="307" spans="2:9" ht="15.75">
      <c r="B307" s="159">
        <v>14284</v>
      </c>
      <c r="I307" s="213" t="s">
        <v>72</v>
      </c>
    </row>
    <row r="308" spans="2:9" ht="15.75">
      <c r="B308" s="159">
        <v>14283</v>
      </c>
      <c r="I308" s="213" t="s">
        <v>72</v>
      </c>
    </row>
    <row r="309" spans="2:9" ht="15.75">
      <c r="B309" s="204">
        <v>14282</v>
      </c>
      <c r="I309" s="213" t="s">
        <v>72</v>
      </c>
    </row>
    <row r="310" spans="2:9" ht="15.75">
      <c r="B310" s="159">
        <v>14294</v>
      </c>
      <c r="I310" s="213" t="s">
        <v>72</v>
      </c>
    </row>
    <row r="311" spans="2:9" ht="15.75">
      <c r="B311" s="159">
        <v>14293</v>
      </c>
      <c r="I311" s="213" t="s">
        <v>72</v>
      </c>
    </row>
    <row r="312" spans="2:9" ht="15.75">
      <c r="B312" s="159">
        <v>14292</v>
      </c>
      <c r="I312" s="213" t="s">
        <v>72</v>
      </c>
    </row>
    <row r="313" spans="2:9" ht="15.75">
      <c r="B313" s="159">
        <v>14291</v>
      </c>
      <c r="I313" s="213" t="s">
        <v>72</v>
      </c>
    </row>
    <row r="314" spans="2:9" ht="15.75">
      <c r="B314" s="159">
        <v>14290</v>
      </c>
      <c r="I314" s="213" t="s">
        <v>72</v>
      </c>
    </row>
    <row r="315" spans="2:9" ht="15.75">
      <c r="B315" s="159">
        <v>14287</v>
      </c>
      <c r="I315" s="213" t="s">
        <v>72</v>
      </c>
    </row>
    <row r="316" spans="2:9" ht="15.75">
      <c r="B316" s="159">
        <v>14289</v>
      </c>
      <c r="I316" s="213" t="s">
        <v>72</v>
      </c>
    </row>
    <row r="317" spans="2:9" ht="15.75">
      <c r="B317" s="159">
        <v>14288</v>
      </c>
      <c r="I317" s="213" t="s">
        <v>72</v>
      </c>
    </row>
    <row r="318" spans="2:9" ht="15.75">
      <c r="B318" s="159">
        <v>14303</v>
      </c>
      <c r="I318" s="213" t="s">
        <v>72</v>
      </c>
    </row>
    <row r="319" spans="2:9" ht="15.75">
      <c r="B319" s="159">
        <v>14302</v>
      </c>
      <c r="I319" s="213" t="s">
        <v>72</v>
      </c>
    </row>
    <row r="320" spans="2:9" ht="15.75">
      <c r="B320" s="159">
        <v>14301</v>
      </c>
      <c r="I320" s="213" t="s">
        <v>72</v>
      </c>
    </row>
    <row r="321" spans="2:9" ht="15.75">
      <c r="B321" s="159">
        <v>9457</v>
      </c>
      <c r="I321" s="213" t="s">
        <v>72</v>
      </c>
    </row>
    <row r="322" spans="2:9" ht="15.75">
      <c r="B322" s="159">
        <v>6642</v>
      </c>
      <c r="I322" s="213" t="s">
        <v>72</v>
      </c>
    </row>
    <row r="323" spans="2:9" ht="15.75">
      <c r="B323" s="144">
        <v>11024</v>
      </c>
      <c r="I323" s="213" t="s">
        <v>72</v>
      </c>
    </row>
    <row r="324" spans="2:9" ht="15.75">
      <c r="B324" s="194" t="s">
        <v>826</v>
      </c>
      <c r="I324" s="213" t="s">
        <v>72</v>
      </c>
    </row>
    <row r="325" spans="2:9" ht="15.75">
      <c r="B325" s="194">
        <v>2467</v>
      </c>
      <c r="I325" s="213" t="s">
        <v>72</v>
      </c>
    </row>
    <row r="326" spans="2:9" ht="15.75">
      <c r="B326" s="144">
        <v>3402</v>
      </c>
      <c r="I326" s="213" t="s">
        <v>72</v>
      </c>
    </row>
    <row r="327" spans="2:9" ht="15.75">
      <c r="B327" s="144">
        <v>14304</v>
      </c>
      <c r="I327" s="213" t="s">
        <v>72</v>
      </c>
    </row>
    <row r="328" spans="2:9" ht="15.75">
      <c r="B328" s="111">
        <v>14312</v>
      </c>
      <c r="I328" s="213" t="s">
        <v>72</v>
      </c>
    </row>
    <row r="329" spans="2:9" ht="15.75">
      <c r="B329" s="111">
        <v>4472</v>
      </c>
      <c r="I329" s="213" t="s">
        <v>72</v>
      </c>
    </row>
    <row r="330" spans="2:9" ht="15.75">
      <c r="B330" s="111">
        <v>14311</v>
      </c>
      <c r="I330" s="213" t="s">
        <v>72</v>
      </c>
    </row>
    <row r="331" spans="2:9" ht="15.75">
      <c r="B331" s="111">
        <v>14310</v>
      </c>
      <c r="I331" s="213" t="s">
        <v>72</v>
      </c>
    </row>
    <row r="332" spans="2:9" ht="15.75">
      <c r="B332" s="111">
        <v>14343</v>
      </c>
      <c r="I332" s="213" t="s">
        <v>72</v>
      </c>
    </row>
    <row r="333" spans="2:9" ht="15.75">
      <c r="B333" s="111">
        <v>14332</v>
      </c>
      <c r="I333" s="213" t="s">
        <v>72</v>
      </c>
    </row>
    <row r="334" spans="2:9" ht="15.75">
      <c r="B334" s="111">
        <v>11336</v>
      </c>
      <c r="I334" s="213" t="s">
        <v>72</v>
      </c>
    </row>
    <row r="335" spans="2:9" ht="15.75">
      <c r="B335" s="111">
        <v>8513</v>
      </c>
      <c r="I335" s="213" t="s">
        <v>72</v>
      </c>
    </row>
    <row r="336" spans="2:9" ht="15.75">
      <c r="B336" s="111">
        <v>14316</v>
      </c>
      <c r="I336" s="213" t="s">
        <v>72</v>
      </c>
    </row>
    <row r="337" spans="2:9" ht="15.75">
      <c r="B337" s="111">
        <v>1421</v>
      </c>
      <c r="I337" s="213" t="s">
        <v>72</v>
      </c>
    </row>
    <row r="338" spans="2:9" ht="15.75">
      <c r="B338" s="111">
        <v>14315</v>
      </c>
      <c r="I338" s="213" t="s">
        <v>72</v>
      </c>
    </row>
    <row r="339" spans="2:9" ht="15.75">
      <c r="B339" s="111">
        <v>14314</v>
      </c>
      <c r="I339" s="213" t="s">
        <v>72</v>
      </c>
    </row>
    <row r="340" spans="2:9" ht="15.75">
      <c r="B340" s="111">
        <v>14329</v>
      </c>
      <c r="I340" s="213" t="s">
        <v>72</v>
      </c>
    </row>
    <row r="341" spans="2:9" ht="15.75">
      <c r="B341" s="111">
        <v>14336</v>
      </c>
      <c r="I341" s="213" t="s">
        <v>72</v>
      </c>
    </row>
    <row r="342" spans="2:9" ht="15.75">
      <c r="B342" s="111">
        <v>14335</v>
      </c>
      <c r="I342" s="213" t="s">
        <v>72</v>
      </c>
    </row>
    <row r="343" spans="2:9" ht="15.75">
      <c r="B343" s="111">
        <v>14334</v>
      </c>
      <c r="I343" s="213" t="s">
        <v>72</v>
      </c>
    </row>
    <row r="344" spans="2:9" ht="15.75">
      <c r="B344" s="111">
        <v>14340</v>
      </c>
      <c r="I344" s="213" t="s">
        <v>72</v>
      </c>
    </row>
    <row r="345" spans="2:9" ht="15.75">
      <c r="B345" s="111">
        <v>14339</v>
      </c>
      <c r="I345" s="213" t="s">
        <v>72</v>
      </c>
    </row>
    <row r="346" spans="2:9" ht="15.75">
      <c r="B346" s="111">
        <v>14338</v>
      </c>
      <c r="I346" s="213" t="s">
        <v>72</v>
      </c>
    </row>
    <row r="347" spans="2:9" ht="15.75">
      <c r="B347" s="111">
        <v>14344</v>
      </c>
      <c r="I347" s="213" t="s">
        <v>72</v>
      </c>
    </row>
    <row r="348" spans="2:9" ht="15.75">
      <c r="B348" s="111">
        <v>1255</v>
      </c>
      <c r="I348" s="213" t="s">
        <v>72</v>
      </c>
    </row>
    <row r="349" spans="2:9" ht="15.75">
      <c r="B349" s="111">
        <v>12874</v>
      </c>
      <c r="I349" s="213" t="s">
        <v>72</v>
      </c>
    </row>
    <row r="350" spans="2:9" ht="15.75">
      <c r="B350" s="85">
        <v>14342</v>
      </c>
      <c r="I350" s="213" t="s">
        <v>72</v>
      </c>
    </row>
    <row r="351" spans="2:9" ht="15.75">
      <c r="B351" s="167">
        <v>14359</v>
      </c>
      <c r="I351" s="213" t="s">
        <v>72</v>
      </c>
    </row>
    <row r="352" spans="2:9" ht="15.75">
      <c r="B352" s="167">
        <v>5634</v>
      </c>
      <c r="I352" s="213" t="s">
        <v>72</v>
      </c>
    </row>
    <row r="353" spans="2:9" ht="15.75">
      <c r="B353" s="167">
        <v>14353</v>
      </c>
      <c r="I353" s="213" t="s">
        <v>72</v>
      </c>
    </row>
    <row r="354" spans="2:9" ht="15.75">
      <c r="B354" s="167">
        <v>14352</v>
      </c>
      <c r="I354" s="213" t="s">
        <v>72</v>
      </c>
    </row>
    <row r="355" spans="2:9" ht="15.75">
      <c r="B355" s="167">
        <v>14358</v>
      </c>
      <c r="I355" s="213" t="s">
        <v>72</v>
      </c>
    </row>
    <row r="356" spans="2:9" ht="15.75">
      <c r="B356" s="167">
        <v>14357</v>
      </c>
      <c r="I356" s="213" t="s">
        <v>72</v>
      </c>
    </row>
    <row r="357" spans="2:9" ht="15.75">
      <c r="B357" s="167">
        <v>14356</v>
      </c>
      <c r="I357" s="213" t="s">
        <v>72</v>
      </c>
    </row>
    <row r="358" spans="2:9" ht="15.75">
      <c r="B358" s="167">
        <v>14355</v>
      </c>
      <c r="I358" s="213" t="s">
        <v>72</v>
      </c>
    </row>
    <row r="359" spans="2:9" ht="15.75">
      <c r="B359" s="167">
        <v>14354</v>
      </c>
      <c r="I359" s="213" t="s">
        <v>72</v>
      </c>
    </row>
    <row r="360" spans="2:9" ht="15.75">
      <c r="B360" s="167">
        <v>14371</v>
      </c>
      <c r="I360" s="213" t="s">
        <v>72</v>
      </c>
    </row>
    <row r="361" spans="2:9" ht="15.75">
      <c r="B361" s="167">
        <v>14370</v>
      </c>
      <c r="I361" s="213" t="s">
        <v>72</v>
      </c>
    </row>
    <row r="362" spans="2:9" ht="15.75">
      <c r="B362" s="167">
        <v>14369</v>
      </c>
      <c r="I362" s="213" t="s">
        <v>72</v>
      </c>
    </row>
    <row r="363" spans="2:9" ht="15.75">
      <c r="B363" s="167">
        <v>14368</v>
      </c>
      <c r="I363" s="213" t="s">
        <v>72</v>
      </c>
    </row>
    <row r="364" spans="2:9" ht="15.75">
      <c r="B364" s="167">
        <v>14367</v>
      </c>
      <c r="I364" s="213" t="s">
        <v>72</v>
      </c>
    </row>
    <row r="365" spans="2:9" ht="15.75">
      <c r="B365" s="167">
        <v>14366</v>
      </c>
      <c r="I365" s="213" t="s">
        <v>72</v>
      </c>
    </row>
    <row r="366" spans="2:9" ht="15.75">
      <c r="B366" s="167">
        <v>1986</v>
      </c>
      <c r="I366" s="213" t="s">
        <v>72</v>
      </c>
    </row>
    <row r="367" spans="2:9" ht="15.75">
      <c r="B367" s="167">
        <v>14365</v>
      </c>
      <c r="I367" s="213" t="s">
        <v>72</v>
      </c>
    </row>
    <row r="368" spans="2:9" ht="15.75">
      <c r="I368" s="213" t="s">
        <v>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E8038-C929-4019-A6CD-0336F7DF3D6C}">
  <dimension ref="A1:H4222"/>
  <sheetViews>
    <sheetView workbookViewId="0"/>
  </sheetViews>
  <sheetFormatPr defaultColWidth="89.140625" defaultRowHeight="15"/>
  <cols>
    <col min="1" max="1" width="12.28515625" bestFit="1" customWidth="1"/>
    <col min="2" max="2" width="34.42578125" bestFit="1" customWidth="1"/>
    <col min="3" max="3" width="78.7109375" bestFit="1" customWidth="1"/>
    <col min="4" max="4" width="26.28515625" bestFit="1" customWidth="1"/>
    <col min="5" max="5" width="82.42578125" bestFit="1" customWidth="1"/>
    <col min="7" max="7" width="78.7109375" bestFit="1" customWidth="1"/>
    <col min="8" max="8" width="15.7109375" bestFit="1" customWidth="1"/>
  </cols>
  <sheetData>
    <row r="1" spans="1:8">
      <c r="A1" s="232" t="s">
        <v>1</v>
      </c>
      <c r="B1" s="232" t="s">
        <v>2115</v>
      </c>
      <c r="C1" s="232" t="s">
        <v>7273</v>
      </c>
      <c r="D1" s="232" t="s">
        <v>7274</v>
      </c>
      <c r="E1" s="232" t="s">
        <v>7275</v>
      </c>
      <c r="F1" s="232" t="s">
        <v>7276</v>
      </c>
      <c r="G1" s="232" t="s">
        <v>7277</v>
      </c>
      <c r="H1" s="232" t="s">
        <v>7278</v>
      </c>
    </row>
    <row r="2" spans="1:8">
      <c r="A2" s="236">
        <v>10000</v>
      </c>
      <c r="B2" s="233" t="s">
        <v>7279</v>
      </c>
      <c r="C2" s="233" t="s">
        <v>7280</v>
      </c>
      <c r="D2" s="233" t="s">
        <v>5841</v>
      </c>
      <c r="E2" s="234"/>
      <c r="F2" s="233"/>
      <c r="G2" s="233" t="s">
        <v>7280</v>
      </c>
      <c r="H2" s="235">
        <v>44405.987500000003</v>
      </c>
    </row>
    <row r="3" spans="1:8">
      <c r="A3" s="236">
        <v>10001</v>
      </c>
      <c r="B3" s="233" t="s">
        <v>7281</v>
      </c>
      <c r="C3" s="233" t="s">
        <v>7282</v>
      </c>
      <c r="D3" s="233" t="s">
        <v>5841</v>
      </c>
      <c r="E3" s="234"/>
      <c r="F3" s="233"/>
      <c r="G3" s="233" t="s">
        <v>7282</v>
      </c>
      <c r="H3" s="235">
        <v>44456.862500000003</v>
      </c>
    </row>
    <row r="4" spans="1:8">
      <c r="A4" s="236">
        <v>10007</v>
      </c>
      <c r="B4" s="233" t="s">
        <v>4682</v>
      </c>
      <c r="C4" s="233" t="s">
        <v>7283</v>
      </c>
      <c r="D4" s="233" t="s">
        <v>5841</v>
      </c>
      <c r="E4" s="234"/>
      <c r="F4" s="233"/>
      <c r="G4" s="233" t="s">
        <v>7283</v>
      </c>
      <c r="H4" s="235">
        <v>45266.793055555558</v>
      </c>
    </row>
    <row r="5" spans="1:8">
      <c r="A5" s="236">
        <v>10007</v>
      </c>
      <c r="B5" s="233" t="s">
        <v>4682</v>
      </c>
      <c r="C5" s="233" t="s">
        <v>7284</v>
      </c>
      <c r="D5" s="233" t="s">
        <v>5841</v>
      </c>
      <c r="E5" s="234"/>
      <c r="F5" s="233"/>
      <c r="G5" s="233" t="s">
        <v>7284</v>
      </c>
      <c r="H5" s="235">
        <v>44460.027777777781</v>
      </c>
    </row>
    <row r="6" spans="1:8">
      <c r="A6" s="236">
        <v>10008</v>
      </c>
      <c r="B6" s="233" t="s">
        <v>7285</v>
      </c>
      <c r="C6" s="233" t="s">
        <v>7286</v>
      </c>
      <c r="D6" s="233" t="s">
        <v>5841</v>
      </c>
      <c r="E6" s="234"/>
      <c r="F6" s="233"/>
      <c r="G6" s="233" t="s">
        <v>7286</v>
      </c>
      <c r="H6" s="235">
        <v>44457.04583333333</v>
      </c>
    </row>
    <row r="7" spans="1:8">
      <c r="A7" s="236">
        <v>10009</v>
      </c>
      <c r="B7" s="233" t="s">
        <v>4690</v>
      </c>
      <c r="C7" s="233" t="s">
        <v>7287</v>
      </c>
      <c r="D7" s="233" t="s">
        <v>5841</v>
      </c>
      <c r="E7" s="234"/>
      <c r="F7" s="233"/>
      <c r="G7" s="233" t="s">
        <v>7287</v>
      </c>
      <c r="H7" s="235">
        <v>44457.1</v>
      </c>
    </row>
    <row r="8" spans="1:8">
      <c r="A8" s="236">
        <v>10012</v>
      </c>
      <c r="B8" s="233" t="s">
        <v>7288</v>
      </c>
      <c r="C8" s="233" t="s">
        <v>7289</v>
      </c>
      <c r="D8" s="233" t="s">
        <v>5841</v>
      </c>
      <c r="E8" s="234"/>
      <c r="F8" s="233"/>
      <c r="G8" s="233" t="s">
        <v>7289</v>
      </c>
      <c r="H8" s="235">
        <v>44456.855555555558</v>
      </c>
    </row>
    <row r="9" spans="1:8">
      <c r="A9" s="236">
        <v>10013</v>
      </c>
      <c r="B9" s="233" t="s">
        <v>7290</v>
      </c>
      <c r="C9" s="233" t="s">
        <v>7291</v>
      </c>
      <c r="D9" s="233" t="s">
        <v>5841</v>
      </c>
      <c r="E9" s="234"/>
      <c r="F9" s="233"/>
      <c r="G9" s="233" t="s">
        <v>7291</v>
      </c>
      <c r="H9" s="235">
        <v>44405.980555555558</v>
      </c>
    </row>
    <row r="10" spans="1:8">
      <c r="A10" s="236">
        <v>10015</v>
      </c>
      <c r="B10" s="233" t="s">
        <v>7292</v>
      </c>
      <c r="C10" s="233" t="s">
        <v>7293</v>
      </c>
      <c r="D10" s="233" t="s">
        <v>5841</v>
      </c>
      <c r="E10" s="234"/>
      <c r="F10" s="233"/>
      <c r="G10" s="233" t="s">
        <v>7293</v>
      </c>
      <c r="H10" s="235">
        <v>44457.104861111111</v>
      </c>
    </row>
    <row r="11" spans="1:8">
      <c r="A11" s="236">
        <v>10016</v>
      </c>
      <c r="B11" s="233" t="s">
        <v>7294</v>
      </c>
      <c r="C11" s="233" t="s">
        <v>7295</v>
      </c>
      <c r="D11" s="233" t="s">
        <v>5841</v>
      </c>
      <c r="E11" s="234"/>
      <c r="F11" s="233"/>
      <c r="G11" s="233" t="s">
        <v>7295</v>
      </c>
      <c r="H11" s="235">
        <v>44457.102777777778</v>
      </c>
    </row>
    <row r="12" spans="1:8">
      <c r="A12" s="236">
        <v>10017</v>
      </c>
      <c r="B12" s="233" t="s">
        <v>7296</v>
      </c>
      <c r="C12" s="233" t="s">
        <v>7297</v>
      </c>
      <c r="D12" s="233" t="s">
        <v>5841</v>
      </c>
      <c r="E12" s="234"/>
      <c r="F12" s="233"/>
      <c r="G12" s="233" t="s">
        <v>7297</v>
      </c>
      <c r="H12" s="235">
        <v>44457.121527777781</v>
      </c>
    </row>
    <row r="13" spans="1:8">
      <c r="A13" s="236">
        <v>10018</v>
      </c>
      <c r="B13" s="233" t="s">
        <v>7298</v>
      </c>
      <c r="C13" s="233" t="s">
        <v>7299</v>
      </c>
      <c r="D13" s="233" t="s">
        <v>5841</v>
      </c>
      <c r="E13" s="234"/>
      <c r="F13" s="233"/>
      <c r="G13" s="233" t="s">
        <v>7299</v>
      </c>
      <c r="H13" s="235">
        <v>44413.038888888892</v>
      </c>
    </row>
    <row r="14" spans="1:8">
      <c r="A14" s="236">
        <v>10020</v>
      </c>
      <c r="B14" s="233" t="s">
        <v>7300</v>
      </c>
      <c r="C14" s="233" t="s">
        <v>7301</v>
      </c>
      <c r="D14" s="233" t="s">
        <v>5841</v>
      </c>
      <c r="E14" s="234"/>
      <c r="F14" s="233"/>
      <c r="G14" s="233" t="s">
        <v>7301</v>
      </c>
      <c r="H14" s="235">
        <v>44456.179166666669</v>
      </c>
    </row>
    <row r="15" spans="1:8">
      <c r="A15" s="236">
        <v>10020</v>
      </c>
      <c r="B15" s="233" t="s">
        <v>7300</v>
      </c>
      <c r="C15" s="233" t="s">
        <v>7302</v>
      </c>
      <c r="D15" s="233" t="s">
        <v>5841</v>
      </c>
      <c r="E15" s="234"/>
      <c r="F15" s="233" t="s">
        <v>7303</v>
      </c>
      <c r="G15" s="233" t="s">
        <v>7302</v>
      </c>
      <c r="H15" s="235">
        <v>44361.981944444444</v>
      </c>
    </row>
    <row r="16" spans="1:8">
      <c r="A16" s="236">
        <v>10021</v>
      </c>
      <c r="B16" s="233" t="s">
        <v>7304</v>
      </c>
      <c r="C16" s="233" t="s">
        <v>7305</v>
      </c>
      <c r="D16" s="233" t="s">
        <v>5841</v>
      </c>
      <c r="E16" s="234"/>
      <c r="F16" s="233"/>
      <c r="G16" s="233" t="s">
        <v>7305</v>
      </c>
      <c r="H16" s="235">
        <v>44457.126388888886</v>
      </c>
    </row>
    <row r="17" spans="1:8">
      <c r="A17" s="236">
        <v>10022</v>
      </c>
      <c r="B17" s="233" t="s">
        <v>7306</v>
      </c>
      <c r="C17" s="233" t="s">
        <v>7307</v>
      </c>
      <c r="D17" s="233" t="s">
        <v>5841</v>
      </c>
      <c r="E17" s="234"/>
      <c r="F17" s="233" t="s">
        <v>7303</v>
      </c>
      <c r="G17" s="233" t="s">
        <v>7307</v>
      </c>
      <c r="H17" s="235">
        <v>44361.984722222223</v>
      </c>
    </row>
    <row r="18" spans="1:8">
      <c r="A18" s="236">
        <v>10023</v>
      </c>
      <c r="B18" s="233" t="s">
        <v>7308</v>
      </c>
      <c r="C18" s="233" t="s">
        <v>7309</v>
      </c>
      <c r="D18" s="233" t="s">
        <v>5841</v>
      </c>
      <c r="E18" s="234"/>
      <c r="F18" s="233"/>
      <c r="G18" s="233" t="s">
        <v>7309</v>
      </c>
      <c r="H18" s="235">
        <v>44405.981944444444</v>
      </c>
    </row>
    <row r="19" spans="1:8">
      <c r="A19" s="236">
        <v>10024</v>
      </c>
      <c r="B19" s="233" t="s">
        <v>7310</v>
      </c>
      <c r="C19" s="233" t="s">
        <v>7311</v>
      </c>
      <c r="D19" s="233" t="s">
        <v>5841</v>
      </c>
      <c r="E19" s="234"/>
      <c r="F19" s="233"/>
      <c r="G19" s="233" t="s">
        <v>7311</v>
      </c>
      <c r="H19" s="235">
        <v>44456.851388888892</v>
      </c>
    </row>
    <row r="20" spans="1:8">
      <c r="A20" s="236">
        <v>10024</v>
      </c>
      <c r="B20" s="233" t="s">
        <v>7310</v>
      </c>
      <c r="C20" s="233" t="s">
        <v>7312</v>
      </c>
      <c r="D20" s="233" t="s">
        <v>5841</v>
      </c>
      <c r="E20" s="234"/>
      <c r="F20" s="233"/>
      <c r="G20" s="233" t="s">
        <v>7312</v>
      </c>
      <c r="H20" s="235">
        <v>44456.851388888892</v>
      </c>
    </row>
    <row r="21" spans="1:8">
      <c r="A21" s="236">
        <v>10025</v>
      </c>
      <c r="B21" s="233" t="s">
        <v>7313</v>
      </c>
      <c r="C21" s="233" t="s">
        <v>7314</v>
      </c>
      <c r="D21" s="233" t="s">
        <v>5841</v>
      </c>
      <c r="E21" s="234"/>
      <c r="F21" s="233"/>
      <c r="G21" s="233" t="s">
        <v>7314</v>
      </c>
      <c r="H21" s="235">
        <v>44457.032638888886</v>
      </c>
    </row>
    <row r="22" spans="1:8">
      <c r="A22" s="236">
        <v>10035</v>
      </c>
      <c r="B22" s="233" t="s">
        <v>7315</v>
      </c>
      <c r="C22" s="233" t="s">
        <v>7316</v>
      </c>
      <c r="D22" s="233" t="s">
        <v>5841</v>
      </c>
      <c r="E22" s="234"/>
      <c r="F22" s="233"/>
      <c r="G22" s="233" t="s">
        <v>7316</v>
      </c>
      <c r="H22" s="235">
        <v>44393.274305555555</v>
      </c>
    </row>
    <row r="23" spans="1:8">
      <c r="A23" s="236">
        <v>10036</v>
      </c>
      <c r="B23" s="233" t="s">
        <v>7317</v>
      </c>
      <c r="C23" s="233" t="s">
        <v>7318</v>
      </c>
      <c r="D23" s="233" t="s">
        <v>5841</v>
      </c>
      <c r="E23" s="234"/>
      <c r="F23" s="233"/>
      <c r="G23" s="233" t="s">
        <v>7318</v>
      </c>
      <c r="H23" s="235">
        <v>44460.052777777775</v>
      </c>
    </row>
    <row r="24" spans="1:8">
      <c r="A24" s="236">
        <v>10036</v>
      </c>
      <c r="B24" s="233" t="s">
        <v>7317</v>
      </c>
      <c r="C24" s="233" t="s">
        <v>7319</v>
      </c>
      <c r="D24" s="233" t="s">
        <v>5841</v>
      </c>
      <c r="E24" s="234"/>
      <c r="F24" s="233" t="s">
        <v>7303</v>
      </c>
      <c r="G24" s="233" t="s">
        <v>7319</v>
      </c>
      <c r="H24" s="235">
        <v>44362.211111111108</v>
      </c>
    </row>
    <row r="25" spans="1:8">
      <c r="A25" s="236">
        <v>10037</v>
      </c>
      <c r="B25" s="233" t="s">
        <v>7320</v>
      </c>
      <c r="C25" s="233" t="s">
        <v>7321</v>
      </c>
      <c r="D25" s="233" t="s">
        <v>5841</v>
      </c>
      <c r="E25" s="234"/>
      <c r="F25" s="233"/>
      <c r="G25" s="233" t="s">
        <v>7321</v>
      </c>
      <c r="H25" s="235">
        <v>44393.270833333336</v>
      </c>
    </row>
    <row r="26" spans="1:8">
      <c r="A26" s="236">
        <v>10041</v>
      </c>
      <c r="B26" s="233" t="s">
        <v>7322</v>
      </c>
      <c r="C26" s="233" t="s">
        <v>7323</v>
      </c>
      <c r="D26" s="233" t="s">
        <v>5841</v>
      </c>
      <c r="E26" s="234"/>
      <c r="F26" s="233"/>
      <c r="G26" s="233" t="s">
        <v>7323</v>
      </c>
      <c r="H26" s="235">
        <v>44393.262499999997</v>
      </c>
    </row>
    <row r="27" spans="1:8">
      <c r="A27" s="236">
        <v>10042</v>
      </c>
      <c r="B27" s="233" t="s">
        <v>7324</v>
      </c>
      <c r="C27" s="233" t="s">
        <v>7325</v>
      </c>
      <c r="D27" s="233" t="s">
        <v>5841</v>
      </c>
      <c r="E27" s="234"/>
      <c r="F27" s="233"/>
      <c r="G27" s="233" t="s">
        <v>7325</v>
      </c>
      <c r="H27" s="235">
        <v>44393.263194444444</v>
      </c>
    </row>
    <row r="28" spans="1:8">
      <c r="A28" s="236">
        <v>10043</v>
      </c>
      <c r="B28" s="233" t="s">
        <v>7326</v>
      </c>
      <c r="C28" s="233" t="s">
        <v>7327</v>
      </c>
      <c r="D28" s="233" t="s">
        <v>5841</v>
      </c>
      <c r="E28" s="234"/>
      <c r="F28" s="233"/>
      <c r="G28" s="233" t="s">
        <v>7327</v>
      </c>
      <c r="H28" s="235">
        <v>44393.263888888891</v>
      </c>
    </row>
    <row r="29" spans="1:8">
      <c r="A29" s="236">
        <v>10044</v>
      </c>
      <c r="B29" s="233" t="s">
        <v>7328</v>
      </c>
      <c r="C29" s="233" t="s">
        <v>7329</v>
      </c>
      <c r="D29" s="233" t="s">
        <v>5841</v>
      </c>
      <c r="E29" s="234"/>
      <c r="F29" s="233"/>
      <c r="G29" s="233" t="s">
        <v>7329</v>
      </c>
      <c r="H29" s="235">
        <v>44393.273611111108</v>
      </c>
    </row>
    <row r="30" spans="1:8">
      <c r="A30" s="236">
        <v>10045</v>
      </c>
      <c r="B30" s="233" t="s">
        <v>7330</v>
      </c>
      <c r="C30" s="233" t="s">
        <v>7331</v>
      </c>
      <c r="D30" s="233" t="s">
        <v>5841</v>
      </c>
      <c r="E30" s="234"/>
      <c r="F30" s="233"/>
      <c r="G30" s="233" t="s">
        <v>7331</v>
      </c>
      <c r="H30" s="235">
        <v>44461.052777777775</v>
      </c>
    </row>
    <row r="31" spans="1:8">
      <c r="A31" s="236">
        <v>10046</v>
      </c>
      <c r="B31" s="233" t="s">
        <v>7332</v>
      </c>
      <c r="C31" s="233" t="s">
        <v>7333</v>
      </c>
      <c r="D31" s="233" t="s">
        <v>5841</v>
      </c>
      <c r="E31" s="234"/>
      <c r="F31" s="233"/>
      <c r="G31" s="233" t="s">
        <v>7333</v>
      </c>
      <c r="H31" s="235">
        <v>44400.965277777781</v>
      </c>
    </row>
    <row r="32" spans="1:8">
      <c r="A32" s="236">
        <v>10048</v>
      </c>
      <c r="B32" s="233" t="s">
        <v>4698</v>
      </c>
      <c r="C32" s="233" t="s">
        <v>7334</v>
      </c>
      <c r="D32" s="233" t="s">
        <v>5841</v>
      </c>
      <c r="E32" s="234"/>
      <c r="F32" s="233"/>
      <c r="G32" s="233" t="s">
        <v>7334</v>
      </c>
      <c r="H32" s="235">
        <v>44460.043055555558</v>
      </c>
    </row>
    <row r="33" spans="1:8">
      <c r="A33" s="236">
        <v>10049</v>
      </c>
      <c r="B33" s="233" t="s">
        <v>7335</v>
      </c>
      <c r="C33" s="233" t="s">
        <v>7336</v>
      </c>
      <c r="D33" s="233" t="s">
        <v>5841</v>
      </c>
      <c r="E33" s="234"/>
      <c r="F33" s="233" t="s">
        <v>7337</v>
      </c>
      <c r="G33" s="233" t="s">
        <v>7336</v>
      </c>
      <c r="H33" s="235">
        <v>44379.892361111109</v>
      </c>
    </row>
    <row r="34" spans="1:8">
      <c r="A34" s="236">
        <v>10050</v>
      </c>
      <c r="B34" s="233" t="s">
        <v>7338</v>
      </c>
      <c r="C34" s="233" t="s">
        <v>7339</v>
      </c>
      <c r="D34" s="233" t="s">
        <v>5841</v>
      </c>
      <c r="E34" s="234"/>
      <c r="F34" s="233"/>
      <c r="G34" s="233" t="s">
        <v>7339</v>
      </c>
      <c r="H34" s="235">
        <v>44457.140277777777</v>
      </c>
    </row>
    <row r="35" spans="1:8">
      <c r="A35" s="236">
        <v>10054</v>
      </c>
      <c r="B35" s="233" t="s">
        <v>7340</v>
      </c>
      <c r="C35" s="233" t="s">
        <v>7341</v>
      </c>
      <c r="D35" s="233" t="s">
        <v>5841</v>
      </c>
      <c r="E35" s="234"/>
      <c r="F35" s="233" t="s">
        <v>7303</v>
      </c>
      <c r="G35" s="233" t="s">
        <v>7341</v>
      </c>
      <c r="H35" s="235">
        <v>44363.759027777778</v>
      </c>
    </row>
    <row r="36" spans="1:8">
      <c r="A36" s="236">
        <v>10054</v>
      </c>
      <c r="B36" s="233" t="s">
        <v>7340</v>
      </c>
      <c r="C36" s="233" t="s">
        <v>7341</v>
      </c>
      <c r="D36" s="233" t="s">
        <v>5841</v>
      </c>
      <c r="E36" s="234"/>
      <c r="F36" s="233"/>
      <c r="G36" s="233" t="s">
        <v>7341</v>
      </c>
      <c r="H36" s="235">
        <v>44457.043749999997</v>
      </c>
    </row>
    <row r="37" spans="1:8">
      <c r="A37" s="236">
        <v>10055</v>
      </c>
      <c r="B37" s="233" t="s">
        <v>7342</v>
      </c>
      <c r="C37" s="233" t="s">
        <v>7343</v>
      </c>
      <c r="D37" s="233" t="s">
        <v>5841</v>
      </c>
      <c r="E37" s="234"/>
      <c r="F37" s="233"/>
      <c r="G37" s="233" t="s">
        <v>7343</v>
      </c>
      <c r="H37" s="235">
        <v>44461.07708333333</v>
      </c>
    </row>
    <row r="38" spans="1:8">
      <c r="A38" s="236">
        <v>10056</v>
      </c>
      <c r="B38" s="233" t="s">
        <v>7344</v>
      </c>
      <c r="C38" s="233" t="s">
        <v>7345</v>
      </c>
      <c r="D38" s="233" t="s">
        <v>5841</v>
      </c>
      <c r="E38" s="234"/>
      <c r="F38" s="233"/>
      <c r="G38" s="233" t="s">
        <v>7345</v>
      </c>
      <c r="H38" s="235">
        <v>44405.990277777775</v>
      </c>
    </row>
    <row r="39" spans="1:8">
      <c r="A39" s="236">
        <v>10057</v>
      </c>
      <c r="B39" s="233" t="s">
        <v>7346</v>
      </c>
      <c r="C39" s="233" t="s">
        <v>7347</v>
      </c>
      <c r="D39" s="233" t="s">
        <v>5841</v>
      </c>
      <c r="E39" s="234"/>
      <c r="F39" s="233"/>
      <c r="G39" s="233" t="s">
        <v>7347</v>
      </c>
      <c r="H39" s="235">
        <v>44459.828472222223</v>
      </c>
    </row>
    <row r="40" spans="1:8">
      <c r="A40" s="236">
        <v>10058</v>
      </c>
      <c r="B40" s="233" t="s">
        <v>7348</v>
      </c>
      <c r="C40" s="233" t="s">
        <v>7349</v>
      </c>
      <c r="D40" s="233" t="s">
        <v>5841</v>
      </c>
      <c r="E40" s="234"/>
      <c r="F40" s="233"/>
      <c r="G40" s="233" t="s">
        <v>7349</v>
      </c>
      <c r="H40" s="235">
        <v>44405.992361111108</v>
      </c>
    </row>
    <row r="41" spans="1:8">
      <c r="A41" s="236">
        <v>10059</v>
      </c>
      <c r="B41" s="233" t="s">
        <v>7350</v>
      </c>
      <c r="C41" s="233" t="s">
        <v>7351</v>
      </c>
      <c r="D41" s="233" t="s">
        <v>5841</v>
      </c>
      <c r="E41" s="234"/>
      <c r="F41" s="233"/>
      <c r="G41" s="233" t="s">
        <v>7351</v>
      </c>
      <c r="H41" s="235">
        <v>44457.144444444442</v>
      </c>
    </row>
    <row r="42" spans="1:8">
      <c r="A42" s="236">
        <v>1006</v>
      </c>
      <c r="B42" s="233" t="s">
        <v>2239</v>
      </c>
      <c r="C42" s="233" t="s">
        <v>7352</v>
      </c>
      <c r="D42" s="233" t="s">
        <v>5841</v>
      </c>
      <c r="E42" s="234"/>
      <c r="F42" s="233" t="s">
        <v>7353</v>
      </c>
      <c r="G42" s="233" t="s">
        <v>7352</v>
      </c>
      <c r="H42" s="235">
        <v>44930.130555555559</v>
      </c>
    </row>
    <row r="43" spans="1:8">
      <c r="A43" s="236">
        <v>1006</v>
      </c>
      <c r="B43" s="233" t="s">
        <v>2239</v>
      </c>
      <c r="C43" s="233" t="s">
        <v>7354</v>
      </c>
      <c r="D43" s="233" t="s">
        <v>5841</v>
      </c>
      <c r="E43" s="234"/>
      <c r="F43" s="233" t="s">
        <v>43</v>
      </c>
      <c r="G43" s="233" t="s">
        <v>7354</v>
      </c>
      <c r="H43" s="235">
        <v>44930.130555555559</v>
      </c>
    </row>
    <row r="44" spans="1:8">
      <c r="A44" s="236">
        <v>1006</v>
      </c>
      <c r="B44" s="233" t="s">
        <v>2239</v>
      </c>
      <c r="C44" s="233" t="s">
        <v>7355</v>
      </c>
      <c r="D44" s="233" t="s">
        <v>5841</v>
      </c>
      <c r="E44" s="234"/>
      <c r="F44" s="233" t="s">
        <v>43</v>
      </c>
      <c r="G44" s="233" t="s">
        <v>7355</v>
      </c>
      <c r="H44" s="235">
        <v>44930.130555555559</v>
      </c>
    </row>
    <row r="45" spans="1:8">
      <c r="A45" s="236">
        <v>10060</v>
      </c>
      <c r="B45" s="233" t="s">
        <v>7356</v>
      </c>
      <c r="C45" s="233" t="s">
        <v>7357</v>
      </c>
      <c r="D45" s="233" t="s">
        <v>5841</v>
      </c>
      <c r="E45" s="234"/>
      <c r="F45" s="233"/>
      <c r="G45" s="233" t="s">
        <v>7357</v>
      </c>
      <c r="H45" s="235">
        <v>44457.146527777775</v>
      </c>
    </row>
    <row r="46" spans="1:8">
      <c r="A46" s="236">
        <v>10061</v>
      </c>
      <c r="B46" s="233" t="s">
        <v>7358</v>
      </c>
      <c r="C46" s="233" t="s">
        <v>7359</v>
      </c>
      <c r="D46" s="233" t="s">
        <v>5841</v>
      </c>
      <c r="E46" s="234"/>
      <c r="F46" s="233"/>
      <c r="G46" s="233" t="s">
        <v>7359</v>
      </c>
      <c r="H46" s="235">
        <v>44400.966666666667</v>
      </c>
    </row>
    <row r="47" spans="1:8">
      <c r="A47" s="236">
        <v>10062</v>
      </c>
      <c r="B47" s="233" t="s">
        <v>7360</v>
      </c>
      <c r="C47" s="233" t="s">
        <v>7361</v>
      </c>
      <c r="D47" s="233" t="s">
        <v>5841</v>
      </c>
      <c r="E47" s="234"/>
      <c r="F47" s="233"/>
      <c r="G47" s="233" t="s">
        <v>7361</v>
      </c>
      <c r="H47" s="235">
        <v>44393.272916666669</v>
      </c>
    </row>
    <row r="48" spans="1:8">
      <c r="A48" s="236">
        <v>10063</v>
      </c>
      <c r="B48" s="233" t="s">
        <v>7362</v>
      </c>
      <c r="C48" s="233" t="s">
        <v>7363</v>
      </c>
      <c r="D48" s="233" t="s">
        <v>5841</v>
      </c>
      <c r="E48" s="234"/>
      <c r="F48" s="233"/>
      <c r="G48" s="233" t="s">
        <v>7363</v>
      </c>
      <c r="H48" s="235">
        <v>44457.134722222225</v>
      </c>
    </row>
    <row r="49" spans="1:8">
      <c r="A49" s="236">
        <v>10064</v>
      </c>
      <c r="B49" s="233" t="s">
        <v>7364</v>
      </c>
      <c r="C49" s="233" t="s">
        <v>7365</v>
      </c>
      <c r="D49" s="233" t="s">
        <v>5841</v>
      </c>
      <c r="E49" s="234"/>
      <c r="F49" s="233"/>
      <c r="G49" s="233" t="s">
        <v>7365</v>
      </c>
      <c r="H49" s="235">
        <v>44457.136805555558</v>
      </c>
    </row>
    <row r="50" spans="1:8">
      <c r="A50" s="236">
        <v>10066</v>
      </c>
      <c r="B50" s="233" t="s">
        <v>7366</v>
      </c>
      <c r="C50" s="233" t="s">
        <v>7367</v>
      </c>
      <c r="D50" s="233" t="s">
        <v>5841</v>
      </c>
      <c r="E50" s="234"/>
      <c r="F50" s="233"/>
      <c r="G50" s="233" t="s">
        <v>7367</v>
      </c>
      <c r="H50" s="235">
        <v>44457.138888888891</v>
      </c>
    </row>
    <row r="51" spans="1:8">
      <c r="A51" s="236">
        <v>10067</v>
      </c>
      <c r="B51" s="233" t="s">
        <v>7368</v>
      </c>
      <c r="C51" s="233" t="s">
        <v>7369</v>
      </c>
      <c r="D51" s="233" t="s">
        <v>5841</v>
      </c>
      <c r="E51" s="234"/>
      <c r="F51" s="233"/>
      <c r="G51" s="233" t="s">
        <v>7369</v>
      </c>
      <c r="H51" s="235">
        <v>44457.15</v>
      </c>
    </row>
    <row r="52" spans="1:8">
      <c r="A52" s="236">
        <v>10068</v>
      </c>
      <c r="B52" s="233" t="s">
        <v>7370</v>
      </c>
      <c r="C52" s="233" t="s">
        <v>7371</v>
      </c>
      <c r="D52" s="233" t="s">
        <v>5841</v>
      </c>
      <c r="E52" s="234"/>
      <c r="F52" s="233"/>
      <c r="G52" s="233" t="s">
        <v>7371</v>
      </c>
      <c r="H52" s="235">
        <v>44457.158333333333</v>
      </c>
    </row>
    <row r="53" spans="1:8">
      <c r="A53" s="236">
        <v>10069</v>
      </c>
      <c r="B53" s="233" t="s">
        <v>7372</v>
      </c>
      <c r="C53" s="233" t="s">
        <v>7373</v>
      </c>
      <c r="D53" s="233" t="s">
        <v>5841</v>
      </c>
      <c r="E53" s="234"/>
      <c r="F53" s="233" t="s">
        <v>7303</v>
      </c>
      <c r="G53" s="233" t="s">
        <v>7373</v>
      </c>
      <c r="H53" s="235">
        <v>44364.205555555556</v>
      </c>
    </row>
    <row r="54" spans="1:8">
      <c r="A54" s="236">
        <v>10071</v>
      </c>
      <c r="B54" s="233" t="s">
        <v>7374</v>
      </c>
      <c r="C54" s="233" t="s">
        <v>7375</v>
      </c>
      <c r="D54" s="233" t="s">
        <v>5841</v>
      </c>
      <c r="E54" s="234"/>
      <c r="F54" s="233"/>
      <c r="G54" s="233" t="s">
        <v>7375</v>
      </c>
      <c r="H54" s="235">
        <v>44405.975694444445</v>
      </c>
    </row>
    <row r="55" spans="1:8">
      <c r="A55" s="236">
        <v>10073</v>
      </c>
      <c r="B55" s="233" t="s">
        <v>4706</v>
      </c>
      <c r="C55" s="233" t="s">
        <v>7376</v>
      </c>
      <c r="D55" s="233" t="s">
        <v>5841</v>
      </c>
      <c r="E55" s="234"/>
      <c r="F55" s="233"/>
      <c r="G55" s="233" t="s">
        <v>7376</v>
      </c>
      <c r="H55" s="235">
        <v>45352.943749999999</v>
      </c>
    </row>
    <row r="56" spans="1:8">
      <c r="A56" s="236">
        <v>10073</v>
      </c>
      <c r="B56" s="233" t="s">
        <v>4706</v>
      </c>
      <c r="C56" s="233" t="s">
        <v>7377</v>
      </c>
      <c r="D56" s="233" t="s">
        <v>5841</v>
      </c>
      <c r="E56" s="234"/>
      <c r="F56" s="233"/>
      <c r="G56" s="233" t="s">
        <v>7377</v>
      </c>
      <c r="H56" s="235">
        <v>44405.97152777778</v>
      </c>
    </row>
    <row r="57" spans="1:8">
      <c r="A57" s="236">
        <v>10075</v>
      </c>
      <c r="B57" s="233" t="s">
        <v>7378</v>
      </c>
      <c r="C57" s="233" t="s">
        <v>7379</v>
      </c>
      <c r="D57" s="233" t="s">
        <v>5841</v>
      </c>
      <c r="E57" s="234"/>
      <c r="F57" s="233"/>
      <c r="G57" s="233" t="s">
        <v>7379</v>
      </c>
      <c r="H57" s="235">
        <v>44405.981944444444</v>
      </c>
    </row>
    <row r="58" spans="1:8">
      <c r="A58" s="236">
        <v>10076</v>
      </c>
      <c r="B58" s="233" t="s">
        <v>7380</v>
      </c>
      <c r="C58" s="233" t="s">
        <v>7381</v>
      </c>
      <c r="D58" s="233" t="s">
        <v>5841</v>
      </c>
      <c r="E58" s="234"/>
      <c r="F58" s="233"/>
      <c r="G58" s="233" t="s">
        <v>7381</v>
      </c>
      <c r="H58" s="235">
        <v>44460.124305555553</v>
      </c>
    </row>
    <row r="59" spans="1:8">
      <c r="A59" s="236">
        <v>10077</v>
      </c>
      <c r="B59" s="233" t="s">
        <v>7382</v>
      </c>
      <c r="C59" s="233" t="s">
        <v>7383</v>
      </c>
      <c r="D59" s="233" t="s">
        <v>5841</v>
      </c>
      <c r="E59" s="234"/>
      <c r="F59" s="233"/>
      <c r="G59" s="233" t="s">
        <v>7383</v>
      </c>
      <c r="H59" s="235">
        <v>44461.061111111114</v>
      </c>
    </row>
    <row r="60" spans="1:8">
      <c r="A60" s="236">
        <v>1008</v>
      </c>
      <c r="B60" s="233" t="s">
        <v>2801</v>
      </c>
      <c r="C60" s="233" t="s">
        <v>7384</v>
      </c>
      <c r="D60" s="233" t="s">
        <v>5841</v>
      </c>
      <c r="E60" s="234"/>
      <c r="F60" s="233"/>
      <c r="G60" s="233" t="s">
        <v>7384</v>
      </c>
      <c r="H60" s="235">
        <v>44932.033333333333</v>
      </c>
    </row>
    <row r="61" spans="1:8">
      <c r="A61" s="236">
        <v>1008</v>
      </c>
      <c r="B61" s="233" t="s">
        <v>2801</v>
      </c>
      <c r="C61" s="233" t="s">
        <v>7385</v>
      </c>
      <c r="D61" s="233" t="s">
        <v>5841</v>
      </c>
      <c r="E61" s="234"/>
      <c r="F61" s="233"/>
      <c r="G61" s="233" t="s">
        <v>7385</v>
      </c>
      <c r="H61" s="235">
        <v>44932.033333333333</v>
      </c>
    </row>
    <row r="62" spans="1:8">
      <c r="A62" s="236">
        <v>10080</v>
      </c>
      <c r="B62" s="233" t="s">
        <v>7386</v>
      </c>
      <c r="C62" s="233" t="s">
        <v>7387</v>
      </c>
      <c r="D62" s="233" t="s">
        <v>5841</v>
      </c>
      <c r="E62" s="234"/>
      <c r="F62" s="233"/>
      <c r="G62" s="233" t="s">
        <v>7387</v>
      </c>
      <c r="H62" s="235">
        <v>44460.158333333333</v>
      </c>
    </row>
    <row r="63" spans="1:8">
      <c r="A63" s="236">
        <v>10081</v>
      </c>
      <c r="B63" s="233" t="s">
        <v>7388</v>
      </c>
      <c r="C63" s="233" t="s">
        <v>7389</v>
      </c>
      <c r="D63" s="233" t="s">
        <v>5841</v>
      </c>
      <c r="E63" s="234"/>
      <c r="F63" s="233"/>
      <c r="G63" s="233" t="s">
        <v>7389</v>
      </c>
      <c r="H63" s="235">
        <v>44457.161111111112</v>
      </c>
    </row>
    <row r="64" spans="1:8">
      <c r="A64" s="236">
        <v>10082</v>
      </c>
      <c r="B64" s="233" t="s">
        <v>7390</v>
      </c>
      <c r="C64" s="233" t="s">
        <v>7391</v>
      </c>
      <c r="D64" s="233" t="s">
        <v>5841</v>
      </c>
      <c r="E64" s="234"/>
      <c r="F64" s="233"/>
      <c r="G64" s="233" t="s">
        <v>7391</v>
      </c>
      <c r="H64" s="235">
        <v>44457.162499999999</v>
      </c>
    </row>
    <row r="65" spans="1:8">
      <c r="A65" s="236">
        <v>10087</v>
      </c>
      <c r="B65" s="233" t="s">
        <v>7392</v>
      </c>
      <c r="C65" s="233" t="s">
        <v>7393</v>
      </c>
      <c r="D65" s="233" t="s">
        <v>5841</v>
      </c>
      <c r="E65" s="234"/>
      <c r="F65" s="233"/>
      <c r="G65" s="233" t="s">
        <v>7393</v>
      </c>
      <c r="H65" s="235">
        <v>44458.751388888886</v>
      </c>
    </row>
    <row r="66" spans="1:8">
      <c r="A66" s="236">
        <v>10088</v>
      </c>
      <c r="B66" s="233" t="s">
        <v>7394</v>
      </c>
      <c r="C66" s="233" t="s">
        <v>7395</v>
      </c>
      <c r="D66" s="233" t="s">
        <v>5841</v>
      </c>
      <c r="E66" s="234"/>
      <c r="F66" s="233"/>
      <c r="G66" s="233" t="s">
        <v>7395</v>
      </c>
      <c r="H66" s="235">
        <v>44405.986805555556</v>
      </c>
    </row>
    <row r="67" spans="1:8">
      <c r="A67" s="236">
        <v>10089</v>
      </c>
      <c r="B67" s="233" t="s">
        <v>7396</v>
      </c>
      <c r="C67" s="233" t="s">
        <v>7397</v>
      </c>
      <c r="D67" s="233" t="s">
        <v>5841</v>
      </c>
      <c r="E67" s="234"/>
      <c r="F67" s="233"/>
      <c r="G67" s="233" t="s">
        <v>7397</v>
      </c>
      <c r="H67" s="235">
        <v>44457.163194444445</v>
      </c>
    </row>
    <row r="68" spans="1:8">
      <c r="A68" s="236">
        <v>10090</v>
      </c>
      <c r="B68" s="233" t="s">
        <v>7398</v>
      </c>
      <c r="C68" s="233" t="s">
        <v>7399</v>
      </c>
      <c r="D68" s="233" t="s">
        <v>5841</v>
      </c>
      <c r="E68" s="234"/>
      <c r="F68" s="233"/>
      <c r="G68" s="233" t="s">
        <v>7399</v>
      </c>
      <c r="H68" s="235">
        <v>44456.313888888886</v>
      </c>
    </row>
    <row r="69" spans="1:8">
      <c r="A69" s="236">
        <v>10092</v>
      </c>
      <c r="B69" s="233" t="s">
        <v>7400</v>
      </c>
      <c r="C69" s="233" t="s">
        <v>7401</v>
      </c>
      <c r="D69" s="233" t="s">
        <v>5841</v>
      </c>
      <c r="E69" s="234"/>
      <c r="F69" s="233"/>
      <c r="G69" s="233" t="s">
        <v>7401</v>
      </c>
      <c r="H69" s="235">
        <v>44460.161805555559</v>
      </c>
    </row>
    <row r="70" spans="1:8">
      <c r="A70" s="236">
        <v>10097</v>
      </c>
      <c r="B70" s="233" t="s">
        <v>7402</v>
      </c>
      <c r="C70" s="233" t="s">
        <v>7403</v>
      </c>
      <c r="D70" s="233" t="s">
        <v>5841</v>
      </c>
      <c r="E70" s="234"/>
      <c r="F70" s="233"/>
      <c r="G70" s="233" t="s">
        <v>7403</v>
      </c>
      <c r="H70" s="235">
        <v>44460.17291666667</v>
      </c>
    </row>
    <row r="71" spans="1:8">
      <c r="A71" s="236">
        <v>10102</v>
      </c>
      <c r="B71" s="233" t="s">
        <v>7404</v>
      </c>
      <c r="C71" s="233" t="s">
        <v>7405</v>
      </c>
      <c r="D71" s="233" t="s">
        <v>5841</v>
      </c>
      <c r="E71" s="234"/>
      <c r="F71" s="233"/>
      <c r="G71" s="233" t="s">
        <v>7405</v>
      </c>
      <c r="H71" s="235">
        <v>44460.202777777777</v>
      </c>
    </row>
    <row r="72" spans="1:8">
      <c r="A72" s="236">
        <v>10103</v>
      </c>
      <c r="B72" s="233" t="s">
        <v>7406</v>
      </c>
      <c r="C72" s="233" t="s">
        <v>7407</v>
      </c>
      <c r="D72" s="233" t="s">
        <v>5841</v>
      </c>
      <c r="E72" s="234"/>
      <c r="F72" s="233"/>
      <c r="G72" s="233" t="s">
        <v>7407</v>
      </c>
      <c r="H72" s="235">
        <v>44461.0625</v>
      </c>
    </row>
    <row r="73" spans="1:8">
      <c r="A73" s="236">
        <v>10104</v>
      </c>
      <c r="B73" s="233" t="s">
        <v>7408</v>
      </c>
      <c r="C73" s="233" t="s">
        <v>7409</v>
      </c>
      <c r="D73" s="233" t="s">
        <v>5841</v>
      </c>
      <c r="E73" s="234"/>
      <c r="F73" s="233"/>
      <c r="G73" s="233" t="s">
        <v>7409</v>
      </c>
      <c r="H73" s="235">
        <v>44460.191666666666</v>
      </c>
    </row>
    <row r="74" spans="1:8">
      <c r="A74" s="236">
        <v>10104</v>
      </c>
      <c r="B74" s="233" t="s">
        <v>7408</v>
      </c>
      <c r="C74" s="233" t="s">
        <v>7410</v>
      </c>
      <c r="D74" s="233" t="s">
        <v>5841</v>
      </c>
      <c r="E74" s="234"/>
      <c r="F74" s="233"/>
      <c r="G74" s="233" t="s">
        <v>7410</v>
      </c>
      <c r="H74" s="235">
        <v>44460.188888888886</v>
      </c>
    </row>
    <row r="75" spans="1:8">
      <c r="A75" s="236">
        <v>10105</v>
      </c>
      <c r="B75" s="233" t="s">
        <v>7411</v>
      </c>
      <c r="C75" s="233" t="s">
        <v>7412</v>
      </c>
      <c r="D75" s="233" t="s">
        <v>5841</v>
      </c>
      <c r="E75" s="234"/>
      <c r="F75" s="233"/>
      <c r="G75" s="233" t="s">
        <v>7412</v>
      </c>
      <c r="H75" s="235">
        <v>44461.063888888886</v>
      </c>
    </row>
    <row r="76" spans="1:8">
      <c r="A76" s="236">
        <v>10106</v>
      </c>
      <c r="B76" s="233" t="s">
        <v>7413</v>
      </c>
      <c r="C76" s="233" t="s">
        <v>7414</v>
      </c>
      <c r="D76" s="233" t="s">
        <v>5841</v>
      </c>
      <c r="E76" s="234"/>
      <c r="F76" s="233"/>
      <c r="G76" s="233" t="s">
        <v>7414</v>
      </c>
      <c r="H76" s="235">
        <v>44460.206250000003</v>
      </c>
    </row>
    <row r="77" spans="1:8">
      <c r="A77" s="236">
        <v>10107</v>
      </c>
      <c r="B77" s="233" t="s">
        <v>7415</v>
      </c>
      <c r="C77" s="233" t="s">
        <v>7416</v>
      </c>
      <c r="D77" s="233" t="s">
        <v>5841</v>
      </c>
      <c r="E77" s="234"/>
      <c r="F77" s="233"/>
      <c r="G77" s="233" t="s">
        <v>7416</v>
      </c>
      <c r="H77" s="235">
        <v>44460.193749999999</v>
      </c>
    </row>
    <row r="78" spans="1:8">
      <c r="A78" s="236">
        <v>10108</v>
      </c>
      <c r="B78" s="233" t="s">
        <v>7417</v>
      </c>
      <c r="C78" s="233" t="s">
        <v>7418</v>
      </c>
      <c r="D78" s="233" t="s">
        <v>5841</v>
      </c>
      <c r="E78" s="234"/>
      <c r="F78" s="233"/>
      <c r="G78" s="233" t="s">
        <v>7418</v>
      </c>
      <c r="H78" s="235">
        <v>44460.198611111111</v>
      </c>
    </row>
    <row r="79" spans="1:8">
      <c r="A79" s="236">
        <v>1015</v>
      </c>
      <c r="B79" s="233" t="s">
        <v>2813</v>
      </c>
      <c r="C79" s="233" t="s">
        <v>7419</v>
      </c>
      <c r="D79" s="233" t="s">
        <v>5841</v>
      </c>
      <c r="E79" s="234"/>
      <c r="F79" s="233"/>
      <c r="G79" s="233" t="s">
        <v>7419</v>
      </c>
      <c r="H79" s="235">
        <v>44545.888194444444</v>
      </c>
    </row>
    <row r="80" spans="1:8">
      <c r="A80" s="236">
        <v>10161</v>
      </c>
      <c r="B80" s="233" t="s">
        <v>7420</v>
      </c>
      <c r="C80" s="233" t="s">
        <v>7421</v>
      </c>
      <c r="D80" s="233" t="s">
        <v>5841</v>
      </c>
      <c r="E80" s="234"/>
      <c r="F80" s="233" t="s">
        <v>7422</v>
      </c>
      <c r="G80" s="233" t="s">
        <v>7421</v>
      </c>
      <c r="H80" s="235">
        <v>44408.011805555558</v>
      </c>
    </row>
    <row r="81" spans="1:8">
      <c r="A81" s="236">
        <v>10162</v>
      </c>
      <c r="B81" s="233" t="s">
        <v>7423</v>
      </c>
      <c r="C81" s="233" t="s">
        <v>7424</v>
      </c>
      <c r="D81" s="233" t="s">
        <v>5841</v>
      </c>
      <c r="E81" s="234"/>
      <c r="F81" s="233"/>
      <c r="G81" s="233" t="s">
        <v>7424</v>
      </c>
      <c r="H81" s="235">
        <v>44460.208333333336</v>
      </c>
    </row>
    <row r="82" spans="1:8">
      <c r="A82" s="236">
        <v>10163</v>
      </c>
      <c r="B82" s="233" t="s">
        <v>7425</v>
      </c>
      <c r="C82" s="233" t="s">
        <v>7426</v>
      </c>
      <c r="D82" s="233" t="s">
        <v>5841</v>
      </c>
      <c r="E82" s="234"/>
      <c r="F82" s="233"/>
      <c r="G82" s="233" t="s">
        <v>7426</v>
      </c>
      <c r="H82" s="235">
        <v>44461.078472222223</v>
      </c>
    </row>
    <row r="83" spans="1:8">
      <c r="A83" s="236">
        <v>10163</v>
      </c>
      <c r="B83" s="233" t="s">
        <v>7425</v>
      </c>
      <c r="C83" s="233" t="s">
        <v>7427</v>
      </c>
      <c r="D83" s="233" t="s">
        <v>5841</v>
      </c>
      <c r="E83" s="234"/>
      <c r="F83" s="233"/>
      <c r="G83" s="233" t="s">
        <v>7427</v>
      </c>
      <c r="H83" s="235">
        <v>44461.079861111109</v>
      </c>
    </row>
    <row r="84" spans="1:8">
      <c r="A84" s="236">
        <v>10166</v>
      </c>
      <c r="B84" s="233" t="s">
        <v>7428</v>
      </c>
      <c r="C84" s="233" t="s">
        <v>7429</v>
      </c>
      <c r="D84" s="233" t="s">
        <v>5841</v>
      </c>
      <c r="E84" s="234"/>
      <c r="F84" s="233"/>
      <c r="G84" s="233" t="s">
        <v>7429</v>
      </c>
      <c r="H84" s="235">
        <v>44460.785416666666</v>
      </c>
    </row>
    <row r="85" spans="1:8">
      <c r="A85" s="236">
        <v>10167</v>
      </c>
      <c r="B85" s="233" t="s">
        <v>4715</v>
      </c>
      <c r="C85" s="233" t="s">
        <v>7430</v>
      </c>
      <c r="D85" s="233" t="s">
        <v>5841</v>
      </c>
      <c r="E85" s="234"/>
      <c r="F85" s="233"/>
      <c r="G85" s="233" t="s">
        <v>7430</v>
      </c>
      <c r="H85" s="235">
        <v>44460.213194444441</v>
      </c>
    </row>
    <row r="86" spans="1:8">
      <c r="A86" s="236">
        <v>10168</v>
      </c>
      <c r="B86" s="233" t="s">
        <v>7431</v>
      </c>
      <c r="C86" s="233" t="s">
        <v>7432</v>
      </c>
      <c r="D86" s="233" t="s">
        <v>5841</v>
      </c>
      <c r="E86" s="234"/>
      <c r="F86" s="233"/>
      <c r="G86" s="233" t="s">
        <v>7432</v>
      </c>
      <c r="H86" s="235">
        <v>44405.97152777778</v>
      </c>
    </row>
    <row r="87" spans="1:8">
      <c r="A87" s="236">
        <v>10170</v>
      </c>
      <c r="B87" s="233" t="s">
        <v>7433</v>
      </c>
      <c r="C87" s="233" t="s">
        <v>7434</v>
      </c>
      <c r="D87" s="233" t="s">
        <v>5841</v>
      </c>
      <c r="E87" s="234"/>
      <c r="F87" s="233"/>
      <c r="G87" s="233" t="s">
        <v>7434</v>
      </c>
      <c r="H87" s="235">
        <v>44460.04791666667</v>
      </c>
    </row>
    <row r="88" spans="1:8">
      <c r="A88" s="236">
        <v>10178</v>
      </c>
      <c r="B88" s="233" t="s">
        <v>7435</v>
      </c>
      <c r="C88" s="233" t="s">
        <v>7436</v>
      </c>
      <c r="D88" s="233" t="s">
        <v>5841</v>
      </c>
      <c r="E88" s="233" t="s">
        <v>7437</v>
      </c>
      <c r="F88" s="233"/>
      <c r="G88" s="233" t="s">
        <v>7436</v>
      </c>
      <c r="H88" s="235">
        <v>44411.050694444442</v>
      </c>
    </row>
    <row r="89" spans="1:8">
      <c r="A89" s="236">
        <v>10179</v>
      </c>
      <c r="B89" s="233" t="s">
        <v>7438</v>
      </c>
      <c r="C89" s="233" t="s">
        <v>7439</v>
      </c>
      <c r="D89" s="233" t="s">
        <v>5841</v>
      </c>
      <c r="E89" s="234"/>
      <c r="F89" s="233"/>
      <c r="G89" s="233" t="s">
        <v>7439</v>
      </c>
      <c r="H89" s="235">
        <v>44461.081250000003</v>
      </c>
    </row>
    <row r="90" spans="1:8">
      <c r="A90" s="236">
        <v>1018</v>
      </c>
      <c r="B90" s="233" t="s">
        <v>2272</v>
      </c>
      <c r="C90" s="233" t="s">
        <v>7440</v>
      </c>
      <c r="D90" s="233" t="s">
        <v>7441</v>
      </c>
      <c r="E90" s="234"/>
      <c r="F90" s="233" t="s">
        <v>7442</v>
      </c>
      <c r="G90" s="233" t="s">
        <v>7440</v>
      </c>
      <c r="H90" s="235">
        <v>44930.143055555556</v>
      </c>
    </row>
    <row r="91" spans="1:8">
      <c r="A91" s="236">
        <v>1018</v>
      </c>
      <c r="B91" s="233" t="s">
        <v>2272</v>
      </c>
      <c r="C91" s="233" t="s">
        <v>7443</v>
      </c>
      <c r="D91" s="233" t="s">
        <v>5841</v>
      </c>
      <c r="E91" s="234"/>
      <c r="F91" s="233" t="s">
        <v>7444</v>
      </c>
      <c r="G91" s="233" t="s">
        <v>7443</v>
      </c>
      <c r="H91" s="235">
        <v>44930.143055555556</v>
      </c>
    </row>
    <row r="92" spans="1:8">
      <c r="A92" s="236">
        <v>1018</v>
      </c>
      <c r="B92" s="233" t="s">
        <v>2272</v>
      </c>
      <c r="C92" s="233" t="s">
        <v>7445</v>
      </c>
      <c r="D92" s="233" t="s">
        <v>5841</v>
      </c>
      <c r="E92" s="234"/>
      <c r="F92" s="233" t="s">
        <v>7446</v>
      </c>
      <c r="G92" s="233" t="s">
        <v>7445</v>
      </c>
      <c r="H92" s="235">
        <v>44930.143055555556</v>
      </c>
    </row>
    <row r="93" spans="1:8">
      <c r="A93" s="236">
        <v>1018</v>
      </c>
      <c r="B93" s="233" t="s">
        <v>2272</v>
      </c>
      <c r="C93" s="233" t="s">
        <v>7447</v>
      </c>
      <c r="D93" s="233" t="s">
        <v>5841</v>
      </c>
      <c r="E93" s="234"/>
      <c r="F93" s="233" t="s">
        <v>7446</v>
      </c>
      <c r="G93" s="233" t="s">
        <v>7447</v>
      </c>
      <c r="H93" s="235">
        <v>44930.143055555556</v>
      </c>
    </row>
    <row r="94" spans="1:8">
      <c r="A94" s="236">
        <v>1018</v>
      </c>
      <c r="B94" s="233" t="s">
        <v>2272</v>
      </c>
      <c r="C94" s="233" t="s">
        <v>7448</v>
      </c>
      <c r="D94" s="233" t="s">
        <v>5841</v>
      </c>
      <c r="E94" s="234"/>
      <c r="F94" s="233" t="s">
        <v>7449</v>
      </c>
      <c r="G94" s="233" t="s">
        <v>7448</v>
      </c>
      <c r="H94" s="235">
        <v>44930.143055555556</v>
      </c>
    </row>
    <row r="95" spans="1:8">
      <c r="A95" s="236">
        <v>1018</v>
      </c>
      <c r="B95" s="233" t="s">
        <v>2272</v>
      </c>
      <c r="C95" s="233" t="s">
        <v>7450</v>
      </c>
      <c r="D95" s="233" t="s">
        <v>5841</v>
      </c>
      <c r="E95" s="234"/>
      <c r="F95" s="233" t="s">
        <v>7449</v>
      </c>
      <c r="G95" s="233" t="s">
        <v>7450</v>
      </c>
      <c r="H95" s="235">
        <v>44930.143055555556</v>
      </c>
    </row>
    <row r="96" spans="1:8">
      <c r="A96" s="236">
        <v>1018</v>
      </c>
      <c r="B96" s="233" t="s">
        <v>2272</v>
      </c>
      <c r="C96" s="233" t="s">
        <v>7451</v>
      </c>
      <c r="D96" s="233" t="s">
        <v>5841</v>
      </c>
      <c r="E96" s="234"/>
      <c r="F96" s="233" t="s">
        <v>7452</v>
      </c>
      <c r="G96" s="233" t="s">
        <v>7451</v>
      </c>
      <c r="H96" s="235">
        <v>44930.143055555556</v>
      </c>
    </row>
    <row r="97" spans="1:8">
      <c r="A97" s="236">
        <v>1018</v>
      </c>
      <c r="B97" s="233" t="s">
        <v>2272</v>
      </c>
      <c r="C97" s="233" t="s">
        <v>7453</v>
      </c>
      <c r="D97" s="233" t="s">
        <v>5841</v>
      </c>
      <c r="E97" s="234"/>
      <c r="F97" s="233" t="s">
        <v>7454</v>
      </c>
      <c r="G97" s="233" t="s">
        <v>7453</v>
      </c>
      <c r="H97" s="235">
        <v>44930.143055555556</v>
      </c>
    </row>
    <row r="98" spans="1:8">
      <c r="A98" s="236">
        <v>1018</v>
      </c>
      <c r="B98" s="233" t="s">
        <v>2272</v>
      </c>
      <c r="C98" s="233" t="s">
        <v>7455</v>
      </c>
      <c r="D98" s="233" t="s">
        <v>5841</v>
      </c>
      <c r="E98" s="234"/>
      <c r="F98" s="233" t="s">
        <v>7456</v>
      </c>
      <c r="G98" s="233" t="s">
        <v>7455</v>
      </c>
      <c r="H98" s="235">
        <v>44930.143055555556</v>
      </c>
    </row>
    <row r="99" spans="1:8">
      <c r="A99" s="236">
        <v>1018</v>
      </c>
      <c r="B99" s="233" t="s">
        <v>2272</v>
      </c>
      <c r="C99" s="233" t="s">
        <v>7457</v>
      </c>
      <c r="D99" s="233" t="s">
        <v>5841</v>
      </c>
      <c r="E99" s="234"/>
      <c r="F99" s="233" t="s">
        <v>7456</v>
      </c>
      <c r="G99" s="233" t="s">
        <v>7457</v>
      </c>
      <c r="H99" s="235">
        <v>44930.143055555556</v>
      </c>
    </row>
    <row r="100" spans="1:8">
      <c r="A100" s="236">
        <v>10180</v>
      </c>
      <c r="B100" s="233" t="s">
        <v>7458</v>
      </c>
      <c r="C100" s="233" t="s">
        <v>7459</v>
      </c>
      <c r="D100" s="233" t="s">
        <v>5841</v>
      </c>
      <c r="E100" s="234"/>
      <c r="F100" s="233"/>
      <c r="G100" s="233" t="s">
        <v>7459</v>
      </c>
      <c r="H100" s="235">
        <v>44457.034722222219</v>
      </c>
    </row>
    <row r="101" spans="1:8">
      <c r="A101" s="236">
        <v>10181</v>
      </c>
      <c r="B101" s="233" t="s">
        <v>7460</v>
      </c>
      <c r="C101" s="233" t="s">
        <v>7461</v>
      </c>
      <c r="D101" s="233" t="s">
        <v>5841</v>
      </c>
      <c r="E101" s="234"/>
      <c r="F101" s="233"/>
      <c r="G101" s="233" t="s">
        <v>7461</v>
      </c>
      <c r="H101" s="235">
        <v>44461.085416666669</v>
      </c>
    </row>
    <row r="102" spans="1:8">
      <c r="A102" s="236">
        <v>10181</v>
      </c>
      <c r="B102" s="233" t="s">
        <v>7460</v>
      </c>
      <c r="C102" s="233" t="s">
        <v>7461</v>
      </c>
      <c r="D102" s="233" t="s">
        <v>5841</v>
      </c>
      <c r="E102" s="234"/>
      <c r="F102" s="233"/>
      <c r="G102" s="233" t="s">
        <v>7461</v>
      </c>
      <c r="H102" s="235">
        <v>44461.086111111108</v>
      </c>
    </row>
    <row r="103" spans="1:8">
      <c r="A103" s="236">
        <v>10182</v>
      </c>
      <c r="B103" s="233" t="s">
        <v>7462</v>
      </c>
      <c r="C103" s="233" t="s">
        <v>7463</v>
      </c>
      <c r="D103" s="233" t="s">
        <v>5841</v>
      </c>
      <c r="E103" s="234"/>
      <c r="F103" s="233"/>
      <c r="G103" s="233" t="s">
        <v>7463</v>
      </c>
      <c r="H103" s="235">
        <v>44461.083333333336</v>
      </c>
    </row>
    <row r="104" spans="1:8">
      <c r="A104" s="236">
        <v>10183</v>
      </c>
      <c r="B104" s="233" t="s">
        <v>7464</v>
      </c>
      <c r="C104" s="233" t="s">
        <v>7465</v>
      </c>
      <c r="D104" s="233" t="s">
        <v>5841</v>
      </c>
      <c r="E104" s="234"/>
      <c r="F104" s="233"/>
      <c r="G104" s="233" t="s">
        <v>7465</v>
      </c>
      <c r="H104" s="235">
        <v>44460.050694444442</v>
      </c>
    </row>
    <row r="105" spans="1:8">
      <c r="A105" s="236">
        <v>10184</v>
      </c>
      <c r="B105" s="233" t="s">
        <v>4721</v>
      </c>
      <c r="C105" s="233" t="s">
        <v>7466</v>
      </c>
      <c r="D105" s="233" t="s">
        <v>5841</v>
      </c>
      <c r="E105" s="234"/>
      <c r="F105" s="233"/>
      <c r="G105" s="233" t="s">
        <v>7466</v>
      </c>
      <c r="H105" s="235">
        <v>44413.036111111112</v>
      </c>
    </row>
    <row r="106" spans="1:8">
      <c r="A106" s="236">
        <v>10185</v>
      </c>
      <c r="B106" s="233" t="s">
        <v>7467</v>
      </c>
      <c r="C106" s="233" t="s">
        <v>7468</v>
      </c>
      <c r="D106" s="233" t="s">
        <v>5841</v>
      </c>
      <c r="E106" s="234"/>
      <c r="F106" s="233"/>
      <c r="G106" s="233" t="s">
        <v>7468</v>
      </c>
      <c r="H106" s="235">
        <v>44405.994444444441</v>
      </c>
    </row>
    <row r="107" spans="1:8">
      <c r="A107" s="236">
        <v>10189</v>
      </c>
      <c r="B107" s="233" t="s">
        <v>4731</v>
      </c>
      <c r="C107" s="233" t="s">
        <v>7469</v>
      </c>
      <c r="D107" s="233" t="s">
        <v>5841</v>
      </c>
      <c r="E107" s="234"/>
      <c r="F107" s="233"/>
      <c r="G107" s="233" t="s">
        <v>7469</v>
      </c>
      <c r="H107" s="235">
        <v>44460.787499999999</v>
      </c>
    </row>
    <row r="108" spans="1:8">
      <c r="A108" s="236">
        <v>10190</v>
      </c>
      <c r="B108" s="233" t="s">
        <v>7470</v>
      </c>
      <c r="C108" s="233" t="s">
        <v>7471</v>
      </c>
      <c r="D108" s="233" t="s">
        <v>5841</v>
      </c>
      <c r="E108" s="234"/>
      <c r="F108" s="233"/>
      <c r="G108" s="233" t="s">
        <v>7471</v>
      </c>
      <c r="H108" s="235">
        <v>44460.815972222219</v>
      </c>
    </row>
    <row r="109" spans="1:8">
      <c r="A109" s="236">
        <v>10191</v>
      </c>
      <c r="B109" s="233" t="s">
        <v>7472</v>
      </c>
      <c r="C109" s="233" t="s">
        <v>7473</v>
      </c>
      <c r="D109" s="233" t="s">
        <v>5841</v>
      </c>
      <c r="E109" s="234"/>
      <c r="F109" s="233"/>
      <c r="G109" s="233" t="s">
        <v>7473</v>
      </c>
      <c r="H109" s="235">
        <v>44457.01666666667</v>
      </c>
    </row>
    <row r="110" spans="1:8">
      <c r="A110" s="236">
        <v>10192</v>
      </c>
      <c r="B110" s="233" t="s">
        <v>7474</v>
      </c>
      <c r="C110" s="233" t="s">
        <v>7475</v>
      </c>
      <c r="D110" s="233" t="s">
        <v>5841</v>
      </c>
      <c r="E110" s="234"/>
      <c r="F110" s="233"/>
      <c r="G110" s="233" t="s">
        <v>7475</v>
      </c>
      <c r="H110" s="235">
        <v>44461.081944444442</v>
      </c>
    </row>
    <row r="111" spans="1:8">
      <c r="A111" s="236">
        <v>10193</v>
      </c>
      <c r="B111" s="233" t="s">
        <v>7476</v>
      </c>
      <c r="C111" s="233" t="s">
        <v>7477</v>
      </c>
      <c r="D111" s="233" t="s">
        <v>5841</v>
      </c>
      <c r="E111" s="234"/>
      <c r="F111" s="233"/>
      <c r="G111" s="233" t="s">
        <v>7477</v>
      </c>
      <c r="H111" s="235">
        <v>44459.118055555555</v>
      </c>
    </row>
    <row r="112" spans="1:8">
      <c r="A112" s="236">
        <v>10194</v>
      </c>
      <c r="B112" s="233" t="s">
        <v>7478</v>
      </c>
      <c r="C112" s="233" t="s">
        <v>7479</v>
      </c>
      <c r="D112" s="233" t="s">
        <v>5841</v>
      </c>
      <c r="E112" s="234"/>
      <c r="F112" s="233" t="s">
        <v>7444</v>
      </c>
      <c r="G112" s="233" t="s">
        <v>7479</v>
      </c>
      <c r="H112" s="235">
        <v>44380.022916666669</v>
      </c>
    </row>
    <row r="113" spans="1:8">
      <c r="A113" s="236">
        <v>10194</v>
      </c>
      <c r="B113" s="233" t="s">
        <v>7478</v>
      </c>
      <c r="C113" s="233" t="s">
        <v>7480</v>
      </c>
      <c r="D113" s="233" t="s">
        <v>5841</v>
      </c>
      <c r="E113" s="234"/>
      <c r="F113" s="233"/>
      <c r="G113" s="233" t="s">
        <v>7480</v>
      </c>
      <c r="H113" s="235">
        <v>44461.079861111109</v>
      </c>
    </row>
    <row r="114" spans="1:8">
      <c r="A114" s="236">
        <v>10195</v>
      </c>
      <c r="B114" s="233" t="s">
        <v>7481</v>
      </c>
      <c r="C114" s="233" t="s">
        <v>7482</v>
      </c>
      <c r="D114" s="233" t="s">
        <v>5841</v>
      </c>
      <c r="E114" s="234"/>
      <c r="F114" s="233"/>
      <c r="G114" s="233" t="s">
        <v>7482</v>
      </c>
      <c r="H114" s="235">
        <v>44460.791666666664</v>
      </c>
    </row>
    <row r="115" spans="1:8">
      <c r="A115" s="236">
        <v>10196</v>
      </c>
      <c r="B115" s="233" t="s">
        <v>7483</v>
      </c>
      <c r="C115" s="233" t="s">
        <v>7484</v>
      </c>
      <c r="D115" s="233" t="s">
        <v>5841</v>
      </c>
      <c r="E115" s="234"/>
      <c r="F115" s="233"/>
      <c r="G115" s="233" t="s">
        <v>7484</v>
      </c>
      <c r="H115" s="235">
        <v>44458.804861111108</v>
      </c>
    </row>
    <row r="116" spans="1:8">
      <c r="A116" s="236">
        <v>10197</v>
      </c>
      <c r="B116" s="233" t="s">
        <v>7485</v>
      </c>
      <c r="C116" s="233" t="s">
        <v>7486</v>
      </c>
      <c r="D116" s="233" t="s">
        <v>5841</v>
      </c>
      <c r="E116" s="234"/>
      <c r="F116" s="233"/>
      <c r="G116" s="233" t="s">
        <v>7486</v>
      </c>
      <c r="H116" s="235">
        <v>44460.79583333333</v>
      </c>
    </row>
    <row r="117" spans="1:8">
      <c r="A117" s="236">
        <v>10200</v>
      </c>
      <c r="B117" s="233" t="s">
        <v>7487</v>
      </c>
      <c r="C117" s="233" t="s">
        <v>7488</v>
      </c>
      <c r="D117" s="233" t="s">
        <v>5841</v>
      </c>
      <c r="E117" s="234"/>
      <c r="F117" s="233"/>
      <c r="G117" s="233" t="s">
        <v>7488</v>
      </c>
      <c r="H117" s="235">
        <v>44461.078472222223</v>
      </c>
    </row>
    <row r="118" spans="1:8">
      <c r="A118" s="236">
        <v>10206</v>
      </c>
      <c r="B118" s="233" t="s">
        <v>7489</v>
      </c>
      <c r="C118" s="233" t="s">
        <v>7490</v>
      </c>
      <c r="D118" s="233" t="s">
        <v>5841</v>
      </c>
      <c r="E118" s="234"/>
      <c r="F118" s="233"/>
      <c r="G118" s="233" t="s">
        <v>7490</v>
      </c>
      <c r="H118" s="235">
        <v>44405.972916666666</v>
      </c>
    </row>
    <row r="119" spans="1:8">
      <c r="A119" s="236">
        <v>10207</v>
      </c>
      <c r="B119" s="233" t="s">
        <v>7491</v>
      </c>
      <c r="C119" s="233" t="s">
        <v>7492</v>
      </c>
      <c r="D119" s="233" t="s">
        <v>5841</v>
      </c>
      <c r="E119" s="234"/>
      <c r="F119" s="233"/>
      <c r="G119" s="233" t="s">
        <v>7492</v>
      </c>
      <c r="H119" s="235">
        <v>44460.794444444444</v>
      </c>
    </row>
    <row r="120" spans="1:8">
      <c r="A120" s="236">
        <v>10211</v>
      </c>
      <c r="B120" s="233" t="s">
        <v>7493</v>
      </c>
      <c r="C120" s="233" t="s">
        <v>7494</v>
      </c>
      <c r="D120" s="233" t="s">
        <v>5841</v>
      </c>
      <c r="E120" s="234"/>
      <c r="F120" s="233"/>
      <c r="G120" s="233" t="s">
        <v>7494</v>
      </c>
      <c r="H120" s="235">
        <v>44458.813194444447</v>
      </c>
    </row>
    <row r="121" spans="1:8">
      <c r="A121" s="236">
        <v>10249</v>
      </c>
      <c r="B121" s="233" t="s">
        <v>7495</v>
      </c>
      <c r="C121" s="233" t="s">
        <v>7496</v>
      </c>
      <c r="D121" s="233" t="s">
        <v>5841</v>
      </c>
      <c r="E121" s="234"/>
      <c r="F121" s="233" t="s">
        <v>7422</v>
      </c>
      <c r="G121" s="233" t="s">
        <v>7496</v>
      </c>
      <c r="H121" s="235">
        <v>44484.892361111109</v>
      </c>
    </row>
    <row r="122" spans="1:8">
      <c r="A122" s="236">
        <v>10249</v>
      </c>
      <c r="B122" s="233" t="s">
        <v>7495</v>
      </c>
      <c r="C122" s="233" t="s">
        <v>7497</v>
      </c>
      <c r="D122" s="233" t="s">
        <v>5841</v>
      </c>
      <c r="E122" s="234"/>
      <c r="F122" s="233"/>
      <c r="G122" s="233" t="s">
        <v>7497</v>
      </c>
      <c r="H122" s="235">
        <v>44460.842361111114</v>
      </c>
    </row>
    <row r="123" spans="1:8">
      <c r="A123" s="236">
        <v>10262</v>
      </c>
      <c r="B123" s="233" t="s">
        <v>7498</v>
      </c>
      <c r="C123" s="233" t="s">
        <v>7499</v>
      </c>
      <c r="D123" s="233" t="s">
        <v>5841</v>
      </c>
      <c r="E123" s="234"/>
      <c r="F123" s="233" t="s">
        <v>7422</v>
      </c>
      <c r="G123" s="233" t="s">
        <v>7499</v>
      </c>
      <c r="H123" s="235">
        <v>44400.886111111111</v>
      </c>
    </row>
    <row r="124" spans="1:8">
      <c r="A124" s="236">
        <v>10295</v>
      </c>
      <c r="B124" s="233" t="s">
        <v>7500</v>
      </c>
      <c r="C124" s="233" t="s">
        <v>7501</v>
      </c>
      <c r="D124" s="233" t="s">
        <v>5841</v>
      </c>
      <c r="E124" s="234"/>
      <c r="F124" s="233"/>
      <c r="G124" s="233" t="s">
        <v>7501</v>
      </c>
      <c r="H124" s="235">
        <v>44456.813888888886</v>
      </c>
    </row>
    <row r="125" spans="1:8">
      <c r="A125" s="236">
        <v>10296</v>
      </c>
      <c r="B125" s="233" t="s">
        <v>7502</v>
      </c>
      <c r="C125" s="233" t="s">
        <v>7503</v>
      </c>
      <c r="D125" s="233" t="s">
        <v>5841</v>
      </c>
      <c r="E125" s="234"/>
      <c r="F125" s="233"/>
      <c r="G125" s="233" t="s">
        <v>7503</v>
      </c>
      <c r="H125" s="235">
        <v>44460.052777777775</v>
      </c>
    </row>
    <row r="126" spans="1:8">
      <c r="A126" s="236">
        <v>10297</v>
      </c>
      <c r="B126" s="233" t="s">
        <v>7504</v>
      </c>
      <c r="C126" s="233" t="s">
        <v>7505</v>
      </c>
      <c r="D126" s="233" t="s">
        <v>5841</v>
      </c>
      <c r="E126" s="234"/>
      <c r="F126" s="233"/>
      <c r="G126" s="233" t="s">
        <v>7505</v>
      </c>
      <c r="H126" s="235">
        <v>44461.076388888891</v>
      </c>
    </row>
    <row r="127" spans="1:8">
      <c r="A127" s="236">
        <v>10298</v>
      </c>
      <c r="B127" s="233" t="s">
        <v>7506</v>
      </c>
      <c r="C127" s="233" t="s">
        <v>7507</v>
      </c>
      <c r="D127" s="233" t="s">
        <v>5841</v>
      </c>
      <c r="E127" s="234"/>
      <c r="F127" s="233"/>
      <c r="G127" s="233" t="s">
        <v>7507</v>
      </c>
      <c r="H127" s="235">
        <v>44460.859722222223</v>
      </c>
    </row>
    <row r="128" spans="1:8">
      <c r="A128" s="236">
        <v>10299</v>
      </c>
      <c r="B128" s="233" t="s">
        <v>7508</v>
      </c>
      <c r="C128" s="233" t="s">
        <v>7509</v>
      </c>
      <c r="D128" s="233" t="s">
        <v>5841</v>
      </c>
      <c r="E128" s="234"/>
      <c r="F128" s="233"/>
      <c r="G128" s="233" t="s">
        <v>7509</v>
      </c>
      <c r="H128" s="235">
        <v>44460.797222222223</v>
      </c>
    </row>
    <row r="129" spans="1:8">
      <c r="A129" s="236">
        <v>1030</v>
      </c>
      <c r="B129" s="233" t="s">
        <v>7510</v>
      </c>
      <c r="C129" s="233" t="s">
        <v>7511</v>
      </c>
      <c r="D129" s="233" t="s">
        <v>5841</v>
      </c>
      <c r="E129" s="234"/>
      <c r="F129" s="233" t="s">
        <v>7512</v>
      </c>
      <c r="G129" s="233" t="s">
        <v>7511</v>
      </c>
      <c r="H129" s="235">
        <v>44929.9</v>
      </c>
    </row>
    <row r="130" spans="1:8">
      <c r="A130" s="236">
        <v>1030</v>
      </c>
      <c r="B130" s="233" t="s">
        <v>7510</v>
      </c>
      <c r="C130" s="233" t="s">
        <v>7513</v>
      </c>
      <c r="D130" s="233" t="s">
        <v>5841</v>
      </c>
      <c r="E130" s="234"/>
      <c r="F130" s="233" t="s">
        <v>7514</v>
      </c>
      <c r="G130" s="233" t="s">
        <v>7513</v>
      </c>
      <c r="H130" s="235">
        <v>44929.9</v>
      </c>
    </row>
    <row r="131" spans="1:8">
      <c r="A131" s="236">
        <v>1030</v>
      </c>
      <c r="B131" s="233" t="s">
        <v>7510</v>
      </c>
      <c r="C131" s="233" t="s">
        <v>7515</v>
      </c>
      <c r="D131" s="233" t="s">
        <v>5841</v>
      </c>
      <c r="E131" s="234"/>
      <c r="F131" s="233" t="s">
        <v>7516</v>
      </c>
      <c r="G131" s="233" t="s">
        <v>7515</v>
      </c>
      <c r="H131" s="235">
        <v>44929.900694444441</v>
      </c>
    </row>
    <row r="132" spans="1:8">
      <c r="A132" s="236">
        <v>1030</v>
      </c>
      <c r="B132" s="233" t="s">
        <v>7510</v>
      </c>
      <c r="C132" s="233" t="s">
        <v>7517</v>
      </c>
      <c r="D132" s="233" t="s">
        <v>5841</v>
      </c>
      <c r="E132" s="234"/>
      <c r="F132" s="233" t="s">
        <v>7518</v>
      </c>
      <c r="G132" s="233" t="s">
        <v>7517</v>
      </c>
      <c r="H132" s="235">
        <v>44929.900694444441</v>
      </c>
    </row>
    <row r="133" spans="1:8">
      <c r="A133" s="236">
        <v>10304</v>
      </c>
      <c r="B133" s="233" t="s">
        <v>7519</v>
      </c>
      <c r="C133" s="233" t="s">
        <v>7520</v>
      </c>
      <c r="D133" s="233" t="s">
        <v>5841</v>
      </c>
      <c r="E133" s="234"/>
      <c r="F133" s="233"/>
      <c r="G133" s="233" t="s">
        <v>7520</v>
      </c>
      <c r="H133" s="235">
        <v>44460.79791666667</v>
      </c>
    </row>
    <row r="134" spans="1:8">
      <c r="A134" s="236">
        <v>10315</v>
      </c>
      <c r="B134" s="233" t="s">
        <v>7521</v>
      </c>
      <c r="C134" s="233" t="s">
        <v>7522</v>
      </c>
      <c r="D134" s="233" t="s">
        <v>5841</v>
      </c>
      <c r="E134" s="234"/>
      <c r="F134" s="233"/>
      <c r="G134" s="233" t="s">
        <v>7522</v>
      </c>
      <c r="H134" s="235">
        <v>44460.799305555556</v>
      </c>
    </row>
    <row r="135" spans="1:8">
      <c r="A135" s="236">
        <v>10316</v>
      </c>
      <c r="B135" s="233" t="s">
        <v>7523</v>
      </c>
      <c r="C135" s="233" t="s">
        <v>7524</v>
      </c>
      <c r="D135" s="233" t="s">
        <v>5841</v>
      </c>
      <c r="E135" s="234"/>
      <c r="F135" s="233"/>
      <c r="G135" s="233" t="s">
        <v>7524</v>
      </c>
      <c r="H135" s="235">
        <v>44461.074999999997</v>
      </c>
    </row>
    <row r="136" spans="1:8">
      <c r="A136" s="236">
        <v>10318</v>
      </c>
      <c r="B136" s="233" t="s">
        <v>7525</v>
      </c>
      <c r="C136" s="233" t="s">
        <v>7526</v>
      </c>
      <c r="D136" s="233" t="s">
        <v>5841</v>
      </c>
      <c r="E136" s="234"/>
      <c r="F136" s="233"/>
      <c r="G136" s="233" t="s">
        <v>7526</v>
      </c>
      <c r="H136" s="235">
        <v>44460.801388888889</v>
      </c>
    </row>
    <row r="137" spans="1:8">
      <c r="A137" s="236">
        <v>10319</v>
      </c>
      <c r="B137" s="233" t="s">
        <v>7527</v>
      </c>
      <c r="C137" s="233" t="s">
        <v>7528</v>
      </c>
      <c r="D137" s="233" t="s">
        <v>5841</v>
      </c>
      <c r="E137" s="234"/>
      <c r="F137" s="233"/>
      <c r="G137" s="233" t="s">
        <v>7528</v>
      </c>
      <c r="H137" s="235">
        <v>44459.77847222222</v>
      </c>
    </row>
    <row r="138" spans="1:8">
      <c r="A138" s="236">
        <v>1032</v>
      </c>
      <c r="B138" s="233" t="s">
        <v>7529</v>
      </c>
      <c r="C138" s="233" t="s">
        <v>7530</v>
      </c>
      <c r="D138" s="233" t="s">
        <v>5841</v>
      </c>
      <c r="E138" s="234"/>
      <c r="F138" s="233"/>
      <c r="G138" s="233" t="s">
        <v>7530</v>
      </c>
      <c r="H138" s="235">
        <v>44547.136805555558</v>
      </c>
    </row>
    <row r="139" spans="1:8">
      <c r="A139" s="236">
        <v>10320</v>
      </c>
      <c r="B139" s="233" t="s">
        <v>7531</v>
      </c>
      <c r="C139" s="233" t="s">
        <v>7532</v>
      </c>
      <c r="D139" s="233" t="s">
        <v>5841</v>
      </c>
      <c r="E139" s="234"/>
      <c r="F139" s="233" t="s">
        <v>7422</v>
      </c>
      <c r="G139" s="233" t="s">
        <v>7532</v>
      </c>
      <c r="H139" s="235">
        <v>44400.887499999997</v>
      </c>
    </row>
    <row r="140" spans="1:8">
      <c r="A140" s="236">
        <v>10327</v>
      </c>
      <c r="B140" s="233" t="s">
        <v>7533</v>
      </c>
      <c r="C140" s="233" t="s">
        <v>7534</v>
      </c>
      <c r="D140" s="233" t="s">
        <v>5841</v>
      </c>
      <c r="E140" s="234"/>
      <c r="F140" s="233"/>
      <c r="G140" s="233" t="s">
        <v>7534</v>
      </c>
      <c r="H140" s="235">
        <v>44460.083333333336</v>
      </c>
    </row>
    <row r="141" spans="1:8">
      <c r="A141" s="236">
        <v>10328</v>
      </c>
      <c r="B141" s="233" t="s">
        <v>7535</v>
      </c>
      <c r="C141" s="233" t="s">
        <v>7536</v>
      </c>
      <c r="D141" s="233" t="s">
        <v>5841</v>
      </c>
      <c r="E141" s="234"/>
      <c r="F141" s="233" t="s">
        <v>7303</v>
      </c>
      <c r="G141" s="233" t="s">
        <v>7536</v>
      </c>
      <c r="H141" s="235">
        <v>44371.79583333333</v>
      </c>
    </row>
    <row r="142" spans="1:8">
      <c r="A142" s="236">
        <v>10329</v>
      </c>
      <c r="B142" s="233" t="s">
        <v>7537</v>
      </c>
      <c r="C142" s="233" t="s">
        <v>7538</v>
      </c>
      <c r="D142" s="233" t="s">
        <v>5841</v>
      </c>
      <c r="E142" s="234"/>
      <c r="F142" s="233" t="s">
        <v>7422</v>
      </c>
      <c r="G142" s="233" t="s">
        <v>7538</v>
      </c>
      <c r="H142" s="235">
        <v>44393.830555555556</v>
      </c>
    </row>
    <row r="143" spans="1:8">
      <c r="A143" s="236">
        <v>10329</v>
      </c>
      <c r="B143" s="233" t="s">
        <v>7537</v>
      </c>
      <c r="C143" s="233" t="s">
        <v>7538</v>
      </c>
      <c r="D143" s="233" t="s">
        <v>5841</v>
      </c>
      <c r="E143" s="234"/>
      <c r="F143" s="233"/>
      <c r="G143" s="233" t="s">
        <v>7538</v>
      </c>
      <c r="H143" s="235">
        <v>44459.82708333333</v>
      </c>
    </row>
    <row r="144" spans="1:8">
      <c r="A144" s="236">
        <v>10332</v>
      </c>
      <c r="B144" s="233" t="s">
        <v>7539</v>
      </c>
      <c r="C144" s="233" t="s">
        <v>7540</v>
      </c>
      <c r="D144" s="233" t="s">
        <v>5841</v>
      </c>
      <c r="E144" s="234"/>
      <c r="F144" s="233"/>
      <c r="G144" s="233" t="s">
        <v>7540</v>
      </c>
      <c r="H144" s="235">
        <v>44461.072916666664</v>
      </c>
    </row>
    <row r="145" spans="1:8">
      <c r="A145" s="236">
        <v>10333</v>
      </c>
      <c r="B145" s="233" t="s">
        <v>7541</v>
      </c>
      <c r="C145" s="233" t="s">
        <v>7542</v>
      </c>
      <c r="D145" s="233" t="s">
        <v>5841</v>
      </c>
      <c r="E145" s="234"/>
      <c r="F145" s="233"/>
      <c r="G145" s="233" t="s">
        <v>7542</v>
      </c>
      <c r="H145" s="235">
        <v>44460.802777777775</v>
      </c>
    </row>
    <row r="146" spans="1:8">
      <c r="A146" s="236">
        <v>10335</v>
      </c>
      <c r="B146" s="233" t="s">
        <v>7543</v>
      </c>
      <c r="C146" s="233" t="s">
        <v>7544</v>
      </c>
      <c r="D146" s="233" t="s">
        <v>5841</v>
      </c>
      <c r="E146" s="234"/>
      <c r="F146" s="233" t="s">
        <v>7422</v>
      </c>
      <c r="G146" s="233" t="s">
        <v>7544</v>
      </c>
      <c r="H146" s="235">
        <v>44400.886111111111</v>
      </c>
    </row>
    <row r="147" spans="1:8">
      <c r="A147" s="236">
        <v>10336</v>
      </c>
      <c r="B147" s="233" t="s">
        <v>7545</v>
      </c>
      <c r="C147" s="233" t="s">
        <v>7546</v>
      </c>
      <c r="D147" s="233" t="s">
        <v>5841</v>
      </c>
      <c r="E147" s="234"/>
      <c r="F147" s="233"/>
      <c r="G147" s="233" t="s">
        <v>7546</v>
      </c>
      <c r="H147" s="235">
        <v>44405.970833333333</v>
      </c>
    </row>
    <row r="148" spans="1:8">
      <c r="A148" s="236">
        <v>10337</v>
      </c>
      <c r="B148" s="233" t="s">
        <v>7547</v>
      </c>
      <c r="C148" s="233" t="s">
        <v>7548</v>
      </c>
      <c r="D148" s="233" t="s">
        <v>5841</v>
      </c>
      <c r="E148" s="234"/>
      <c r="F148" s="233"/>
      <c r="G148" s="233" t="s">
        <v>7548</v>
      </c>
      <c r="H148" s="235">
        <v>44458.831250000003</v>
      </c>
    </row>
    <row r="149" spans="1:8">
      <c r="A149" s="236">
        <v>10338</v>
      </c>
      <c r="B149" s="233" t="s">
        <v>7549</v>
      </c>
      <c r="C149" s="233" t="s">
        <v>7550</v>
      </c>
      <c r="D149" s="233" t="s">
        <v>7551</v>
      </c>
      <c r="E149" s="233" t="s">
        <v>7552</v>
      </c>
      <c r="F149" s="233"/>
      <c r="G149" s="233" t="s">
        <v>7550</v>
      </c>
      <c r="H149" s="235">
        <v>44385.887499999997</v>
      </c>
    </row>
    <row r="150" spans="1:8">
      <c r="A150" s="236">
        <v>10338</v>
      </c>
      <c r="B150" s="233" t="s">
        <v>7549</v>
      </c>
      <c r="C150" s="233" t="s">
        <v>7550</v>
      </c>
      <c r="D150" s="233" t="s">
        <v>7551</v>
      </c>
      <c r="E150" s="233" t="s">
        <v>7553</v>
      </c>
      <c r="F150" s="233"/>
      <c r="G150" s="233" t="s">
        <v>7550</v>
      </c>
      <c r="H150" s="235">
        <v>44385.888194444444</v>
      </c>
    </row>
    <row r="151" spans="1:8">
      <c r="A151" s="236">
        <v>10338</v>
      </c>
      <c r="B151" s="233" t="s">
        <v>7549</v>
      </c>
      <c r="C151" s="233" t="s">
        <v>7554</v>
      </c>
      <c r="D151" s="233" t="s">
        <v>5841</v>
      </c>
      <c r="E151" s="234"/>
      <c r="F151" s="233"/>
      <c r="G151" s="233" t="s">
        <v>7554</v>
      </c>
      <c r="H151" s="235">
        <v>44405.977083333331</v>
      </c>
    </row>
    <row r="152" spans="1:8">
      <c r="A152" s="236">
        <v>10339</v>
      </c>
      <c r="B152" s="233" t="s">
        <v>7555</v>
      </c>
      <c r="C152" s="233" t="s">
        <v>7556</v>
      </c>
      <c r="D152" s="233" t="s">
        <v>5841</v>
      </c>
      <c r="E152" s="234"/>
      <c r="F152" s="233"/>
      <c r="G152" s="233" t="s">
        <v>7556</v>
      </c>
      <c r="H152" s="235">
        <v>44405.984722222223</v>
      </c>
    </row>
    <row r="153" spans="1:8">
      <c r="A153" s="236">
        <v>10340</v>
      </c>
      <c r="B153" s="233" t="s">
        <v>7557</v>
      </c>
      <c r="C153" s="233" t="s">
        <v>7558</v>
      </c>
      <c r="D153" s="233" t="s">
        <v>5841</v>
      </c>
      <c r="E153" s="234"/>
      <c r="F153" s="233"/>
      <c r="G153" s="233" t="s">
        <v>7558</v>
      </c>
      <c r="H153" s="235">
        <v>44460.805555555555</v>
      </c>
    </row>
    <row r="154" spans="1:8">
      <c r="A154" s="236">
        <v>10341</v>
      </c>
      <c r="B154" s="233" t="s">
        <v>7559</v>
      </c>
      <c r="C154" s="233" t="s">
        <v>7560</v>
      </c>
      <c r="D154" s="233" t="s">
        <v>5841</v>
      </c>
      <c r="E154" s="234"/>
      <c r="F154" s="233"/>
      <c r="G154" s="233" t="s">
        <v>7560</v>
      </c>
      <c r="H154" s="235">
        <v>44405.990277777775</v>
      </c>
    </row>
    <row r="155" spans="1:8">
      <c r="A155" s="236">
        <v>10342</v>
      </c>
      <c r="B155" s="233" t="s">
        <v>7561</v>
      </c>
      <c r="C155" s="233" t="s">
        <v>7562</v>
      </c>
      <c r="D155" s="233" t="s">
        <v>7551</v>
      </c>
      <c r="E155" s="233" t="s">
        <v>7563</v>
      </c>
      <c r="F155" s="233"/>
      <c r="G155" s="233" t="s">
        <v>7562</v>
      </c>
      <c r="H155" s="235">
        <v>44385.890277777777</v>
      </c>
    </row>
    <row r="156" spans="1:8">
      <c r="A156" s="236">
        <v>10342</v>
      </c>
      <c r="B156" s="233" t="s">
        <v>7561</v>
      </c>
      <c r="C156" s="233" t="s">
        <v>7562</v>
      </c>
      <c r="D156" s="233" t="s">
        <v>7551</v>
      </c>
      <c r="E156" s="233" t="s">
        <v>7564</v>
      </c>
      <c r="F156" s="233"/>
      <c r="G156" s="233" t="s">
        <v>7562</v>
      </c>
      <c r="H156" s="235">
        <v>44385.89166666667</v>
      </c>
    </row>
    <row r="157" spans="1:8">
      <c r="A157" s="236">
        <v>10342</v>
      </c>
      <c r="B157" s="233" t="s">
        <v>7561</v>
      </c>
      <c r="C157" s="233" t="s">
        <v>7565</v>
      </c>
      <c r="D157" s="233" t="s">
        <v>5841</v>
      </c>
      <c r="E157" s="234"/>
      <c r="F157" s="233"/>
      <c r="G157" s="233" t="s">
        <v>7565</v>
      </c>
      <c r="H157" s="235">
        <v>44456.243750000001</v>
      </c>
    </row>
    <row r="158" spans="1:8">
      <c r="A158" s="236">
        <v>10343</v>
      </c>
      <c r="B158" s="233" t="s">
        <v>7566</v>
      </c>
      <c r="C158" s="233" t="s">
        <v>7567</v>
      </c>
      <c r="D158" s="233" t="s">
        <v>5841</v>
      </c>
      <c r="E158" s="234"/>
      <c r="F158" s="233"/>
      <c r="G158" s="233" t="s">
        <v>7567</v>
      </c>
      <c r="H158" s="235">
        <v>44458.838888888888</v>
      </c>
    </row>
    <row r="159" spans="1:8">
      <c r="A159" s="236">
        <v>10344</v>
      </c>
      <c r="B159" s="233" t="s">
        <v>7568</v>
      </c>
      <c r="C159" s="233" t="s">
        <v>7569</v>
      </c>
      <c r="D159" s="233" t="s">
        <v>5841</v>
      </c>
      <c r="E159" s="234"/>
      <c r="F159" s="233"/>
      <c r="G159" s="233" t="s">
        <v>7569</v>
      </c>
      <c r="H159" s="235">
        <v>44461.09097222222</v>
      </c>
    </row>
    <row r="160" spans="1:8">
      <c r="A160" s="236">
        <v>10346</v>
      </c>
      <c r="B160" s="233" t="s">
        <v>7570</v>
      </c>
      <c r="C160" s="233" t="s">
        <v>7571</v>
      </c>
      <c r="D160" s="233" t="s">
        <v>5841</v>
      </c>
      <c r="E160" s="234"/>
      <c r="F160" s="233"/>
      <c r="G160" s="233" t="s">
        <v>7571</v>
      </c>
      <c r="H160" s="235">
        <v>44461.089583333334</v>
      </c>
    </row>
    <row r="161" spans="1:8">
      <c r="A161" s="236">
        <v>10347</v>
      </c>
      <c r="B161" s="233" t="s">
        <v>7572</v>
      </c>
      <c r="C161" s="233" t="s">
        <v>7573</v>
      </c>
      <c r="D161" s="233" t="s">
        <v>5841</v>
      </c>
      <c r="E161" s="234"/>
      <c r="F161" s="233"/>
      <c r="G161" s="233" t="s">
        <v>7573</v>
      </c>
      <c r="H161" s="235">
        <v>44460.8125</v>
      </c>
    </row>
    <row r="162" spans="1:8">
      <c r="A162" s="236">
        <v>10349</v>
      </c>
      <c r="B162" s="233" t="s">
        <v>7574</v>
      </c>
      <c r="C162" s="233" t="s">
        <v>7575</v>
      </c>
      <c r="D162" s="233" t="s">
        <v>5841</v>
      </c>
      <c r="E162" s="234"/>
      <c r="F162" s="233"/>
      <c r="G162" s="233" t="s">
        <v>7575</v>
      </c>
      <c r="H162" s="235">
        <v>44460.87777777778</v>
      </c>
    </row>
    <row r="163" spans="1:8">
      <c r="A163" s="236">
        <v>10350</v>
      </c>
      <c r="B163" s="233" t="s">
        <v>7576</v>
      </c>
      <c r="C163" s="233" t="s">
        <v>7577</v>
      </c>
      <c r="D163" s="233" t="s">
        <v>5841</v>
      </c>
      <c r="E163" s="234"/>
      <c r="F163" s="233"/>
      <c r="G163" s="233" t="s">
        <v>7577</v>
      </c>
      <c r="H163" s="235">
        <v>44460.81527777778</v>
      </c>
    </row>
    <row r="164" spans="1:8">
      <c r="A164" s="236">
        <v>10352</v>
      </c>
      <c r="B164" s="233" t="s">
        <v>7578</v>
      </c>
      <c r="C164" s="233" t="s">
        <v>7579</v>
      </c>
      <c r="D164" s="233" t="s">
        <v>5841</v>
      </c>
      <c r="E164" s="234"/>
      <c r="F164" s="233" t="s">
        <v>7422</v>
      </c>
      <c r="G164" s="233" t="s">
        <v>7579</v>
      </c>
      <c r="H164" s="235">
        <v>44484.888888888891</v>
      </c>
    </row>
    <row r="165" spans="1:8">
      <c r="A165" s="236">
        <v>10352</v>
      </c>
      <c r="B165" s="233" t="s">
        <v>7578</v>
      </c>
      <c r="C165" s="233" t="s">
        <v>7580</v>
      </c>
      <c r="D165" s="233" t="s">
        <v>5841</v>
      </c>
      <c r="E165" s="234"/>
      <c r="F165" s="233"/>
      <c r="G165" s="233" t="s">
        <v>7580</v>
      </c>
      <c r="H165" s="235">
        <v>44456.570833333331</v>
      </c>
    </row>
    <row r="166" spans="1:8">
      <c r="A166" s="236">
        <v>10353</v>
      </c>
      <c r="B166" s="233" t="s">
        <v>7581</v>
      </c>
      <c r="C166" s="233" t="s">
        <v>7582</v>
      </c>
      <c r="D166" s="233" t="s">
        <v>5841</v>
      </c>
      <c r="E166" s="234"/>
      <c r="F166" s="233"/>
      <c r="G166" s="233" t="s">
        <v>7582</v>
      </c>
      <c r="H166" s="235">
        <v>44461.09097222222</v>
      </c>
    </row>
    <row r="167" spans="1:8">
      <c r="A167" s="236">
        <v>10354</v>
      </c>
      <c r="B167" s="233" t="s">
        <v>7583</v>
      </c>
      <c r="C167" s="233" t="s">
        <v>7584</v>
      </c>
      <c r="D167" s="233" t="s">
        <v>5841</v>
      </c>
      <c r="E167" s="234"/>
      <c r="F167" s="233"/>
      <c r="G167" s="233" t="s">
        <v>7584</v>
      </c>
      <c r="H167" s="235">
        <v>44460.036111111112</v>
      </c>
    </row>
    <row r="168" spans="1:8">
      <c r="A168" s="236">
        <v>10360</v>
      </c>
      <c r="B168" s="233" t="s">
        <v>7585</v>
      </c>
      <c r="C168" s="233" t="s">
        <v>7586</v>
      </c>
      <c r="D168" s="233" t="s">
        <v>5841</v>
      </c>
      <c r="E168" s="234"/>
      <c r="F168" s="233"/>
      <c r="G168" s="233" t="s">
        <v>7586</v>
      </c>
      <c r="H168" s="235">
        <v>44461.089583333334</v>
      </c>
    </row>
    <row r="169" spans="1:8">
      <c r="A169" s="236">
        <v>10361</v>
      </c>
      <c r="B169" s="233" t="s">
        <v>7587</v>
      </c>
      <c r="C169" s="233" t="s">
        <v>7588</v>
      </c>
      <c r="D169" s="233" t="s">
        <v>5841</v>
      </c>
      <c r="E169" s="234"/>
      <c r="F169" s="233"/>
      <c r="G169" s="233" t="s">
        <v>7588</v>
      </c>
      <c r="H169" s="235">
        <v>44461.080555555556</v>
      </c>
    </row>
    <row r="170" spans="1:8">
      <c r="A170" s="236">
        <v>10362</v>
      </c>
      <c r="B170" s="233" t="s">
        <v>7589</v>
      </c>
      <c r="C170" s="233" t="s">
        <v>7590</v>
      </c>
      <c r="D170" s="233" t="s">
        <v>5841</v>
      </c>
      <c r="E170" s="234"/>
      <c r="F170" s="233"/>
      <c r="G170" s="233" t="s">
        <v>7590</v>
      </c>
      <c r="H170" s="235">
        <v>44458.843055555553</v>
      </c>
    </row>
    <row r="171" spans="1:8">
      <c r="A171" s="236">
        <v>10364</v>
      </c>
      <c r="B171" s="233" t="s">
        <v>7591</v>
      </c>
      <c r="C171" s="233" t="s">
        <v>7592</v>
      </c>
      <c r="D171" s="233" t="s">
        <v>5841</v>
      </c>
      <c r="E171" s="234"/>
      <c r="F171" s="233"/>
      <c r="G171" s="233" t="s">
        <v>7592</v>
      </c>
      <c r="H171" s="235">
        <v>44460.084722222222</v>
      </c>
    </row>
    <row r="172" spans="1:8">
      <c r="A172" s="236">
        <v>10365</v>
      </c>
      <c r="B172" s="233" t="s">
        <v>7593</v>
      </c>
      <c r="C172" s="233" t="s">
        <v>7594</v>
      </c>
      <c r="D172" s="233" t="s">
        <v>5841</v>
      </c>
      <c r="E172" s="234"/>
      <c r="F172" s="233"/>
      <c r="G172" s="233" t="s">
        <v>7594</v>
      </c>
      <c r="H172" s="235">
        <v>44458.899305555555</v>
      </c>
    </row>
    <row r="173" spans="1:8">
      <c r="A173" s="236">
        <v>10366</v>
      </c>
      <c r="B173" s="233" t="s">
        <v>7595</v>
      </c>
      <c r="C173" s="233" t="s">
        <v>7596</v>
      </c>
      <c r="D173" s="233" t="s">
        <v>5841</v>
      </c>
      <c r="E173" s="234"/>
      <c r="F173" s="233" t="s">
        <v>7444</v>
      </c>
      <c r="G173" s="233" t="s">
        <v>7596</v>
      </c>
      <c r="H173" s="235">
        <v>44400.134027777778</v>
      </c>
    </row>
    <row r="174" spans="1:8">
      <c r="A174" s="236">
        <v>10367</v>
      </c>
      <c r="B174" s="233" t="s">
        <v>7597</v>
      </c>
      <c r="C174" s="233" t="s">
        <v>7598</v>
      </c>
      <c r="D174" s="233" t="s">
        <v>5841</v>
      </c>
      <c r="E174" s="234"/>
      <c r="F174" s="233"/>
      <c r="G174" s="233" t="s">
        <v>7598</v>
      </c>
      <c r="H174" s="235">
        <v>44458.904166666667</v>
      </c>
    </row>
    <row r="175" spans="1:8">
      <c r="A175" s="236">
        <v>10368</v>
      </c>
      <c r="B175" s="233" t="s">
        <v>7599</v>
      </c>
      <c r="C175" s="233" t="s">
        <v>7600</v>
      </c>
      <c r="D175" s="233" t="s">
        <v>5841</v>
      </c>
      <c r="E175" s="234"/>
      <c r="F175" s="233"/>
      <c r="G175" s="233" t="s">
        <v>7600</v>
      </c>
      <c r="H175" s="235">
        <v>44461.045138888891</v>
      </c>
    </row>
    <row r="176" spans="1:8">
      <c r="A176" s="236">
        <v>10369</v>
      </c>
      <c r="B176" s="233" t="s">
        <v>7601</v>
      </c>
      <c r="C176" s="233" t="s">
        <v>7602</v>
      </c>
      <c r="D176" s="233" t="s">
        <v>5841</v>
      </c>
      <c r="E176" s="234"/>
      <c r="F176" s="233" t="s">
        <v>7303</v>
      </c>
      <c r="G176" s="233" t="s">
        <v>7602</v>
      </c>
      <c r="H176" s="235">
        <v>44376.101388888892</v>
      </c>
    </row>
    <row r="177" spans="1:8">
      <c r="A177" s="236">
        <v>10370</v>
      </c>
      <c r="B177" s="233" t="s">
        <v>7603</v>
      </c>
      <c r="C177" s="233" t="s">
        <v>7604</v>
      </c>
      <c r="D177" s="233" t="s">
        <v>5841</v>
      </c>
      <c r="E177" s="234"/>
      <c r="F177" s="233"/>
      <c r="G177" s="233" t="s">
        <v>7604</v>
      </c>
      <c r="H177" s="235">
        <v>44461.084722222222</v>
      </c>
    </row>
    <row r="178" spans="1:8">
      <c r="A178" s="236">
        <v>10371</v>
      </c>
      <c r="B178" s="233" t="s">
        <v>7605</v>
      </c>
      <c r="C178" s="233" t="s">
        <v>7606</v>
      </c>
      <c r="D178" s="233" t="s">
        <v>5841</v>
      </c>
      <c r="E178" s="234"/>
      <c r="F178" s="233"/>
      <c r="G178" s="233" t="s">
        <v>7606</v>
      </c>
      <c r="H178" s="235">
        <v>44458.908333333333</v>
      </c>
    </row>
    <row r="179" spans="1:8">
      <c r="A179" s="236">
        <v>10373</v>
      </c>
      <c r="B179" s="233" t="s">
        <v>7607</v>
      </c>
      <c r="C179" s="233" t="s">
        <v>7608</v>
      </c>
      <c r="D179" s="233" t="s">
        <v>5841</v>
      </c>
      <c r="E179" s="234"/>
      <c r="F179" s="233"/>
      <c r="G179" s="233" t="s">
        <v>7608</v>
      </c>
      <c r="H179" s="235">
        <v>44461.06527777778</v>
      </c>
    </row>
    <row r="180" spans="1:8">
      <c r="A180" s="236">
        <v>10373</v>
      </c>
      <c r="B180" s="233" t="s">
        <v>7607</v>
      </c>
      <c r="C180" s="233" t="s">
        <v>7608</v>
      </c>
      <c r="D180" s="233" t="s">
        <v>5841</v>
      </c>
      <c r="E180" s="234"/>
      <c r="F180" s="233" t="s">
        <v>7422</v>
      </c>
      <c r="G180" s="233" t="s">
        <v>7608</v>
      </c>
      <c r="H180" s="235">
        <v>44484.886111111111</v>
      </c>
    </row>
    <row r="181" spans="1:8">
      <c r="A181" s="236">
        <v>10375</v>
      </c>
      <c r="B181" s="233" t="s">
        <v>7609</v>
      </c>
      <c r="C181" s="233" t="s">
        <v>7610</v>
      </c>
      <c r="D181" s="233" t="s">
        <v>5841</v>
      </c>
      <c r="E181" s="234"/>
      <c r="F181" s="233"/>
      <c r="G181" s="233" t="s">
        <v>7610</v>
      </c>
      <c r="H181" s="235">
        <v>44461.083333333336</v>
      </c>
    </row>
    <row r="182" spans="1:8">
      <c r="A182" s="236">
        <v>10376</v>
      </c>
      <c r="B182" s="233" t="s">
        <v>7611</v>
      </c>
      <c r="C182" s="233" t="s">
        <v>7612</v>
      </c>
      <c r="D182" s="233" t="s">
        <v>5841</v>
      </c>
      <c r="E182" s="234"/>
      <c r="F182" s="233"/>
      <c r="G182" s="233" t="s">
        <v>7612</v>
      </c>
      <c r="H182" s="235">
        <v>44461.039583333331</v>
      </c>
    </row>
    <row r="183" spans="1:8">
      <c r="A183" s="236">
        <v>10377</v>
      </c>
      <c r="B183" s="233" t="s">
        <v>7613</v>
      </c>
      <c r="C183" s="233" t="s">
        <v>7614</v>
      </c>
      <c r="D183" s="233" t="s">
        <v>5841</v>
      </c>
      <c r="E183" s="234"/>
      <c r="F183" s="233"/>
      <c r="G183" s="233" t="s">
        <v>7614</v>
      </c>
      <c r="H183" s="235">
        <v>44461.042361111111</v>
      </c>
    </row>
    <row r="184" spans="1:8">
      <c r="A184" s="236">
        <v>10378</v>
      </c>
      <c r="B184" s="233" t="s">
        <v>7615</v>
      </c>
      <c r="C184" s="233" t="s">
        <v>7616</v>
      </c>
      <c r="D184" s="233" t="s">
        <v>5841</v>
      </c>
      <c r="E184" s="234"/>
      <c r="F184" s="233"/>
      <c r="G184" s="233" t="s">
        <v>7616</v>
      </c>
      <c r="H184" s="235">
        <v>44461.04791666667</v>
      </c>
    </row>
    <row r="185" spans="1:8">
      <c r="A185" s="236">
        <v>10379</v>
      </c>
      <c r="B185" s="233" t="s">
        <v>7617</v>
      </c>
      <c r="C185" s="233" t="s">
        <v>7618</v>
      </c>
      <c r="D185" s="233" t="s">
        <v>5841</v>
      </c>
      <c r="E185" s="234"/>
      <c r="F185" s="233"/>
      <c r="G185" s="233" t="s">
        <v>7618</v>
      </c>
      <c r="H185" s="235">
        <v>45271.678472222222</v>
      </c>
    </row>
    <row r="186" spans="1:8">
      <c r="A186" s="236">
        <v>10379</v>
      </c>
      <c r="B186" s="233" t="s">
        <v>7617</v>
      </c>
      <c r="C186" s="233" t="s">
        <v>7619</v>
      </c>
      <c r="D186" s="233" t="s">
        <v>5841</v>
      </c>
      <c r="E186" s="234"/>
      <c r="F186" s="233"/>
      <c r="G186" s="233" t="s">
        <v>7619</v>
      </c>
      <c r="H186" s="235">
        <v>44405.991666666669</v>
      </c>
    </row>
    <row r="187" spans="1:8">
      <c r="A187" s="236">
        <v>10380</v>
      </c>
      <c r="B187" s="233" t="s">
        <v>7620</v>
      </c>
      <c r="C187" s="233" t="s">
        <v>7621</v>
      </c>
      <c r="D187" s="233" t="s">
        <v>5841</v>
      </c>
      <c r="E187" s="234"/>
      <c r="F187" s="233"/>
      <c r="G187" s="233" t="s">
        <v>7621</v>
      </c>
      <c r="H187" s="235">
        <v>44456.968055555553</v>
      </c>
    </row>
    <row r="188" spans="1:8">
      <c r="A188" s="236">
        <v>10381</v>
      </c>
      <c r="B188" s="233" t="s">
        <v>7622</v>
      </c>
      <c r="C188" s="233" t="s">
        <v>7623</v>
      </c>
      <c r="D188" s="233" t="s">
        <v>7551</v>
      </c>
      <c r="E188" s="233" t="s">
        <v>7624</v>
      </c>
      <c r="F188" s="233"/>
      <c r="G188" s="233" t="s">
        <v>7623</v>
      </c>
      <c r="H188" s="235">
        <v>44385.894444444442</v>
      </c>
    </row>
    <row r="189" spans="1:8">
      <c r="A189" s="236">
        <v>10381</v>
      </c>
      <c r="B189" s="233" t="s">
        <v>7622</v>
      </c>
      <c r="C189" s="233" t="s">
        <v>7625</v>
      </c>
      <c r="D189" s="233" t="s">
        <v>5841</v>
      </c>
      <c r="E189" s="234"/>
      <c r="F189" s="233"/>
      <c r="G189" s="233" t="s">
        <v>7625</v>
      </c>
      <c r="H189" s="235">
        <v>44456.85</v>
      </c>
    </row>
    <row r="190" spans="1:8">
      <c r="A190" s="236">
        <v>10382</v>
      </c>
      <c r="B190" s="233" t="s">
        <v>7626</v>
      </c>
      <c r="C190" s="233" t="s">
        <v>7627</v>
      </c>
      <c r="D190" s="233" t="s">
        <v>5841</v>
      </c>
      <c r="E190" s="234"/>
      <c r="F190" s="233"/>
      <c r="G190" s="233" t="s">
        <v>7627</v>
      </c>
      <c r="H190" s="235">
        <v>44456.970138888886</v>
      </c>
    </row>
    <row r="191" spans="1:8">
      <c r="A191" s="236">
        <v>10382</v>
      </c>
      <c r="B191" s="233" t="s">
        <v>7626</v>
      </c>
      <c r="C191" s="233" t="s">
        <v>7628</v>
      </c>
      <c r="D191" s="233" t="s">
        <v>7551</v>
      </c>
      <c r="E191" s="233" t="s">
        <v>7629</v>
      </c>
      <c r="F191" s="233"/>
      <c r="G191" s="233" t="s">
        <v>7628</v>
      </c>
      <c r="H191" s="235">
        <v>44385.895138888889</v>
      </c>
    </row>
    <row r="192" spans="1:8">
      <c r="A192" s="236">
        <v>10383</v>
      </c>
      <c r="B192" s="233" t="s">
        <v>7630</v>
      </c>
      <c r="C192" s="233" t="s">
        <v>7631</v>
      </c>
      <c r="D192" s="233" t="s">
        <v>5841</v>
      </c>
      <c r="E192" s="234"/>
      <c r="F192" s="233"/>
      <c r="G192" s="233" t="s">
        <v>7631</v>
      </c>
      <c r="H192" s="235">
        <v>44377.06527777778</v>
      </c>
    </row>
    <row r="193" spans="1:8">
      <c r="A193" s="236">
        <v>10383</v>
      </c>
      <c r="B193" s="233" t="s">
        <v>7630</v>
      </c>
      <c r="C193" s="233" t="s">
        <v>7632</v>
      </c>
      <c r="D193" s="233" t="s">
        <v>7551</v>
      </c>
      <c r="E193" s="233" t="s">
        <v>7633</v>
      </c>
      <c r="F193" s="233"/>
      <c r="G193" s="233" t="s">
        <v>7632</v>
      </c>
      <c r="H193" s="235">
        <v>44385.896527777775</v>
      </c>
    </row>
    <row r="194" spans="1:8">
      <c r="A194" s="236">
        <v>10383</v>
      </c>
      <c r="B194" s="233" t="s">
        <v>7630</v>
      </c>
      <c r="C194" s="233" t="s">
        <v>7634</v>
      </c>
      <c r="D194" s="233" t="s">
        <v>5841</v>
      </c>
      <c r="E194" s="234"/>
      <c r="F194" s="233"/>
      <c r="G194" s="233" t="s">
        <v>7634</v>
      </c>
      <c r="H194" s="235">
        <v>44457.041666666664</v>
      </c>
    </row>
    <row r="195" spans="1:8">
      <c r="A195" s="236">
        <v>10384</v>
      </c>
      <c r="B195" s="233" t="s">
        <v>7635</v>
      </c>
      <c r="C195" s="233" t="s">
        <v>7636</v>
      </c>
      <c r="D195" s="233" t="s">
        <v>5841</v>
      </c>
      <c r="E195" s="234"/>
      <c r="F195" s="233"/>
      <c r="G195" s="233" t="s">
        <v>7636</v>
      </c>
      <c r="H195" s="235">
        <v>44461.046527777777</v>
      </c>
    </row>
    <row r="196" spans="1:8">
      <c r="A196" s="236">
        <v>10385</v>
      </c>
      <c r="B196" s="233" t="s">
        <v>7637</v>
      </c>
      <c r="C196" s="233" t="s">
        <v>7638</v>
      </c>
      <c r="D196" s="233" t="s">
        <v>5841</v>
      </c>
      <c r="E196" s="234"/>
      <c r="F196" s="233" t="s">
        <v>7422</v>
      </c>
      <c r="G196" s="233" t="s">
        <v>7638</v>
      </c>
      <c r="H196" s="235">
        <v>44392.84375</v>
      </c>
    </row>
    <row r="197" spans="1:8">
      <c r="A197" s="236">
        <v>10386</v>
      </c>
      <c r="B197" s="233" t="s">
        <v>7639</v>
      </c>
      <c r="C197" s="233" t="s">
        <v>7640</v>
      </c>
      <c r="D197" s="233" t="s">
        <v>5841</v>
      </c>
      <c r="E197" s="234"/>
      <c r="F197" s="233"/>
      <c r="G197" s="233" t="s">
        <v>7640</v>
      </c>
      <c r="H197" s="235">
        <v>44461.087500000001</v>
      </c>
    </row>
    <row r="198" spans="1:8">
      <c r="A198" s="236">
        <v>10387</v>
      </c>
      <c r="B198" s="233" t="s">
        <v>7641</v>
      </c>
      <c r="C198" s="233" t="s">
        <v>7642</v>
      </c>
      <c r="D198" s="233" t="s">
        <v>5841</v>
      </c>
      <c r="E198" s="234"/>
      <c r="F198" s="233" t="s">
        <v>7422</v>
      </c>
      <c r="G198" s="233" t="s">
        <v>7642</v>
      </c>
      <c r="H198" s="235">
        <v>44400.886111111111</v>
      </c>
    </row>
    <row r="199" spans="1:8">
      <c r="A199" s="236">
        <v>10387</v>
      </c>
      <c r="B199" s="233" t="s">
        <v>7641</v>
      </c>
      <c r="C199" s="233" t="s">
        <v>7642</v>
      </c>
      <c r="D199" s="233" t="s">
        <v>5841</v>
      </c>
      <c r="E199" s="234"/>
      <c r="F199" s="233"/>
      <c r="G199" s="233" t="s">
        <v>7642</v>
      </c>
      <c r="H199" s="235">
        <v>44459.994444444441</v>
      </c>
    </row>
    <row r="200" spans="1:8">
      <c r="A200" s="236">
        <v>10389</v>
      </c>
      <c r="B200" s="233" t="s">
        <v>7643</v>
      </c>
      <c r="C200" s="233" t="s">
        <v>7644</v>
      </c>
      <c r="D200" s="233" t="s">
        <v>5841</v>
      </c>
      <c r="E200" s="234"/>
      <c r="F200" s="233"/>
      <c r="G200" s="233" t="s">
        <v>7644</v>
      </c>
      <c r="H200" s="235">
        <v>44459.121527777781</v>
      </c>
    </row>
    <row r="201" spans="1:8">
      <c r="A201" s="236">
        <v>10392</v>
      </c>
      <c r="B201" s="233" t="s">
        <v>7645</v>
      </c>
      <c r="C201" s="233" t="s">
        <v>7646</v>
      </c>
      <c r="D201" s="233" t="s">
        <v>5841</v>
      </c>
      <c r="E201" s="234"/>
      <c r="F201" s="233"/>
      <c r="G201" s="233" t="s">
        <v>7646</v>
      </c>
      <c r="H201" s="235">
        <v>44461.086111111108</v>
      </c>
    </row>
    <row r="202" spans="1:8">
      <c r="A202" s="236">
        <v>10393</v>
      </c>
      <c r="B202" s="233" t="s">
        <v>7647</v>
      </c>
      <c r="C202" s="233" t="s">
        <v>7648</v>
      </c>
      <c r="D202" s="233" t="s">
        <v>5841</v>
      </c>
      <c r="E202" s="234"/>
      <c r="F202" s="233"/>
      <c r="G202" s="233" t="s">
        <v>7648</v>
      </c>
      <c r="H202" s="235">
        <v>44461.088888888888</v>
      </c>
    </row>
    <row r="203" spans="1:8">
      <c r="A203" s="236">
        <v>10395</v>
      </c>
      <c r="B203" s="233" t="s">
        <v>7649</v>
      </c>
      <c r="C203" s="233" t="s">
        <v>7650</v>
      </c>
      <c r="D203" s="233" t="s">
        <v>5841</v>
      </c>
      <c r="E203" s="234"/>
      <c r="F203" s="233"/>
      <c r="G203" s="233" t="s">
        <v>7650</v>
      </c>
      <c r="H203" s="235">
        <v>44461.082638888889</v>
      </c>
    </row>
    <row r="204" spans="1:8">
      <c r="A204" s="236">
        <v>10396</v>
      </c>
      <c r="B204" s="233" t="s">
        <v>7651</v>
      </c>
      <c r="C204" s="233" t="s">
        <v>7652</v>
      </c>
      <c r="D204" s="233" t="s">
        <v>5841</v>
      </c>
      <c r="E204" s="234"/>
      <c r="F204" s="233"/>
      <c r="G204" s="233" t="s">
        <v>7652</v>
      </c>
      <c r="H204" s="235">
        <v>44461.081250000003</v>
      </c>
    </row>
    <row r="205" spans="1:8">
      <c r="A205" s="236">
        <v>10397</v>
      </c>
      <c r="B205" s="233" t="s">
        <v>7653</v>
      </c>
      <c r="C205" s="233" t="s">
        <v>7654</v>
      </c>
      <c r="D205" s="233" t="s">
        <v>5841</v>
      </c>
      <c r="E205" s="234"/>
      <c r="F205" s="233"/>
      <c r="G205" s="233" t="s">
        <v>7654</v>
      </c>
      <c r="H205" s="235">
        <v>44461.076388888891</v>
      </c>
    </row>
    <row r="206" spans="1:8">
      <c r="A206" s="236">
        <v>10398</v>
      </c>
      <c r="B206" s="233" t="s">
        <v>7655</v>
      </c>
      <c r="C206" s="233" t="s">
        <v>7656</v>
      </c>
      <c r="D206" s="233" t="s">
        <v>5841</v>
      </c>
      <c r="E206" s="234"/>
      <c r="F206" s="233"/>
      <c r="G206" s="233" t="s">
        <v>7656</v>
      </c>
      <c r="H206" s="235">
        <v>44399.984027777777</v>
      </c>
    </row>
    <row r="207" spans="1:8">
      <c r="A207" s="236">
        <v>10399</v>
      </c>
      <c r="B207" s="233" t="s">
        <v>7657</v>
      </c>
      <c r="C207" s="233" t="s">
        <v>7658</v>
      </c>
      <c r="D207" s="233" t="s">
        <v>5841</v>
      </c>
      <c r="E207" s="234"/>
      <c r="F207" s="233"/>
      <c r="G207" s="233" t="s">
        <v>7658</v>
      </c>
      <c r="H207" s="235">
        <v>44458.925694444442</v>
      </c>
    </row>
    <row r="208" spans="1:8">
      <c r="A208" s="236">
        <v>10400</v>
      </c>
      <c r="B208" s="233" t="s">
        <v>7659</v>
      </c>
      <c r="C208" s="233" t="s">
        <v>7660</v>
      </c>
      <c r="D208" s="233" t="s">
        <v>5841</v>
      </c>
      <c r="E208" s="234"/>
      <c r="F208" s="233"/>
      <c r="G208" s="233" t="s">
        <v>7660</v>
      </c>
      <c r="H208" s="235">
        <v>44458.919444444444</v>
      </c>
    </row>
    <row r="209" spans="1:8">
      <c r="A209" s="236">
        <v>10401</v>
      </c>
      <c r="B209" s="233" t="s">
        <v>7661</v>
      </c>
      <c r="C209" s="233" t="s">
        <v>7662</v>
      </c>
      <c r="D209" s="233" t="s">
        <v>5841</v>
      </c>
      <c r="E209" s="234"/>
      <c r="F209" s="233"/>
      <c r="G209" s="233" t="s">
        <v>7662</v>
      </c>
      <c r="H209" s="235">
        <v>44461.048611111109</v>
      </c>
    </row>
    <row r="210" spans="1:8">
      <c r="A210" s="236">
        <v>10403</v>
      </c>
      <c r="B210" s="233" t="s">
        <v>7663</v>
      </c>
      <c r="C210" s="233" t="s">
        <v>7664</v>
      </c>
      <c r="D210" s="233" t="s">
        <v>5841</v>
      </c>
      <c r="E210" s="234"/>
      <c r="F210" s="233"/>
      <c r="G210" s="233" t="s">
        <v>7664</v>
      </c>
      <c r="H210" s="235">
        <v>44460.147222222222</v>
      </c>
    </row>
    <row r="211" spans="1:8">
      <c r="A211" s="236">
        <v>10404</v>
      </c>
      <c r="B211" s="233" t="s">
        <v>7665</v>
      </c>
      <c r="C211" s="233" t="s">
        <v>7666</v>
      </c>
      <c r="D211" s="233" t="s">
        <v>5841</v>
      </c>
      <c r="E211" s="234"/>
      <c r="F211" s="233"/>
      <c r="G211" s="233" t="s">
        <v>7666</v>
      </c>
      <c r="H211" s="235">
        <v>44461.071527777778</v>
      </c>
    </row>
    <row r="212" spans="1:8">
      <c r="A212" s="236">
        <v>10405</v>
      </c>
      <c r="B212" s="233" t="s">
        <v>7667</v>
      </c>
      <c r="C212" s="233" t="s">
        <v>7668</v>
      </c>
      <c r="D212" s="233" t="s">
        <v>5841</v>
      </c>
      <c r="E212" s="234"/>
      <c r="F212" s="233"/>
      <c r="G212" s="233" t="s">
        <v>7668</v>
      </c>
      <c r="H212" s="235">
        <v>44461.069444444445</v>
      </c>
    </row>
    <row r="213" spans="1:8">
      <c r="A213" s="236">
        <v>10406</v>
      </c>
      <c r="B213" s="233" t="s">
        <v>7669</v>
      </c>
      <c r="C213" s="233" t="s">
        <v>7670</v>
      </c>
      <c r="D213" s="233" t="s">
        <v>5841</v>
      </c>
      <c r="E213" s="234"/>
      <c r="F213" s="233"/>
      <c r="G213" s="233" t="s">
        <v>7670</v>
      </c>
      <c r="H213" s="235">
        <v>44460.995833333334</v>
      </c>
    </row>
    <row r="214" spans="1:8">
      <c r="A214" s="236">
        <v>10407</v>
      </c>
      <c r="B214" s="233" t="s">
        <v>7671</v>
      </c>
      <c r="C214" s="233" t="s">
        <v>7672</v>
      </c>
      <c r="D214" s="233" t="s">
        <v>5841</v>
      </c>
      <c r="E214" s="234"/>
      <c r="F214" s="233"/>
      <c r="G214" s="233" t="s">
        <v>7672</v>
      </c>
      <c r="H214" s="235">
        <v>44458.927777777775</v>
      </c>
    </row>
    <row r="215" spans="1:8">
      <c r="A215" s="236">
        <v>10408</v>
      </c>
      <c r="B215" s="233" t="s">
        <v>7673</v>
      </c>
      <c r="C215" s="233" t="s">
        <v>7674</v>
      </c>
      <c r="D215" s="233" t="s">
        <v>5841</v>
      </c>
      <c r="E215" s="234"/>
      <c r="F215" s="233"/>
      <c r="G215" s="233" t="s">
        <v>7674</v>
      </c>
      <c r="H215" s="235">
        <v>44461.05</v>
      </c>
    </row>
    <row r="216" spans="1:8">
      <c r="A216" s="236">
        <v>10409</v>
      </c>
      <c r="B216" s="233" t="s">
        <v>7675</v>
      </c>
      <c r="C216" s="233" t="s">
        <v>7676</v>
      </c>
      <c r="D216" s="233" t="s">
        <v>5841</v>
      </c>
      <c r="E216" s="234"/>
      <c r="F216" s="233"/>
      <c r="G216" s="233" t="s">
        <v>7676</v>
      </c>
      <c r="H216" s="235">
        <v>44460.087500000001</v>
      </c>
    </row>
    <row r="217" spans="1:8">
      <c r="A217" s="236">
        <v>10410</v>
      </c>
      <c r="B217" s="233" t="s">
        <v>7677</v>
      </c>
      <c r="C217" s="233" t="s">
        <v>7678</v>
      </c>
      <c r="D217" s="233" t="s">
        <v>5841</v>
      </c>
      <c r="E217" s="234"/>
      <c r="F217" s="233"/>
      <c r="G217" s="233" t="s">
        <v>7678</v>
      </c>
      <c r="H217" s="235">
        <v>44461.068055555559</v>
      </c>
    </row>
    <row r="218" spans="1:8">
      <c r="A218" s="236">
        <v>10411</v>
      </c>
      <c r="B218" s="233" t="s">
        <v>7679</v>
      </c>
      <c r="C218" s="233" t="s">
        <v>7680</v>
      </c>
      <c r="D218" s="233" t="s">
        <v>5841</v>
      </c>
      <c r="E218" s="234"/>
      <c r="F218" s="233"/>
      <c r="G218" s="233" t="s">
        <v>7680</v>
      </c>
      <c r="H218" s="235">
        <v>44458.930555555555</v>
      </c>
    </row>
    <row r="219" spans="1:8">
      <c r="A219" s="236">
        <v>10412</v>
      </c>
      <c r="B219" s="233" t="s">
        <v>7681</v>
      </c>
      <c r="C219" s="233" t="s">
        <v>7682</v>
      </c>
      <c r="D219" s="233" t="s">
        <v>5841</v>
      </c>
      <c r="E219" s="234"/>
      <c r="F219" s="233"/>
      <c r="G219" s="233" t="s">
        <v>7682</v>
      </c>
      <c r="H219" s="235">
        <v>44458.945138888892</v>
      </c>
    </row>
    <row r="220" spans="1:8">
      <c r="A220" s="236">
        <v>10413</v>
      </c>
      <c r="B220" s="233" t="s">
        <v>7683</v>
      </c>
      <c r="C220" s="233" t="s">
        <v>7684</v>
      </c>
      <c r="D220" s="233" t="s">
        <v>5841</v>
      </c>
      <c r="E220" s="234"/>
      <c r="F220" s="233"/>
      <c r="G220" s="233" t="s">
        <v>7684</v>
      </c>
      <c r="H220" s="235">
        <v>44458.947916666664</v>
      </c>
    </row>
    <row r="221" spans="1:8">
      <c r="A221" s="236">
        <v>10414</v>
      </c>
      <c r="B221" s="233" t="s">
        <v>7685</v>
      </c>
      <c r="C221" s="233" t="s">
        <v>7686</v>
      </c>
      <c r="D221" s="233" t="s">
        <v>5841</v>
      </c>
      <c r="E221" s="234"/>
      <c r="F221" s="233"/>
      <c r="G221" s="233" t="s">
        <v>7686</v>
      </c>
      <c r="H221" s="235">
        <v>44461.072222222225</v>
      </c>
    </row>
    <row r="222" spans="1:8">
      <c r="A222" s="236">
        <v>10415</v>
      </c>
      <c r="B222" s="233" t="s">
        <v>7687</v>
      </c>
      <c r="C222" s="233" t="s">
        <v>7688</v>
      </c>
      <c r="D222" s="233" t="s">
        <v>5841</v>
      </c>
      <c r="E222" s="234"/>
      <c r="F222" s="233"/>
      <c r="G222" s="233" t="s">
        <v>7688</v>
      </c>
      <c r="H222" s="235">
        <v>44456.308333333334</v>
      </c>
    </row>
    <row r="223" spans="1:8">
      <c r="A223" s="236">
        <v>10416</v>
      </c>
      <c r="B223" s="233" t="s">
        <v>7689</v>
      </c>
      <c r="C223" s="233" t="s">
        <v>7690</v>
      </c>
      <c r="D223" s="233" t="s">
        <v>5841</v>
      </c>
      <c r="E223" s="234"/>
      <c r="F223" s="233"/>
      <c r="G223" s="233" t="s">
        <v>7690</v>
      </c>
      <c r="H223" s="235">
        <v>44458.949305555558</v>
      </c>
    </row>
    <row r="224" spans="1:8">
      <c r="A224" s="236">
        <v>10417</v>
      </c>
      <c r="B224" s="233" t="s">
        <v>7691</v>
      </c>
      <c r="C224" s="233" t="s">
        <v>7692</v>
      </c>
      <c r="D224" s="233" t="s">
        <v>5841</v>
      </c>
      <c r="E224" s="234"/>
      <c r="F224" s="233"/>
      <c r="G224" s="233" t="s">
        <v>7692</v>
      </c>
      <c r="H224" s="235">
        <v>44458.950694444444</v>
      </c>
    </row>
    <row r="225" spans="1:8">
      <c r="A225" s="236">
        <v>10418</v>
      </c>
      <c r="B225" s="233" t="s">
        <v>7693</v>
      </c>
      <c r="C225" s="233" t="s">
        <v>7694</v>
      </c>
      <c r="D225" s="233" t="s">
        <v>5841</v>
      </c>
      <c r="E225" s="234"/>
      <c r="F225" s="233"/>
      <c r="G225" s="233" t="s">
        <v>7694</v>
      </c>
      <c r="H225" s="235">
        <v>44461.050694444442</v>
      </c>
    </row>
    <row r="226" spans="1:8">
      <c r="A226" s="236">
        <v>10420</v>
      </c>
      <c r="B226" s="233" t="s">
        <v>7695</v>
      </c>
      <c r="C226" s="233" t="s">
        <v>7696</v>
      </c>
      <c r="D226" s="233" t="s">
        <v>5841</v>
      </c>
      <c r="E226" s="234"/>
      <c r="F226" s="233"/>
      <c r="G226" s="233" t="s">
        <v>7696</v>
      </c>
      <c r="H226" s="235">
        <v>44461.047222222223</v>
      </c>
    </row>
    <row r="227" spans="1:8">
      <c r="A227" s="236">
        <v>10421</v>
      </c>
      <c r="B227" s="233" t="s">
        <v>7697</v>
      </c>
      <c r="C227" s="233" t="s">
        <v>7698</v>
      </c>
      <c r="D227" s="233" t="s">
        <v>5841</v>
      </c>
      <c r="E227" s="234"/>
      <c r="F227" s="233"/>
      <c r="G227" s="233" t="s">
        <v>7698</v>
      </c>
      <c r="H227" s="235">
        <v>44458.93472222222</v>
      </c>
    </row>
    <row r="228" spans="1:8">
      <c r="A228" s="236">
        <v>10422</v>
      </c>
      <c r="B228" s="233" t="s">
        <v>7699</v>
      </c>
      <c r="C228" s="233" t="s">
        <v>7700</v>
      </c>
      <c r="D228" s="233" t="s">
        <v>5841</v>
      </c>
      <c r="E228" s="234"/>
      <c r="F228" s="233"/>
      <c r="G228" s="233" t="s">
        <v>7700</v>
      </c>
      <c r="H228" s="235">
        <v>44458.952777777777</v>
      </c>
    </row>
    <row r="229" spans="1:8">
      <c r="A229" s="236">
        <v>10423</v>
      </c>
      <c r="B229" s="233" t="s">
        <v>7701</v>
      </c>
      <c r="C229" s="233" t="s">
        <v>7702</v>
      </c>
      <c r="D229" s="233" t="s">
        <v>5841</v>
      </c>
      <c r="E229" s="234"/>
      <c r="F229" s="233"/>
      <c r="G229" s="233" t="s">
        <v>7702</v>
      </c>
      <c r="H229" s="235">
        <v>44458.95416666667</v>
      </c>
    </row>
    <row r="230" spans="1:8">
      <c r="A230" s="236">
        <v>10424</v>
      </c>
      <c r="B230" s="233" t="s">
        <v>7703</v>
      </c>
      <c r="C230" s="233" t="s">
        <v>7704</v>
      </c>
      <c r="D230" s="233" t="s">
        <v>5841</v>
      </c>
      <c r="E230" s="234"/>
      <c r="F230" s="233"/>
      <c r="G230" s="233" t="s">
        <v>7704</v>
      </c>
      <c r="H230" s="235">
        <v>44461.053472222222</v>
      </c>
    </row>
    <row r="231" spans="1:8">
      <c r="A231" s="236">
        <v>10425</v>
      </c>
      <c r="B231" s="233" t="s">
        <v>7705</v>
      </c>
      <c r="C231" s="233" t="s">
        <v>7706</v>
      </c>
      <c r="D231" s="233" t="s">
        <v>5841</v>
      </c>
      <c r="E231" s="234"/>
      <c r="F231" s="233"/>
      <c r="G231" s="233" t="s">
        <v>7706</v>
      </c>
      <c r="H231" s="235">
        <v>44461.05</v>
      </c>
    </row>
    <row r="232" spans="1:8">
      <c r="A232" s="236">
        <v>10426</v>
      </c>
      <c r="B232" s="233" t="s">
        <v>7707</v>
      </c>
      <c r="C232" s="233" t="s">
        <v>7708</v>
      </c>
      <c r="D232" s="233" t="s">
        <v>5841</v>
      </c>
      <c r="E232" s="234"/>
      <c r="F232" s="233"/>
      <c r="G232" s="233" t="s">
        <v>7708</v>
      </c>
      <c r="H232" s="235">
        <v>44461.04583333333</v>
      </c>
    </row>
    <row r="233" spans="1:8">
      <c r="A233" s="236">
        <v>10427</v>
      </c>
      <c r="B233" s="233" t="s">
        <v>7709</v>
      </c>
      <c r="C233" s="233" t="s">
        <v>7710</v>
      </c>
      <c r="D233" s="233" t="s">
        <v>5841</v>
      </c>
      <c r="E233" s="234"/>
      <c r="F233" s="233"/>
      <c r="G233" s="233" t="s">
        <v>7710</v>
      </c>
      <c r="H233" s="235">
        <v>44461.049305555556</v>
      </c>
    </row>
    <row r="234" spans="1:8">
      <c r="A234" s="236">
        <v>10428</v>
      </c>
      <c r="B234" s="233" t="s">
        <v>7711</v>
      </c>
      <c r="C234" s="233" t="s">
        <v>7712</v>
      </c>
      <c r="D234" s="233" t="s">
        <v>5841</v>
      </c>
      <c r="E234" s="234"/>
      <c r="F234" s="233"/>
      <c r="G234" s="233" t="s">
        <v>7712</v>
      </c>
      <c r="H234" s="235">
        <v>44458.961805555555</v>
      </c>
    </row>
    <row r="235" spans="1:8">
      <c r="A235" s="236">
        <v>10429</v>
      </c>
      <c r="B235" s="233" t="s">
        <v>7713</v>
      </c>
      <c r="C235" s="233" t="s">
        <v>7714</v>
      </c>
      <c r="D235" s="233" t="s">
        <v>5841</v>
      </c>
      <c r="E235" s="234"/>
      <c r="F235" s="233"/>
      <c r="G235" s="233" t="s">
        <v>7714</v>
      </c>
      <c r="H235" s="235">
        <v>44461.032638888886</v>
      </c>
    </row>
    <row r="236" spans="1:8">
      <c r="A236" s="236">
        <v>10430</v>
      </c>
      <c r="B236" s="233" t="s">
        <v>7715</v>
      </c>
      <c r="C236" s="233" t="s">
        <v>7716</v>
      </c>
      <c r="D236" s="233" t="s">
        <v>5841</v>
      </c>
      <c r="E236" s="234"/>
      <c r="F236" s="233"/>
      <c r="G236" s="233" t="s">
        <v>7716</v>
      </c>
      <c r="H236" s="235">
        <v>44458.963888888888</v>
      </c>
    </row>
    <row r="237" spans="1:8">
      <c r="A237" s="236">
        <v>10431</v>
      </c>
      <c r="B237" s="233" t="s">
        <v>7717</v>
      </c>
      <c r="C237" s="233" t="s">
        <v>7718</v>
      </c>
      <c r="D237" s="233" t="s">
        <v>5841</v>
      </c>
      <c r="E237" s="234"/>
      <c r="F237" s="233"/>
      <c r="G237" s="233" t="s">
        <v>7718</v>
      </c>
      <c r="H237" s="235">
        <v>44461.04791666667</v>
      </c>
    </row>
    <row r="238" spans="1:8">
      <c r="A238" s="236">
        <v>10432</v>
      </c>
      <c r="B238" s="233" t="s">
        <v>7719</v>
      </c>
      <c r="C238" s="233" t="s">
        <v>7720</v>
      </c>
      <c r="D238" s="233" t="s">
        <v>5841</v>
      </c>
      <c r="E238" s="234"/>
      <c r="F238" s="233"/>
      <c r="G238" s="233" t="s">
        <v>7720</v>
      </c>
      <c r="H238" s="235">
        <v>44461.036111111112</v>
      </c>
    </row>
    <row r="239" spans="1:8">
      <c r="A239" s="236">
        <v>10433</v>
      </c>
      <c r="B239" s="233" t="s">
        <v>7721</v>
      </c>
      <c r="C239" s="233" t="s">
        <v>7722</v>
      </c>
      <c r="D239" s="233" t="s">
        <v>5841</v>
      </c>
      <c r="E239" s="234"/>
      <c r="F239" s="233"/>
      <c r="G239" s="233" t="s">
        <v>7722</v>
      </c>
      <c r="H239" s="235">
        <v>44461.047222222223</v>
      </c>
    </row>
    <row r="240" spans="1:8">
      <c r="A240" s="236">
        <v>10434</v>
      </c>
      <c r="B240" s="233" t="s">
        <v>7723</v>
      </c>
      <c r="C240" s="233" t="s">
        <v>7724</v>
      </c>
      <c r="D240" s="233" t="s">
        <v>5841</v>
      </c>
      <c r="E240" s="234"/>
      <c r="F240" s="233"/>
      <c r="G240" s="233" t="s">
        <v>7724</v>
      </c>
      <c r="H240" s="235">
        <v>44460.080555555556</v>
      </c>
    </row>
    <row r="241" spans="1:8">
      <c r="A241" s="236">
        <v>10435</v>
      </c>
      <c r="B241" s="233" t="s">
        <v>7725</v>
      </c>
      <c r="C241" s="233" t="s">
        <v>7726</v>
      </c>
      <c r="D241" s="233" t="s">
        <v>5841</v>
      </c>
      <c r="E241" s="234"/>
      <c r="F241" s="233"/>
      <c r="G241" s="233" t="s">
        <v>7726</v>
      </c>
      <c r="H241" s="235">
        <v>44459.123611111114</v>
      </c>
    </row>
    <row r="242" spans="1:8">
      <c r="A242" s="236">
        <v>10436</v>
      </c>
      <c r="B242" s="233" t="s">
        <v>7727</v>
      </c>
      <c r="C242" s="233" t="s">
        <v>7728</v>
      </c>
      <c r="D242" s="233" t="s">
        <v>5841</v>
      </c>
      <c r="E242" s="234"/>
      <c r="F242" s="233"/>
      <c r="G242" s="233" t="s">
        <v>7728</v>
      </c>
      <c r="H242" s="235">
        <v>44461.03402777778</v>
      </c>
    </row>
    <row r="243" spans="1:8">
      <c r="A243" s="236">
        <v>10438</v>
      </c>
      <c r="B243" s="233" t="s">
        <v>7729</v>
      </c>
      <c r="C243" s="233" t="s">
        <v>7730</v>
      </c>
      <c r="D243" s="233" t="s">
        <v>5841</v>
      </c>
      <c r="E243" s="234"/>
      <c r="F243" s="233"/>
      <c r="G243" s="233" t="s">
        <v>7730</v>
      </c>
      <c r="H243" s="235">
        <v>44458.970138888886</v>
      </c>
    </row>
    <row r="244" spans="1:8">
      <c r="A244" s="236">
        <v>10439</v>
      </c>
      <c r="B244" s="233" t="s">
        <v>7731</v>
      </c>
      <c r="C244" s="233" t="s">
        <v>7732</v>
      </c>
      <c r="D244" s="233" t="s">
        <v>5841</v>
      </c>
      <c r="E244" s="234"/>
      <c r="F244" s="233"/>
      <c r="G244" s="233" t="s">
        <v>7732</v>
      </c>
      <c r="H244" s="235">
        <v>44461.027777777781</v>
      </c>
    </row>
    <row r="245" spans="1:8">
      <c r="A245" s="236">
        <v>10440</v>
      </c>
      <c r="B245" s="233" t="s">
        <v>7733</v>
      </c>
      <c r="C245" s="233" t="s">
        <v>7734</v>
      </c>
      <c r="D245" s="233" t="s">
        <v>5841</v>
      </c>
      <c r="E245" s="234"/>
      <c r="F245" s="233"/>
      <c r="G245" s="233" t="s">
        <v>7734</v>
      </c>
      <c r="H245" s="235">
        <v>44461.015972222223</v>
      </c>
    </row>
    <row r="246" spans="1:8">
      <c r="A246" s="236">
        <v>10442</v>
      </c>
      <c r="B246" s="233" t="s">
        <v>7735</v>
      </c>
      <c r="C246" s="233" t="s">
        <v>7736</v>
      </c>
      <c r="D246" s="233" t="s">
        <v>5841</v>
      </c>
      <c r="E246" s="234"/>
      <c r="F246" s="233"/>
      <c r="G246" s="233" t="s">
        <v>7736</v>
      </c>
      <c r="H246" s="235">
        <v>44461.012499999997</v>
      </c>
    </row>
    <row r="247" spans="1:8">
      <c r="A247" s="236">
        <v>10443</v>
      </c>
      <c r="B247" s="233" t="s">
        <v>7737</v>
      </c>
      <c r="C247" s="233" t="s">
        <v>7738</v>
      </c>
      <c r="D247" s="233" t="s">
        <v>5841</v>
      </c>
      <c r="E247" s="234"/>
      <c r="F247" s="233"/>
      <c r="G247" s="233" t="s">
        <v>7738</v>
      </c>
      <c r="H247" s="235">
        <v>44461.010416666664</v>
      </c>
    </row>
    <row r="248" spans="1:8">
      <c r="A248" s="236">
        <v>10444</v>
      </c>
      <c r="B248" s="233" t="s">
        <v>7739</v>
      </c>
      <c r="C248" s="233" t="s">
        <v>7740</v>
      </c>
      <c r="D248" s="233" t="s">
        <v>5841</v>
      </c>
      <c r="E248" s="234"/>
      <c r="F248" s="233"/>
      <c r="G248" s="233" t="s">
        <v>7740</v>
      </c>
      <c r="H248" s="235">
        <v>44461.042361111111</v>
      </c>
    </row>
    <row r="249" spans="1:8">
      <c r="A249" s="236">
        <v>10445</v>
      </c>
      <c r="B249" s="233" t="s">
        <v>7741</v>
      </c>
      <c r="C249" s="233" t="s">
        <v>7742</v>
      </c>
      <c r="D249" s="233" t="s">
        <v>5841</v>
      </c>
      <c r="E249" s="234"/>
      <c r="F249" s="233"/>
      <c r="G249" s="233" t="s">
        <v>7742</v>
      </c>
      <c r="H249" s="235">
        <v>44461.043749999997</v>
      </c>
    </row>
    <row r="250" spans="1:8">
      <c r="A250" s="236">
        <v>10448</v>
      </c>
      <c r="B250" s="233" t="s">
        <v>7743</v>
      </c>
      <c r="C250" s="233" t="s">
        <v>7744</v>
      </c>
      <c r="D250" s="233" t="s">
        <v>5841</v>
      </c>
      <c r="E250" s="234"/>
      <c r="F250" s="233"/>
      <c r="G250" s="233" t="s">
        <v>7744</v>
      </c>
      <c r="H250" s="235">
        <v>44461.01458333333</v>
      </c>
    </row>
    <row r="251" spans="1:8">
      <c r="A251" s="236">
        <v>10452</v>
      </c>
      <c r="B251" s="233" t="s">
        <v>7745</v>
      </c>
      <c r="C251" s="233" t="s">
        <v>7746</v>
      </c>
      <c r="D251" s="233" t="s">
        <v>5841</v>
      </c>
      <c r="E251" s="234"/>
      <c r="F251" s="233"/>
      <c r="G251" s="233" t="s">
        <v>7746</v>
      </c>
      <c r="H251" s="235">
        <v>44461.009027777778</v>
      </c>
    </row>
    <row r="252" spans="1:8">
      <c r="A252" s="236">
        <v>10452</v>
      </c>
      <c r="B252" s="233" t="s">
        <v>7745</v>
      </c>
      <c r="C252" s="233" t="s">
        <v>7747</v>
      </c>
      <c r="D252" s="233" t="s">
        <v>5841</v>
      </c>
      <c r="E252" s="234"/>
      <c r="F252" s="233"/>
      <c r="G252" s="233" t="s">
        <v>7747</v>
      </c>
      <c r="H252" s="235">
        <v>44461.009027777778</v>
      </c>
    </row>
    <row r="253" spans="1:8">
      <c r="A253" s="236">
        <v>1047</v>
      </c>
      <c r="B253" s="233" t="s">
        <v>7748</v>
      </c>
      <c r="C253" s="233" t="s">
        <v>7749</v>
      </c>
      <c r="D253" s="233" t="s">
        <v>5841</v>
      </c>
      <c r="E253" s="234"/>
      <c r="F253" s="233"/>
      <c r="G253" s="233" t="s">
        <v>7749</v>
      </c>
      <c r="H253" s="235">
        <v>44932.025000000001</v>
      </c>
    </row>
    <row r="254" spans="1:8">
      <c r="A254" s="236">
        <v>10473</v>
      </c>
      <c r="B254" s="233" t="s">
        <v>7750</v>
      </c>
      <c r="C254" s="233" t="s">
        <v>7751</v>
      </c>
      <c r="D254" s="233" t="s">
        <v>5841</v>
      </c>
      <c r="E254" s="234"/>
      <c r="F254" s="233"/>
      <c r="G254" s="233" t="s">
        <v>7751</v>
      </c>
      <c r="H254" s="235">
        <v>44459.125694444447</v>
      </c>
    </row>
    <row r="255" spans="1:8">
      <c r="A255" s="236">
        <v>10474</v>
      </c>
      <c r="B255" s="233" t="s">
        <v>7752</v>
      </c>
      <c r="C255" s="233" t="s">
        <v>7753</v>
      </c>
      <c r="D255" s="233" t="s">
        <v>5841</v>
      </c>
      <c r="E255" s="234"/>
      <c r="F255" s="233"/>
      <c r="G255" s="233" t="s">
        <v>7753</v>
      </c>
      <c r="H255" s="235">
        <v>44459.128472222219</v>
      </c>
    </row>
    <row r="256" spans="1:8">
      <c r="A256" s="236">
        <v>10529</v>
      </c>
      <c r="B256" s="233" t="s">
        <v>7754</v>
      </c>
      <c r="C256" s="233" t="s">
        <v>7755</v>
      </c>
      <c r="D256" s="233" t="s">
        <v>5841</v>
      </c>
      <c r="E256" s="234"/>
      <c r="F256" s="233"/>
      <c r="G256" s="233" t="s">
        <v>7755</v>
      </c>
      <c r="H256" s="235">
        <v>44458.986805555556</v>
      </c>
    </row>
    <row r="257" spans="1:8">
      <c r="A257" s="236">
        <v>10530</v>
      </c>
      <c r="B257" s="233" t="s">
        <v>7756</v>
      </c>
      <c r="C257" s="233" t="s">
        <v>7757</v>
      </c>
      <c r="D257" s="233" t="s">
        <v>5841</v>
      </c>
      <c r="E257" s="234"/>
      <c r="F257" s="233"/>
      <c r="G257" s="233" t="s">
        <v>7757</v>
      </c>
      <c r="H257" s="235">
        <v>44458.982638888891</v>
      </c>
    </row>
    <row r="258" spans="1:8">
      <c r="A258" s="236">
        <v>10538</v>
      </c>
      <c r="B258" s="233" t="s">
        <v>7758</v>
      </c>
      <c r="C258" s="233" t="s">
        <v>7759</v>
      </c>
      <c r="D258" s="233" t="s">
        <v>5841</v>
      </c>
      <c r="E258" s="234"/>
      <c r="F258" s="233"/>
      <c r="G258" s="233" t="s">
        <v>7759</v>
      </c>
      <c r="H258" s="235">
        <v>44460.077777777777</v>
      </c>
    </row>
    <row r="259" spans="1:8">
      <c r="A259" s="236">
        <v>10542</v>
      </c>
      <c r="B259" s="233" t="s">
        <v>7760</v>
      </c>
      <c r="C259" s="233" t="s">
        <v>7761</v>
      </c>
      <c r="D259" s="233" t="s">
        <v>5841</v>
      </c>
      <c r="E259" s="234"/>
      <c r="F259" s="233"/>
      <c r="G259" s="233" t="s">
        <v>7761</v>
      </c>
      <c r="H259" s="235">
        <v>44461.041666666664</v>
      </c>
    </row>
    <row r="260" spans="1:8">
      <c r="A260" s="236">
        <v>10543</v>
      </c>
      <c r="B260" s="233" t="s">
        <v>7762</v>
      </c>
      <c r="C260" s="233" t="s">
        <v>7763</v>
      </c>
      <c r="D260" s="233" t="s">
        <v>5841</v>
      </c>
      <c r="E260" s="234"/>
      <c r="F260" s="233"/>
      <c r="G260" s="233" t="s">
        <v>7763</v>
      </c>
      <c r="H260" s="235">
        <v>44459.078472222223</v>
      </c>
    </row>
    <row r="261" spans="1:8">
      <c r="A261" s="236">
        <v>10544</v>
      </c>
      <c r="B261" s="233" t="s">
        <v>7764</v>
      </c>
      <c r="C261" s="233" t="s">
        <v>7765</v>
      </c>
      <c r="D261" s="233" t="s">
        <v>5841</v>
      </c>
      <c r="E261" s="234"/>
      <c r="F261" s="233"/>
      <c r="G261" s="233" t="s">
        <v>7765</v>
      </c>
      <c r="H261" s="235">
        <v>44460.089583333334</v>
      </c>
    </row>
    <row r="262" spans="1:8">
      <c r="A262" s="236">
        <v>10545</v>
      </c>
      <c r="B262" s="233" t="s">
        <v>7766</v>
      </c>
      <c r="C262" s="233" t="s">
        <v>7767</v>
      </c>
      <c r="D262" s="233" t="s">
        <v>5841</v>
      </c>
      <c r="E262" s="234"/>
      <c r="F262" s="233"/>
      <c r="G262" s="233" t="s">
        <v>7767</v>
      </c>
      <c r="H262" s="235">
        <v>44461.007638888892</v>
      </c>
    </row>
    <row r="263" spans="1:8">
      <c r="A263" s="236">
        <v>10546</v>
      </c>
      <c r="B263" s="233" t="s">
        <v>7768</v>
      </c>
      <c r="C263" s="233" t="s">
        <v>7769</v>
      </c>
      <c r="D263" s="233" t="s">
        <v>5841</v>
      </c>
      <c r="E263" s="234"/>
      <c r="F263" s="233"/>
      <c r="G263" s="233" t="s">
        <v>7769</v>
      </c>
      <c r="H263" s="235">
        <v>44459.081250000003</v>
      </c>
    </row>
    <row r="264" spans="1:8">
      <c r="A264" s="236">
        <v>10547</v>
      </c>
      <c r="B264" s="233" t="s">
        <v>7770</v>
      </c>
      <c r="C264" s="233" t="s">
        <v>7771</v>
      </c>
      <c r="D264" s="233" t="s">
        <v>5841</v>
      </c>
      <c r="E264" s="234"/>
      <c r="F264" s="233"/>
      <c r="G264" s="233" t="s">
        <v>7771</v>
      </c>
      <c r="H264" s="235">
        <v>44461.040277777778</v>
      </c>
    </row>
    <row r="265" spans="1:8">
      <c r="A265" s="236">
        <v>10548</v>
      </c>
      <c r="B265" s="233" t="s">
        <v>7772</v>
      </c>
      <c r="C265" s="233" t="s">
        <v>7773</v>
      </c>
      <c r="D265" s="233" t="s">
        <v>5841</v>
      </c>
      <c r="E265" s="234"/>
      <c r="F265" s="233"/>
      <c r="G265" s="233" t="s">
        <v>7773</v>
      </c>
      <c r="H265" s="235">
        <v>44461.005555555559</v>
      </c>
    </row>
    <row r="266" spans="1:8">
      <c r="A266" s="236">
        <v>10549</v>
      </c>
      <c r="B266" s="233" t="s">
        <v>7774</v>
      </c>
      <c r="C266" s="233" t="s">
        <v>7775</v>
      </c>
      <c r="D266" s="233" t="s">
        <v>5841</v>
      </c>
      <c r="E266" s="234"/>
      <c r="F266" s="233"/>
      <c r="G266" s="233" t="s">
        <v>7775</v>
      </c>
      <c r="H266" s="235">
        <v>44461.038888888892</v>
      </c>
    </row>
    <row r="267" spans="1:8">
      <c r="A267" s="236">
        <v>10550</v>
      </c>
      <c r="B267" s="233" t="s">
        <v>7776</v>
      </c>
      <c r="C267" s="233" t="s">
        <v>7777</v>
      </c>
      <c r="D267" s="233" t="s">
        <v>5841</v>
      </c>
      <c r="E267" s="234"/>
      <c r="F267" s="233"/>
      <c r="G267" s="233" t="s">
        <v>7777</v>
      </c>
      <c r="H267" s="235">
        <v>44461.001388888886</v>
      </c>
    </row>
    <row r="268" spans="1:8">
      <c r="A268" s="236">
        <v>10551</v>
      </c>
      <c r="B268" s="233" t="s">
        <v>7778</v>
      </c>
      <c r="C268" s="233" t="s">
        <v>7779</v>
      </c>
      <c r="D268" s="233" t="s">
        <v>5841</v>
      </c>
      <c r="E268" s="234"/>
      <c r="F268" s="233"/>
      <c r="G268" s="233" t="s">
        <v>7779</v>
      </c>
      <c r="H268" s="235">
        <v>44459.768055555556</v>
      </c>
    </row>
    <row r="269" spans="1:8">
      <c r="A269" s="236">
        <v>10552</v>
      </c>
      <c r="B269" s="233" t="s">
        <v>7780</v>
      </c>
      <c r="C269" s="233" t="s">
        <v>7781</v>
      </c>
      <c r="D269" s="233" t="s">
        <v>5841</v>
      </c>
      <c r="E269" s="234"/>
      <c r="F269" s="233" t="s">
        <v>7444</v>
      </c>
      <c r="G269" s="233" t="s">
        <v>7781</v>
      </c>
      <c r="H269" s="235">
        <v>44434.864583333336</v>
      </c>
    </row>
    <row r="270" spans="1:8">
      <c r="A270" s="236">
        <v>10553</v>
      </c>
      <c r="B270" s="233" t="s">
        <v>7782</v>
      </c>
      <c r="C270" s="233" t="s">
        <v>7783</v>
      </c>
      <c r="D270" s="233" t="s">
        <v>5841</v>
      </c>
      <c r="E270" s="234"/>
      <c r="F270" s="233"/>
      <c r="G270" s="233" t="s">
        <v>7783</v>
      </c>
      <c r="H270" s="235">
        <v>44460.999305555553</v>
      </c>
    </row>
    <row r="271" spans="1:8">
      <c r="A271" s="236">
        <v>10554</v>
      </c>
      <c r="B271" s="233" t="s">
        <v>7784</v>
      </c>
      <c r="C271" s="233" t="s">
        <v>7785</v>
      </c>
      <c r="D271" s="233" t="s">
        <v>5841</v>
      </c>
      <c r="E271" s="234"/>
      <c r="F271" s="233"/>
      <c r="G271" s="233" t="s">
        <v>7785</v>
      </c>
      <c r="H271" s="235">
        <v>44460.768055555556</v>
      </c>
    </row>
    <row r="272" spans="1:8">
      <c r="A272" s="236">
        <v>10555</v>
      </c>
      <c r="B272" s="233" t="s">
        <v>7786</v>
      </c>
      <c r="C272" s="233" t="s">
        <v>7787</v>
      </c>
      <c r="D272" s="233" t="s">
        <v>5841</v>
      </c>
      <c r="E272" s="234"/>
      <c r="F272" s="233"/>
      <c r="G272" s="233" t="s">
        <v>7787</v>
      </c>
      <c r="H272" s="235">
        <v>44460.994444444441</v>
      </c>
    </row>
    <row r="273" spans="1:8">
      <c r="A273" s="236">
        <v>10556</v>
      </c>
      <c r="B273" s="233" t="s">
        <v>7788</v>
      </c>
      <c r="C273" s="233" t="s">
        <v>7789</v>
      </c>
      <c r="D273" s="233" t="s">
        <v>5841</v>
      </c>
      <c r="E273" s="234"/>
      <c r="F273" s="233"/>
      <c r="G273" s="233" t="s">
        <v>7789</v>
      </c>
      <c r="H273" s="235">
        <v>44460.993055555555</v>
      </c>
    </row>
    <row r="274" spans="1:8">
      <c r="A274" s="236">
        <v>10557</v>
      </c>
      <c r="B274" s="233" t="s">
        <v>7790</v>
      </c>
      <c r="C274" s="233" t="s">
        <v>7791</v>
      </c>
      <c r="D274" s="233" t="s">
        <v>5841</v>
      </c>
      <c r="E274" s="234"/>
      <c r="F274" s="233"/>
      <c r="G274" s="233" t="s">
        <v>7791</v>
      </c>
      <c r="H274" s="235">
        <v>44460.99722222222</v>
      </c>
    </row>
    <row r="275" spans="1:8">
      <c r="A275" s="236">
        <v>10558</v>
      </c>
      <c r="B275" s="233" t="s">
        <v>7792</v>
      </c>
      <c r="C275" s="233" t="s">
        <v>7793</v>
      </c>
      <c r="D275" s="233" t="s">
        <v>5841</v>
      </c>
      <c r="E275" s="234"/>
      <c r="F275" s="233"/>
      <c r="G275" s="233" t="s">
        <v>7793</v>
      </c>
      <c r="H275" s="235">
        <v>44460.893055555556</v>
      </c>
    </row>
    <row r="276" spans="1:8">
      <c r="A276" s="236">
        <v>10573</v>
      </c>
      <c r="B276" s="233" t="s">
        <v>7794</v>
      </c>
      <c r="C276" s="233" t="s">
        <v>7795</v>
      </c>
      <c r="D276" s="233" t="s">
        <v>5841</v>
      </c>
      <c r="E276" s="234"/>
      <c r="F276" s="233"/>
      <c r="G276" s="233" t="s">
        <v>7795</v>
      </c>
      <c r="H276" s="235">
        <v>44460.88958333333</v>
      </c>
    </row>
    <row r="277" spans="1:8">
      <c r="A277" s="236">
        <v>10574</v>
      </c>
      <c r="B277" s="233" t="s">
        <v>7796</v>
      </c>
      <c r="C277" s="233" t="s">
        <v>7746</v>
      </c>
      <c r="D277" s="233" t="s">
        <v>5841</v>
      </c>
      <c r="E277" s="234"/>
      <c r="F277" s="233"/>
      <c r="G277" s="233" t="s">
        <v>7746</v>
      </c>
      <c r="H277" s="235">
        <v>44460.884027777778</v>
      </c>
    </row>
    <row r="278" spans="1:8">
      <c r="A278" s="236">
        <v>10580</v>
      </c>
      <c r="B278" s="233" t="s">
        <v>4737</v>
      </c>
      <c r="C278" s="233" t="s">
        <v>7797</v>
      </c>
      <c r="D278" s="233" t="s">
        <v>7441</v>
      </c>
      <c r="E278" s="234"/>
      <c r="F278" s="233" t="s">
        <v>7303</v>
      </c>
      <c r="G278" s="233" t="s">
        <v>7797</v>
      </c>
      <c r="H278" s="235">
        <v>45328.929166666669</v>
      </c>
    </row>
    <row r="279" spans="1:8">
      <c r="A279" s="236">
        <v>10580</v>
      </c>
      <c r="B279" s="233" t="s">
        <v>4737</v>
      </c>
      <c r="C279" s="233" t="s">
        <v>7798</v>
      </c>
      <c r="D279" s="233" t="s">
        <v>5841</v>
      </c>
      <c r="E279" s="234"/>
      <c r="F279" s="233"/>
      <c r="G279" s="233" t="s">
        <v>7798</v>
      </c>
      <c r="H279" s="235">
        <v>44461.037499999999</v>
      </c>
    </row>
    <row r="280" spans="1:8">
      <c r="A280" s="236">
        <v>10581</v>
      </c>
      <c r="B280" s="233" t="s">
        <v>7799</v>
      </c>
      <c r="C280" s="233" t="s">
        <v>7800</v>
      </c>
      <c r="D280" s="233" t="s">
        <v>5841</v>
      </c>
      <c r="E280" s="234"/>
      <c r="F280" s="233"/>
      <c r="G280" s="233" t="s">
        <v>7800</v>
      </c>
      <c r="H280" s="235">
        <v>44461.036111111112</v>
      </c>
    </row>
    <row r="281" spans="1:8">
      <c r="A281" s="236">
        <v>10582</v>
      </c>
      <c r="B281" s="233" t="s">
        <v>7801</v>
      </c>
      <c r="C281" s="233" t="s">
        <v>7802</v>
      </c>
      <c r="D281" s="233" t="s">
        <v>5841</v>
      </c>
      <c r="E281" s="234"/>
      <c r="F281" s="233"/>
      <c r="G281" s="233" t="s">
        <v>7802</v>
      </c>
      <c r="H281" s="235">
        <v>44461.03402777778</v>
      </c>
    </row>
    <row r="282" spans="1:8">
      <c r="A282" s="236">
        <v>10583</v>
      </c>
      <c r="B282" s="233" t="s">
        <v>7803</v>
      </c>
      <c r="C282" s="233" t="s">
        <v>7804</v>
      </c>
      <c r="D282" s="233" t="s">
        <v>5841</v>
      </c>
      <c r="E282" s="234"/>
      <c r="F282" s="233"/>
      <c r="G282" s="233" t="s">
        <v>7804</v>
      </c>
      <c r="H282" s="235">
        <v>44461.035416666666</v>
      </c>
    </row>
    <row r="283" spans="1:8">
      <c r="A283" s="236">
        <v>10584</v>
      </c>
      <c r="B283" s="233" t="s">
        <v>7805</v>
      </c>
      <c r="C283" s="233" t="s">
        <v>7806</v>
      </c>
      <c r="D283" s="233" t="s">
        <v>5841</v>
      </c>
      <c r="E283" s="234"/>
      <c r="F283" s="233"/>
      <c r="G283" s="233" t="s">
        <v>7806</v>
      </c>
      <c r="H283" s="235">
        <v>44460.881944444445</v>
      </c>
    </row>
    <row r="284" spans="1:8">
      <c r="A284" s="236">
        <v>10585</v>
      </c>
      <c r="B284" s="233" t="s">
        <v>7807</v>
      </c>
      <c r="C284" s="233" t="s">
        <v>7808</v>
      </c>
      <c r="D284" s="233" t="s">
        <v>5841</v>
      </c>
      <c r="E284" s="234"/>
      <c r="F284" s="233"/>
      <c r="G284" s="233" t="s">
        <v>7808</v>
      </c>
      <c r="H284" s="235">
        <v>44460.84652777778</v>
      </c>
    </row>
    <row r="285" spans="1:8">
      <c r="A285" s="236">
        <v>10586</v>
      </c>
      <c r="B285" s="233" t="s">
        <v>7809</v>
      </c>
      <c r="C285" s="233" t="s">
        <v>7810</v>
      </c>
      <c r="D285" s="233" t="s">
        <v>5841</v>
      </c>
      <c r="E285" s="234"/>
      <c r="F285" s="233"/>
      <c r="G285" s="233" t="s">
        <v>7810</v>
      </c>
      <c r="H285" s="235">
        <v>44459.097222222219</v>
      </c>
    </row>
    <row r="286" spans="1:8">
      <c r="A286" s="236">
        <v>10587</v>
      </c>
      <c r="B286" s="233" t="s">
        <v>2048</v>
      </c>
      <c r="C286" s="233" t="s">
        <v>7811</v>
      </c>
      <c r="D286" s="233" t="s">
        <v>5841</v>
      </c>
      <c r="E286" s="234"/>
      <c r="F286" s="233"/>
      <c r="G286" s="233" t="s">
        <v>7811</v>
      </c>
      <c r="H286" s="235">
        <v>44461.003472222219</v>
      </c>
    </row>
    <row r="287" spans="1:8">
      <c r="A287" s="236">
        <v>10591</v>
      </c>
      <c r="B287" s="233" t="s">
        <v>7812</v>
      </c>
      <c r="C287" s="233" t="s">
        <v>7813</v>
      </c>
      <c r="D287" s="233" t="s">
        <v>5841</v>
      </c>
      <c r="E287" s="234"/>
      <c r="F287" s="233"/>
      <c r="G287" s="233" t="s">
        <v>7813</v>
      </c>
      <c r="H287" s="235">
        <v>44456.938194444447</v>
      </c>
    </row>
    <row r="288" spans="1:8">
      <c r="A288" s="236">
        <v>10592</v>
      </c>
      <c r="B288" s="233" t="s">
        <v>7814</v>
      </c>
      <c r="C288" s="233" t="s">
        <v>7815</v>
      </c>
      <c r="D288" s="233" t="s">
        <v>5841</v>
      </c>
      <c r="E288" s="234"/>
      <c r="F288" s="233"/>
      <c r="G288" s="233" t="s">
        <v>7815</v>
      </c>
      <c r="H288" s="235">
        <v>44459.104861111111</v>
      </c>
    </row>
    <row r="289" spans="1:8">
      <c r="A289" s="236">
        <v>10594</v>
      </c>
      <c r="B289" s="233" t="s">
        <v>7816</v>
      </c>
      <c r="C289" s="233" t="s">
        <v>7817</v>
      </c>
      <c r="D289" s="233" t="s">
        <v>5841</v>
      </c>
      <c r="E289" s="234"/>
      <c r="F289" s="233"/>
      <c r="G289" s="233" t="s">
        <v>7817</v>
      </c>
      <c r="H289" s="235">
        <v>44460.07916666667</v>
      </c>
    </row>
    <row r="290" spans="1:8">
      <c r="A290" s="236">
        <v>10594</v>
      </c>
      <c r="B290" s="233" t="s">
        <v>7816</v>
      </c>
      <c r="C290" s="233" t="s">
        <v>7818</v>
      </c>
      <c r="D290" s="233" t="s">
        <v>5841</v>
      </c>
      <c r="E290" s="234"/>
      <c r="F290" s="233" t="s">
        <v>7422</v>
      </c>
      <c r="G290" s="233" t="s">
        <v>7818</v>
      </c>
      <c r="H290" s="235">
        <v>44392.824999999997</v>
      </c>
    </row>
    <row r="291" spans="1:8">
      <c r="A291" s="236">
        <v>10595</v>
      </c>
      <c r="B291" s="233" t="s">
        <v>7819</v>
      </c>
      <c r="C291" s="233" t="s">
        <v>7820</v>
      </c>
      <c r="D291" s="233" t="s">
        <v>5841</v>
      </c>
      <c r="E291" s="234"/>
      <c r="F291" s="233"/>
      <c r="G291" s="233" t="s">
        <v>7820</v>
      </c>
      <c r="H291" s="235">
        <v>44460.817361111112</v>
      </c>
    </row>
    <row r="292" spans="1:8">
      <c r="A292" s="236">
        <v>10598</v>
      </c>
      <c r="B292" s="233" t="s">
        <v>7821</v>
      </c>
      <c r="C292" s="233" t="s">
        <v>7822</v>
      </c>
      <c r="D292" s="233" t="s">
        <v>5841</v>
      </c>
      <c r="E292" s="234"/>
      <c r="F292" s="233"/>
      <c r="G292" s="233" t="s">
        <v>7822</v>
      </c>
      <c r="H292" s="235">
        <v>44460.035416666666</v>
      </c>
    </row>
    <row r="293" spans="1:8">
      <c r="A293" s="236">
        <v>10599</v>
      </c>
      <c r="B293" s="233" t="s">
        <v>7823</v>
      </c>
      <c r="C293" s="233" t="s">
        <v>7824</v>
      </c>
      <c r="D293" s="233" t="s">
        <v>5841</v>
      </c>
      <c r="E293" s="233" t="s">
        <v>7825</v>
      </c>
      <c r="F293" s="233"/>
      <c r="G293" s="233" t="s">
        <v>7824</v>
      </c>
      <c r="H293" s="235">
        <v>44412.316666666666</v>
      </c>
    </row>
    <row r="294" spans="1:8">
      <c r="A294" s="236">
        <v>10599</v>
      </c>
      <c r="B294" s="233" t="s">
        <v>7823</v>
      </c>
      <c r="C294" s="233" t="s">
        <v>7826</v>
      </c>
      <c r="D294" s="233" t="s">
        <v>5841</v>
      </c>
      <c r="E294" s="234"/>
      <c r="F294" s="233" t="s">
        <v>7444</v>
      </c>
      <c r="G294" s="233" t="s">
        <v>7826</v>
      </c>
      <c r="H294" s="235">
        <v>44410.80972222222</v>
      </c>
    </row>
    <row r="295" spans="1:8">
      <c r="A295" s="236">
        <v>10600</v>
      </c>
      <c r="B295" s="233" t="s">
        <v>7827</v>
      </c>
      <c r="C295" s="233" t="s">
        <v>7828</v>
      </c>
      <c r="D295" s="233" t="s">
        <v>5841</v>
      </c>
      <c r="E295" s="234"/>
      <c r="F295" s="233"/>
      <c r="G295" s="233" t="s">
        <v>7828</v>
      </c>
      <c r="H295" s="235">
        <v>44459.841666666667</v>
      </c>
    </row>
    <row r="296" spans="1:8">
      <c r="A296" s="236">
        <v>10613</v>
      </c>
      <c r="B296" s="233" t="s">
        <v>7829</v>
      </c>
      <c r="C296" s="233" t="s">
        <v>7830</v>
      </c>
      <c r="D296" s="233" t="s">
        <v>5841</v>
      </c>
      <c r="E296" s="234"/>
      <c r="F296" s="233"/>
      <c r="G296" s="233" t="s">
        <v>7830</v>
      </c>
      <c r="H296" s="235">
        <v>44460.144444444442</v>
      </c>
    </row>
    <row r="297" spans="1:8">
      <c r="A297" s="236">
        <v>10614</v>
      </c>
      <c r="B297" s="233" t="s">
        <v>7831</v>
      </c>
      <c r="C297" s="233" t="s">
        <v>7832</v>
      </c>
      <c r="D297" s="233" t="s">
        <v>5841</v>
      </c>
      <c r="E297" s="233" t="s">
        <v>7833</v>
      </c>
      <c r="F297" s="233"/>
      <c r="G297" s="233" t="s">
        <v>7832</v>
      </c>
      <c r="H297" s="235">
        <v>44412.320138888892</v>
      </c>
    </row>
    <row r="298" spans="1:8">
      <c r="A298" s="236">
        <v>10614</v>
      </c>
      <c r="B298" s="233" t="s">
        <v>7831</v>
      </c>
      <c r="C298" s="233" t="s">
        <v>7834</v>
      </c>
      <c r="D298" s="233" t="s">
        <v>5841</v>
      </c>
      <c r="E298" s="234"/>
      <c r="F298" s="233" t="s">
        <v>7422</v>
      </c>
      <c r="G298" s="233" t="s">
        <v>7834</v>
      </c>
      <c r="H298" s="235">
        <v>44399.940972222219</v>
      </c>
    </row>
    <row r="299" spans="1:8">
      <c r="A299" s="236">
        <v>10615</v>
      </c>
      <c r="B299" s="233" t="s">
        <v>7835</v>
      </c>
      <c r="C299" s="233" t="s">
        <v>7836</v>
      </c>
      <c r="D299" s="233" t="s">
        <v>5841</v>
      </c>
      <c r="E299" s="234"/>
      <c r="F299" s="233"/>
      <c r="G299" s="233" t="s">
        <v>7836</v>
      </c>
      <c r="H299" s="235">
        <v>44460.081944444442</v>
      </c>
    </row>
    <row r="300" spans="1:8">
      <c r="A300" s="236">
        <v>10617</v>
      </c>
      <c r="B300" s="233" t="s">
        <v>7837</v>
      </c>
      <c r="C300" s="233" t="s">
        <v>7838</v>
      </c>
      <c r="D300" s="233" t="s">
        <v>5841</v>
      </c>
      <c r="E300" s="234"/>
      <c r="F300" s="233"/>
      <c r="G300" s="233" t="s">
        <v>7838</v>
      </c>
      <c r="H300" s="235">
        <v>44460.838194444441</v>
      </c>
    </row>
    <row r="301" spans="1:8">
      <c r="A301" s="236">
        <v>10618</v>
      </c>
      <c r="B301" s="233" t="s">
        <v>7839</v>
      </c>
      <c r="C301" s="233" t="s">
        <v>7840</v>
      </c>
      <c r="D301" s="233" t="s">
        <v>5841</v>
      </c>
      <c r="E301" s="234"/>
      <c r="F301" s="233"/>
      <c r="G301" s="233" t="s">
        <v>7840</v>
      </c>
      <c r="H301" s="235">
        <v>44460.821527777778</v>
      </c>
    </row>
    <row r="302" spans="1:8">
      <c r="A302" s="236">
        <v>10619</v>
      </c>
      <c r="B302" s="233" t="s">
        <v>7254</v>
      </c>
      <c r="C302" s="233" t="s">
        <v>7841</v>
      </c>
      <c r="D302" s="233" t="s">
        <v>7441</v>
      </c>
      <c r="E302" s="234"/>
      <c r="F302" s="233" t="s">
        <v>7842</v>
      </c>
      <c r="G302" s="233" t="s">
        <v>7841</v>
      </c>
      <c r="H302" s="235">
        <v>45229.944444444445</v>
      </c>
    </row>
    <row r="303" spans="1:8">
      <c r="A303" s="236">
        <v>10619</v>
      </c>
      <c r="B303" s="233" t="s">
        <v>7254</v>
      </c>
      <c r="C303" s="233" t="s">
        <v>7843</v>
      </c>
      <c r="D303" s="233" t="s">
        <v>5841</v>
      </c>
      <c r="E303" s="234"/>
      <c r="F303" s="233" t="s">
        <v>7844</v>
      </c>
      <c r="G303" s="233" t="s">
        <v>7843</v>
      </c>
      <c r="H303" s="235">
        <v>44587.054166666669</v>
      </c>
    </row>
    <row r="304" spans="1:8">
      <c r="A304" s="236">
        <v>1062</v>
      </c>
      <c r="B304" s="233" t="s">
        <v>2299</v>
      </c>
      <c r="C304" s="233" t="s">
        <v>7845</v>
      </c>
      <c r="D304" s="233" t="s">
        <v>5841</v>
      </c>
      <c r="E304" s="234"/>
      <c r="F304" s="233"/>
      <c r="G304" s="233" t="s">
        <v>7845</v>
      </c>
      <c r="H304" s="235">
        <v>44929.871527777781</v>
      </c>
    </row>
    <row r="305" spans="1:8">
      <c r="A305" s="236">
        <v>10620</v>
      </c>
      <c r="B305" s="233" t="s">
        <v>7846</v>
      </c>
      <c r="C305" s="233" t="s">
        <v>7847</v>
      </c>
      <c r="D305" s="233" t="s">
        <v>5841</v>
      </c>
      <c r="E305" s="234"/>
      <c r="F305" s="233"/>
      <c r="G305" s="233" t="s">
        <v>7847</v>
      </c>
      <c r="H305" s="235">
        <v>44461.031944444447</v>
      </c>
    </row>
    <row r="306" spans="1:8">
      <c r="A306" s="236">
        <v>10621</v>
      </c>
      <c r="B306" s="233" t="s">
        <v>4746</v>
      </c>
      <c r="C306" s="233" t="s">
        <v>7848</v>
      </c>
      <c r="D306" s="233" t="s">
        <v>7441</v>
      </c>
      <c r="E306" s="234"/>
      <c r="F306" s="233" t="s">
        <v>7849</v>
      </c>
      <c r="G306" s="233" t="s">
        <v>7848</v>
      </c>
      <c r="H306" s="235">
        <v>45229.957638888889</v>
      </c>
    </row>
    <row r="307" spans="1:8">
      <c r="A307" s="236">
        <v>10621</v>
      </c>
      <c r="B307" s="233" t="s">
        <v>4746</v>
      </c>
      <c r="C307" s="233" t="s">
        <v>7850</v>
      </c>
      <c r="D307" s="233" t="s">
        <v>5841</v>
      </c>
      <c r="E307" s="234"/>
      <c r="F307" s="233"/>
      <c r="G307" s="233" t="s">
        <v>7850</v>
      </c>
      <c r="H307" s="235">
        <v>44459.131249999999</v>
      </c>
    </row>
    <row r="308" spans="1:8">
      <c r="A308" s="236">
        <v>10622</v>
      </c>
      <c r="B308" s="233" t="s">
        <v>7851</v>
      </c>
      <c r="C308" s="233" t="s">
        <v>7852</v>
      </c>
      <c r="D308" s="233" t="s">
        <v>5841</v>
      </c>
      <c r="E308" s="234"/>
      <c r="F308" s="233"/>
      <c r="G308" s="233" t="s">
        <v>7852</v>
      </c>
      <c r="H308" s="235">
        <v>44461.030555555553</v>
      </c>
    </row>
    <row r="309" spans="1:8">
      <c r="A309" s="236">
        <v>10623</v>
      </c>
      <c r="B309" s="233" t="s">
        <v>7853</v>
      </c>
      <c r="C309" s="233" t="s">
        <v>7854</v>
      </c>
      <c r="D309" s="233" t="s">
        <v>5841</v>
      </c>
      <c r="E309" s="234"/>
      <c r="F309" s="233"/>
      <c r="G309" s="233" t="s">
        <v>7854</v>
      </c>
      <c r="H309" s="235">
        <v>44460.820138888892</v>
      </c>
    </row>
    <row r="310" spans="1:8">
      <c r="A310" s="236">
        <v>10624</v>
      </c>
      <c r="B310" s="233" t="s">
        <v>7855</v>
      </c>
      <c r="C310" s="233" t="s">
        <v>7856</v>
      </c>
      <c r="D310" s="233" t="s">
        <v>5841</v>
      </c>
      <c r="E310" s="234"/>
      <c r="F310" s="233"/>
      <c r="G310" s="233" t="s">
        <v>7856</v>
      </c>
      <c r="H310" s="235">
        <v>44456.543055555558</v>
      </c>
    </row>
    <row r="311" spans="1:8">
      <c r="A311" s="236">
        <v>10625</v>
      </c>
      <c r="B311" s="233" t="s">
        <v>7857</v>
      </c>
      <c r="C311" s="233" t="s">
        <v>7858</v>
      </c>
      <c r="D311" s="233" t="s">
        <v>5841</v>
      </c>
      <c r="E311" s="234"/>
      <c r="F311" s="233" t="s">
        <v>7859</v>
      </c>
      <c r="G311" s="233" t="s">
        <v>7858</v>
      </c>
      <c r="H311" s="235">
        <v>44433.130555555559</v>
      </c>
    </row>
    <row r="312" spans="1:8">
      <c r="A312" s="236">
        <v>10625</v>
      </c>
      <c r="B312" s="233" t="s">
        <v>7857</v>
      </c>
      <c r="C312" s="233" t="s">
        <v>7858</v>
      </c>
      <c r="D312" s="233" t="s">
        <v>5841</v>
      </c>
      <c r="E312" s="234"/>
      <c r="F312" s="233" t="s">
        <v>7444</v>
      </c>
      <c r="G312" s="233" t="s">
        <v>7858</v>
      </c>
      <c r="H312" s="235">
        <v>44484.894444444442</v>
      </c>
    </row>
    <row r="313" spans="1:8">
      <c r="A313" s="236">
        <v>10625</v>
      </c>
      <c r="B313" s="233" t="s">
        <v>7857</v>
      </c>
      <c r="C313" s="233" t="s">
        <v>7860</v>
      </c>
      <c r="D313" s="233" t="s">
        <v>5841</v>
      </c>
      <c r="E313" s="234"/>
      <c r="F313" s="233" t="s">
        <v>7861</v>
      </c>
      <c r="G313" s="233" t="s">
        <v>7860</v>
      </c>
      <c r="H313" s="235">
        <v>44391.790277777778</v>
      </c>
    </row>
    <row r="314" spans="1:8">
      <c r="A314" s="236">
        <v>10626</v>
      </c>
      <c r="B314" s="233" t="s">
        <v>7862</v>
      </c>
      <c r="C314" s="233" t="s">
        <v>7863</v>
      </c>
      <c r="D314" s="233" t="s">
        <v>5841</v>
      </c>
      <c r="E314" s="234"/>
      <c r="F314" s="233"/>
      <c r="G314" s="233" t="s">
        <v>7863</v>
      </c>
      <c r="H314" s="235">
        <v>44459.106249999997</v>
      </c>
    </row>
    <row r="315" spans="1:8">
      <c r="A315" s="236">
        <v>10627</v>
      </c>
      <c r="B315" s="233" t="s">
        <v>7864</v>
      </c>
      <c r="C315" s="233" t="s">
        <v>7865</v>
      </c>
      <c r="D315" s="233" t="s">
        <v>5841</v>
      </c>
      <c r="E315" s="234"/>
      <c r="F315" s="233"/>
      <c r="G315" s="233" t="s">
        <v>7865</v>
      </c>
      <c r="H315" s="235">
        <v>44459.132638888892</v>
      </c>
    </row>
    <row r="316" spans="1:8">
      <c r="A316" s="236">
        <v>10629</v>
      </c>
      <c r="B316" s="233" t="s">
        <v>7866</v>
      </c>
      <c r="C316" s="233" t="s">
        <v>7867</v>
      </c>
      <c r="D316" s="233" t="s">
        <v>5841</v>
      </c>
      <c r="E316" s="234"/>
      <c r="F316" s="233"/>
      <c r="G316" s="233" t="s">
        <v>7867</v>
      </c>
      <c r="H316" s="235">
        <v>44460.122916666667</v>
      </c>
    </row>
    <row r="317" spans="1:8">
      <c r="A317" s="236">
        <v>10630</v>
      </c>
      <c r="B317" s="233" t="s">
        <v>7868</v>
      </c>
      <c r="C317" s="233" t="s">
        <v>7869</v>
      </c>
      <c r="D317" s="233" t="s">
        <v>5841</v>
      </c>
      <c r="E317" s="234"/>
      <c r="F317" s="233"/>
      <c r="G317" s="233" t="s">
        <v>7869</v>
      </c>
      <c r="H317" s="235">
        <v>44460.03125</v>
      </c>
    </row>
    <row r="318" spans="1:8">
      <c r="A318" s="236">
        <v>10631</v>
      </c>
      <c r="B318" s="233" t="s">
        <v>7870</v>
      </c>
      <c r="C318" s="233" t="s">
        <v>7871</v>
      </c>
      <c r="D318" s="233" t="s">
        <v>5841</v>
      </c>
      <c r="E318" s="234"/>
      <c r="F318" s="233"/>
      <c r="G318" s="233" t="s">
        <v>7871</v>
      </c>
      <c r="H318" s="235">
        <v>44461.029166666667</v>
      </c>
    </row>
    <row r="319" spans="1:8">
      <c r="A319" s="236">
        <v>10632</v>
      </c>
      <c r="B319" s="233" t="s">
        <v>7872</v>
      </c>
      <c r="C319" s="233" t="s">
        <v>7873</v>
      </c>
      <c r="D319" s="233" t="s">
        <v>5841</v>
      </c>
      <c r="E319" s="234"/>
      <c r="F319" s="233"/>
      <c r="G319" s="233" t="s">
        <v>7873</v>
      </c>
      <c r="H319" s="235">
        <v>44460.314583333333</v>
      </c>
    </row>
    <row r="320" spans="1:8">
      <c r="A320" s="236">
        <v>10633</v>
      </c>
      <c r="B320" s="233" t="s">
        <v>7874</v>
      </c>
      <c r="C320" s="233" t="s">
        <v>7875</v>
      </c>
      <c r="D320" s="233" t="s">
        <v>5841</v>
      </c>
      <c r="E320" s="234"/>
      <c r="F320" s="233" t="s">
        <v>7422</v>
      </c>
      <c r="G320" s="233" t="s">
        <v>7875</v>
      </c>
      <c r="H320" s="235">
        <v>44400.886805555558</v>
      </c>
    </row>
    <row r="321" spans="1:8">
      <c r="A321" s="236">
        <v>10634</v>
      </c>
      <c r="B321" s="233" t="s">
        <v>7876</v>
      </c>
      <c r="C321" s="233" t="s">
        <v>7877</v>
      </c>
      <c r="D321" s="233" t="s">
        <v>5841</v>
      </c>
      <c r="E321" s="234"/>
      <c r="F321" s="233" t="s">
        <v>7422</v>
      </c>
      <c r="G321" s="233" t="s">
        <v>7877</v>
      </c>
      <c r="H321" s="235">
        <v>44400.888194444444</v>
      </c>
    </row>
    <row r="322" spans="1:8">
      <c r="A322" s="236">
        <v>10634</v>
      </c>
      <c r="B322" s="233" t="s">
        <v>7876</v>
      </c>
      <c r="C322" s="233" t="s">
        <v>7878</v>
      </c>
      <c r="D322" s="233" t="s">
        <v>5841</v>
      </c>
      <c r="E322" s="234"/>
      <c r="F322" s="233" t="s">
        <v>7422</v>
      </c>
      <c r="G322" s="233" t="s">
        <v>7878</v>
      </c>
      <c r="H322" s="235">
        <v>44484.890972222223</v>
      </c>
    </row>
    <row r="323" spans="1:8">
      <c r="A323" s="236">
        <v>10635</v>
      </c>
      <c r="B323" s="233" t="s">
        <v>7879</v>
      </c>
      <c r="C323" s="233" t="s">
        <v>7880</v>
      </c>
      <c r="D323" s="233" t="s">
        <v>5841</v>
      </c>
      <c r="E323" s="234"/>
      <c r="F323" s="233" t="s">
        <v>7881</v>
      </c>
      <c r="G323" s="233" t="s">
        <v>7880</v>
      </c>
      <c r="H323" s="235">
        <v>44516.996527777781</v>
      </c>
    </row>
    <row r="324" spans="1:8">
      <c r="A324" s="236">
        <v>10636</v>
      </c>
      <c r="B324" s="233" t="s">
        <v>7882</v>
      </c>
      <c r="C324" s="233" t="s">
        <v>7883</v>
      </c>
      <c r="D324" s="233" t="s">
        <v>5841</v>
      </c>
      <c r="E324" s="234"/>
      <c r="F324" s="233" t="s">
        <v>7422</v>
      </c>
      <c r="G324" s="233" t="s">
        <v>7883</v>
      </c>
      <c r="H324" s="235">
        <v>44400.886805555558</v>
      </c>
    </row>
    <row r="325" spans="1:8">
      <c r="A325" s="236">
        <v>10637</v>
      </c>
      <c r="B325" s="233" t="s">
        <v>7884</v>
      </c>
      <c r="C325" s="233" t="s">
        <v>7885</v>
      </c>
      <c r="D325" s="233" t="s">
        <v>5841</v>
      </c>
      <c r="E325" s="234"/>
      <c r="F325" s="233" t="s">
        <v>7422</v>
      </c>
      <c r="G325" s="233" t="s">
        <v>7885</v>
      </c>
      <c r="H325" s="235">
        <v>44400.887499999997</v>
      </c>
    </row>
    <row r="326" spans="1:8">
      <c r="A326" s="236">
        <v>10638</v>
      </c>
      <c r="B326" s="233" t="s">
        <v>7886</v>
      </c>
      <c r="C326" s="233" t="s">
        <v>7887</v>
      </c>
      <c r="D326" s="233" t="s">
        <v>5841</v>
      </c>
      <c r="E326" s="234"/>
      <c r="F326" s="233" t="s">
        <v>7422</v>
      </c>
      <c r="G326" s="233" t="s">
        <v>7887</v>
      </c>
      <c r="H326" s="235">
        <v>44400.888888888891</v>
      </c>
    </row>
    <row r="327" spans="1:8">
      <c r="A327" s="236">
        <v>10639</v>
      </c>
      <c r="B327" s="233" t="s">
        <v>7888</v>
      </c>
      <c r="C327" s="233" t="s">
        <v>7889</v>
      </c>
      <c r="D327" s="233" t="s">
        <v>5841</v>
      </c>
      <c r="E327" s="234"/>
      <c r="F327" s="233"/>
      <c r="G327" s="233" t="s">
        <v>7889</v>
      </c>
      <c r="H327" s="235">
        <v>44459.843055555553</v>
      </c>
    </row>
    <row r="328" spans="1:8">
      <c r="A328" s="236">
        <v>10640</v>
      </c>
      <c r="B328" s="233" t="s">
        <v>7890</v>
      </c>
      <c r="C328" s="233" t="s">
        <v>7891</v>
      </c>
      <c r="D328" s="233" t="s">
        <v>5841</v>
      </c>
      <c r="E328" s="234"/>
      <c r="F328" s="233"/>
      <c r="G328" s="233" t="s">
        <v>7891</v>
      </c>
      <c r="H328" s="235">
        <v>44460.011111111111</v>
      </c>
    </row>
    <row r="329" spans="1:8">
      <c r="A329" s="236">
        <v>10641</v>
      </c>
      <c r="B329" s="233" t="s">
        <v>7892</v>
      </c>
      <c r="C329" s="233" t="s">
        <v>7893</v>
      </c>
      <c r="D329" s="233" t="s">
        <v>5841</v>
      </c>
      <c r="E329" s="234"/>
      <c r="F329" s="233" t="s">
        <v>7422</v>
      </c>
      <c r="G329" s="233" t="s">
        <v>7893</v>
      </c>
      <c r="H329" s="235">
        <v>44400.888194444444</v>
      </c>
    </row>
    <row r="330" spans="1:8">
      <c r="A330" s="236">
        <v>10642</v>
      </c>
      <c r="B330" s="233" t="s">
        <v>7894</v>
      </c>
      <c r="C330" s="233" t="s">
        <v>7895</v>
      </c>
      <c r="D330" s="233" t="s">
        <v>5841</v>
      </c>
      <c r="E330" s="234"/>
      <c r="F330" s="233" t="s">
        <v>7303</v>
      </c>
      <c r="G330" s="233" t="s">
        <v>7895</v>
      </c>
      <c r="H330" s="235">
        <v>44390.080555555556</v>
      </c>
    </row>
    <row r="331" spans="1:8">
      <c r="A331" s="236">
        <v>10643</v>
      </c>
      <c r="B331" s="233" t="s">
        <v>7896</v>
      </c>
      <c r="C331" s="233" t="s">
        <v>7897</v>
      </c>
      <c r="D331" s="233" t="s">
        <v>5841</v>
      </c>
      <c r="E331" s="234"/>
      <c r="F331" s="233" t="s">
        <v>7303</v>
      </c>
      <c r="G331" s="233" t="s">
        <v>7897</v>
      </c>
      <c r="H331" s="235">
        <v>44512.886111111111</v>
      </c>
    </row>
    <row r="332" spans="1:8">
      <c r="A332" s="236">
        <v>10644</v>
      </c>
      <c r="B332" s="233" t="s">
        <v>7898</v>
      </c>
      <c r="C332" s="233" t="s">
        <v>7899</v>
      </c>
      <c r="D332" s="233" t="s">
        <v>5841</v>
      </c>
      <c r="E332" s="234"/>
      <c r="F332" s="233"/>
      <c r="G332" s="233" t="s">
        <v>7899</v>
      </c>
      <c r="H332" s="235">
        <v>44460.864583333336</v>
      </c>
    </row>
    <row r="333" spans="1:8">
      <c r="A333" s="236">
        <v>10645</v>
      </c>
      <c r="B333" s="233" t="s">
        <v>7900</v>
      </c>
      <c r="C333" s="233" t="s">
        <v>7901</v>
      </c>
      <c r="D333" s="233" t="s">
        <v>5841</v>
      </c>
      <c r="E333" s="234"/>
      <c r="F333" s="233" t="s">
        <v>7422</v>
      </c>
      <c r="G333" s="233" t="s">
        <v>7901</v>
      </c>
      <c r="H333" s="235">
        <v>44400.885416666664</v>
      </c>
    </row>
    <row r="334" spans="1:8">
      <c r="A334" s="236">
        <v>10646</v>
      </c>
      <c r="B334" s="233" t="s">
        <v>7902</v>
      </c>
      <c r="C334" s="233" t="s">
        <v>7903</v>
      </c>
      <c r="D334" s="233" t="s">
        <v>5841</v>
      </c>
      <c r="E334" s="234"/>
      <c r="F334" s="233"/>
      <c r="G334" s="233" t="s">
        <v>7903</v>
      </c>
      <c r="H334" s="235">
        <v>44459.136111111111</v>
      </c>
    </row>
    <row r="335" spans="1:8">
      <c r="A335" s="236">
        <v>10647</v>
      </c>
      <c r="B335" s="233" t="s">
        <v>7904</v>
      </c>
      <c r="C335" s="233" t="s">
        <v>7905</v>
      </c>
      <c r="D335" s="233" t="s">
        <v>5841</v>
      </c>
      <c r="E335" s="234"/>
      <c r="F335" s="233"/>
      <c r="G335" s="233" t="s">
        <v>7905</v>
      </c>
      <c r="H335" s="235">
        <v>44459.160416666666</v>
      </c>
    </row>
    <row r="336" spans="1:8">
      <c r="A336" s="236">
        <v>10648</v>
      </c>
      <c r="B336" s="233" t="s">
        <v>7906</v>
      </c>
      <c r="C336" s="233" t="s">
        <v>7907</v>
      </c>
      <c r="D336" s="233" t="s">
        <v>5841</v>
      </c>
      <c r="E336" s="234"/>
      <c r="F336" s="233"/>
      <c r="G336" s="233" t="s">
        <v>7907</v>
      </c>
      <c r="H336" s="235">
        <v>44456.231944444444</v>
      </c>
    </row>
    <row r="337" spans="1:8">
      <c r="A337" s="236">
        <v>10649</v>
      </c>
      <c r="B337" s="233" t="s">
        <v>7908</v>
      </c>
      <c r="C337" s="233" t="s">
        <v>7909</v>
      </c>
      <c r="D337" s="233" t="s">
        <v>5841</v>
      </c>
      <c r="E337" s="234"/>
      <c r="F337" s="233"/>
      <c r="G337" s="233" t="s">
        <v>7909</v>
      </c>
      <c r="H337" s="235">
        <v>44459.134027777778</v>
      </c>
    </row>
    <row r="338" spans="1:8">
      <c r="A338" s="236">
        <v>10650</v>
      </c>
      <c r="B338" s="233" t="s">
        <v>7910</v>
      </c>
      <c r="C338" s="233" t="s">
        <v>7911</v>
      </c>
      <c r="D338" s="233" t="s">
        <v>5841</v>
      </c>
      <c r="E338" s="234"/>
      <c r="F338" s="233"/>
      <c r="G338" s="233" t="s">
        <v>7911</v>
      </c>
      <c r="H338" s="235">
        <v>44460.996527777781</v>
      </c>
    </row>
    <row r="339" spans="1:8">
      <c r="A339" s="236">
        <v>10651</v>
      </c>
      <c r="B339" s="233" t="s">
        <v>7912</v>
      </c>
      <c r="C339" s="233" t="s">
        <v>7913</v>
      </c>
      <c r="D339" s="233" t="s">
        <v>5841</v>
      </c>
      <c r="E339" s="234"/>
      <c r="F339" s="233"/>
      <c r="G339" s="233" t="s">
        <v>7913</v>
      </c>
      <c r="H339" s="235">
        <v>44460.876388888886</v>
      </c>
    </row>
    <row r="340" spans="1:8">
      <c r="A340" s="236">
        <v>10652</v>
      </c>
      <c r="B340" s="233" t="s">
        <v>4753</v>
      </c>
      <c r="C340" s="233" t="s">
        <v>7914</v>
      </c>
      <c r="D340" s="233" t="s">
        <v>5841</v>
      </c>
      <c r="E340" s="234"/>
      <c r="F340" s="233"/>
      <c r="G340" s="233" t="s">
        <v>7914</v>
      </c>
      <c r="H340" s="235">
        <v>44460.842361111114</v>
      </c>
    </row>
    <row r="341" spans="1:8">
      <c r="A341" s="236">
        <v>10653</v>
      </c>
      <c r="B341" s="233" t="s">
        <v>7915</v>
      </c>
      <c r="C341" s="233" t="s">
        <v>7916</v>
      </c>
      <c r="D341" s="233" t="s">
        <v>5841</v>
      </c>
      <c r="E341" s="234"/>
      <c r="F341" s="233"/>
      <c r="G341" s="233" t="s">
        <v>7916</v>
      </c>
      <c r="H341" s="235">
        <v>44460.834027777775</v>
      </c>
    </row>
    <row r="342" spans="1:8">
      <c r="A342" s="236">
        <v>10654</v>
      </c>
      <c r="B342" s="233" t="s">
        <v>7917</v>
      </c>
      <c r="C342" s="233" t="s">
        <v>7918</v>
      </c>
      <c r="D342" s="233" t="s">
        <v>5841</v>
      </c>
      <c r="E342" s="234"/>
      <c r="F342" s="233"/>
      <c r="G342" s="233" t="s">
        <v>7918</v>
      </c>
      <c r="H342" s="235">
        <v>44459.848611111112</v>
      </c>
    </row>
    <row r="343" spans="1:8">
      <c r="A343" s="236">
        <v>10655</v>
      </c>
      <c r="B343" s="233" t="s">
        <v>7919</v>
      </c>
      <c r="C343" s="233" t="s">
        <v>7920</v>
      </c>
      <c r="D343" s="233" t="s">
        <v>5841</v>
      </c>
      <c r="E343" s="234"/>
      <c r="F343" s="233"/>
      <c r="G343" s="233" t="s">
        <v>7920</v>
      </c>
      <c r="H343" s="235">
        <v>44459.161805555559</v>
      </c>
    </row>
    <row r="344" spans="1:8">
      <c r="A344" s="236">
        <v>10657</v>
      </c>
      <c r="B344" s="233" t="s">
        <v>7921</v>
      </c>
      <c r="C344" s="233" t="s">
        <v>7922</v>
      </c>
      <c r="D344" s="233" t="s">
        <v>5841</v>
      </c>
      <c r="E344" s="234"/>
      <c r="F344" s="233"/>
      <c r="G344" s="233" t="s">
        <v>7922</v>
      </c>
      <c r="H344" s="235">
        <v>44459.987500000003</v>
      </c>
    </row>
    <row r="345" spans="1:8">
      <c r="A345" s="236">
        <v>10658</v>
      </c>
      <c r="B345" s="233" t="s">
        <v>7923</v>
      </c>
      <c r="C345" s="233" t="s">
        <v>7924</v>
      </c>
      <c r="D345" s="233" t="s">
        <v>5841</v>
      </c>
      <c r="E345" s="234"/>
      <c r="F345" s="233" t="s">
        <v>7422</v>
      </c>
      <c r="G345" s="233" t="s">
        <v>7924</v>
      </c>
      <c r="H345" s="235">
        <v>44400.888888888891</v>
      </c>
    </row>
    <row r="346" spans="1:8">
      <c r="A346" s="236">
        <v>10659</v>
      </c>
      <c r="B346" s="233" t="s">
        <v>7925</v>
      </c>
      <c r="C346" s="233" t="s">
        <v>7926</v>
      </c>
      <c r="D346" s="233" t="s">
        <v>5841</v>
      </c>
      <c r="E346" s="234"/>
      <c r="F346" s="233"/>
      <c r="G346" s="233" t="s">
        <v>7926</v>
      </c>
      <c r="H346" s="235">
        <v>44459.163194444445</v>
      </c>
    </row>
    <row r="347" spans="1:8">
      <c r="A347" s="236">
        <v>10660</v>
      </c>
      <c r="B347" s="233" t="s">
        <v>7927</v>
      </c>
      <c r="C347" s="233" t="s">
        <v>7928</v>
      </c>
      <c r="D347" s="233" t="s">
        <v>5841</v>
      </c>
      <c r="E347" s="234"/>
      <c r="F347" s="233"/>
      <c r="G347" s="233" t="s">
        <v>7928</v>
      </c>
      <c r="H347" s="235">
        <v>44459.863194444442</v>
      </c>
    </row>
    <row r="348" spans="1:8">
      <c r="A348" s="236">
        <v>10661</v>
      </c>
      <c r="B348" s="233" t="s">
        <v>4761</v>
      </c>
      <c r="C348" s="233" t="s">
        <v>7929</v>
      </c>
      <c r="D348" s="233" t="s">
        <v>7551</v>
      </c>
      <c r="E348" s="233" t="s">
        <v>7930</v>
      </c>
      <c r="F348" s="233"/>
      <c r="G348" s="233" t="s">
        <v>7929</v>
      </c>
      <c r="H348" s="235">
        <v>44398.246527777781</v>
      </c>
    </row>
    <row r="349" spans="1:8">
      <c r="A349" s="236">
        <v>10661</v>
      </c>
      <c r="B349" s="233" t="s">
        <v>4761</v>
      </c>
      <c r="C349" s="233" t="s">
        <v>7929</v>
      </c>
      <c r="D349" s="233" t="s">
        <v>5841</v>
      </c>
      <c r="E349" s="234"/>
      <c r="F349" s="233" t="s">
        <v>7422</v>
      </c>
      <c r="G349" s="233" t="s">
        <v>7929</v>
      </c>
      <c r="H349" s="235">
        <v>44399.086111111108</v>
      </c>
    </row>
    <row r="350" spans="1:8">
      <c r="A350" s="236">
        <v>10662</v>
      </c>
      <c r="B350" s="233" t="s">
        <v>7931</v>
      </c>
      <c r="C350" s="233" t="s">
        <v>7932</v>
      </c>
      <c r="D350" s="233" t="s">
        <v>5841</v>
      </c>
      <c r="E350" s="234"/>
      <c r="F350" s="233"/>
      <c r="G350" s="233" t="s">
        <v>7932</v>
      </c>
      <c r="H350" s="235">
        <v>44460.990277777775</v>
      </c>
    </row>
    <row r="351" spans="1:8">
      <c r="A351" s="236">
        <v>10665</v>
      </c>
      <c r="B351" s="233" t="s">
        <v>7933</v>
      </c>
      <c r="C351" s="233" t="s">
        <v>7934</v>
      </c>
      <c r="D351" s="233" t="s">
        <v>5841</v>
      </c>
      <c r="E351" s="234"/>
      <c r="F351" s="233"/>
      <c r="G351" s="233" t="s">
        <v>7934</v>
      </c>
      <c r="H351" s="235">
        <v>44460.013888888891</v>
      </c>
    </row>
    <row r="352" spans="1:8">
      <c r="A352" s="236">
        <v>10666</v>
      </c>
      <c r="B352" s="233" t="s">
        <v>7935</v>
      </c>
      <c r="C352" s="233" t="s">
        <v>7936</v>
      </c>
      <c r="D352" s="233" t="s">
        <v>5841</v>
      </c>
      <c r="E352" s="234"/>
      <c r="F352" s="233"/>
      <c r="G352" s="233" t="s">
        <v>7936</v>
      </c>
      <c r="H352" s="235">
        <v>44460.78125</v>
      </c>
    </row>
    <row r="353" spans="1:8">
      <c r="A353" s="236">
        <v>10667</v>
      </c>
      <c r="B353" s="233" t="s">
        <v>7937</v>
      </c>
      <c r="C353" s="233" t="s">
        <v>7938</v>
      </c>
      <c r="D353" s="233" t="s">
        <v>5841</v>
      </c>
      <c r="E353" s="234"/>
      <c r="F353" s="233"/>
      <c r="G353" s="233" t="s">
        <v>7938</v>
      </c>
      <c r="H353" s="235">
        <v>44459.95</v>
      </c>
    </row>
    <row r="354" spans="1:8">
      <c r="A354" s="236">
        <v>10668</v>
      </c>
      <c r="B354" s="233" t="s">
        <v>7939</v>
      </c>
      <c r="C354" s="233" t="s">
        <v>7940</v>
      </c>
      <c r="D354" s="233" t="s">
        <v>5841</v>
      </c>
      <c r="E354" s="234"/>
      <c r="F354" s="233"/>
      <c r="G354" s="233" t="s">
        <v>7940</v>
      </c>
      <c r="H354" s="235">
        <v>44461.005555555559</v>
      </c>
    </row>
    <row r="355" spans="1:8">
      <c r="A355" s="236">
        <v>10669</v>
      </c>
      <c r="B355" s="233" t="s">
        <v>7941</v>
      </c>
      <c r="C355" s="233" t="s">
        <v>7942</v>
      </c>
      <c r="D355" s="233" t="s">
        <v>5841</v>
      </c>
      <c r="E355" s="234"/>
      <c r="F355" s="233"/>
      <c r="G355" s="233" t="s">
        <v>7942</v>
      </c>
      <c r="H355" s="235">
        <v>44460.763194444444</v>
      </c>
    </row>
    <row r="356" spans="1:8">
      <c r="A356" s="236">
        <v>10670</v>
      </c>
      <c r="B356" s="233" t="s">
        <v>7943</v>
      </c>
      <c r="C356" s="233" t="s">
        <v>7944</v>
      </c>
      <c r="D356" s="233" t="s">
        <v>5841</v>
      </c>
      <c r="E356" s="234"/>
      <c r="F356" s="233"/>
      <c r="G356" s="233" t="s">
        <v>7944</v>
      </c>
      <c r="H356" s="235">
        <v>44456.549305555556</v>
      </c>
    </row>
    <row r="357" spans="1:8">
      <c r="A357" s="236">
        <v>10671</v>
      </c>
      <c r="B357" s="233" t="s">
        <v>7945</v>
      </c>
      <c r="C357" s="233" t="s">
        <v>7946</v>
      </c>
      <c r="D357" s="233" t="s">
        <v>5841</v>
      </c>
      <c r="E357" s="234"/>
      <c r="F357" s="233"/>
      <c r="G357" s="233" t="s">
        <v>7946</v>
      </c>
      <c r="H357" s="235">
        <v>44461.011111111111</v>
      </c>
    </row>
    <row r="358" spans="1:8">
      <c r="A358" s="236">
        <v>10672</v>
      </c>
      <c r="B358" s="233" t="s">
        <v>7947</v>
      </c>
      <c r="C358" s="233" t="s">
        <v>7948</v>
      </c>
      <c r="D358" s="233" t="s">
        <v>5841</v>
      </c>
      <c r="E358" s="234"/>
      <c r="F358" s="233"/>
      <c r="G358" s="233" t="s">
        <v>7948</v>
      </c>
      <c r="H358" s="235">
        <v>44461.017361111109</v>
      </c>
    </row>
    <row r="359" spans="1:8">
      <c r="A359" s="236">
        <v>10673</v>
      </c>
      <c r="B359" s="233" t="s">
        <v>7949</v>
      </c>
      <c r="C359" s="233" t="s">
        <v>7950</v>
      </c>
      <c r="D359" s="233" t="s">
        <v>5841</v>
      </c>
      <c r="E359" s="234"/>
      <c r="F359" s="233"/>
      <c r="G359" s="233" t="s">
        <v>7950</v>
      </c>
      <c r="H359" s="235">
        <v>44459.165972222225</v>
      </c>
    </row>
    <row r="360" spans="1:8">
      <c r="A360" s="236">
        <v>10674</v>
      </c>
      <c r="B360" s="233" t="s">
        <v>7951</v>
      </c>
      <c r="C360" s="233" t="s">
        <v>7952</v>
      </c>
      <c r="D360" s="233" t="s">
        <v>5841</v>
      </c>
      <c r="E360" s="234"/>
      <c r="F360" s="233"/>
      <c r="G360" s="233" t="s">
        <v>7952</v>
      </c>
      <c r="H360" s="235">
        <v>44460.091666666667</v>
      </c>
    </row>
    <row r="361" spans="1:8">
      <c r="A361" s="236">
        <v>10675</v>
      </c>
      <c r="B361" s="233" t="s">
        <v>7953</v>
      </c>
      <c r="C361" s="233" t="s">
        <v>7954</v>
      </c>
      <c r="D361" s="233" t="s">
        <v>5841</v>
      </c>
      <c r="E361" s="234"/>
      <c r="F361" s="233"/>
      <c r="G361" s="233" t="s">
        <v>7954</v>
      </c>
      <c r="H361" s="235">
        <v>44459.886805555558</v>
      </c>
    </row>
    <row r="362" spans="1:8">
      <c r="A362" s="236">
        <v>10676</v>
      </c>
      <c r="B362" s="233" t="s">
        <v>7955</v>
      </c>
      <c r="C362" s="233" t="s">
        <v>7956</v>
      </c>
      <c r="D362" s="233" t="s">
        <v>5841</v>
      </c>
      <c r="E362" s="234"/>
      <c r="F362" s="233"/>
      <c r="G362" s="233" t="s">
        <v>7956</v>
      </c>
      <c r="H362" s="235">
        <v>44460.065972222219</v>
      </c>
    </row>
    <row r="363" spans="1:8">
      <c r="A363" s="236">
        <v>10677</v>
      </c>
      <c r="B363" s="233" t="s">
        <v>7957</v>
      </c>
      <c r="C363" s="233" t="s">
        <v>7958</v>
      </c>
      <c r="D363" s="233" t="s">
        <v>5841</v>
      </c>
      <c r="E363" s="234"/>
      <c r="F363" s="233"/>
      <c r="G363" s="233" t="s">
        <v>7958</v>
      </c>
      <c r="H363" s="235">
        <v>44460.84375</v>
      </c>
    </row>
    <row r="364" spans="1:8">
      <c r="A364" s="236">
        <v>10679</v>
      </c>
      <c r="B364" s="233" t="s">
        <v>7959</v>
      </c>
      <c r="C364" s="233" t="s">
        <v>7960</v>
      </c>
      <c r="D364" s="233" t="s">
        <v>5841</v>
      </c>
      <c r="E364" s="234"/>
      <c r="F364" s="233" t="s">
        <v>7961</v>
      </c>
      <c r="G364" s="233" t="s">
        <v>7960</v>
      </c>
      <c r="H364" s="235">
        <v>44517.004861111112</v>
      </c>
    </row>
    <row r="365" spans="1:8">
      <c r="A365" s="236">
        <v>10683</v>
      </c>
      <c r="B365" s="233" t="s">
        <v>7962</v>
      </c>
      <c r="C365" s="233" t="s">
        <v>7963</v>
      </c>
      <c r="D365" s="233" t="s">
        <v>5841</v>
      </c>
      <c r="E365" s="234"/>
      <c r="F365" s="233"/>
      <c r="G365" s="233" t="s">
        <v>7963</v>
      </c>
      <c r="H365" s="235">
        <v>44459.167361111111</v>
      </c>
    </row>
    <row r="366" spans="1:8">
      <c r="A366" s="236">
        <v>10684</v>
      </c>
      <c r="B366" s="233" t="s">
        <v>7964</v>
      </c>
      <c r="C366" s="233" t="s">
        <v>7965</v>
      </c>
      <c r="D366" s="233" t="s">
        <v>5841</v>
      </c>
      <c r="E366" s="234"/>
      <c r="F366" s="233"/>
      <c r="G366" s="233" t="s">
        <v>7965</v>
      </c>
      <c r="H366" s="235">
        <v>44460.015277777777</v>
      </c>
    </row>
    <row r="367" spans="1:8">
      <c r="A367" s="236">
        <v>10685</v>
      </c>
      <c r="B367" s="233" t="s">
        <v>7966</v>
      </c>
      <c r="C367" s="233" t="s">
        <v>7967</v>
      </c>
      <c r="D367" s="233" t="s">
        <v>5841</v>
      </c>
      <c r="E367" s="234"/>
      <c r="F367" s="233"/>
      <c r="G367" s="233" t="s">
        <v>7967</v>
      </c>
      <c r="H367" s="235">
        <v>44460.100694444445</v>
      </c>
    </row>
    <row r="368" spans="1:8">
      <c r="A368" s="236">
        <v>10686</v>
      </c>
      <c r="B368" s="233" t="s">
        <v>7968</v>
      </c>
      <c r="C368" s="233" t="s">
        <v>7969</v>
      </c>
      <c r="D368" s="233" t="s">
        <v>5841</v>
      </c>
      <c r="E368" s="234"/>
      <c r="F368" s="233"/>
      <c r="G368" s="233" t="s">
        <v>7969</v>
      </c>
      <c r="H368" s="235">
        <v>44460.88958333333</v>
      </c>
    </row>
    <row r="369" spans="1:8">
      <c r="A369" s="236">
        <v>10687</v>
      </c>
      <c r="B369" s="233" t="s">
        <v>7970</v>
      </c>
      <c r="C369" s="233" t="s">
        <v>7971</v>
      </c>
      <c r="D369" s="233" t="s">
        <v>5841</v>
      </c>
      <c r="E369" s="234"/>
      <c r="F369" s="233" t="s">
        <v>7303</v>
      </c>
      <c r="G369" s="233" t="s">
        <v>7971</v>
      </c>
      <c r="H369" s="235">
        <v>44394.147222222222</v>
      </c>
    </row>
    <row r="370" spans="1:8">
      <c r="A370" s="236">
        <v>10688</v>
      </c>
      <c r="B370" s="233" t="s">
        <v>7972</v>
      </c>
      <c r="C370" s="233" t="s">
        <v>7973</v>
      </c>
      <c r="D370" s="233" t="s">
        <v>5841</v>
      </c>
      <c r="E370" s="234"/>
      <c r="F370" s="233" t="s">
        <v>7422</v>
      </c>
      <c r="G370" s="233" t="s">
        <v>7973</v>
      </c>
      <c r="H370" s="235">
        <v>44397.115277777775</v>
      </c>
    </row>
    <row r="371" spans="1:8">
      <c r="A371" s="236">
        <v>10688</v>
      </c>
      <c r="B371" s="233" t="s">
        <v>7972</v>
      </c>
      <c r="C371" s="233" t="s">
        <v>7974</v>
      </c>
      <c r="D371" s="233" t="s">
        <v>5841</v>
      </c>
      <c r="E371" s="234"/>
      <c r="F371" s="233"/>
      <c r="G371" s="233" t="s">
        <v>7974</v>
      </c>
      <c r="H371" s="235">
        <v>44459.168749999997</v>
      </c>
    </row>
    <row r="372" spans="1:8">
      <c r="A372" s="236">
        <v>10689</v>
      </c>
      <c r="B372" s="233" t="s">
        <v>7975</v>
      </c>
      <c r="C372" s="233" t="s">
        <v>7976</v>
      </c>
      <c r="D372" s="233" t="s">
        <v>5841</v>
      </c>
      <c r="E372" s="234"/>
      <c r="F372" s="233"/>
      <c r="G372" s="233" t="s">
        <v>7976</v>
      </c>
      <c r="H372" s="235">
        <v>44460.015972222223</v>
      </c>
    </row>
    <row r="373" spans="1:8">
      <c r="A373" s="236">
        <v>10690</v>
      </c>
      <c r="B373" s="233" t="s">
        <v>7977</v>
      </c>
      <c r="C373" s="233" t="s">
        <v>7978</v>
      </c>
      <c r="D373" s="233" t="s">
        <v>5841</v>
      </c>
      <c r="E373" s="234"/>
      <c r="F373" s="233"/>
      <c r="G373" s="233" t="s">
        <v>7978</v>
      </c>
      <c r="H373" s="235">
        <v>44460.093055555553</v>
      </c>
    </row>
    <row r="374" spans="1:8">
      <c r="A374" s="236">
        <v>1070</v>
      </c>
      <c r="B374" s="233" t="s">
        <v>2308</v>
      </c>
      <c r="C374" s="233" t="s">
        <v>7979</v>
      </c>
      <c r="D374" s="233" t="s">
        <v>5841</v>
      </c>
      <c r="E374" s="234"/>
      <c r="F374" s="233"/>
      <c r="G374" s="233" t="s">
        <v>7979</v>
      </c>
      <c r="H374" s="235">
        <v>44929.875694444447</v>
      </c>
    </row>
    <row r="375" spans="1:8">
      <c r="A375" s="236">
        <v>1072</v>
      </c>
      <c r="B375" s="233" t="s">
        <v>7980</v>
      </c>
      <c r="C375" s="233" t="s">
        <v>7981</v>
      </c>
      <c r="D375" s="233" t="s">
        <v>5841</v>
      </c>
      <c r="E375" s="234"/>
      <c r="F375" s="233" t="s">
        <v>43</v>
      </c>
      <c r="G375" s="233" t="s">
        <v>7981</v>
      </c>
      <c r="H375" s="235">
        <v>44543.95416666667</v>
      </c>
    </row>
    <row r="376" spans="1:8">
      <c r="A376" s="236">
        <v>10728</v>
      </c>
      <c r="B376" s="233" t="s">
        <v>7982</v>
      </c>
      <c r="C376" s="233" t="s">
        <v>7983</v>
      </c>
      <c r="D376" s="233" t="s">
        <v>5841</v>
      </c>
      <c r="E376" s="234"/>
      <c r="F376" s="233"/>
      <c r="G376" s="233" t="s">
        <v>7983</v>
      </c>
      <c r="H376" s="235">
        <v>44459.87777777778</v>
      </c>
    </row>
    <row r="377" spans="1:8">
      <c r="A377" s="236">
        <v>10730</v>
      </c>
      <c r="B377" s="233" t="s">
        <v>7984</v>
      </c>
      <c r="C377" s="233" t="s">
        <v>7985</v>
      </c>
      <c r="D377" s="233" t="s">
        <v>5841</v>
      </c>
      <c r="E377" s="234"/>
      <c r="F377" s="233"/>
      <c r="G377" s="233" t="s">
        <v>7985</v>
      </c>
      <c r="H377" s="235">
        <v>44456.600694444445</v>
      </c>
    </row>
    <row r="378" spans="1:8">
      <c r="A378" s="236">
        <v>10731</v>
      </c>
      <c r="B378" s="233" t="s">
        <v>7986</v>
      </c>
      <c r="C378" s="233" t="s">
        <v>7987</v>
      </c>
      <c r="D378" s="233" t="s">
        <v>5841</v>
      </c>
      <c r="E378" s="234"/>
      <c r="F378" s="233" t="s">
        <v>7444</v>
      </c>
      <c r="G378" s="233" t="s">
        <v>7987</v>
      </c>
      <c r="H378" s="235">
        <v>44407.849305555559</v>
      </c>
    </row>
    <row r="379" spans="1:8">
      <c r="A379" s="236">
        <v>10732</v>
      </c>
      <c r="B379" s="233" t="s">
        <v>7988</v>
      </c>
      <c r="C379" s="233" t="s">
        <v>7989</v>
      </c>
      <c r="D379" s="233" t="s">
        <v>5841</v>
      </c>
      <c r="E379" s="234"/>
      <c r="F379" s="233" t="s">
        <v>7303</v>
      </c>
      <c r="G379" s="233" t="s">
        <v>7989</v>
      </c>
      <c r="H379" s="235">
        <v>44396.825694444444</v>
      </c>
    </row>
    <row r="380" spans="1:8">
      <c r="A380" s="236">
        <v>10733</v>
      </c>
      <c r="B380" s="233" t="s">
        <v>7990</v>
      </c>
      <c r="C380" s="233" t="s">
        <v>7991</v>
      </c>
      <c r="D380" s="233" t="s">
        <v>5841</v>
      </c>
      <c r="E380" s="234"/>
      <c r="F380" s="233" t="s">
        <v>7303</v>
      </c>
      <c r="G380" s="233" t="s">
        <v>7991</v>
      </c>
      <c r="H380" s="235">
        <v>44396.84097222222</v>
      </c>
    </row>
    <row r="381" spans="1:8">
      <c r="A381" s="236">
        <v>10733</v>
      </c>
      <c r="B381" s="233" t="s">
        <v>7990</v>
      </c>
      <c r="C381" s="233" t="s">
        <v>7991</v>
      </c>
      <c r="D381" s="233" t="s">
        <v>5841</v>
      </c>
      <c r="E381" s="234"/>
      <c r="F381" s="233"/>
      <c r="G381" s="233" t="s">
        <v>7991</v>
      </c>
      <c r="H381" s="235">
        <v>44459.967361111114</v>
      </c>
    </row>
    <row r="382" spans="1:8">
      <c r="A382" s="236">
        <v>10734</v>
      </c>
      <c r="B382" s="233" t="s">
        <v>7992</v>
      </c>
      <c r="C382" s="233" t="s">
        <v>7993</v>
      </c>
      <c r="D382" s="233" t="s">
        <v>5841</v>
      </c>
      <c r="E382" s="234"/>
      <c r="F382" s="233"/>
      <c r="G382" s="233" t="s">
        <v>7993</v>
      </c>
      <c r="H382" s="235">
        <v>44460.759027777778</v>
      </c>
    </row>
    <row r="383" spans="1:8">
      <c r="A383" s="236">
        <v>10738</v>
      </c>
      <c r="B383" s="233" t="s">
        <v>7994</v>
      </c>
      <c r="C383" s="233" t="s">
        <v>7995</v>
      </c>
      <c r="D383" s="233" t="s">
        <v>5841</v>
      </c>
      <c r="E383" s="234"/>
      <c r="F383" s="233"/>
      <c r="G383" s="233" t="s">
        <v>7995</v>
      </c>
      <c r="H383" s="235">
        <v>44460.98333333333</v>
      </c>
    </row>
    <row r="384" spans="1:8">
      <c r="A384" s="236">
        <v>1074</v>
      </c>
      <c r="B384" s="233" t="s">
        <v>2154</v>
      </c>
      <c r="C384" s="233" t="s">
        <v>7996</v>
      </c>
      <c r="D384" s="233" t="s">
        <v>5841</v>
      </c>
      <c r="E384" s="234"/>
      <c r="F384" s="233"/>
      <c r="G384" s="233" t="s">
        <v>7996</v>
      </c>
      <c r="H384" s="235">
        <v>44929.892361111109</v>
      </c>
    </row>
    <row r="385" spans="1:8">
      <c r="A385" s="236">
        <v>10741</v>
      </c>
      <c r="B385" s="233" t="s">
        <v>7997</v>
      </c>
      <c r="C385" s="233" t="s">
        <v>7998</v>
      </c>
      <c r="D385" s="233" t="s">
        <v>5841</v>
      </c>
      <c r="E385" s="234"/>
      <c r="F385" s="233"/>
      <c r="G385" s="233" t="s">
        <v>7998</v>
      </c>
      <c r="H385" s="235">
        <v>44460.095138888886</v>
      </c>
    </row>
    <row r="386" spans="1:8">
      <c r="A386" s="236">
        <v>10742</v>
      </c>
      <c r="B386" s="233" t="s">
        <v>7999</v>
      </c>
      <c r="C386" s="233" t="s">
        <v>8000</v>
      </c>
      <c r="D386" s="233" t="s">
        <v>5841</v>
      </c>
      <c r="E386" s="234"/>
      <c r="F386" s="233" t="s">
        <v>7422</v>
      </c>
      <c r="G386" s="233" t="s">
        <v>8000</v>
      </c>
      <c r="H386" s="235">
        <v>44449.999305555553</v>
      </c>
    </row>
    <row r="387" spans="1:8">
      <c r="A387" s="236">
        <v>10742</v>
      </c>
      <c r="B387" s="233" t="s">
        <v>7999</v>
      </c>
      <c r="C387" s="233" t="s">
        <v>8001</v>
      </c>
      <c r="D387" s="233" t="s">
        <v>5841</v>
      </c>
      <c r="E387" s="234"/>
      <c r="F387" s="233" t="s">
        <v>7422</v>
      </c>
      <c r="G387" s="233" t="s">
        <v>8001</v>
      </c>
      <c r="H387" s="235">
        <v>44475.120138888888</v>
      </c>
    </row>
    <row r="388" spans="1:8">
      <c r="A388" s="236">
        <v>10742</v>
      </c>
      <c r="B388" s="233" t="s">
        <v>7999</v>
      </c>
      <c r="C388" s="233" t="s">
        <v>8002</v>
      </c>
      <c r="D388" s="233" t="s">
        <v>5841</v>
      </c>
      <c r="E388" s="234"/>
      <c r="F388" s="233" t="s">
        <v>7422</v>
      </c>
      <c r="G388" s="233" t="s">
        <v>8002</v>
      </c>
      <c r="H388" s="235">
        <v>44470.856249999997</v>
      </c>
    </row>
    <row r="389" spans="1:8">
      <c r="A389" s="236">
        <v>1075</v>
      </c>
      <c r="B389" s="233" t="s">
        <v>2830</v>
      </c>
      <c r="C389" s="233" t="s">
        <v>8003</v>
      </c>
      <c r="D389" s="233" t="s">
        <v>5841</v>
      </c>
      <c r="E389" s="234"/>
      <c r="F389" s="233"/>
      <c r="G389" s="233" t="s">
        <v>8003</v>
      </c>
      <c r="H389" s="235">
        <v>44932.029166666667</v>
      </c>
    </row>
    <row r="390" spans="1:8">
      <c r="A390" s="236">
        <v>1077</v>
      </c>
      <c r="B390" s="233" t="s">
        <v>8004</v>
      </c>
      <c r="C390" s="233" t="s">
        <v>8005</v>
      </c>
      <c r="D390" s="233" t="s">
        <v>5841</v>
      </c>
      <c r="E390" s="234"/>
      <c r="F390" s="233"/>
      <c r="G390" s="233" t="s">
        <v>8005</v>
      </c>
      <c r="H390" s="235">
        <v>44932.019444444442</v>
      </c>
    </row>
    <row r="391" spans="1:8">
      <c r="A391" s="236">
        <v>10791</v>
      </c>
      <c r="B391" s="233" t="s">
        <v>8006</v>
      </c>
      <c r="C391" s="233" t="s">
        <v>8007</v>
      </c>
      <c r="D391" s="233" t="s">
        <v>5841</v>
      </c>
      <c r="E391" s="234"/>
      <c r="F391" s="233"/>
      <c r="G391" s="233" t="s">
        <v>8007</v>
      </c>
      <c r="H391" s="235">
        <v>44456.959722222222</v>
      </c>
    </row>
    <row r="392" spans="1:8">
      <c r="A392" s="236">
        <v>10796</v>
      </c>
      <c r="B392" s="233" t="s">
        <v>8008</v>
      </c>
      <c r="C392" s="233" t="s">
        <v>8009</v>
      </c>
      <c r="D392" s="233" t="s">
        <v>5841</v>
      </c>
      <c r="E392" s="234"/>
      <c r="F392" s="233"/>
      <c r="G392" s="233" t="s">
        <v>8009</v>
      </c>
      <c r="H392" s="235">
        <v>44459.780555555553</v>
      </c>
    </row>
    <row r="393" spans="1:8">
      <c r="A393" s="236">
        <v>10798</v>
      </c>
      <c r="B393" s="233" t="s">
        <v>8010</v>
      </c>
      <c r="C393" s="233" t="s">
        <v>8011</v>
      </c>
      <c r="D393" s="233" t="s">
        <v>5841</v>
      </c>
      <c r="E393" s="234"/>
      <c r="F393" s="233"/>
      <c r="G393" s="233" t="s">
        <v>8011</v>
      </c>
      <c r="H393" s="235">
        <v>44460.111111111109</v>
      </c>
    </row>
    <row r="394" spans="1:8">
      <c r="A394" s="236">
        <v>10799</v>
      </c>
      <c r="B394" s="233" t="s">
        <v>8012</v>
      </c>
      <c r="C394" s="233" t="s">
        <v>8013</v>
      </c>
      <c r="D394" s="233" t="s">
        <v>5841</v>
      </c>
      <c r="E394" s="234"/>
      <c r="F394" s="233"/>
      <c r="G394" s="233" t="s">
        <v>8013</v>
      </c>
      <c r="H394" s="235">
        <v>44459.175694444442</v>
      </c>
    </row>
    <row r="395" spans="1:8">
      <c r="A395" s="236">
        <v>10801</v>
      </c>
      <c r="B395" s="233" t="s">
        <v>8014</v>
      </c>
      <c r="C395" s="233" t="s">
        <v>8015</v>
      </c>
      <c r="D395" s="233" t="s">
        <v>5841</v>
      </c>
      <c r="E395" s="234"/>
      <c r="F395" s="233"/>
      <c r="G395" s="233" t="s">
        <v>8015</v>
      </c>
      <c r="H395" s="235">
        <v>44460.101388888892</v>
      </c>
    </row>
    <row r="396" spans="1:8">
      <c r="A396" s="236">
        <v>10802</v>
      </c>
      <c r="B396" s="233" t="s">
        <v>8016</v>
      </c>
      <c r="C396" s="233" t="s">
        <v>8017</v>
      </c>
      <c r="D396" s="233" t="s">
        <v>5841</v>
      </c>
      <c r="E396" s="234"/>
      <c r="F396" s="233"/>
      <c r="G396" s="233" t="s">
        <v>8017</v>
      </c>
      <c r="H396" s="235">
        <v>44460.017361111109</v>
      </c>
    </row>
    <row r="397" spans="1:8">
      <c r="A397" s="236">
        <v>10803</v>
      </c>
      <c r="B397" s="233" t="s">
        <v>8018</v>
      </c>
      <c r="C397" s="233" t="s">
        <v>8019</v>
      </c>
      <c r="D397" s="233" t="s">
        <v>5841</v>
      </c>
      <c r="E397" s="234"/>
      <c r="F397" s="233"/>
      <c r="G397" s="233" t="s">
        <v>8019</v>
      </c>
      <c r="H397" s="235">
        <v>44460.211805555555</v>
      </c>
    </row>
    <row r="398" spans="1:8">
      <c r="A398" s="236">
        <v>10805</v>
      </c>
      <c r="B398" s="233" t="s">
        <v>8020</v>
      </c>
      <c r="C398" s="233" t="s">
        <v>8021</v>
      </c>
      <c r="D398" s="233" t="s">
        <v>5841</v>
      </c>
      <c r="E398" s="234"/>
      <c r="F398" s="233"/>
      <c r="G398" s="233" t="s">
        <v>8021</v>
      </c>
      <c r="H398" s="235">
        <v>44460.079861111109</v>
      </c>
    </row>
    <row r="399" spans="1:8">
      <c r="A399" s="236">
        <v>10807</v>
      </c>
      <c r="B399" s="233" t="s">
        <v>8022</v>
      </c>
      <c r="C399" s="233" t="s">
        <v>8023</v>
      </c>
      <c r="D399" s="233" t="s">
        <v>5841</v>
      </c>
      <c r="E399" s="234"/>
      <c r="F399" s="233"/>
      <c r="G399" s="233" t="s">
        <v>8023</v>
      </c>
      <c r="H399" s="235">
        <v>44460.018750000003</v>
      </c>
    </row>
    <row r="400" spans="1:8">
      <c r="A400" s="236">
        <v>10808</v>
      </c>
      <c r="B400" s="233" t="s">
        <v>8024</v>
      </c>
      <c r="C400" s="233" t="s">
        <v>8025</v>
      </c>
      <c r="D400" s="233" t="s">
        <v>5841</v>
      </c>
      <c r="E400" s="234"/>
      <c r="F400" s="233"/>
      <c r="G400" s="233" t="s">
        <v>8025</v>
      </c>
      <c r="H400" s="235">
        <v>44460.992361111108</v>
      </c>
    </row>
    <row r="401" spans="1:8">
      <c r="A401" s="236">
        <v>10809</v>
      </c>
      <c r="B401" s="233" t="s">
        <v>8026</v>
      </c>
      <c r="C401" s="233" t="s">
        <v>8027</v>
      </c>
      <c r="D401" s="233" t="s">
        <v>5841</v>
      </c>
      <c r="E401" s="234"/>
      <c r="F401" s="233"/>
      <c r="G401" s="233" t="s">
        <v>8027</v>
      </c>
      <c r="H401" s="235">
        <v>44459.980555555558</v>
      </c>
    </row>
    <row r="402" spans="1:8">
      <c r="A402" s="236">
        <v>1081</v>
      </c>
      <c r="B402" s="233" t="s">
        <v>8028</v>
      </c>
      <c r="C402" s="233" t="s">
        <v>8029</v>
      </c>
      <c r="D402" s="233" t="s">
        <v>5841</v>
      </c>
      <c r="E402" s="234"/>
      <c r="F402" s="233"/>
      <c r="G402" s="233" t="s">
        <v>8029</v>
      </c>
      <c r="H402" s="235">
        <v>44553.127083333333</v>
      </c>
    </row>
    <row r="403" spans="1:8">
      <c r="A403" s="236">
        <v>1081</v>
      </c>
      <c r="B403" s="233" t="s">
        <v>8028</v>
      </c>
      <c r="C403" s="233" t="s">
        <v>8030</v>
      </c>
      <c r="D403" s="233" t="s">
        <v>5841</v>
      </c>
      <c r="E403" s="234"/>
      <c r="F403" s="233"/>
      <c r="G403" s="233" t="s">
        <v>8030</v>
      </c>
      <c r="H403" s="235">
        <v>44553.127083333333</v>
      </c>
    </row>
    <row r="404" spans="1:8">
      <c r="A404" s="236">
        <v>1081</v>
      </c>
      <c r="B404" s="233" t="s">
        <v>8028</v>
      </c>
      <c r="C404" s="233" t="s">
        <v>8031</v>
      </c>
      <c r="D404" s="233" t="s">
        <v>5841</v>
      </c>
      <c r="E404" s="234"/>
      <c r="F404" s="233"/>
      <c r="G404" s="233" t="s">
        <v>8031</v>
      </c>
      <c r="H404" s="235">
        <v>44553.127083333333</v>
      </c>
    </row>
    <row r="405" spans="1:8">
      <c r="A405" s="236">
        <v>10810</v>
      </c>
      <c r="B405" s="233" t="s">
        <v>8032</v>
      </c>
      <c r="C405" s="233" t="s">
        <v>8033</v>
      </c>
      <c r="D405" s="233" t="s">
        <v>5841</v>
      </c>
      <c r="E405" s="234"/>
      <c r="F405" s="233"/>
      <c r="G405" s="233" t="s">
        <v>8033</v>
      </c>
      <c r="H405" s="235">
        <v>44460.974999999999</v>
      </c>
    </row>
    <row r="406" spans="1:8">
      <c r="A406" s="236">
        <v>10811</v>
      </c>
      <c r="B406" s="233" t="s">
        <v>8034</v>
      </c>
      <c r="C406" s="233" t="s">
        <v>8035</v>
      </c>
      <c r="D406" s="233" t="s">
        <v>5841</v>
      </c>
      <c r="E406" s="234"/>
      <c r="F406" s="233"/>
      <c r="G406" s="233" t="s">
        <v>8035</v>
      </c>
      <c r="H406" s="235">
        <v>44456.963888888888</v>
      </c>
    </row>
    <row r="407" spans="1:8">
      <c r="A407" s="236">
        <v>10815</v>
      </c>
      <c r="B407" s="233" t="s">
        <v>8036</v>
      </c>
      <c r="C407" s="233" t="s">
        <v>8037</v>
      </c>
      <c r="D407" s="233" t="s">
        <v>5841</v>
      </c>
      <c r="E407" s="234"/>
      <c r="F407" s="233"/>
      <c r="G407" s="233" t="s">
        <v>8037</v>
      </c>
      <c r="H407" s="235">
        <v>44460.994444444441</v>
      </c>
    </row>
    <row r="408" spans="1:8">
      <c r="A408" s="236">
        <v>10816</v>
      </c>
      <c r="B408" s="233" t="s">
        <v>8038</v>
      </c>
      <c r="C408" s="233" t="s">
        <v>8039</v>
      </c>
      <c r="D408" s="233" t="s">
        <v>5841</v>
      </c>
      <c r="E408" s="234"/>
      <c r="F408" s="233"/>
      <c r="G408" s="233" t="s">
        <v>8039</v>
      </c>
      <c r="H408" s="235">
        <v>44460.215277777781</v>
      </c>
    </row>
    <row r="409" spans="1:8">
      <c r="A409" s="236">
        <v>10817</v>
      </c>
      <c r="B409" s="233" t="s">
        <v>8040</v>
      </c>
      <c r="C409" s="233" t="s">
        <v>8041</v>
      </c>
      <c r="D409" s="233" t="s">
        <v>5841</v>
      </c>
      <c r="E409" s="234"/>
      <c r="F409" s="233"/>
      <c r="G409" s="233" t="s">
        <v>8041</v>
      </c>
      <c r="H409" s="235">
        <v>44459.89166666667</v>
      </c>
    </row>
    <row r="410" spans="1:8">
      <c r="A410" s="236">
        <v>10818</v>
      </c>
      <c r="B410" s="233" t="s">
        <v>8042</v>
      </c>
      <c r="C410" s="233" t="s">
        <v>8043</v>
      </c>
      <c r="D410" s="233" t="s">
        <v>5841</v>
      </c>
      <c r="E410" s="234"/>
      <c r="F410" s="233"/>
      <c r="G410" s="233" t="s">
        <v>8043</v>
      </c>
      <c r="H410" s="235">
        <v>44461.008333333331</v>
      </c>
    </row>
    <row r="411" spans="1:8">
      <c r="A411" s="236">
        <v>10820</v>
      </c>
      <c r="B411" s="233" t="s">
        <v>8044</v>
      </c>
      <c r="C411" s="233" t="s">
        <v>8045</v>
      </c>
      <c r="D411" s="233" t="s">
        <v>5841</v>
      </c>
      <c r="E411" s="234"/>
      <c r="F411" s="233"/>
      <c r="G411" s="233" t="s">
        <v>8045</v>
      </c>
      <c r="H411" s="235">
        <v>44460.081944444442</v>
      </c>
    </row>
    <row r="412" spans="1:8">
      <c r="A412" s="236">
        <v>10827</v>
      </c>
      <c r="B412" s="233" t="s">
        <v>8046</v>
      </c>
      <c r="C412" s="233" t="s">
        <v>8047</v>
      </c>
      <c r="D412" s="233" t="s">
        <v>5841</v>
      </c>
      <c r="E412" s="234"/>
      <c r="F412" s="233"/>
      <c r="G412" s="233" t="s">
        <v>8047</v>
      </c>
      <c r="H412" s="235">
        <v>44461.006944444445</v>
      </c>
    </row>
    <row r="413" spans="1:8">
      <c r="A413" s="236">
        <v>10829</v>
      </c>
      <c r="B413" s="233" t="s">
        <v>8048</v>
      </c>
      <c r="C413" s="233" t="s">
        <v>8049</v>
      </c>
      <c r="D413" s="233" t="s">
        <v>5841</v>
      </c>
      <c r="E413" s="234"/>
      <c r="F413" s="233"/>
      <c r="G413" s="233" t="s">
        <v>8049</v>
      </c>
      <c r="H413" s="235">
        <v>44459.984027777777</v>
      </c>
    </row>
    <row r="414" spans="1:8">
      <c r="A414" s="236">
        <v>10830</v>
      </c>
      <c r="B414" s="233" t="s">
        <v>8050</v>
      </c>
      <c r="C414" s="233" t="s">
        <v>8051</v>
      </c>
      <c r="D414" s="233" t="s">
        <v>5841</v>
      </c>
      <c r="E414" s="234"/>
      <c r="F414" s="233"/>
      <c r="G414" s="233" t="s">
        <v>8051</v>
      </c>
      <c r="H414" s="235">
        <v>44460.21875</v>
      </c>
    </row>
    <row r="415" spans="1:8">
      <c r="A415" s="236">
        <v>10831</v>
      </c>
      <c r="B415" s="233" t="s">
        <v>8052</v>
      </c>
      <c r="C415" s="233" t="s">
        <v>8053</v>
      </c>
      <c r="D415" s="233" t="s">
        <v>5841</v>
      </c>
      <c r="E415" s="234"/>
      <c r="F415" s="233"/>
      <c r="G415" s="233" t="s">
        <v>8053</v>
      </c>
      <c r="H415" s="235">
        <v>44459.955555555556</v>
      </c>
    </row>
    <row r="416" spans="1:8">
      <c r="A416" s="236">
        <v>10832</v>
      </c>
      <c r="B416" s="233" t="s">
        <v>8054</v>
      </c>
      <c r="C416" s="233" t="s">
        <v>8055</v>
      </c>
      <c r="D416" s="233" t="s">
        <v>5841</v>
      </c>
      <c r="E416" s="234"/>
      <c r="F416" s="233"/>
      <c r="G416" s="233" t="s">
        <v>8055</v>
      </c>
      <c r="H416" s="235">
        <v>44460.075694444444</v>
      </c>
    </row>
    <row r="417" spans="1:8">
      <c r="A417" s="236">
        <v>10833</v>
      </c>
      <c r="B417" s="233" t="s">
        <v>8056</v>
      </c>
      <c r="C417" s="233" t="s">
        <v>8057</v>
      </c>
      <c r="D417" s="233" t="s">
        <v>5841</v>
      </c>
      <c r="E417" s="234"/>
      <c r="F417" s="233"/>
      <c r="G417" s="233" t="s">
        <v>8057</v>
      </c>
      <c r="H417" s="235">
        <v>44461.011111111111</v>
      </c>
    </row>
    <row r="418" spans="1:8">
      <c r="A418" s="236">
        <v>10835</v>
      </c>
      <c r="B418" s="233" t="s">
        <v>8058</v>
      </c>
      <c r="C418" s="233" t="s">
        <v>8059</v>
      </c>
      <c r="D418" s="233" t="s">
        <v>5841</v>
      </c>
      <c r="E418" s="234"/>
      <c r="F418" s="233"/>
      <c r="G418" s="233" t="s">
        <v>8059</v>
      </c>
      <c r="H418" s="235">
        <v>44456.279861111114</v>
      </c>
    </row>
    <row r="419" spans="1:8">
      <c r="A419" s="236">
        <v>10836</v>
      </c>
      <c r="B419" s="233" t="s">
        <v>8060</v>
      </c>
      <c r="C419" s="233" t="s">
        <v>8061</v>
      </c>
      <c r="D419" s="233" t="s">
        <v>5841</v>
      </c>
      <c r="E419" s="234"/>
      <c r="F419" s="233"/>
      <c r="G419" s="233" t="s">
        <v>8061</v>
      </c>
      <c r="H419" s="235">
        <v>44460.998611111114</v>
      </c>
    </row>
    <row r="420" spans="1:8">
      <c r="A420" s="236">
        <v>10838</v>
      </c>
      <c r="B420" s="233" t="s">
        <v>8062</v>
      </c>
      <c r="C420" s="233" t="s">
        <v>8063</v>
      </c>
      <c r="D420" s="233" t="s">
        <v>5841</v>
      </c>
      <c r="E420" s="234"/>
      <c r="F420" s="233"/>
      <c r="G420" s="233" t="s">
        <v>8063</v>
      </c>
      <c r="H420" s="235">
        <v>44460.82916666667</v>
      </c>
    </row>
    <row r="421" spans="1:8">
      <c r="A421" s="236">
        <v>10839</v>
      </c>
      <c r="B421" s="233" t="s">
        <v>8064</v>
      </c>
      <c r="C421" s="233" t="s">
        <v>8065</v>
      </c>
      <c r="D421" s="233" t="s">
        <v>5841</v>
      </c>
      <c r="E421" s="234"/>
      <c r="F421" s="233"/>
      <c r="G421" s="233" t="s">
        <v>8065</v>
      </c>
      <c r="H421" s="235">
        <v>44459.894444444442</v>
      </c>
    </row>
    <row r="422" spans="1:8">
      <c r="A422" s="236">
        <v>10840</v>
      </c>
      <c r="B422" s="233" t="s">
        <v>8066</v>
      </c>
      <c r="C422" s="233" t="s">
        <v>8067</v>
      </c>
      <c r="D422" s="233" t="s">
        <v>5841</v>
      </c>
      <c r="E422" s="234"/>
      <c r="F422" s="233"/>
      <c r="G422" s="233" t="s">
        <v>8067</v>
      </c>
      <c r="H422" s="235">
        <v>44460.105555555558</v>
      </c>
    </row>
    <row r="423" spans="1:8">
      <c r="A423" s="236">
        <v>10841</v>
      </c>
      <c r="B423" s="233" t="s">
        <v>8068</v>
      </c>
      <c r="C423" s="233" t="s">
        <v>8069</v>
      </c>
      <c r="D423" s="233" t="s">
        <v>5841</v>
      </c>
      <c r="E423" s="234"/>
      <c r="F423" s="233"/>
      <c r="G423" s="233" t="s">
        <v>8069</v>
      </c>
      <c r="H423" s="235">
        <v>44937.80972222222</v>
      </c>
    </row>
    <row r="424" spans="1:8">
      <c r="A424" s="236">
        <v>10842</v>
      </c>
      <c r="B424" s="233" t="s">
        <v>8070</v>
      </c>
      <c r="C424" s="233" t="s">
        <v>8071</v>
      </c>
      <c r="D424" s="233" t="s">
        <v>5841</v>
      </c>
      <c r="E424" s="234"/>
      <c r="F424" s="233"/>
      <c r="G424" s="233" t="s">
        <v>8071</v>
      </c>
      <c r="H424" s="235">
        <v>44460.8125</v>
      </c>
    </row>
    <row r="425" spans="1:8">
      <c r="A425" s="236">
        <v>10844</v>
      </c>
      <c r="B425" s="233" t="s">
        <v>8072</v>
      </c>
      <c r="C425" s="233" t="s">
        <v>8073</v>
      </c>
      <c r="D425" s="233" t="s">
        <v>5841</v>
      </c>
      <c r="E425" s="234"/>
      <c r="F425" s="233" t="s">
        <v>7881</v>
      </c>
      <c r="G425" s="233" t="s">
        <v>8073</v>
      </c>
      <c r="H425" s="235">
        <v>44510.944444444445</v>
      </c>
    </row>
    <row r="426" spans="1:8">
      <c r="A426" s="236">
        <v>10845</v>
      </c>
      <c r="B426" s="233" t="s">
        <v>8074</v>
      </c>
      <c r="C426" s="233" t="s">
        <v>8075</v>
      </c>
      <c r="D426" s="233" t="s">
        <v>5841</v>
      </c>
      <c r="E426" s="234"/>
      <c r="F426" s="233"/>
      <c r="G426" s="233" t="s">
        <v>8075</v>
      </c>
      <c r="H426" s="235">
        <v>44460.069444444445</v>
      </c>
    </row>
    <row r="427" spans="1:8">
      <c r="A427" s="236">
        <v>10857</v>
      </c>
      <c r="B427" s="233" t="s">
        <v>8076</v>
      </c>
      <c r="C427" s="233" t="s">
        <v>8077</v>
      </c>
      <c r="D427" s="233" t="s">
        <v>5841</v>
      </c>
      <c r="E427" s="234"/>
      <c r="F427" s="233"/>
      <c r="G427" s="233" t="s">
        <v>8077</v>
      </c>
      <c r="H427" s="235">
        <v>44459.884722222225</v>
      </c>
    </row>
    <row r="428" spans="1:8">
      <c r="A428" s="236">
        <v>10858</v>
      </c>
      <c r="B428" s="233" t="s">
        <v>8078</v>
      </c>
      <c r="C428" s="233" t="s">
        <v>8079</v>
      </c>
      <c r="D428" s="233" t="s">
        <v>5841</v>
      </c>
      <c r="E428" s="234"/>
      <c r="F428" s="233"/>
      <c r="G428" s="233" t="s">
        <v>8079</v>
      </c>
      <c r="H428" s="235">
        <v>44460.09652777778</v>
      </c>
    </row>
    <row r="429" spans="1:8">
      <c r="A429" s="236">
        <v>10859</v>
      </c>
      <c r="B429" s="233" t="s">
        <v>8080</v>
      </c>
      <c r="C429" s="233" t="s">
        <v>8081</v>
      </c>
      <c r="D429" s="233" t="s">
        <v>5841</v>
      </c>
      <c r="E429" s="234"/>
      <c r="F429" s="233"/>
      <c r="G429" s="233" t="s">
        <v>8081</v>
      </c>
      <c r="H429" s="235">
        <v>44459.791666666664</v>
      </c>
    </row>
    <row r="430" spans="1:8">
      <c r="A430" s="236">
        <v>10860</v>
      </c>
      <c r="B430" s="233" t="s">
        <v>8082</v>
      </c>
      <c r="C430" s="233" t="s">
        <v>8083</v>
      </c>
      <c r="D430" s="233" t="s">
        <v>5841</v>
      </c>
      <c r="E430" s="234"/>
      <c r="F430" s="233"/>
      <c r="G430" s="233" t="s">
        <v>8083</v>
      </c>
      <c r="H430" s="235">
        <v>44460.054166666669</v>
      </c>
    </row>
    <row r="431" spans="1:8">
      <c r="A431" s="236">
        <v>10861</v>
      </c>
      <c r="B431" s="233" t="s">
        <v>8084</v>
      </c>
      <c r="C431" s="233" t="s">
        <v>8085</v>
      </c>
      <c r="D431" s="233" t="s">
        <v>5841</v>
      </c>
      <c r="E431" s="234"/>
      <c r="F431" s="233"/>
      <c r="G431" s="233" t="s">
        <v>8085</v>
      </c>
      <c r="H431" s="235">
        <v>44460.102083333331</v>
      </c>
    </row>
    <row r="432" spans="1:8">
      <c r="A432" s="236">
        <v>10862</v>
      </c>
      <c r="B432" s="233" t="s">
        <v>8086</v>
      </c>
      <c r="C432" s="233" t="s">
        <v>8087</v>
      </c>
      <c r="D432" s="233" t="s">
        <v>5841</v>
      </c>
      <c r="E432" s="234"/>
      <c r="F432" s="233"/>
      <c r="G432" s="233" t="s">
        <v>8087</v>
      </c>
      <c r="H432" s="235">
        <v>44459.836111111108</v>
      </c>
    </row>
    <row r="433" spans="1:8">
      <c r="A433" s="236">
        <v>10863</v>
      </c>
      <c r="B433" s="233" t="s">
        <v>4769</v>
      </c>
      <c r="C433" s="233" t="s">
        <v>8088</v>
      </c>
      <c r="D433" s="233" t="s">
        <v>5841</v>
      </c>
      <c r="E433" s="234"/>
      <c r="F433" s="233"/>
      <c r="G433" s="233" t="s">
        <v>8088</v>
      </c>
      <c r="H433" s="235">
        <v>44456.561111111114</v>
      </c>
    </row>
    <row r="434" spans="1:8">
      <c r="A434" s="236">
        <v>10864</v>
      </c>
      <c r="B434" s="233" t="s">
        <v>8089</v>
      </c>
      <c r="C434" s="233" t="s">
        <v>8090</v>
      </c>
      <c r="D434" s="233" t="s">
        <v>5841</v>
      </c>
      <c r="E434" s="234"/>
      <c r="F434" s="233"/>
      <c r="G434" s="233" t="s">
        <v>8090</v>
      </c>
      <c r="H434" s="235">
        <v>44460.022916666669</v>
      </c>
    </row>
    <row r="435" spans="1:8">
      <c r="A435" s="236">
        <v>10865</v>
      </c>
      <c r="B435" s="233" t="s">
        <v>8091</v>
      </c>
      <c r="C435" s="233" t="s">
        <v>8092</v>
      </c>
      <c r="D435" s="233" t="s">
        <v>5841</v>
      </c>
      <c r="E435" s="234"/>
      <c r="F435" s="233"/>
      <c r="G435" s="233" t="s">
        <v>8092</v>
      </c>
      <c r="H435" s="235">
        <v>44461.013194444444</v>
      </c>
    </row>
    <row r="436" spans="1:8">
      <c r="A436" s="236">
        <v>10866</v>
      </c>
      <c r="B436" s="233" t="s">
        <v>8093</v>
      </c>
      <c r="C436" s="233" t="s">
        <v>8094</v>
      </c>
      <c r="D436" s="233" t="s">
        <v>5841</v>
      </c>
      <c r="E436" s="234"/>
      <c r="F436" s="233"/>
      <c r="G436" s="233" t="s">
        <v>8094</v>
      </c>
      <c r="H436" s="235">
        <v>44460.839583333334</v>
      </c>
    </row>
    <row r="437" spans="1:8">
      <c r="A437" s="236">
        <v>10867</v>
      </c>
      <c r="B437" s="233" t="s">
        <v>8095</v>
      </c>
      <c r="C437" s="233" t="s">
        <v>8096</v>
      </c>
      <c r="D437" s="233" t="s">
        <v>5841</v>
      </c>
      <c r="E437" s="234"/>
      <c r="F437" s="233"/>
      <c r="G437" s="233" t="s">
        <v>8096</v>
      </c>
      <c r="H437" s="235">
        <v>44459.864583333336</v>
      </c>
    </row>
    <row r="438" spans="1:8">
      <c r="A438" s="236">
        <v>1087</v>
      </c>
      <c r="B438" s="233" t="s">
        <v>8097</v>
      </c>
      <c r="C438" s="233" t="s">
        <v>8098</v>
      </c>
      <c r="D438" s="233" t="s">
        <v>5841</v>
      </c>
      <c r="E438" s="234"/>
      <c r="F438" s="233"/>
      <c r="G438" s="233" t="s">
        <v>8098</v>
      </c>
      <c r="H438" s="235">
        <v>44929.890972222223</v>
      </c>
    </row>
    <row r="439" spans="1:8">
      <c r="A439" s="236">
        <v>10870</v>
      </c>
      <c r="B439" s="233" t="s">
        <v>8099</v>
      </c>
      <c r="C439" s="233" t="s">
        <v>8100</v>
      </c>
      <c r="D439" s="233" t="s">
        <v>5841</v>
      </c>
      <c r="E439" s="234"/>
      <c r="F439" s="233"/>
      <c r="G439" s="233" t="s">
        <v>8100</v>
      </c>
      <c r="H439" s="235">
        <v>44460.877083333333</v>
      </c>
    </row>
    <row r="440" spans="1:8">
      <c r="A440" s="236">
        <v>10871</v>
      </c>
      <c r="B440" s="233" t="s">
        <v>8101</v>
      </c>
      <c r="C440" s="233" t="s">
        <v>8102</v>
      </c>
      <c r="D440" s="233" t="s">
        <v>5841</v>
      </c>
      <c r="E440" s="234"/>
      <c r="F440" s="233"/>
      <c r="G440" s="233" t="s">
        <v>8102</v>
      </c>
      <c r="H440" s="235">
        <v>44459.17291666667</v>
      </c>
    </row>
    <row r="441" spans="1:8">
      <c r="A441" s="236">
        <v>10872</v>
      </c>
      <c r="B441" s="233" t="s">
        <v>8103</v>
      </c>
      <c r="C441" s="233" t="s">
        <v>8104</v>
      </c>
      <c r="D441" s="233" t="s">
        <v>5841</v>
      </c>
      <c r="E441" s="234"/>
      <c r="F441" s="233"/>
      <c r="G441" s="233" t="s">
        <v>8104</v>
      </c>
      <c r="H441" s="235">
        <v>44459.177777777775</v>
      </c>
    </row>
    <row r="442" spans="1:8">
      <c r="A442" s="236">
        <v>10873</v>
      </c>
      <c r="B442" s="233" t="s">
        <v>8105</v>
      </c>
      <c r="C442" s="233" t="s">
        <v>8106</v>
      </c>
      <c r="D442" s="233" t="s">
        <v>8107</v>
      </c>
      <c r="E442" s="234"/>
      <c r="F442" s="233" t="s">
        <v>8108</v>
      </c>
      <c r="G442" s="233" t="s">
        <v>8106</v>
      </c>
      <c r="H442" s="235">
        <v>44580.875694444447</v>
      </c>
    </row>
    <row r="443" spans="1:8">
      <c r="A443" s="236">
        <v>10873</v>
      </c>
      <c r="B443" s="233" t="s">
        <v>8105</v>
      </c>
      <c r="C443" s="233" t="s">
        <v>8109</v>
      </c>
      <c r="D443" s="233" t="s">
        <v>5841</v>
      </c>
      <c r="E443" s="234"/>
      <c r="F443" s="233"/>
      <c r="G443" s="233" t="s">
        <v>8109</v>
      </c>
      <c r="H443" s="235">
        <v>44460.066666666666</v>
      </c>
    </row>
    <row r="444" spans="1:8">
      <c r="A444" s="236">
        <v>10874</v>
      </c>
      <c r="B444" s="233" t="s">
        <v>8110</v>
      </c>
      <c r="C444" s="233" t="s">
        <v>8111</v>
      </c>
      <c r="D444" s="233" t="s">
        <v>5841</v>
      </c>
      <c r="E444" s="234"/>
      <c r="F444" s="233"/>
      <c r="G444" s="233" t="s">
        <v>8111</v>
      </c>
      <c r="H444" s="235">
        <v>44457.059027777781</v>
      </c>
    </row>
    <row r="445" spans="1:8">
      <c r="A445" s="236">
        <v>10875</v>
      </c>
      <c r="B445" s="233" t="s">
        <v>8112</v>
      </c>
      <c r="C445" s="233" t="s">
        <v>8113</v>
      </c>
      <c r="D445" s="233" t="s">
        <v>5841</v>
      </c>
      <c r="E445" s="234"/>
      <c r="F445" s="233"/>
      <c r="G445" s="233" t="s">
        <v>8113</v>
      </c>
      <c r="H445" s="235">
        <v>44459.179166666669</v>
      </c>
    </row>
    <row r="446" spans="1:8">
      <c r="A446" s="236">
        <v>10898</v>
      </c>
      <c r="B446" s="233" t="s">
        <v>8114</v>
      </c>
      <c r="C446" s="233" t="s">
        <v>8115</v>
      </c>
      <c r="D446" s="233" t="s">
        <v>5841</v>
      </c>
      <c r="E446" s="234"/>
      <c r="F446" s="233"/>
      <c r="G446" s="233" t="s">
        <v>8115</v>
      </c>
      <c r="H446" s="235">
        <v>44461.022222222222</v>
      </c>
    </row>
    <row r="447" spans="1:8">
      <c r="A447" s="236">
        <v>1090</v>
      </c>
      <c r="B447" s="233" t="s">
        <v>2326</v>
      </c>
      <c r="C447" s="233" t="s">
        <v>8116</v>
      </c>
      <c r="D447" s="233" t="s">
        <v>5841</v>
      </c>
      <c r="E447" s="234"/>
      <c r="F447" s="233" t="s">
        <v>8117</v>
      </c>
      <c r="G447" s="233" t="s">
        <v>8116</v>
      </c>
      <c r="H447" s="235">
        <v>44930.147222222222</v>
      </c>
    </row>
    <row r="448" spans="1:8">
      <c r="A448" s="236">
        <v>1090</v>
      </c>
      <c r="B448" s="233" t="s">
        <v>2326</v>
      </c>
      <c r="C448" s="233" t="s">
        <v>8118</v>
      </c>
      <c r="D448" s="233" t="s">
        <v>5841</v>
      </c>
      <c r="E448" s="234"/>
      <c r="F448" s="233" t="s">
        <v>8119</v>
      </c>
      <c r="G448" s="233" t="s">
        <v>8118</v>
      </c>
      <c r="H448" s="235">
        <v>44930.147222222222</v>
      </c>
    </row>
    <row r="449" spans="1:8">
      <c r="A449" s="236">
        <v>1090</v>
      </c>
      <c r="B449" s="233" t="s">
        <v>2326</v>
      </c>
      <c r="C449" s="233" t="s">
        <v>8120</v>
      </c>
      <c r="D449" s="233" t="s">
        <v>5841</v>
      </c>
      <c r="E449" s="234"/>
      <c r="F449" s="233" t="s">
        <v>8119</v>
      </c>
      <c r="G449" s="233" t="s">
        <v>8120</v>
      </c>
      <c r="H449" s="235">
        <v>44930.147222222222</v>
      </c>
    </row>
    <row r="450" spans="1:8">
      <c r="A450" s="236">
        <v>10904</v>
      </c>
      <c r="B450" s="233" t="s">
        <v>8121</v>
      </c>
      <c r="C450" s="233" t="s">
        <v>8122</v>
      </c>
      <c r="D450" s="233" t="s">
        <v>5841</v>
      </c>
      <c r="E450" s="234"/>
      <c r="F450" s="233" t="s">
        <v>7303</v>
      </c>
      <c r="G450" s="233" t="s">
        <v>8122</v>
      </c>
      <c r="H450" s="235">
        <v>44407.258333333331</v>
      </c>
    </row>
    <row r="451" spans="1:8">
      <c r="A451" s="236">
        <v>10905</v>
      </c>
      <c r="B451" s="233" t="s">
        <v>8123</v>
      </c>
      <c r="C451" s="233" t="s">
        <v>8124</v>
      </c>
      <c r="D451" s="233" t="s">
        <v>5841</v>
      </c>
      <c r="E451" s="234"/>
      <c r="F451" s="233" t="s">
        <v>7303</v>
      </c>
      <c r="G451" s="233" t="s">
        <v>8124</v>
      </c>
      <c r="H451" s="235">
        <v>44407.319444444445</v>
      </c>
    </row>
    <row r="452" spans="1:8">
      <c r="A452" s="236">
        <v>10905</v>
      </c>
      <c r="B452" s="233" t="s">
        <v>8123</v>
      </c>
      <c r="C452" s="233" t="s">
        <v>8124</v>
      </c>
      <c r="D452" s="233" t="s">
        <v>5841</v>
      </c>
      <c r="E452" s="234"/>
      <c r="F452" s="233"/>
      <c r="G452" s="233" t="s">
        <v>8124</v>
      </c>
      <c r="H452" s="235">
        <v>44459.9</v>
      </c>
    </row>
    <row r="453" spans="1:8">
      <c r="A453" s="236">
        <v>10906</v>
      </c>
      <c r="B453" s="233" t="s">
        <v>8125</v>
      </c>
      <c r="C453" s="233" t="s">
        <v>8126</v>
      </c>
      <c r="D453" s="233" t="s">
        <v>5841</v>
      </c>
      <c r="E453" s="234"/>
      <c r="F453" s="233" t="s">
        <v>7303</v>
      </c>
      <c r="G453" s="233" t="s">
        <v>8126</v>
      </c>
      <c r="H453" s="235">
        <v>44407.8</v>
      </c>
    </row>
    <row r="454" spans="1:8">
      <c r="A454" s="236">
        <v>10907</v>
      </c>
      <c r="B454" s="233" t="s">
        <v>8127</v>
      </c>
      <c r="C454" s="233" t="s">
        <v>8128</v>
      </c>
      <c r="D454" s="233" t="s">
        <v>5841</v>
      </c>
      <c r="E454" s="234"/>
      <c r="F454" s="233" t="s">
        <v>7303</v>
      </c>
      <c r="G454" s="233" t="s">
        <v>8128</v>
      </c>
      <c r="H454" s="235">
        <v>44407.824305555558</v>
      </c>
    </row>
    <row r="455" spans="1:8">
      <c r="A455" s="236">
        <v>10908</v>
      </c>
      <c r="B455" s="233" t="s">
        <v>8129</v>
      </c>
      <c r="C455" s="233" t="s">
        <v>8130</v>
      </c>
      <c r="D455" s="233" t="s">
        <v>5841</v>
      </c>
      <c r="E455" s="234"/>
      <c r="F455" s="233" t="s">
        <v>7303</v>
      </c>
      <c r="G455" s="233" t="s">
        <v>8130</v>
      </c>
      <c r="H455" s="235">
        <v>44407.824999999997</v>
      </c>
    </row>
    <row r="456" spans="1:8">
      <c r="A456" s="236">
        <v>10909</v>
      </c>
      <c r="B456" s="233" t="s">
        <v>8131</v>
      </c>
      <c r="C456" s="233" t="s">
        <v>8132</v>
      </c>
      <c r="D456" s="233" t="s">
        <v>5841</v>
      </c>
      <c r="E456" s="234"/>
      <c r="F456" s="233" t="s">
        <v>7303</v>
      </c>
      <c r="G456" s="233" t="s">
        <v>8132</v>
      </c>
      <c r="H456" s="235">
        <v>44407.824999999997</v>
      </c>
    </row>
    <row r="457" spans="1:8">
      <c r="A457" s="236">
        <v>10910</v>
      </c>
      <c r="B457" s="233" t="s">
        <v>8133</v>
      </c>
      <c r="C457" s="233" t="s">
        <v>8134</v>
      </c>
      <c r="D457" s="233" t="s">
        <v>5841</v>
      </c>
      <c r="E457" s="234"/>
      <c r="F457" s="233" t="s">
        <v>7303</v>
      </c>
      <c r="G457" s="233" t="s">
        <v>8134</v>
      </c>
      <c r="H457" s="235">
        <v>44407.82708333333</v>
      </c>
    </row>
    <row r="458" spans="1:8">
      <c r="A458" s="236">
        <v>10910</v>
      </c>
      <c r="B458" s="233" t="s">
        <v>8133</v>
      </c>
      <c r="C458" s="233" t="s">
        <v>8134</v>
      </c>
      <c r="D458" s="233" t="s">
        <v>5841</v>
      </c>
      <c r="E458" s="234"/>
      <c r="F458" s="233"/>
      <c r="G458" s="233" t="s">
        <v>8134</v>
      </c>
      <c r="H458" s="235">
        <v>44459.869444444441</v>
      </c>
    </row>
    <row r="459" spans="1:8">
      <c r="A459" s="236">
        <v>10911</v>
      </c>
      <c r="B459" s="233" t="s">
        <v>8135</v>
      </c>
      <c r="C459" s="233" t="s">
        <v>8136</v>
      </c>
      <c r="D459" s="233" t="s">
        <v>5841</v>
      </c>
      <c r="E459" s="234"/>
      <c r="F459" s="233" t="s">
        <v>7303</v>
      </c>
      <c r="G459" s="233" t="s">
        <v>8136</v>
      </c>
      <c r="H459" s="235">
        <v>44407.827777777777</v>
      </c>
    </row>
    <row r="460" spans="1:8">
      <c r="A460" s="236">
        <v>10912</v>
      </c>
      <c r="B460" s="233" t="s">
        <v>8137</v>
      </c>
      <c r="C460" s="233" t="s">
        <v>8138</v>
      </c>
      <c r="D460" s="233" t="s">
        <v>5841</v>
      </c>
      <c r="E460" s="234"/>
      <c r="F460" s="233"/>
      <c r="G460" s="233" t="s">
        <v>8138</v>
      </c>
      <c r="H460" s="235">
        <v>44456.305555555555</v>
      </c>
    </row>
    <row r="461" spans="1:8">
      <c r="A461" s="236">
        <v>10912</v>
      </c>
      <c r="B461" s="233" t="s">
        <v>8137</v>
      </c>
      <c r="C461" s="233" t="s">
        <v>8139</v>
      </c>
      <c r="D461" s="233" t="s">
        <v>5841</v>
      </c>
      <c r="E461" s="234"/>
      <c r="F461" s="233" t="s">
        <v>8140</v>
      </c>
      <c r="G461" s="233" t="s">
        <v>8139</v>
      </c>
      <c r="H461" s="235">
        <v>44407.830555555556</v>
      </c>
    </row>
    <row r="462" spans="1:8">
      <c r="A462" s="236">
        <v>10913</v>
      </c>
      <c r="B462" s="233" t="s">
        <v>8141</v>
      </c>
      <c r="C462" s="233" t="s">
        <v>8142</v>
      </c>
      <c r="D462" s="233" t="s">
        <v>5841</v>
      </c>
      <c r="E462" s="234"/>
      <c r="F462" s="233" t="s">
        <v>7303</v>
      </c>
      <c r="G462" s="233" t="s">
        <v>8142</v>
      </c>
      <c r="H462" s="235">
        <v>44407.831944444442</v>
      </c>
    </row>
    <row r="463" spans="1:8">
      <c r="A463" s="236">
        <v>10913</v>
      </c>
      <c r="B463" s="233" t="s">
        <v>8141</v>
      </c>
      <c r="C463" s="233" t="s">
        <v>8142</v>
      </c>
      <c r="D463" s="233" t="s">
        <v>5841</v>
      </c>
      <c r="E463" s="234"/>
      <c r="F463" s="233" t="s">
        <v>7422</v>
      </c>
      <c r="G463" s="233" t="s">
        <v>8142</v>
      </c>
      <c r="H463" s="235">
        <v>44453.191666666666</v>
      </c>
    </row>
    <row r="464" spans="1:8">
      <c r="A464" s="236">
        <v>10915</v>
      </c>
      <c r="B464" s="233" t="s">
        <v>8143</v>
      </c>
      <c r="C464" s="233" t="s">
        <v>8144</v>
      </c>
      <c r="D464" s="233" t="s">
        <v>5841</v>
      </c>
      <c r="E464" s="234"/>
      <c r="F464" s="233" t="s">
        <v>7303</v>
      </c>
      <c r="G464" s="233" t="s">
        <v>8144</v>
      </c>
      <c r="H464" s="235">
        <v>44407.834027777775</v>
      </c>
    </row>
    <row r="465" spans="1:8">
      <c r="A465" s="236">
        <v>10915</v>
      </c>
      <c r="B465" s="233" t="s">
        <v>8143</v>
      </c>
      <c r="C465" s="233" t="s">
        <v>8144</v>
      </c>
      <c r="D465" s="233" t="s">
        <v>5841</v>
      </c>
      <c r="E465" s="234"/>
      <c r="F465" s="233"/>
      <c r="G465" s="233" t="s">
        <v>8144</v>
      </c>
      <c r="H465" s="235">
        <v>44459.882638888892</v>
      </c>
    </row>
    <row r="466" spans="1:8">
      <c r="A466" s="236">
        <v>10916</v>
      </c>
      <c r="B466" s="233" t="s">
        <v>8145</v>
      </c>
      <c r="C466" s="233" t="s">
        <v>8146</v>
      </c>
      <c r="D466" s="233" t="s">
        <v>5841</v>
      </c>
      <c r="E466" s="234"/>
      <c r="F466" s="233" t="s">
        <v>7303</v>
      </c>
      <c r="G466" s="233" t="s">
        <v>8146</v>
      </c>
      <c r="H466" s="235">
        <v>44407.834027777775</v>
      </c>
    </row>
    <row r="467" spans="1:8">
      <c r="A467" s="236">
        <v>10916</v>
      </c>
      <c r="B467" s="233" t="s">
        <v>8145</v>
      </c>
      <c r="C467" s="233" t="s">
        <v>8146</v>
      </c>
      <c r="D467" s="233" t="s">
        <v>5841</v>
      </c>
      <c r="E467" s="234"/>
      <c r="F467" s="233" t="s">
        <v>7422</v>
      </c>
      <c r="G467" s="233" t="s">
        <v>8146</v>
      </c>
      <c r="H467" s="235">
        <v>44412.132638888892</v>
      </c>
    </row>
    <row r="468" spans="1:8">
      <c r="A468" s="236">
        <v>10917</v>
      </c>
      <c r="B468" s="233" t="s">
        <v>8147</v>
      </c>
      <c r="C468" s="233" t="s">
        <v>8148</v>
      </c>
      <c r="D468" s="233" t="s">
        <v>5841</v>
      </c>
      <c r="E468" s="234"/>
      <c r="F468" s="233" t="s">
        <v>7303</v>
      </c>
      <c r="G468" s="233" t="s">
        <v>8148</v>
      </c>
      <c r="H468" s="235">
        <v>44407.834722222222</v>
      </c>
    </row>
    <row r="469" spans="1:8">
      <c r="A469" s="236">
        <v>10918</v>
      </c>
      <c r="B469" s="233" t="s">
        <v>8149</v>
      </c>
      <c r="C469" s="233" t="s">
        <v>8150</v>
      </c>
      <c r="D469" s="233" t="s">
        <v>5841</v>
      </c>
      <c r="E469" s="234"/>
      <c r="F469" s="233" t="s">
        <v>7303</v>
      </c>
      <c r="G469" s="233" t="s">
        <v>8150</v>
      </c>
      <c r="H469" s="235">
        <v>44407.834722222222</v>
      </c>
    </row>
    <row r="470" spans="1:8">
      <c r="A470" s="236">
        <v>10919</v>
      </c>
      <c r="B470" s="233" t="s">
        <v>8151</v>
      </c>
      <c r="C470" s="233" t="s">
        <v>8152</v>
      </c>
      <c r="D470" s="233" t="s">
        <v>5841</v>
      </c>
      <c r="E470" s="234"/>
      <c r="F470" s="233" t="s">
        <v>7303</v>
      </c>
      <c r="G470" s="233" t="s">
        <v>8152</v>
      </c>
      <c r="H470" s="235">
        <v>44407.835416666669</v>
      </c>
    </row>
    <row r="471" spans="1:8">
      <c r="A471" s="236">
        <v>1092</v>
      </c>
      <c r="B471" s="233" t="s">
        <v>8153</v>
      </c>
      <c r="C471" s="233" t="s">
        <v>8154</v>
      </c>
      <c r="D471" s="233" t="s">
        <v>5841</v>
      </c>
      <c r="E471" s="234"/>
      <c r="F471" s="233"/>
      <c r="G471" s="233" t="s">
        <v>8154</v>
      </c>
      <c r="H471" s="235">
        <v>44932.01666666667</v>
      </c>
    </row>
    <row r="472" spans="1:8">
      <c r="A472" s="236">
        <v>10920</v>
      </c>
      <c r="B472" s="233" t="s">
        <v>8155</v>
      </c>
      <c r="C472" s="233" t="s">
        <v>8156</v>
      </c>
      <c r="D472" s="233" t="s">
        <v>5841</v>
      </c>
      <c r="E472" s="234"/>
      <c r="F472" s="233" t="s">
        <v>7303</v>
      </c>
      <c r="G472" s="233" t="s">
        <v>8156</v>
      </c>
      <c r="H472" s="235">
        <v>44407.851388888892</v>
      </c>
    </row>
    <row r="473" spans="1:8">
      <c r="A473" s="236">
        <v>10921</v>
      </c>
      <c r="B473" s="233" t="s">
        <v>8157</v>
      </c>
      <c r="C473" s="233" t="s">
        <v>8158</v>
      </c>
      <c r="D473" s="233" t="s">
        <v>5841</v>
      </c>
      <c r="E473" s="234"/>
      <c r="F473" s="233" t="s">
        <v>7303</v>
      </c>
      <c r="G473" s="233" t="s">
        <v>8158</v>
      </c>
      <c r="H473" s="235">
        <v>44407.852083333331</v>
      </c>
    </row>
    <row r="474" spans="1:8">
      <c r="A474" s="236">
        <v>10922</v>
      </c>
      <c r="B474" s="233" t="s">
        <v>8159</v>
      </c>
      <c r="C474" s="233" t="s">
        <v>8160</v>
      </c>
      <c r="D474" s="233" t="s">
        <v>5841</v>
      </c>
      <c r="E474" s="234"/>
      <c r="F474" s="233" t="s">
        <v>7303</v>
      </c>
      <c r="G474" s="233" t="s">
        <v>8160</v>
      </c>
      <c r="H474" s="235">
        <v>44407.913194444445</v>
      </c>
    </row>
    <row r="475" spans="1:8">
      <c r="A475" s="236">
        <v>10922</v>
      </c>
      <c r="B475" s="233" t="s">
        <v>8159</v>
      </c>
      <c r="C475" s="233" t="s">
        <v>8160</v>
      </c>
      <c r="D475" s="233" t="s">
        <v>5841</v>
      </c>
      <c r="E475" s="234"/>
      <c r="F475" s="233"/>
      <c r="G475" s="233" t="s">
        <v>8160</v>
      </c>
      <c r="H475" s="235">
        <v>44459.773611111108</v>
      </c>
    </row>
    <row r="476" spans="1:8">
      <c r="A476" s="236">
        <v>10923</v>
      </c>
      <c r="B476" s="233" t="s">
        <v>8161</v>
      </c>
      <c r="C476" s="233" t="s">
        <v>8162</v>
      </c>
      <c r="D476" s="233" t="s">
        <v>5841</v>
      </c>
      <c r="E476" s="234"/>
      <c r="F476" s="233" t="s">
        <v>7303</v>
      </c>
      <c r="G476" s="233" t="s">
        <v>8162</v>
      </c>
      <c r="H476" s="235">
        <v>44407.925000000003</v>
      </c>
    </row>
    <row r="477" spans="1:8">
      <c r="A477" s="236">
        <v>10924</v>
      </c>
      <c r="B477" s="233" t="s">
        <v>8163</v>
      </c>
      <c r="C477" s="233" t="s">
        <v>8164</v>
      </c>
      <c r="D477" s="233" t="s">
        <v>5841</v>
      </c>
      <c r="E477" s="234"/>
      <c r="F477" s="233"/>
      <c r="G477" s="233" t="s">
        <v>8164</v>
      </c>
      <c r="H477" s="235">
        <v>44460.01458333333</v>
      </c>
    </row>
    <row r="478" spans="1:8">
      <c r="A478" s="236">
        <v>10924</v>
      </c>
      <c r="B478" s="233" t="s">
        <v>8163</v>
      </c>
      <c r="C478" s="233" t="s">
        <v>8165</v>
      </c>
      <c r="D478" s="233" t="s">
        <v>5841</v>
      </c>
      <c r="E478" s="234"/>
      <c r="F478" s="233" t="s">
        <v>7303</v>
      </c>
      <c r="G478" s="233" t="s">
        <v>8165</v>
      </c>
      <c r="H478" s="235">
        <v>44407.981944444444</v>
      </c>
    </row>
    <row r="479" spans="1:8">
      <c r="A479" s="236">
        <v>10925</v>
      </c>
      <c r="B479" s="233" t="s">
        <v>8166</v>
      </c>
      <c r="C479" s="233" t="s">
        <v>8167</v>
      </c>
      <c r="D479" s="233" t="s">
        <v>5841</v>
      </c>
      <c r="E479" s="234"/>
      <c r="F479" s="233" t="s">
        <v>7303</v>
      </c>
      <c r="G479" s="233" t="s">
        <v>8167</v>
      </c>
      <c r="H479" s="235">
        <v>44408.040972222225</v>
      </c>
    </row>
    <row r="480" spans="1:8">
      <c r="A480" s="236">
        <v>10925</v>
      </c>
      <c r="B480" s="233" t="s">
        <v>8166</v>
      </c>
      <c r="C480" s="233" t="s">
        <v>8167</v>
      </c>
      <c r="D480" s="233" t="s">
        <v>5841</v>
      </c>
      <c r="E480" s="234"/>
      <c r="F480" s="233"/>
      <c r="G480" s="233" t="s">
        <v>8167</v>
      </c>
      <c r="H480" s="235">
        <v>44459.973611111112</v>
      </c>
    </row>
    <row r="481" spans="1:8">
      <c r="A481" s="236">
        <v>10926</v>
      </c>
      <c r="B481" s="233" t="s">
        <v>8168</v>
      </c>
      <c r="C481" s="233" t="s">
        <v>8169</v>
      </c>
      <c r="D481" s="233" t="s">
        <v>5841</v>
      </c>
      <c r="E481" s="234"/>
      <c r="F481" s="233" t="s">
        <v>7303</v>
      </c>
      <c r="G481" s="233" t="s">
        <v>8169</v>
      </c>
      <c r="H481" s="235">
        <v>44408.054861111108</v>
      </c>
    </row>
    <row r="482" spans="1:8">
      <c r="A482" s="236">
        <v>10927</v>
      </c>
      <c r="B482" s="233" t="s">
        <v>8170</v>
      </c>
      <c r="C482" s="233" t="s">
        <v>8171</v>
      </c>
      <c r="D482" s="233" t="s">
        <v>5841</v>
      </c>
      <c r="E482" s="234"/>
      <c r="F482" s="233" t="s">
        <v>7303</v>
      </c>
      <c r="G482" s="233" t="s">
        <v>8171</v>
      </c>
      <c r="H482" s="235">
        <v>44408.158333333333</v>
      </c>
    </row>
    <row r="483" spans="1:8">
      <c r="A483" s="236">
        <v>10928</v>
      </c>
      <c r="B483" s="233" t="s">
        <v>8172</v>
      </c>
      <c r="C483" s="233" t="s">
        <v>8173</v>
      </c>
      <c r="D483" s="233" t="s">
        <v>5841</v>
      </c>
      <c r="E483" s="234"/>
      <c r="F483" s="233" t="s">
        <v>7303</v>
      </c>
      <c r="G483" s="233" t="s">
        <v>8173</v>
      </c>
      <c r="H483" s="235">
        <v>44408.263888888891</v>
      </c>
    </row>
    <row r="484" spans="1:8">
      <c r="A484" s="236">
        <v>1093</v>
      </c>
      <c r="B484" s="233" t="s">
        <v>8174</v>
      </c>
      <c r="C484" s="233" t="s">
        <v>8175</v>
      </c>
      <c r="D484" s="233" t="s">
        <v>5841</v>
      </c>
      <c r="E484" s="234"/>
      <c r="F484" s="233"/>
      <c r="G484" s="233" t="s">
        <v>8175</v>
      </c>
      <c r="H484" s="235">
        <v>44932.015277777777</v>
      </c>
    </row>
    <row r="485" spans="1:8">
      <c r="A485" s="236">
        <v>10937</v>
      </c>
      <c r="B485" s="233" t="s">
        <v>8176</v>
      </c>
      <c r="C485" s="233" t="s">
        <v>8177</v>
      </c>
      <c r="D485" s="233" t="s">
        <v>5841</v>
      </c>
      <c r="E485" s="234"/>
      <c r="F485" s="233"/>
      <c r="G485" s="233" t="s">
        <v>8177</v>
      </c>
      <c r="H485" s="235">
        <v>44459.875694444447</v>
      </c>
    </row>
    <row r="486" spans="1:8">
      <c r="A486" s="236">
        <v>10937</v>
      </c>
      <c r="B486" s="233" t="s">
        <v>8176</v>
      </c>
      <c r="C486" s="233" t="s">
        <v>8178</v>
      </c>
      <c r="D486" s="233" t="s">
        <v>5841</v>
      </c>
      <c r="E486" s="234"/>
      <c r="F486" s="233" t="s">
        <v>7303</v>
      </c>
      <c r="G486" s="233" t="s">
        <v>8178</v>
      </c>
      <c r="H486" s="235">
        <v>44410.62777777778</v>
      </c>
    </row>
    <row r="487" spans="1:8">
      <c r="A487" s="236">
        <v>10938</v>
      </c>
      <c r="B487" s="233" t="s">
        <v>8179</v>
      </c>
      <c r="C487" s="233" t="s">
        <v>8180</v>
      </c>
      <c r="D487" s="233" t="s">
        <v>5841</v>
      </c>
      <c r="E487" s="234"/>
      <c r="F487" s="233"/>
      <c r="G487" s="233" t="s">
        <v>8180</v>
      </c>
      <c r="H487" s="235">
        <v>44456.941666666666</v>
      </c>
    </row>
    <row r="488" spans="1:8">
      <c r="A488" s="236">
        <v>10938</v>
      </c>
      <c r="B488" s="233" t="s">
        <v>8179</v>
      </c>
      <c r="C488" s="233" t="s">
        <v>8181</v>
      </c>
      <c r="D488" s="233" t="s">
        <v>5841</v>
      </c>
      <c r="E488" s="234"/>
      <c r="F488" s="233" t="s">
        <v>7303</v>
      </c>
      <c r="G488" s="233" t="s">
        <v>8181</v>
      </c>
      <c r="H488" s="235">
        <v>44410.628472222219</v>
      </c>
    </row>
    <row r="489" spans="1:8">
      <c r="A489" s="236">
        <v>10942</v>
      </c>
      <c r="B489" s="233" t="s">
        <v>8182</v>
      </c>
      <c r="C489" s="233" t="s">
        <v>8183</v>
      </c>
      <c r="D489" s="233" t="s">
        <v>5841</v>
      </c>
      <c r="E489" s="234"/>
      <c r="F489" s="233" t="s">
        <v>7303</v>
      </c>
      <c r="G489" s="233" t="s">
        <v>8183</v>
      </c>
      <c r="H489" s="235">
        <v>44410.727777777778</v>
      </c>
    </row>
    <row r="490" spans="1:8">
      <c r="A490" s="236">
        <v>10943</v>
      </c>
      <c r="B490" s="233" t="s">
        <v>8184</v>
      </c>
      <c r="C490" s="233" t="s">
        <v>8185</v>
      </c>
      <c r="D490" s="233" t="s">
        <v>5841</v>
      </c>
      <c r="E490" s="234"/>
      <c r="F490" s="233" t="s">
        <v>7303</v>
      </c>
      <c r="G490" s="233" t="s">
        <v>8185</v>
      </c>
      <c r="H490" s="235">
        <v>44410.729861111111</v>
      </c>
    </row>
    <row r="491" spans="1:8">
      <c r="A491" s="236">
        <v>10943</v>
      </c>
      <c r="B491" s="233" t="s">
        <v>8184</v>
      </c>
      <c r="C491" s="233" t="s">
        <v>8185</v>
      </c>
      <c r="D491" s="233" t="s">
        <v>5841</v>
      </c>
      <c r="E491" s="234"/>
      <c r="F491" s="233"/>
      <c r="G491" s="233" t="s">
        <v>8185</v>
      </c>
      <c r="H491" s="235">
        <v>44459.986111111109</v>
      </c>
    </row>
    <row r="492" spans="1:8">
      <c r="A492" s="236">
        <v>10944</v>
      </c>
      <c r="B492" s="233" t="s">
        <v>8186</v>
      </c>
      <c r="C492" s="233" t="s">
        <v>8187</v>
      </c>
      <c r="D492" s="233" t="s">
        <v>5841</v>
      </c>
      <c r="E492" s="234"/>
      <c r="F492" s="233" t="s">
        <v>7303</v>
      </c>
      <c r="G492" s="233" t="s">
        <v>8187</v>
      </c>
      <c r="H492" s="235">
        <v>44410.759722222225</v>
      </c>
    </row>
    <row r="493" spans="1:8">
      <c r="A493" s="236">
        <v>10945</v>
      </c>
      <c r="B493" s="233" t="s">
        <v>8188</v>
      </c>
      <c r="C493" s="233" t="s">
        <v>8189</v>
      </c>
      <c r="D493" s="233" t="s">
        <v>5841</v>
      </c>
      <c r="E493" s="234"/>
      <c r="F493" s="233" t="s">
        <v>7303</v>
      </c>
      <c r="G493" s="233" t="s">
        <v>8189</v>
      </c>
      <c r="H493" s="235">
        <v>44410.777777777781</v>
      </c>
    </row>
    <row r="494" spans="1:8">
      <c r="A494" s="236">
        <v>10946</v>
      </c>
      <c r="B494" s="233" t="s">
        <v>8190</v>
      </c>
      <c r="C494" s="233" t="s">
        <v>8191</v>
      </c>
      <c r="D494" s="233" t="s">
        <v>5841</v>
      </c>
      <c r="E494" s="234"/>
      <c r="F494" s="233" t="s">
        <v>7303</v>
      </c>
      <c r="G494" s="233" t="s">
        <v>8191</v>
      </c>
      <c r="H494" s="235">
        <v>44410.784722222219</v>
      </c>
    </row>
    <row r="495" spans="1:8">
      <c r="A495" s="236">
        <v>10947</v>
      </c>
      <c r="B495" s="233" t="s">
        <v>8192</v>
      </c>
      <c r="C495" s="233" t="s">
        <v>8193</v>
      </c>
      <c r="D495" s="233" t="s">
        <v>5841</v>
      </c>
      <c r="E495" s="234"/>
      <c r="F495" s="233" t="s">
        <v>7303</v>
      </c>
      <c r="G495" s="233" t="s">
        <v>8193</v>
      </c>
      <c r="H495" s="235">
        <v>44410.793055555558</v>
      </c>
    </row>
    <row r="496" spans="1:8">
      <c r="A496" s="236">
        <v>10948</v>
      </c>
      <c r="B496" s="233" t="s">
        <v>8194</v>
      </c>
      <c r="C496" s="233" t="s">
        <v>8195</v>
      </c>
      <c r="D496" s="233" t="s">
        <v>5841</v>
      </c>
      <c r="E496" s="234"/>
      <c r="F496" s="233" t="s">
        <v>7303</v>
      </c>
      <c r="G496" s="233" t="s">
        <v>8195</v>
      </c>
      <c r="H496" s="235">
        <v>44410.931250000001</v>
      </c>
    </row>
    <row r="497" spans="1:8">
      <c r="A497" s="236">
        <v>10951</v>
      </c>
      <c r="B497" s="233" t="s">
        <v>8196</v>
      </c>
      <c r="C497" s="233" t="s">
        <v>8197</v>
      </c>
      <c r="D497" s="233" t="s">
        <v>5841</v>
      </c>
      <c r="E497" s="234"/>
      <c r="F497" s="233" t="s">
        <v>7303</v>
      </c>
      <c r="G497" s="233" t="s">
        <v>8197</v>
      </c>
      <c r="H497" s="235">
        <v>44411.262499999997</v>
      </c>
    </row>
    <row r="498" spans="1:8">
      <c r="A498" s="236">
        <v>10952</v>
      </c>
      <c r="B498" s="233" t="s">
        <v>8198</v>
      </c>
      <c r="C498" s="233" t="s">
        <v>8199</v>
      </c>
      <c r="D498" s="233" t="s">
        <v>5841</v>
      </c>
      <c r="E498" s="234"/>
      <c r="F498" s="233" t="s">
        <v>7303</v>
      </c>
      <c r="G498" s="233" t="s">
        <v>8199</v>
      </c>
      <c r="H498" s="235">
        <v>44411.383333333331</v>
      </c>
    </row>
    <row r="499" spans="1:8">
      <c r="A499" s="236">
        <v>10959</v>
      </c>
      <c r="B499" s="233" t="s">
        <v>8200</v>
      </c>
      <c r="C499" s="233" t="s">
        <v>8201</v>
      </c>
      <c r="D499" s="233" t="s">
        <v>5841</v>
      </c>
      <c r="E499" s="234"/>
      <c r="F499" s="233" t="s">
        <v>7303</v>
      </c>
      <c r="G499" s="233" t="s">
        <v>8201</v>
      </c>
      <c r="H499" s="235">
        <v>44411.751388888886</v>
      </c>
    </row>
    <row r="500" spans="1:8">
      <c r="A500" s="236">
        <v>10962</v>
      </c>
      <c r="B500" s="233" t="s">
        <v>8202</v>
      </c>
      <c r="C500" s="233" t="s">
        <v>8203</v>
      </c>
      <c r="D500" s="233" t="s">
        <v>5841</v>
      </c>
      <c r="E500" s="234"/>
      <c r="F500" s="233" t="s">
        <v>7303</v>
      </c>
      <c r="G500" s="233" t="s">
        <v>8203</v>
      </c>
      <c r="H500" s="235">
        <v>44411.804861111108</v>
      </c>
    </row>
    <row r="501" spans="1:8">
      <c r="A501" s="236">
        <v>10963</v>
      </c>
      <c r="B501" s="233" t="s">
        <v>8204</v>
      </c>
      <c r="C501" s="233" t="s">
        <v>8205</v>
      </c>
      <c r="D501" s="233" t="s">
        <v>5841</v>
      </c>
      <c r="E501" s="234"/>
      <c r="F501" s="233" t="s">
        <v>7303</v>
      </c>
      <c r="G501" s="233" t="s">
        <v>8205</v>
      </c>
      <c r="H501" s="235">
        <v>44411.808333333334</v>
      </c>
    </row>
    <row r="502" spans="1:8">
      <c r="A502" s="236">
        <v>10963</v>
      </c>
      <c r="B502" s="233" t="s">
        <v>8204</v>
      </c>
      <c r="C502" s="233" t="s">
        <v>8205</v>
      </c>
      <c r="D502" s="233" t="s">
        <v>5841</v>
      </c>
      <c r="E502" s="234"/>
      <c r="F502" s="233"/>
      <c r="G502" s="233" t="s">
        <v>8205</v>
      </c>
      <c r="H502" s="235">
        <v>44459.976388888892</v>
      </c>
    </row>
    <row r="503" spans="1:8">
      <c r="A503" s="236">
        <v>10967</v>
      </c>
      <c r="B503" s="233" t="s">
        <v>8206</v>
      </c>
      <c r="C503" s="233" t="s">
        <v>8207</v>
      </c>
      <c r="D503" s="233" t="s">
        <v>5841</v>
      </c>
      <c r="E503" s="234"/>
      <c r="F503" s="233" t="s">
        <v>7303</v>
      </c>
      <c r="G503" s="233" t="s">
        <v>8207</v>
      </c>
      <c r="H503" s="235">
        <v>44411.818749999999</v>
      </c>
    </row>
    <row r="504" spans="1:8">
      <c r="A504" s="236">
        <v>10971</v>
      </c>
      <c r="B504" s="233" t="s">
        <v>8208</v>
      </c>
      <c r="C504" s="233" t="s">
        <v>8209</v>
      </c>
      <c r="D504" s="233" t="s">
        <v>5841</v>
      </c>
      <c r="E504" s="234"/>
      <c r="F504" s="233"/>
      <c r="G504" s="233" t="s">
        <v>8209</v>
      </c>
      <c r="H504" s="235">
        <v>44460.98541666667</v>
      </c>
    </row>
    <row r="505" spans="1:8">
      <c r="A505" s="236">
        <v>10971</v>
      </c>
      <c r="B505" s="233" t="s">
        <v>8208</v>
      </c>
      <c r="C505" s="233" t="s">
        <v>8210</v>
      </c>
      <c r="D505" s="233" t="s">
        <v>5841</v>
      </c>
      <c r="E505" s="234"/>
      <c r="F505" s="233" t="s">
        <v>7303</v>
      </c>
      <c r="G505" s="233" t="s">
        <v>8210</v>
      </c>
      <c r="H505" s="235">
        <v>44411.912499999999</v>
      </c>
    </row>
    <row r="506" spans="1:8">
      <c r="A506" s="236">
        <v>1098</v>
      </c>
      <c r="B506" s="233" t="s">
        <v>2845</v>
      </c>
      <c r="C506" s="233" t="s">
        <v>8211</v>
      </c>
      <c r="D506" s="233" t="s">
        <v>5841</v>
      </c>
      <c r="E506" s="234"/>
      <c r="F506" s="233" t="s">
        <v>8212</v>
      </c>
      <c r="G506" s="233" t="s">
        <v>8211</v>
      </c>
      <c r="H506" s="235">
        <v>44932.013194444444</v>
      </c>
    </row>
    <row r="507" spans="1:8">
      <c r="A507" s="236">
        <v>11005</v>
      </c>
      <c r="B507" s="233" t="s">
        <v>8213</v>
      </c>
      <c r="C507" s="233" t="s">
        <v>8214</v>
      </c>
      <c r="D507" s="233" t="s">
        <v>5841</v>
      </c>
      <c r="E507" s="234"/>
      <c r="F507" s="233" t="s">
        <v>7303</v>
      </c>
      <c r="G507" s="233" t="s">
        <v>8214</v>
      </c>
      <c r="H507" s="235">
        <v>44412.775694444441</v>
      </c>
    </row>
    <row r="508" spans="1:8">
      <c r="A508" s="236">
        <v>11006</v>
      </c>
      <c r="B508" s="233" t="s">
        <v>8215</v>
      </c>
      <c r="C508" s="233" t="s">
        <v>8216</v>
      </c>
      <c r="D508" s="233" t="s">
        <v>5841</v>
      </c>
      <c r="E508" s="234"/>
      <c r="F508" s="233" t="s">
        <v>7303</v>
      </c>
      <c r="G508" s="233" t="s">
        <v>8216</v>
      </c>
      <c r="H508" s="235">
        <v>44412.777083333334</v>
      </c>
    </row>
    <row r="509" spans="1:8">
      <c r="A509" s="236">
        <v>11006</v>
      </c>
      <c r="B509" s="233" t="s">
        <v>8215</v>
      </c>
      <c r="C509" s="233" t="s">
        <v>8216</v>
      </c>
      <c r="D509" s="233" t="s">
        <v>5841</v>
      </c>
      <c r="E509" s="234"/>
      <c r="F509" s="233"/>
      <c r="G509" s="233" t="s">
        <v>8216</v>
      </c>
      <c r="H509" s="235">
        <v>44459.988888888889</v>
      </c>
    </row>
    <row r="510" spans="1:8">
      <c r="A510" s="236">
        <v>11007</v>
      </c>
      <c r="B510" s="233" t="s">
        <v>8217</v>
      </c>
      <c r="C510" s="233" t="s">
        <v>8218</v>
      </c>
      <c r="D510" s="233" t="s">
        <v>5841</v>
      </c>
      <c r="E510" s="234"/>
      <c r="F510" s="233" t="s">
        <v>7303</v>
      </c>
      <c r="G510" s="233" t="s">
        <v>8218</v>
      </c>
      <c r="H510" s="235">
        <v>44412.831944444442</v>
      </c>
    </row>
    <row r="511" spans="1:8">
      <c r="A511" s="236">
        <v>11008</v>
      </c>
      <c r="B511" s="233" t="s">
        <v>8219</v>
      </c>
      <c r="C511" s="233" t="s">
        <v>8220</v>
      </c>
      <c r="D511" s="233" t="s">
        <v>5841</v>
      </c>
      <c r="E511" s="234"/>
      <c r="F511" s="233" t="s">
        <v>7303</v>
      </c>
      <c r="G511" s="233" t="s">
        <v>8220</v>
      </c>
      <c r="H511" s="235">
        <v>44412.961111111108</v>
      </c>
    </row>
    <row r="512" spans="1:8">
      <c r="A512" s="236">
        <v>11013</v>
      </c>
      <c r="B512" s="233" t="s">
        <v>8221</v>
      </c>
      <c r="C512" s="233" t="s">
        <v>8222</v>
      </c>
      <c r="D512" s="233" t="s">
        <v>5841</v>
      </c>
      <c r="E512" s="234"/>
      <c r="F512" s="233" t="s">
        <v>7303</v>
      </c>
      <c r="G512" s="233" t="s">
        <v>8222</v>
      </c>
      <c r="H512" s="235">
        <v>44414.00277777778</v>
      </c>
    </row>
    <row r="513" spans="1:8">
      <c r="A513" s="236">
        <v>11014</v>
      </c>
      <c r="B513" s="233" t="s">
        <v>7245</v>
      </c>
      <c r="C513" s="233" t="s">
        <v>8223</v>
      </c>
      <c r="D513" s="233" t="s">
        <v>7441</v>
      </c>
      <c r="E513" s="234"/>
      <c r="F513" s="233" t="s">
        <v>8224</v>
      </c>
      <c r="G513" s="233" t="s">
        <v>8223</v>
      </c>
      <c r="H513" s="235">
        <v>45146.128472222219</v>
      </c>
    </row>
    <row r="514" spans="1:8">
      <c r="A514" s="236">
        <v>11014</v>
      </c>
      <c r="B514" s="233" t="s">
        <v>7245</v>
      </c>
      <c r="C514" s="233" t="s">
        <v>8225</v>
      </c>
      <c r="D514" s="233" t="s">
        <v>5841</v>
      </c>
      <c r="E514" s="234"/>
      <c r="F514" s="233"/>
      <c r="G514" s="233" t="s">
        <v>8225</v>
      </c>
      <c r="H514" s="235">
        <v>44461.013194444444</v>
      </c>
    </row>
    <row r="515" spans="1:8">
      <c r="A515" s="236">
        <v>11014</v>
      </c>
      <c r="B515" s="233" t="s">
        <v>7245</v>
      </c>
      <c r="C515" s="233" t="s">
        <v>8226</v>
      </c>
      <c r="D515" s="233" t="s">
        <v>5841</v>
      </c>
      <c r="E515" s="234"/>
      <c r="F515" s="233" t="s">
        <v>7303</v>
      </c>
      <c r="G515" s="233" t="s">
        <v>8226</v>
      </c>
      <c r="H515" s="235">
        <v>44414.032638888886</v>
      </c>
    </row>
    <row r="516" spans="1:8">
      <c r="A516" s="236">
        <v>11014</v>
      </c>
      <c r="B516" s="233" t="s">
        <v>7245</v>
      </c>
      <c r="C516" s="233" t="s">
        <v>8227</v>
      </c>
      <c r="D516" s="233" t="s">
        <v>7441</v>
      </c>
      <c r="E516" s="234"/>
      <c r="F516" s="233" t="s">
        <v>8228</v>
      </c>
      <c r="G516" s="233" t="s">
        <v>8227</v>
      </c>
      <c r="H516" s="235">
        <v>45133.95416666667</v>
      </c>
    </row>
    <row r="517" spans="1:8">
      <c r="A517" s="236">
        <v>11015</v>
      </c>
      <c r="B517" s="233" t="s">
        <v>8229</v>
      </c>
      <c r="C517" s="233" t="s">
        <v>8230</v>
      </c>
      <c r="D517" s="233" t="s">
        <v>5841</v>
      </c>
      <c r="E517" s="234"/>
      <c r="F517" s="233" t="s">
        <v>7303</v>
      </c>
      <c r="G517" s="233" t="s">
        <v>8230</v>
      </c>
      <c r="H517" s="235">
        <v>44414.038888888892</v>
      </c>
    </row>
    <row r="518" spans="1:8">
      <c r="A518" s="236">
        <v>11016</v>
      </c>
      <c r="B518" s="233" t="s">
        <v>8231</v>
      </c>
      <c r="C518" s="233" t="s">
        <v>8232</v>
      </c>
      <c r="D518" s="233" t="s">
        <v>5841</v>
      </c>
      <c r="E518" s="234"/>
      <c r="F518" s="233" t="s">
        <v>7303</v>
      </c>
      <c r="G518" s="233" t="s">
        <v>8232</v>
      </c>
      <c r="H518" s="235">
        <v>44414.060416666667</v>
      </c>
    </row>
    <row r="519" spans="1:8">
      <c r="A519" s="236">
        <v>11017</v>
      </c>
      <c r="B519" s="233" t="s">
        <v>8233</v>
      </c>
      <c r="C519" s="233" t="s">
        <v>8234</v>
      </c>
      <c r="D519" s="233" t="s">
        <v>5841</v>
      </c>
      <c r="E519" s="234"/>
      <c r="F519" s="233"/>
      <c r="G519" s="233" t="s">
        <v>8234</v>
      </c>
      <c r="H519" s="235">
        <v>44459.95208333333</v>
      </c>
    </row>
    <row r="520" spans="1:8">
      <c r="A520" s="236">
        <v>11017</v>
      </c>
      <c r="B520" s="233" t="s">
        <v>8233</v>
      </c>
      <c r="C520" s="233" t="s">
        <v>8235</v>
      </c>
      <c r="D520" s="233" t="s">
        <v>5841</v>
      </c>
      <c r="E520" s="234"/>
      <c r="F520" s="233" t="s">
        <v>7303</v>
      </c>
      <c r="G520" s="233" t="s">
        <v>8235</v>
      </c>
      <c r="H520" s="235">
        <v>44414.084027777775</v>
      </c>
    </row>
    <row r="521" spans="1:8">
      <c r="A521" s="236">
        <v>11018</v>
      </c>
      <c r="B521" s="233" t="s">
        <v>8236</v>
      </c>
      <c r="C521" s="233" t="s">
        <v>8237</v>
      </c>
      <c r="D521" s="233" t="s">
        <v>5841</v>
      </c>
      <c r="E521" s="234"/>
      <c r="F521" s="233" t="s">
        <v>7303</v>
      </c>
      <c r="G521" s="233" t="s">
        <v>8237</v>
      </c>
      <c r="H521" s="235">
        <v>44414.088888888888</v>
      </c>
    </row>
    <row r="522" spans="1:8">
      <c r="A522" s="236">
        <v>11019</v>
      </c>
      <c r="B522" s="233" t="s">
        <v>8238</v>
      </c>
      <c r="C522" s="233" t="s">
        <v>8239</v>
      </c>
      <c r="D522" s="233" t="s">
        <v>5841</v>
      </c>
      <c r="E522" s="234"/>
      <c r="F522" s="233" t="s">
        <v>7303</v>
      </c>
      <c r="G522" s="233" t="s">
        <v>8239</v>
      </c>
      <c r="H522" s="235">
        <v>44414.09097222222</v>
      </c>
    </row>
    <row r="523" spans="1:8">
      <c r="A523" s="236">
        <v>1102</v>
      </c>
      <c r="B523" s="233" t="s">
        <v>8240</v>
      </c>
      <c r="C523" s="233" t="s">
        <v>8241</v>
      </c>
      <c r="D523" s="233" t="s">
        <v>5841</v>
      </c>
      <c r="E523" s="234"/>
      <c r="F523" s="233"/>
      <c r="G523" s="233" t="s">
        <v>8241</v>
      </c>
      <c r="H523" s="235">
        <v>44557.92291666667</v>
      </c>
    </row>
    <row r="524" spans="1:8">
      <c r="A524" s="236">
        <v>1102</v>
      </c>
      <c r="B524" s="233" t="s">
        <v>8240</v>
      </c>
      <c r="C524" s="233" t="s">
        <v>8242</v>
      </c>
      <c r="D524" s="233" t="s">
        <v>5841</v>
      </c>
      <c r="E524" s="234"/>
      <c r="F524" s="233" t="s">
        <v>8243</v>
      </c>
      <c r="G524" s="233" t="s">
        <v>8242</v>
      </c>
      <c r="H524" s="235">
        <v>44557.92291666667</v>
      </c>
    </row>
    <row r="525" spans="1:8">
      <c r="A525" s="236">
        <v>1102</v>
      </c>
      <c r="B525" s="233" t="s">
        <v>8240</v>
      </c>
      <c r="C525" s="233" t="s">
        <v>8244</v>
      </c>
      <c r="D525" s="233" t="s">
        <v>5841</v>
      </c>
      <c r="E525" s="234"/>
      <c r="F525" s="233"/>
      <c r="G525" s="233" t="s">
        <v>8244</v>
      </c>
      <c r="H525" s="235">
        <v>44557.92291666667</v>
      </c>
    </row>
    <row r="526" spans="1:8">
      <c r="A526" s="236">
        <v>1102</v>
      </c>
      <c r="B526" s="233" t="s">
        <v>8240</v>
      </c>
      <c r="C526" s="233" t="s">
        <v>8245</v>
      </c>
      <c r="D526" s="233" t="s">
        <v>5841</v>
      </c>
      <c r="E526" s="234"/>
      <c r="F526" s="233"/>
      <c r="G526" s="233" t="s">
        <v>8245</v>
      </c>
      <c r="H526" s="235">
        <v>44557.92291666667</v>
      </c>
    </row>
    <row r="527" spans="1:8">
      <c r="A527" s="236">
        <v>11020</v>
      </c>
      <c r="B527" s="233" t="s">
        <v>8246</v>
      </c>
      <c r="C527" s="233" t="s">
        <v>8247</v>
      </c>
      <c r="D527" s="233" t="s">
        <v>5841</v>
      </c>
      <c r="E527" s="234"/>
      <c r="F527" s="233" t="s">
        <v>7303</v>
      </c>
      <c r="G527" s="233" t="s">
        <v>8247</v>
      </c>
      <c r="H527" s="235">
        <v>44414.128472222219</v>
      </c>
    </row>
    <row r="528" spans="1:8">
      <c r="A528" s="236">
        <v>11024</v>
      </c>
      <c r="B528" s="233" t="s">
        <v>821</v>
      </c>
      <c r="C528" s="233" t="s">
        <v>8248</v>
      </c>
      <c r="D528" s="233" t="s">
        <v>5841</v>
      </c>
      <c r="E528" s="233" t="s">
        <v>8249</v>
      </c>
      <c r="F528" s="233"/>
      <c r="G528" s="233" t="s">
        <v>8248</v>
      </c>
      <c r="H528" s="235">
        <v>45491.661805555559</v>
      </c>
    </row>
    <row r="529" spans="1:8">
      <c r="A529" s="236">
        <v>11024</v>
      </c>
      <c r="B529" s="233" t="s">
        <v>821</v>
      </c>
      <c r="C529" s="233" t="s">
        <v>8250</v>
      </c>
      <c r="D529" s="233" t="s">
        <v>5841</v>
      </c>
      <c r="E529" s="234"/>
      <c r="F529" s="233"/>
      <c r="G529" s="233" t="s">
        <v>8250</v>
      </c>
      <c r="H529" s="235">
        <v>44460.807638888888</v>
      </c>
    </row>
    <row r="530" spans="1:8">
      <c r="A530" s="236">
        <v>11024</v>
      </c>
      <c r="B530" s="233" t="s">
        <v>821</v>
      </c>
      <c r="C530" s="233" t="s">
        <v>8251</v>
      </c>
      <c r="D530" s="233" t="s">
        <v>5841</v>
      </c>
      <c r="E530" s="234"/>
      <c r="F530" s="233" t="s">
        <v>7303</v>
      </c>
      <c r="G530" s="233" t="s">
        <v>8251</v>
      </c>
      <c r="H530" s="235">
        <v>44414.188888888886</v>
      </c>
    </row>
    <row r="531" spans="1:8">
      <c r="A531" s="236">
        <v>11025</v>
      </c>
      <c r="B531" s="233" t="s">
        <v>8252</v>
      </c>
      <c r="C531" s="233" t="s">
        <v>8253</v>
      </c>
      <c r="D531" s="233" t="s">
        <v>5841</v>
      </c>
      <c r="E531" s="234"/>
      <c r="F531" s="233" t="s">
        <v>7303</v>
      </c>
      <c r="G531" s="233" t="s">
        <v>8253</v>
      </c>
      <c r="H531" s="235">
        <v>44414.207638888889</v>
      </c>
    </row>
    <row r="532" spans="1:8">
      <c r="A532" s="236">
        <v>11026</v>
      </c>
      <c r="B532" s="233" t="s">
        <v>8254</v>
      </c>
      <c r="C532" s="233" t="s">
        <v>8255</v>
      </c>
      <c r="D532" s="233" t="s">
        <v>5841</v>
      </c>
      <c r="E532" s="234"/>
      <c r="F532" s="233" t="s">
        <v>7303</v>
      </c>
      <c r="G532" s="233" t="s">
        <v>8255</v>
      </c>
      <c r="H532" s="235">
        <v>44414.770138888889</v>
      </c>
    </row>
    <row r="533" spans="1:8">
      <c r="A533" s="236">
        <v>11027</v>
      </c>
      <c r="B533" s="233" t="s">
        <v>8256</v>
      </c>
      <c r="C533" s="233" t="s">
        <v>8257</v>
      </c>
      <c r="D533" s="233" t="s">
        <v>5841</v>
      </c>
      <c r="E533" s="234"/>
      <c r="F533" s="233" t="s">
        <v>7303</v>
      </c>
      <c r="G533" s="233" t="s">
        <v>8257</v>
      </c>
      <c r="H533" s="235">
        <v>44414.775000000001</v>
      </c>
    </row>
    <row r="534" spans="1:8">
      <c r="A534" s="236">
        <v>11028</v>
      </c>
      <c r="B534" s="233" t="s">
        <v>8258</v>
      </c>
      <c r="C534" s="233" t="s">
        <v>8259</v>
      </c>
      <c r="D534" s="233" t="s">
        <v>5841</v>
      </c>
      <c r="E534" s="234"/>
      <c r="F534" s="233" t="s">
        <v>7303</v>
      </c>
      <c r="G534" s="233" t="s">
        <v>8259</v>
      </c>
      <c r="H534" s="235">
        <v>44414.790277777778</v>
      </c>
    </row>
    <row r="535" spans="1:8">
      <c r="A535" s="236">
        <v>11028</v>
      </c>
      <c r="B535" s="233" t="s">
        <v>8258</v>
      </c>
      <c r="C535" s="233" t="s">
        <v>8259</v>
      </c>
      <c r="D535" s="233" t="s">
        <v>5841</v>
      </c>
      <c r="E535" s="234"/>
      <c r="F535" s="233"/>
      <c r="G535" s="233" t="s">
        <v>8259</v>
      </c>
      <c r="H535" s="235">
        <v>44461.018750000003</v>
      </c>
    </row>
    <row r="536" spans="1:8">
      <c r="A536" s="236">
        <v>11029</v>
      </c>
      <c r="B536" s="233" t="s">
        <v>8260</v>
      </c>
      <c r="C536" s="233" t="s">
        <v>8261</v>
      </c>
      <c r="D536" s="233" t="s">
        <v>5841</v>
      </c>
      <c r="E536" s="234"/>
      <c r="F536" s="233" t="s">
        <v>7303</v>
      </c>
      <c r="G536" s="233" t="s">
        <v>8261</v>
      </c>
      <c r="H536" s="235">
        <v>44414.790972222225</v>
      </c>
    </row>
    <row r="537" spans="1:8">
      <c r="A537" s="236">
        <v>11030</v>
      </c>
      <c r="B537" s="233" t="s">
        <v>8262</v>
      </c>
      <c r="C537" s="233" t="s">
        <v>8263</v>
      </c>
      <c r="D537" s="233" t="s">
        <v>5841</v>
      </c>
      <c r="E537" s="234"/>
      <c r="F537" s="233"/>
      <c r="G537" s="233" t="s">
        <v>8263</v>
      </c>
      <c r="H537" s="235">
        <v>44460.785416666666</v>
      </c>
    </row>
    <row r="538" spans="1:8">
      <c r="A538" s="236">
        <v>11030</v>
      </c>
      <c r="B538" s="233" t="s">
        <v>8262</v>
      </c>
      <c r="C538" s="233" t="s">
        <v>8264</v>
      </c>
      <c r="D538" s="233" t="s">
        <v>5841</v>
      </c>
      <c r="E538" s="234"/>
      <c r="F538" s="233" t="s">
        <v>7303</v>
      </c>
      <c r="G538" s="233" t="s">
        <v>8264</v>
      </c>
      <c r="H538" s="235">
        <v>44414.792361111111</v>
      </c>
    </row>
    <row r="539" spans="1:8">
      <c r="A539" s="236">
        <v>11031</v>
      </c>
      <c r="B539" s="233" t="s">
        <v>8265</v>
      </c>
      <c r="C539" s="233" t="s">
        <v>8266</v>
      </c>
      <c r="D539" s="233" t="s">
        <v>5841</v>
      </c>
      <c r="E539" s="234"/>
      <c r="F539" s="233" t="s">
        <v>7303</v>
      </c>
      <c r="G539" s="233" t="s">
        <v>8266</v>
      </c>
      <c r="H539" s="235">
        <v>44414.793749999997</v>
      </c>
    </row>
    <row r="540" spans="1:8">
      <c r="A540" s="236">
        <v>11032</v>
      </c>
      <c r="B540" s="233" t="s">
        <v>8267</v>
      </c>
      <c r="C540" s="233" t="s">
        <v>8268</v>
      </c>
      <c r="D540" s="233" t="s">
        <v>5841</v>
      </c>
      <c r="E540" s="234"/>
      <c r="F540" s="233" t="s">
        <v>7303</v>
      </c>
      <c r="G540" s="233" t="s">
        <v>8268</v>
      </c>
      <c r="H540" s="235">
        <v>44414.79583333333</v>
      </c>
    </row>
    <row r="541" spans="1:8">
      <c r="A541" s="236">
        <v>11033</v>
      </c>
      <c r="B541" s="233" t="s">
        <v>8269</v>
      </c>
      <c r="C541" s="233" t="s">
        <v>8270</v>
      </c>
      <c r="D541" s="233" t="s">
        <v>5841</v>
      </c>
      <c r="E541" s="234"/>
      <c r="F541" s="233" t="s">
        <v>7303</v>
      </c>
      <c r="G541" s="233" t="s">
        <v>8270</v>
      </c>
      <c r="H541" s="235">
        <v>44414.897222222222</v>
      </c>
    </row>
    <row r="542" spans="1:8">
      <c r="A542" s="236">
        <v>11033</v>
      </c>
      <c r="B542" s="233" t="s">
        <v>8269</v>
      </c>
      <c r="C542" s="233" t="s">
        <v>8270</v>
      </c>
      <c r="D542" s="233" t="s">
        <v>5841</v>
      </c>
      <c r="E542" s="234"/>
      <c r="F542" s="233"/>
      <c r="G542" s="233" t="s">
        <v>8270</v>
      </c>
      <c r="H542" s="235">
        <v>44460.974999999999</v>
      </c>
    </row>
    <row r="543" spans="1:8">
      <c r="A543" s="236">
        <v>11034</v>
      </c>
      <c r="B543" s="233" t="s">
        <v>8271</v>
      </c>
      <c r="C543" s="233" t="s">
        <v>8272</v>
      </c>
      <c r="D543" s="233" t="s">
        <v>5841</v>
      </c>
      <c r="E543" s="234"/>
      <c r="F543" s="233"/>
      <c r="G543" s="233" t="s">
        <v>8272</v>
      </c>
      <c r="H543" s="235">
        <v>44460.887499999997</v>
      </c>
    </row>
    <row r="544" spans="1:8">
      <c r="A544" s="236">
        <v>11034</v>
      </c>
      <c r="B544" s="233" t="s">
        <v>8271</v>
      </c>
      <c r="C544" s="233" t="s">
        <v>8273</v>
      </c>
      <c r="D544" s="233" t="s">
        <v>5841</v>
      </c>
      <c r="E544" s="234"/>
      <c r="F544" s="233" t="s">
        <v>7303</v>
      </c>
      <c r="G544" s="233" t="s">
        <v>8273</v>
      </c>
      <c r="H544" s="235">
        <v>44414.897222222222</v>
      </c>
    </row>
    <row r="545" spans="1:8">
      <c r="A545" s="236">
        <v>11035</v>
      </c>
      <c r="B545" s="233" t="s">
        <v>8274</v>
      </c>
      <c r="C545" s="233" t="s">
        <v>8275</v>
      </c>
      <c r="D545" s="233" t="s">
        <v>5841</v>
      </c>
      <c r="E545" s="234"/>
      <c r="F545" s="233" t="s">
        <v>7303</v>
      </c>
      <c r="G545" s="233" t="s">
        <v>8275</v>
      </c>
      <c r="H545" s="235">
        <v>44414.90902777778</v>
      </c>
    </row>
    <row r="546" spans="1:8">
      <c r="A546" s="236">
        <v>11036</v>
      </c>
      <c r="B546" s="233" t="s">
        <v>8276</v>
      </c>
      <c r="C546" s="233" t="s">
        <v>8277</v>
      </c>
      <c r="D546" s="233" t="s">
        <v>5841</v>
      </c>
      <c r="E546" s="234"/>
      <c r="F546" s="233" t="s">
        <v>7303</v>
      </c>
      <c r="G546" s="233" t="s">
        <v>8277</v>
      </c>
      <c r="H546" s="235">
        <v>44414.984027777777</v>
      </c>
    </row>
    <row r="547" spans="1:8">
      <c r="A547" s="236">
        <v>11037</v>
      </c>
      <c r="B547" s="233" t="s">
        <v>8278</v>
      </c>
      <c r="C547" s="233" t="s">
        <v>8279</v>
      </c>
      <c r="D547" s="233" t="s">
        <v>5841</v>
      </c>
      <c r="E547" s="234"/>
      <c r="F547" s="233" t="s">
        <v>7303</v>
      </c>
      <c r="G547" s="233" t="s">
        <v>8279</v>
      </c>
      <c r="H547" s="235">
        <v>44415.023611111108</v>
      </c>
    </row>
    <row r="548" spans="1:8">
      <c r="A548" s="236">
        <v>11038</v>
      </c>
      <c r="B548" s="233" t="s">
        <v>8280</v>
      </c>
      <c r="C548" s="233" t="s">
        <v>8281</v>
      </c>
      <c r="D548" s="233" t="s">
        <v>5841</v>
      </c>
      <c r="E548" s="234"/>
      <c r="F548" s="233"/>
      <c r="G548" s="233" t="s">
        <v>8281</v>
      </c>
      <c r="H548" s="235">
        <v>44456.322916666664</v>
      </c>
    </row>
    <row r="549" spans="1:8">
      <c r="A549" s="236">
        <v>11039</v>
      </c>
      <c r="B549" s="233" t="s">
        <v>8282</v>
      </c>
      <c r="C549" s="233" t="s">
        <v>8283</v>
      </c>
      <c r="D549" s="233" t="s">
        <v>5841</v>
      </c>
      <c r="E549" s="234"/>
      <c r="F549" s="233"/>
      <c r="G549" s="233" t="s">
        <v>8283</v>
      </c>
      <c r="H549" s="235">
        <v>44459.831944444442</v>
      </c>
    </row>
    <row r="550" spans="1:8">
      <c r="A550" s="236">
        <v>11040</v>
      </c>
      <c r="B550" s="233" t="s">
        <v>8284</v>
      </c>
      <c r="C550" s="233" t="s">
        <v>8285</v>
      </c>
      <c r="D550" s="233" t="s">
        <v>5841</v>
      </c>
      <c r="E550" s="234"/>
      <c r="F550" s="233" t="s">
        <v>7303</v>
      </c>
      <c r="G550" s="233" t="s">
        <v>8285</v>
      </c>
      <c r="H550" s="235">
        <v>44415.040277777778</v>
      </c>
    </row>
    <row r="551" spans="1:8">
      <c r="A551" s="236">
        <v>11041</v>
      </c>
      <c r="B551" s="233" t="s">
        <v>8286</v>
      </c>
      <c r="C551" s="233" t="s">
        <v>8287</v>
      </c>
      <c r="D551" s="233" t="s">
        <v>5841</v>
      </c>
      <c r="E551" s="234"/>
      <c r="F551" s="233"/>
      <c r="G551" s="233" t="s">
        <v>8287</v>
      </c>
      <c r="H551" s="235">
        <v>44456.557638888888</v>
      </c>
    </row>
    <row r="552" spans="1:8">
      <c r="A552" s="236">
        <v>11042</v>
      </c>
      <c r="B552" s="233" t="s">
        <v>8288</v>
      </c>
      <c r="C552" s="233" t="s">
        <v>8289</v>
      </c>
      <c r="D552" s="233" t="s">
        <v>5841</v>
      </c>
      <c r="E552" s="234"/>
      <c r="F552" s="233"/>
      <c r="G552" s="233" t="s">
        <v>8289</v>
      </c>
      <c r="H552" s="235">
        <v>44456.32708333333</v>
      </c>
    </row>
    <row r="553" spans="1:8">
      <c r="A553" s="236">
        <v>11043</v>
      </c>
      <c r="B553" s="233" t="s">
        <v>8290</v>
      </c>
      <c r="C553" s="233" t="s">
        <v>8291</v>
      </c>
      <c r="D553" s="233" t="s">
        <v>5841</v>
      </c>
      <c r="E553" s="234"/>
      <c r="F553" s="233"/>
      <c r="G553" s="233" t="s">
        <v>8291</v>
      </c>
      <c r="H553" s="235">
        <v>44456.538888888892</v>
      </c>
    </row>
    <row r="554" spans="1:8">
      <c r="A554" s="236">
        <v>11044</v>
      </c>
      <c r="B554" s="233" t="s">
        <v>4780</v>
      </c>
      <c r="C554" s="233" t="s">
        <v>8292</v>
      </c>
      <c r="D554" s="233" t="s">
        <v>5841</v>
      </c>
      <c r="E554" s="234"/>
      <c r="F554" s="233"/>
      <c r="G554" s="233" t="s">
        <v>8292</v>
      </c>
      <c r="H554" s="235">
        <v>44456.534722222219</v>
      </c>
    </row>
    <row r="555" spans="1:8">
      <c r="A555" s="236">
        <v>11045</v>
      </c>
      <c r="B555" s="233" t="s">
        <v>4803</v>
      </c>
      <c r="C555" s="233" t="s">
        <v>8293</v>
      </c>
      <c r="D555" s="233" t="s">
        <v>5841</v>
      </c>
      <c r="E555" s="234"/>
      <c r="F555" s="233"/>
      <c r="G555" s="233" t="s">
        <v>8293</v>
      </c>
      <c r="H555" s="235">
        <v>44459.818749999999</v>
      </c>
    </row>
    <row r="556" spans="1:8">
      <c r="A556" s="236">
        <v>11046</v>
      </c>
      <c r="B556" s="233" t="s">
        <v>8294</v>
      </c>
      <c r="C556" s="233" t="s">
        <v>8295</v>
      </c>
      <c r="D556" s="233" t="s">
        <v>5841</v>
      </c>
      <c r="E556" s="234"/>
      <c r="F556" s="233"/>
      <c r="G556" s="233" t="s">
        <v>8295</v>
      </c>
      <c r="H556" s="235">
        <v>44459.810416666667</v>
      </c>
    </row>
    <row r="557" spans="1:8">
      <c r="A557" s="236">
        <v>11047</v>
      </c>
      <c r="B557" s="233" t="s">
        <v>4796</v>
      </c>
      <c r="C557" s="233" t="s">
        <v>8296</v>
      </c>
      <c r="D557" s="233" t="s">
        <v>5841</v>
      </c>
      <c r="E557" s="234"/>
      <c r="F557" s="233" t="s">
        <v>7303</v>
      </c>
      <c r="G557" s="233" t="s">
        <v>8296</v>
      </c>
      <c r="H557" s="235">
        <v>44415.06527777778</v>
      </c>
    </row>
    <row r="558" spans="1:8">
      <c r="A558" s="236">
        <v>11049</v>
      </c>
      <c r="B558" s="233" t="s">
        <v>8297</v>
      </c>
      <c r="C558" s="233" t="s">
        <v>8298</v>
      </c>
      <c r="D558" s="233" t="s">
        <v>5841</v>
      </c>
      <c r="E558" s="234"/>
      <c r="F558" s="233" t="s">
        <v>7303</v>
      </c>
      <c r="G558" s="233" t="s">
        <v>8298</v>
      </c>
      <c r="H558" s="235">
        <v>44415.066666666666</v>
      </c>
    </row>
    <row r="559" spans="1:8">
      <c r="A559" s="236">
        <v>1105</v>
      </c>
      <c r="B559" s="233" t="s">
        <v>8299</v>
      </c>
      <c r="C559" s="233" t="s">
        <v>8300</v>
      </c>
      <c r="D559" s="233" t="s">
        <v>5841</v>
      </c>
      <c r="E559" s="234"/>
      <c r="F559" s="233"/>
      <c r="G559" s="233" t="s">
        <v>8300</v>
      </c>
      <c r="H559" s="235">
        <v>44546.01666666667</v>
      </c>
    </row>
    <row r="560" spans="1:8">
      <c r="A560" s="236">
        <v>11050</v>
      </c>
      <c r="B560" s="233" t="s">
        <v>8301</v>
      </c>
      <c r="C560" s="233" t="s">
        <v>8302</v>
      </c>
      <c r="D560" s="233" t="s">
        <v>5841</v>
      </c>
      <c r="E560" s="234"/>
      <c r="F560" s="233"/>
      <c r="G560" s="233" t="s">
        <v>8302</v>
      </c>
      <c r="H560" s="235">
        <v>44459.775000000001</v>
      </c>
    </row>
    <row r="561" spans="1:8">
      <c r="A561" s="236">
        <v>11051</v>
      </c>
      <c r="B561" s="233" t="s">
        <v>8303</v>
      </c>
      <c r="C561" s="233" t="s">
        <v>8304</v>
      </c>
      <c r="D561" s="233" t="s">
        <v>5841</v>
      </c>
      <c r="E561" s="234"/>
      <c r="F561" s="233" t="s">
        <v>7303</v>
      </c>
      <c r="G561" s="233" t="s">
        <v>8304</v>
      </c>
      <c r="H561" s="235">
        <v>44415.071527777778</v>
      </c>
    </row>
    <row r="562" spans="1:8">
      <c r="A562" s="236">
        <v>11053</v>
      </c>
      <c r="B562" s="233" t="s">
        <v>8305</v>
      </c>
      <c r="C562" s="233" t="s">
        <v>8306</v>
      </c>
      <c r="D562" s="233" t="s">
        <v>5841</v>
      </c>
      <c r="E562" s="234"/>
      <c r="F562" s="233"/>
      <c r="G562" s="233" t="s">
        <v>8306</v>
      </c>
      <c r="H562" s="235">
        <v>44459.769444444442</v>
      </c>
    </row>
    <row r="563" spans="1:8">
      <c r="A563" s="236">
        <v>11054</v>
      </c>
      <c r="B563" s="233" t="s">
        <v>8307</v>
      </c>
      <c r="C563" s="233" t="s">
        <v>8308</v>
      </c>
      <c r="D563" s="233" t="s">
        <v>5841</v>
      </c>
      <c r="E563" s="234"/>
      <c r="F563" s="233"/>
      <c r="G563" s="233" t="s">
        <v>8308</v>
      </c>
      <c r="H563" s="235">
        <v>44456.274305555555</v>
      </c>
    </row>
    <row r="564" spans="1:8">
      <c r="A564" s="236">
        <v>11056</v>
      </c>
      <c r="B564" s="233" t="s">
        <v>8309</v>
      </c>
      <c r="C564" s="233" t="s">
        <v>8310</v>
      </c>
      <c r="D564" s="233" t="s">
        <v>5841</v>
      </c>
      <c r="E564" s="234"/>
      <c r="F564" s="233" t="s">
        <v>7303</v>
      </c>
      <c r="G564" s="233" t="s">
        <v>8310</v>
      </c>
      <c r="H564" s="235">
        <v>44415.087500000001</v>
      </c>
    </row>
    <row r="565" spans="1:8">
      <c r="A565" s="236">
        <v>11057</v>
      </c>
      <c r="B565" s="233" t="s">
        <v>8311</v>
      </c>
      <c r="C565" s="233" t="s">
        <v>8312</v>
      </c>
      <c r="D565" s="233" t="s">
        <v>5841</v>
      </c>
      <c r="E565" s="234"/>
      <c r="F565" s="233" t="s">
        <v>7303</v>
      </c>
      <c r="G565" s="233" t="s">
        <v>8312</v>
      </c>
      <c r="H565" s="235">
        <v>44417.308333333334</v>
      </c>
    </row>
    <row r="566" spans="1:8">
      <c r="A566" s="236">
        <v>11058</v>
      </c>
      <c r="B566" s="233" t="s">
        <v>8313</v>
      </c>
      <c r="C566" s="233" t="s">
        <v>8314</v>
      </c>
      <c r="D566" s="233" t="s">
        <v>5841</v>
      </c>
      <c r="E566" s="234"/>
      <c r="F566" s="233" t="s">
        <v>7303</v>
      </c>
      <c r="G566" s="233" t="s">
        <v>8314</v>
      </c>
      <c r="H566" s="235">
        <v>44417.311805555553</v>
      </c>
    </row>
    <row r="567" spans="1:8">
      <c r="A567" s="236">
        <v>11058</v>
      </c>
      <c r="B567" s="233" t="s">
        <v>8313</v>
      </c>
      <c r="C567" s="233" t="s">
        <v>8315</v>
      </c>
      <c r="D567" s="233" t="s">
        <v>5841</v>
      </c>
      <c r="E567" s="234"/>
      <c r="F567" s="233"/>
      <c r="G567" s="233" t="s">
        <v>8315</v>
      </c>
      <c r="H567" s="235">
        <v>44460.222916666666</v>
      </c>
    </row>
    <row r="568" spans="1:8">
      <c r="A568" s="236">
        <v>11059</v>
      </c>
      <c r="B568" s="233" t="s">
        <v>8316</v>
      </c>
      <c r="C568" s="233" t="s">
        <v>8317</v>
      </c>
      <c r="D568" s="233" t="s">
        <v>5841</v>
      </c>
      <c r="E568" s="234"/>
      <c r="F568" s="233"/>
      <c r="G568" s="233" t="s">
        <v>8317</v>
      </c>
      <c r="H568" s="235">
        <v>44456.952777777777</v>
      </c>
    </row>
    <row r="569" spans="1:8">
      <c r="A569" s="236">
        <v>11059</v>
      </c>
      <c r="B569" s="233" t="s">
        <v>8316</v>
      </c>
      <c r="C569" s="233" t="s">
        <v>8318</v>
      </c>
      <c r="D569" s="233" t="s">
        <v>5841</v>
      </c>
      <c r="E569" s="234"/>
      <c r="F569" s="233" t="s">
        <v>7303</v>
      </c>
      <c r="G569" s="233" t="s">
        <v>8318</v>
      </c>
      <c r="H569" s="235">
        <v>44417.313888888886</v>
      </c>
    </row>
    <row r="570" spans="1:8">
      <c r="A570" s="236">
        <v>1106</v>
      </c>
      <c r="B570" s="233" t="s">
        <v>8319</v>
      </c>
      <c r="C570" s="233" t="s">
        <v>8320</v>
      </c>
      <c r="D570" s="233" t="s">
        <v>5841</v>
      </c>
      <c r="E570" s="234"/>
      <c r="F570" s="233"/>
      <c r="G570" s="233" t="s">
        <v>8320</v>
      </c>
      <c r="H570" s="235">
        <v>44551.074999999997</v>
      </c>
    </row>
    <row r="571" spans="1:8">
      <c r="A571" s="236">
        <v>11060</v>
      </c>
      <c r="B571" s="233" t="s">
        <v>8321</v>
      </c>
      <c r="C571" s="233" t="s">
        <v>8322</v>
      </c>
      <c r="D571" s="233" t="s">
        <v>5841</v>
      </c>
      <c r="E571" s="234"/>
      <c r="F571" s="233" t="s">
        <v>7303</v>
      </c>
      <c r="G571" s="233" t="s">
        <v>8322</v>
      </c>
      <c r="H571" s="235">
        <v>44417.741666666669</v>
      </c>
    </row>
    <row r="572" spans="1:8">
      <c r="A572" s="236">
        <v>11061</v>
      </c>
      <c r="B572" s="233" t="s">
        <v>8323</v>
      </c>
      <c r="C572" s="233" t="s">
        <v>8324</v>
      </c>
      <c r="D572" s="233" t="s">
        <v>5841</v>
      </c>
      <c r="E572" s="234"/>
      <c r="F572" s="233" t="s">
        <v>7303</v>
      </c>
      <c r="G572" s="233" t="s">
        <v>8324</v>
      </c>
      <c r="H572" s="235">
        <v>44417.781944444447</v>
      </c>
    </row>
    <row r="573" spans="1:8">
      <c r="A573" s="236">
        <v>11062</v>
      </c>
      <c r="B573" s="233" t="s">
        <v>8325</v>
      </c>
      <c r="C573" s="233" t="s">
        <v>8326</v>
      </c>
      <c r="D573" s="233" t="s">
        <v>5841</v>
      </c>
      <c r="E573" s="234"/>
      <c r="F573" s="233" t="s">
        <v>7303</v>
      </c>
      <c r="G573" s="233" t="s">
        <v>8326</v>
      </c>
      <c r="H573" s="235">
        <v>44417.787499999999</v>
      </c>
    </row>
    <row r="574" spans="1:8">
      <c r="A574" s="236">
        <v>11063</v>
      </c>
      <c r="B574" s="233" t="s">
        <v>4811</v>
      </c>
      <c r="C574" s="233" t="s">
        <v>8327</v>
      </c>
      <c r="D574" s="233" t="s">
        <v>5841</v>
      </c>
      <c r="E574" s="234"/>
      <c r="F574" s="233"/>
      <c r="G574" s="233" t="s">
        <v>8327</v>
      </c>
      <c r="H574" s="235">
        <v>45239.037499999999</v>
      </c>
    </row>
    <row r="575" spans="1:8">
      <c r="A575" s="236">
        <v>11063</v>
      </c>
      <c r="B575" s="233" t="s">
        <v>4811</v>
      </c>
      <c r="C575" s="233" t="s">
        <v>8328</v>
      </c>
      <c r="D575" s="233" t="s">
        <v>5841</v>
      </c>
      <c r="E575" s="234"/>
      <c r="F575" s="233" t="s">
        <v>7303</v>
      </c>
      <c r="G575" s="233" t="s">
        <v>8328</v>
      </c>
      <c r="H575" s="235">
        <v>44417.787499999999</v>
      </c>
    </row>
    <row r="576" spans="1:8">
      <c r="A576" s="236">
        <v>11065</v>
      </c>
      <c r="B576" s="233" t="s">
        <v>8329</v>
      </c>
      <c r="C576" s="233" t="s">
        <v>8330</v>
      </c>
      <c r="D576" s="233" t="s">
        <v>5841</v>
      </c>
      <c r="E576" s="234"/>
      <c r="F576" s="233" t="s">
        <v>7303</v>
      </c>
      <c r="G576" s="233" t="s">
        <v>8330</v>
      </c>
      <c r="H576" s="235">
        <v>44417.788194444445</v>
      </c>
    </row>
    <row r="577" spans="1:8">
      <c r="A577" s="236">
        <v>11065</v>
      </c>
      <c r="B577" s="233" t="s">
        <v>8329</v>
      </c>
      <c r="C577" s="233" t="s">
        <v>8330</v>
      </c>
      <c r="D577" s="233" t="s">
        <v>5841</v>
      </c>
      <c r="E577" s="234"/>
      <c r="F577" s="233"/>
      <c r="G577" s="233" t="s">
        <v>8330</v>
      </c>
      <c r="H577" s="235">
        <v>44458.977777777778</v>
      </c>
    </row>
    <row r="578" spans="1:8">
      <c r="A578" s="236">
        <v>11066</v>
      </c>
      <c r="B578" s="233" t="s">
        <v>8331</v>
      </c>
      <c r="C578" s="233" t="s">
        <v>8332</v>
      </c>
      <c r="D578" s="233" t="s">
        <v>5841</v>
      </c>
      <c r="E578" s="234"/>
      <c r="F578" s="233" t="s">
        <v>7303</v>
      </c>
      <c r="G578" s="233" t="s">
        <v>8332</v>
      </c>
      <c r="H578" s="235">
        <v>44417.788888888892</v>
      </c>
    </row>
    <row r="579" spans="1:8">
      <c r="A579" s="236">
        <v>11067</v>
      </c>
      <c r="B579" s="233" t="s">
        <v>8333</v>
      </c>
      <c r="C579" s="233" t="s">
        <v>8334</v>
      </c>
      <c r="D579" s="233" t="s">
        <v>5841</v>
      </c>
      <c r="E579" s="234"/>
      <c r="F579" s="233" t="s">
        <v>7303</v>
      </c>
      <c r="G579" s="233" t="s">
        <v>8334</v>
      </c>
      <c r="H579" s="235">
        <v>44417.79583333333</v>
      </c>
    </row>
    <row r="580" spans="1:8">
      <c r="A580" s="236">
        <v>11068</v>
      </c>
      <c r="B580" s="233" t="s">
        <v>8335</v>
      </c>
      <c r="C580" s="233" t="s">
        <v>8336</v>
      </c>
      <c r="D580" s="233" t="s">
        <v>5841</v>
      </c>
      <c r="E580" s="234"/>
      <c r="F580" s="233" t="s">
        <v>7303</v>
      </c>
      <c r="G580" s="233" t="s">
        <v>8336</v>
      </c>
      <c r="H580" s="235">
        <v>44417.801388888889</v>
      </c>
    </row>
    <row r="581" spans="1:8">
      <c r="A581" s="236">
        <v>11069</v>
      </c>
      <c r="B581" s="233" t="s">
        <v>8337</v>
      </c>
      <c r="C581" s="233" t="s">
        <v>8338</v>
      </c>
      <c r="D581" s="233" t="s">
        <v>5841</v>
      </c>
      <c r="E581" s="234"/>
      <c r="F581" s="233" t="s">
        <v>7303</v>
      </c>
      <c r="G581" s="233" t="s">
        <v>8338</v>
      </c>
      <c r="H581" s="235">
        <v>44417.828472222223</v>
      </c>
    </row>
    <row r="582" spans="1:8">
      <c r="A582" s="236">
        <v>11070</v>
      </c>
      <c r="B582" s="233" t="s">
        <v>8339</v>
      </c>
      <c r="C582" s="233" t="s">
        <v>8340</v>
      </c>
      <c r="D582" s="233" t="s">
        <v>5841</v>
      </c>
      <c r="E582" s="234"/>
      <c r="F582" s="233" t="s">
        <v>7303</v>
      </c>
      <c r="G582" s="233" t="s">
        <v>8340</v>
      </c>
      <c r="H582" s="235">
        <v>44417.861111111109</v>
      </c>
    </row>
    <row r="583" spans="1:8">
      <c r="A583" s="236">
        <v>11071</v>
      </c>
      <c r="B583" s="233" t="s">
        <v>8341</v>
      </c>
      <c r="C583" s="233" t="s">
        <v>8342</v>
      </c>
      <c r="D583" s="233" t="s">
        <v>5841</v>
      </c>
      <c r="E583" s="234"/>
      <c r="F583" s="233" t="s">
        <v>7303</v>
      </c>
      <c r="G583" s="233" t="s">
        <v>8342</v>
      </c>
      <c r="H583" s="235">
        <v>44417.894444444442</v>
      </c>
    </row>
    <row r="584" spans="1:8">
      <c r="A584" s="236">
        <v>11072</v>
      </c>
      <c r="B584" s="233" t="s">
        <v>8343</v>
      </c>
      <c r="C584" s="233" t="s">
        <v>8344</v>
      </c>
      <c r="D584" s="233" t="s">
        <v>5841</v>
      </c>
      <c r="E584" s="234"/>
      <c r="F584" s="233" t="s">
        <v>7303</v>
      </c>
      <c r="G584" s="233" t="s">
        <v>8344</v>
      </c>
      <c r="H584" s="235">
        <v>44417.966666666667</v>
      </c>
    </row>
    <row r="585" spans="1:8">
      <c r="A585" s="236">
        <v>11073</v>
      </c>
      <c r="B585" s="233" t="s">
        <v>8345</v>
      </c>
      <c r="C585" s="233" t="s">
        <v>8346</v>
      </c>
      <c r="D585" s="233" t="s">
        <v>5841</v>
      </c>
      <c r="E585" s="234"/>
      <c r="F585" s="233" t="s">
        <v>7303</v>
      </c>
      <c r="G585" s="233" t="s">
        <v>8346</v>
      </c>
      <c r="H585" s="235">
        <v>44417.978472222225</v>
      </c>
    </row>
    <row r="586" spans="1:8">
      <c r="A586" s="236">
        <v>11074</v>
      </c>
      <c r="B586" s="233" t="s">
        <v>8347</v>
      </c>
      <c r="C586" s="233" t="s">
        <v>8348</v>
      </c>
      <c r="D586" s="233" t="s">
        <v>5841</v>
      </c>
      <c r="E586" s="234"/>
      <c r="F586" s="233" t="s">
        <v>7303</v>
      </c>
      <c r="G586" s="233" t="s">
        <v>8348</v>
      </c>
      <c r="H586" s="235">
        <v>44417.980555555558</v>
      </c>
    </row>
    <row r="587" spans="1:8">
      <c r="A587" s="236">
        <v>11075</v>
      </c>
      <c r="B587" s="233" t="s">
        <v>8349</v>
      </c>
      <c r="C587" s="233" t="s">
        <v>8350</v>
      </c>
      <c r="D587" s="233" t="s">
        <v>5841</v>
      </c>
      <c r="E587" s="234"/>
      <c r="F587" s="233" t="s">
        <v>7303</v>
      </c>
      <c r="G587" s="233" t="s">
        <v>8350</v>
      </c>
      <c r="H587" s="235">
        <v>44417.981944444444</v>
      </c>
    </row>
    <row r="588" spans="1:8">
      <c r="A588" s="236">
        <v>11076</v>
      </c>
      <c r="B588" s="233" t="s">
        <v>8351</v>
      </c>
      <c r="C588" s="233" t="s">
        <v>8352</v>
      </c>
      <c r="D588" s="233" t="s">
        <v>5841</v>
      </c>
      <c r="E588" s="234"/>
      <c r="F588" s="233" t="s">
        <v>7303</v>
      </c>
      <c r="G588" s="233" t="s">
        <v>8352</v>
      </c>
      <c r="H588" s="235">
        <v>44418.022222222222</v>
      </c>
    </row>
    <row r="589" spans="1:8">
      <c r="A589" s="236">
        <v>11077</v>
      </c>
      <c r="B589" s="233" t="s">
        <v>8353</v>
      </c>
      <c r="C589" s="233" t="s">
        <v>8354</v>
      </c>
      <c r="D589" s="233" t="s">
        <v>5841</v>
      </c>
      <c r="E589" s="234"/>
      <c r="F589" s="233" t="s">
        <v>7303</v>
      </c>
      <c r="G589" s="233" t="s">
        <v>8354</v>
      </c>
      <c r="H589" s="235">
        <v>44418.022916666669</v>
      </c>
    </row>
    <row r="590" spans="1:8">
      <c r="A590" s="236">
        <v>11077</v>
      </c>
      <c r="B590" s="233" t="s">
        <v>8353</v>
      </c>
      <c r="C590" s="233" t="s">
        <v>8354</v>
      </c>
      <c r="D590" s="233" t="s">
        <v>5841</v>
      </c>
      <c r="E590" s="234"/>
      <c r="F590" s="233"/>
      <c r="G590" s="233" t="s">
        <v>8354</v>
      </c>
      <c r="H590" s="235">
        <v>44459.897916666669</v>
      </c>
    </row>
    <row r="591" spans="1:8">
      <c r="A591" s="236">
        <v>11078</v>
      </c>
      <c r="B591" s="233" t="s">
        <v>8355</v>
      </c>
      <c r="C591" s="233" t="s">
        <v>8356</v>
      </c>
      <c r="D591" s="233" t="s">
        <v>5841</v>
      </c>
      <c r="E591" s="234"/>
      <c r="F591" s="233"/>
      <c r="G591" s="233" t="s">
        <v>8356</v>
      </c>
      <c r="H591" s="235">
        <v>44459.879166666666</v>
      </c>
    </row>
    <row r="592" spans="1:8">
      <c r="A592" s="236">
        <v>11079</v>
      </c>
      <c r="B592" s="233" t="s">
        <v>4819</v>
      </c>
      <c r="C592" s="233" t="s">
        <v>8357</v>
      </c>
      <c r="D592" s="233" t="s">
        <v>5841</v>
      </c>
      <c r="E592" s="234"/>
      <c r="F592" s="233"/>
      <c r="G592" s="233" t="s">
        <v>8357</v>
      </c>
      <c r="H592" s="235">
        <v>44456.3</v>
      </c>
    </row>
    <row r="593" spans="1:8">
      <c r="A593" s="236">
        <v>11080</v>
      </c>
      <c r="B593" s="233" t="s">
        <v>8358</v>
      </c>
      <c r="C593" s="233" t="s">
        <v>8359</v>
      </c>
      <c r="D593" s="233" t="s">
        <v>5841</v>
      </c>
      <c r="E593" s="234"/>
      <c r="F593" s="233" t="s">
        <v>7303</v>
      </c>
      <c r="G593" s="233" t="s">
        <v>8359</v>
      </c>
      <c r="H593" s="235">
        <v>44418.170138888891</v>
      </c>
    </row>
    <row r="594" spans="1:8">
      <c r="A594" s="236">
        <v>11081</v>
      </c>
      <c r="B594" s="233" t="s">
        <v>8360</v>
      </c>
      <c r="C594" s="233" t="s">
        <v>8361</v>
      </c>
      <c r="D594" s="233" t="s">
        <v>5841</v>
      </c>
      <c r="E594" s="234"/>
      <c r="F594" s="233" t="s">
        <v>7303</v>
      </c>
      <c r="G594" s="233" t="s">
        <v>8361</v>
      </c>
      <c r="H594" s="235">
        <v>44418.756944444445</v>
      </c>
    </row>
    <row r="595" spans="1:8">
      <c r="A595" s="236">
        <v>11082</v>
      </c>
      <c r="B595" s="233" t="s">
        <v>8362</v>
      </c>
      <c r="C595" s="233" t="s">
        <v>8363</v>
      </c>
      <c r="D595" s="233" t="s">
        <v>5841</v>
      </c>
      <c r="E595" s="234"/>
      <c r="F595" s="233"/>
      <c r="G595" s="233" t="s">
        <v>8363</v>
      </c>
      <c r="H595" s="235">
        <v>44461.015972222223</v>
      </c>
    </row>
    <row r="596" spans="1:8">
      <c r="A596" s="236">
        <v>11082</v>
      </c>
      <c r="B596" s="233" t="s">
        <v>8362</v>
      </c>
      <c r="C596" s="233" t="s">
        <v>8364</v>
      </c>
      <c r="D596" s="233" t="s">
        <v>5841</v>
      </c>
      <c r="E596" s="234"/>
      <c r="F596" s="233" t="s">
        <v>7303</v>
      </c>
      <c r="G596" s="233" t="s">
        <v>8364</v>
      </c>
      <c r="H596" s="235">
        <v>44418.875</v>
      </c>
    </row>
    <row r="597" spans="1:8">
      <c r="A597" s="236">
        <v>11083</v>
      </c>
      <c r="B597" s="233" t="s">
        <v>8365</v>
      </c>
      <c r="C597" s="233" t="s">
        <v>8366</v>
      </c>
      <c r="D597" s="233" t="s">
        <v>5841</v>
      </c>
      <c r="E597" s="234"/>
      <c r="F597" s="233" t="s">
        <v>7303</v>
      </c>
      <c r="G597" s="233" t="s">
        <v>8366</v>
      </c>
      <c r="H597" s="235">
        <v>44418.893055555556</v>
      </c>
    </row>
    <row r="598" spans="1:8">
      <c r="A598" s="236">
        <v>11084</v>
      </c>
      <c r="B598" s="233" t="s">
        <v>8367</v>
      </c>
      <c r="C598" s="233" t="s">
        <v>8368</v>
      </c>
      <c r="D598" s="233" t="s">
        <v>5841</v>
      </c>
      <c r="E598" s="234"/>
      <c r="F598" s="233" t="s">
        <v>7303</v>
      </c>
      <c r="G598" s="233" t="s">
        <v>8368</v>
      </c>
      <c r="H598" s="235">
        <v>44418.90625</v>
      </c>
    </row>
    <row r="599" spans="1:8">
      <c r="A599" s="236">
        <v>11085</v>
      </c>
      <c r="B599" s="233" t="s">
        <v>8369</v>
      </c>
      <c r="C599" s="233" t="s">
        <v>8370</v>
      </c>
      <c r="D599" s="233" t="s">
        <v>5841</v>
      </c>
      <c r="E599" s="234"/>
      <c r="F599" s="233" t="s">
        <v>7303</v>
      </c>
      <c r="G599" s="233" t="s">
        <v>8370</v>
      </c>
      <c r="H599" s="235">
        <v>44419</v>
      </c>
    </row>
    <row r="600" spans="1:8">
      <c r="A600" s="236">
        <v>11085</v>
      </c>
      <c r="B600" s="233" t="s">
        <v>8369</v>
      </c>
      <c r="C600" s="233" t="s">
        <v>8371</v>
      </c>
      <c r="D600" s="233" t="s">
        <v>5841</v>
      </c>
      <c r="E600" s="234"/>
      <c r="F600" s="233"/>
      <c r="G600" s="233" t="s">
        <v>8371</v>
      </c>
      <c r="H600" s="235">
        <v>44435.910416666666</v>
      </c>
    </row>
    <row r="601" spans="1:8">
      <c r="A601" s="236">
        <v>11085</v>
      </c>
      <c r="B601" s="233" t="s">
        <v>8369</v>
      </c>
      <c r="C601" s="233" t="s">
        <v>8371</v>
      </c>
      <c r="D601" s="233" t="s">
        <v>5841</v>
      </c>
      <c r="E601" s="233" t="s">
        <v>8372</v>
      </c>
      <c r="F601" s="233"/>
      <c r="G601" s="233" t="s">
        <v>8371</v>
      </c>
      <c r="H601" s="235">
        <v>44439.02847222222</v>
      </c>
    </row>
    <row r="602" spans="1:8">
      <c r="A602" s="236">
        <v>11086</v>
      </c>
      <c r="B602" s="233" t="s">
        <v>8373</v>
      </c>
      <c r="C602" s="233" t="s">
        <v>8374</v>
      </c>
      <c r="D602" s="233" t="s">
        <v>5841</v>
      </c>
      <c r="E602" s="234"/>
      <c r="F602" s="233" t="s">
        <v>7303</v>
      </c>
      <c r="G602" s="233" t="s">
        <v>8374</v>
      </c>
      <c r="H602" s="235">
        <v>44419.022916666669</v>
      </c>
    </row>
    <row r="603" spans="1:8">
      <c r="A603" s="236">
        <v>11087</v>
      </c>
      <c r="B603" s="233" t="s">
        <v>8375</v>
      </c>
      <c r="C603" s="233" t="s">
        <v>8376</v>
      </c>
      <c r="D603" s="233" t="s">
        <v>5841</v>
      </c>
      <c r="E603" s="234"/>
      <c r="F603" s="233" t="s">
        <v>7303</v>
      </c>
      <c r="G603" s="233" t="s">
        <v>8376</v>
      </c>
      <c r="H603" s="235">
        <v>44419.023611111108</v>
      </c>
    </row>
    <row r="604" spans="1:8">
      <c r="A604" s="236">
        <v>11088</v>
      </c>
      <c r="B604" s="233" t="s">
        <v>183</v>
      </c>
      <c r="C604" s="233" t="s">
        <v>8377</v>
      </c>
      <c r="D604" s="233" t="s">
        <v>5841</v>
      </c>
      <c r="E604" s="233" t="s">
        <v>8378</v>
      </c>
      <c r="F604" s="233"/>
      <c r="G604" s="233" t="s">
        <v>8377</v>
      </c>
      <c r="H604" s="235">
        <v>45385.115972222222</v>
      </c>
    </row>
    <row r="605" spans="1:8">
      <c r="A605" s="236">
        <v>11088</v>
      </c>
      <c r="B605" s="233" t="s">
        <v>183</v>
      </c>
      <c r="C605" s="233" t="s">
        <v>8379</v>
      </c>
      <c r="D605" s="233" t="s">
        <v>5841</v>
      </c>
      <c r="E605" s="234"/>
      <c r="F605" s="233" t="s">
        <v>7303</v>
      </c>
      <c r="G605" s="233" t="s">
        <v>8379</v>
      </c>
      <c r="H605" s="235">
        <v>44419.034722222219</v>
      </c>
    </row>
    <row r="606" spans="1:8">
      <c r="A606" s="236">
        <v>11089</v>
      </c>
      <c r="B606" s="233" t="s">
        <v>8380</v>
      </c>
      <c r="C606" s="233" t="s">
        <v>8381</v>
      </c>
      <c r="D606" s="233" t="s">
        <v>5841</v>
      </c>
      <c r="E606" s="234"/>
      <c r="F606" s="233" t="s">
        <v>7303</v>
      </c>
      <c r="G606" s="233" t="s">
        <v>8381</v>
      </c>
      <c r="H606" s="235">
        <v>44419.034722222219</v>
      </c>
    </row>
    <row r="607" spans="1:8">
      <c r="A607" s="236">
        <v>11090</v>
      </c>
      <c r="B607" s="233" t="s">
        <v>8382</v>
      </c>
      <c r="C607" s="233" t="s">
        <v>8383</v>
      </c>
      <c r="D607" s="233" t="s">
        <v>5841</v>
      </c>
      <c r="E607" s="234"/>
      <c r="F607" s="233" t="s">
        <v>7303</v>
      </c>
      <c r="G607" s="233" t="s">
        <v>8383</v>
      </c>
      <c r="H607" s="235">
        <v>44419.268055555556</v>
      </c>
    </row>
    <row r="608" spans="1:8">
      <c r="A608" s="236">
        <v>11091</v>
      </c>
      <c r="B608" s="233" t="s">
        <v>8384</v>
      </c>
      <c r="C608" s="233" t="s">
        <v>8385</v>
      </c>
      <c r="D608" s="233" t="s">
        <v>5841</v>
      </c>
      <c r="E608" s="234"/>
      <c r="F608" s="233" t="s">
        <v>7303</v>
      </c>
      <c r="G608" s="233" t="s">
        <v>8385</v>
      </c>
      <c r="H608" s="235">
        <v>44419.275694444441</v>
      </c>
    </row>
    <row r="609" spans="1:8">
      <c r="A609" s="236">
        <v>11092</v>
      </c>
      <c r="B609" s="233" t="s">
        <v>8386</v>
      </c>
      <c r="C609" s="233" t="s">
        <v>8387</v>
      </c>
      <c r="D609" s="233" t="s">
        <v>5841</v>
      </c>
      <c r="E609" s="234"/>
      <c r="F609" s="233" t="s">
        <v>7303</v>
      </c>
      <c r="G609" s="233" t="s">
        <v>8387</v>
      </c>
      <c r="H609" s="235">
        <v>44419.552777777775</v>
      </c>
    </row>
    <row r="610" spans="1:8">
      <c r="A610" s="236">
        <v>11092</v>
      </c>
      <c r="B610" s="233" t="s">
        <v>8386</v>
      </c>
      <c r="C610" s="233" t="s">
        <v>8387</v>
      </c>
      <c r="D610" s="233" t="s">
        <v>5841</v>
      </c>
      <c r="E610" s="234"/>
      <c r="F610" s="233"/>
      <c r="G610" s="233" t="s">
        <v>8387</v>
      </c>
      <c r="H610" s="235">
        <v>44459.890972222223</v>
      </c>
    </row>
    <row r="611" spans="1:8">
      <c r="A611" s="236">
        <v>11093</v>
      </c>
      <c r="B611" s="233" t="s">
        <v>8388</v>
      </c>
      <c r="C611" s="233" t="s">
        <v>8389</v>
      </c>
      <c r="D611" s="233" t="s">
        <v>5841</v>
      </c>
      <c r="E611" s="234"/>
      <c r="F611" s="233"/>
      <c r="G611" s="233" t="s">
        <v>8389</v>
      </c>
      <c r="H611" s="235">
        <v>44460.005555555559</v>
      </c>
    </row>
    <row r="612" spans="1:8">
      <c r="A612" s="236">
        <v>11093</v>
      </c>
      <c r="B612" s="233" t="s">
        <v>8388</v>
      </c>
      <c r="C612" s="233" t="s">
        <v>8390</v>
      </c>
      <c r="D612" s="233" t="s">
        <v>5841</v>
      </c>
      <c r="E612" s="234"/>
      <c r="F612" s="233" t="s">
        <v>7303</v>
      </c>
      <c r="G612" s="233" t="s">
        <v>8390</v>
      </c>
      <c r="H612" s="235">
        <v>44419.828472222223</v>
      </c>
    </row>
    <row r="613" spans="1:8">
      <c r="A613" s="236">
        <v>11094</v>
      </c>
      <c r="B613" s="233" t="s">
        <v>8391</v>
      </c>
      <c r="C613" s="233" t="s">
        <v>8392</v>
      </c>
      <c r="D613" s="233" t="s">
        <v>5841</v>
      </c>
      <c r="E613" s="234"/>
      <c r="F613" s="233"/>
      <c r="G613" s="233" t="s">
        <v>8392</v>
      </c>
      <c r="H613" s="235">
        <v>44460.756944444445</v>
      </c>
    </row>
    <row r="614" spans="1:8">
      <c r="A614" s="236">
        <v>11094</v>
      </c>
      <c r="B614" s="233" t="s">
        <v>8391</v>
      </c>
      <c r="C614" s="233" t="s">
        <v>8393</v>
      </c>
      <c r="D614" s="233" t="s">
        <v>5841</v>
      </c>
      <c r="E614" s="234"/>
      <c r="F614" s="233" t="s">
        <v>7303</v>
      </c>
      <c r="G614" s="233" t="s">
        <v>8393</v>
      </c>
      <c r="H614" s="235">
        <v>44419.838888888888</v>
      </c>
    </row>
    <row r="615" spans="1:8">
      <c r="A615" s="236">
        <v>11095</v>
      </c>
      <c r="B615" s="233" t="s">
        <v>8394</v>
      </c>
      <c r="C615" s="233" t="s">
        <v>8395</v>
      </c>
      <c r="D615" s="233" t="s">
        <v>5841</v>
      </c>
      <c r="E615" s="234"/>
      <c r="F615" s="233" t="s">
        <v>7303</v>
      </c>
      <c r="G615" s="233" t="s">
        <v>8395</v>
      </c>
      <c r="H615" s="235">
        <v>44419.89166666667</v>
      </c>
    </row>
    <row r="616" spans="1:8">
      <c r="A616" s="236">
        <v>11096</v>
      </c>
      <c r="B616" s="233" t="s">
        <v>8396</v>
      </c>
      <c r="C616" s="233" t="s">
        <v>8397</v>
      </c>
      <c r="D616" s="233" t="s">
        <v>5841</v>
      </c>
      <c r="E616" s="234"/>
      <c r="F616" s="233" t="s">
        <v>7303</v>
      </c>
      <c r="G616" s="233" t="s">
        <v>8397</v>
      </c>
      <c r="H616" s="235">
        <v>44419.894444444442</v>
      </c>
    </row>
    <row r="617" spans="1:8">
      <c r="A617" s="236">
        <v>11097</v>
      </c>
      <c r="B617" s="233" t="s">
        <v>8398</v>
      </c>
      <c r="C617" s="233" t="s">
        <v>8399</v>
      </c>
      <c r="D617" s="233" t="s">
        <v>5841</v>
      </c>
      <c r="E617" s="234"/>
      <c r="F617" s="233" t="s">
        <v>7303</v>
      </c>
      <c r="G617" s="233" t="s">
        <v>8399</v>
      </c>
      <c r="H617" s="235">
        <v>44419.897916666669</v>
      </c>
    </row>
    <row r="618" spans="1:8">
      <c r="A618" s="236">
        <v>11098</v>
      </c>
      <c r="B618" s="233" t="s">
        <v>8400</v>
      </c>
      <c r="C618" s="233" t="s">
        <v>8401</v>
      </c>
      <c r="D618" s="233" t="s">
        <v>5841</v>
      </c>
      <c r="E618" s="234"/>
      <c r="F618" s="233" t="s">
        <v>7303</v>
      </c>
      <c r="G618" s="233" t="s">
        <v>8401</v>
      </c>
      <c r="H618" s="235">
        <v>44419.898611111108</v>
      </c>
    </row>
    <row r="619" spans="1:8">
      <c r="A619" s="236">
        <v>11099</v>
      </c>
      <c r="B619" s="233" t="s">
        <v>8402</v>
      </c>
      <c r="C619" s="233" t="s">
        <v>8403</v>
      </c>
      <c r="D619" s="233" t="s">
        <v>5841</v>
      </c>
      <c r="E619" s="233" t="s">
        <v>8404</v>
      </c>
      <c r="F619" s="233"/>
      <c r="G619" s="233" t="s">
        <v>8403</v>
      </c>
      <c r="H619" s="235">
        <v>44420.230555555558</v>
      </c>
    </row>
    <row r="620" spans="1:8">
      <c r="A620" s="236">
        <v>11099</v>
      </c>
      <c r="B620" s="233" t="s">
        <v>8402</v>
      </c>
      <c r="C620" s="233" t="s">
        <v>8403</v>
      </c>
      <c r="D620" s="233" t="s">
        <v>5841</v>
      </c>
      <c r="E620" s="233" t="s">
        <v>8405</v>
      </c>
      <c r="F620" s="233"/>
      <c r="G620" s="233" t="s">
        <v>8403</v>
      </c>
      <c r="H620" s="235">
        <v>44420.231249999997</v>
      </c>
    </row>
    <row r="621" spans="1:8">
      <c r="A621" s="236">
        <v>11099</v>
      </c>
      <c r="B621" s="233" t="s">
        <v>8402</v>
      </c>
      <c r="C621" s="233" t="s">
        <v>8406</v>
      </c>
      <c r="D621" s="233" t="s">
        <v>5841</v>
      </c>
      <c r="E621" s="234"/>
      <c r="F621" s="233"/>
      <c r="G621" s="233" t="s">
        <v>8406</v>
      </c>
      <c r="H621" s="235">
        <v>44459.777083333334</v>
      </c>
    </row>
    <row r="622" spans="1:8">
      <c r="A622" s="236">
        <v>11099</v>
      </c>
      <c r="B622" s="233" t="s">
        <v>8402</v>
      </c>
      <c r="C622" s="233" t="s">
        <v>8407</v>
      </c>
      <c r="D622" s="233" t="s">
        <v>5841</v>
      </c>
      <c r="E622" s="234"/>
      <c r="F622" s="233"/>
      <c r="G622" s="233" t="s">
        <v>8407</v>
      </c>
      <c r="H622" s="235">
        <v>44460.156944444447</v>
      </c>
    </row>
    <row r="623" spans="1:8">
      <c r="A623" s="236">
        <v>11100</v>
      </c>
      <c r="B623" s="233" t="s">
        <v>8408</v>
      </c>
      <c r="C623" s="233" t="s">
        <v>8409</v>
      </c>
      <c r="D623" s="233" t="s">
        <v>5841</v>
      </c>
      <c r="E623" s="234"/>
      <c r="F623" s="233" t="s">
        <v>7303</v>
      </c>
      <c r="G623" s="233" t="s">
        <v>8409</v>
      </c>
      <c r="H623" s="235">
        <v>44419.90347222222</v>
      </c>
    </row>
    <row r="624" spans="1:8">
      <c r="A624" s="236">
        <v>11101</v>
      </c>
      <c r="B624" s="233" t="s">
        <v>8410</v>
      </c>
      <c r="C624" s="233" t="s">
        <v>8411</v>
      </c>
      <c r="D624" s="233" t="s">
        <v>5841</v>
      </c>
      <c r="E624" s="234"/>
      <c r="F624" s="233" t="s">
        <v>7303</v>
      </c>
      <c r="G624" s="233" t="s">
        <v>8411</v>
      </c>
      <c r="H624" s="235">
        <v>44419.915972222225</v>
      </c>
    </row>
    <row r="625" spans="1:8">
      <c r="A625" s="236">
        <v>11102</v>
      </c>
      <c r="B625" s="233" t="s">
        <v>8412</v>
      </c>
      <c r="C625" s="233" t="s">
        <v>8413</v>
      </c>
      <c r="D625" s="233" t="s">
        <v>5841</v>
      </c>
      <c r="E625" s="234"/>
      <c r="F625" s="233" t="s">
        <v>7303</v>
      </c>
      <c r="G625" s="233" t="s">
        <v>8413</v>
      </c>
      <c r="H625" s="235">
        <v>44419.941666666666</v>
      </c>
    </row>
    <row r="626" spans="1:8">
      <c r="A626" s="236">
        <v>11103</v>
      </c>
      <c r="B626" s="233" t="s">
        <v>8414</v>
      </c>
      <c r="C626" s="233" t="s">
        <v>8415</v>
      </c>
      <c r="D626" s="233" t="s">
        <v>5841</v>
      </c>
      <c r="E626" s="234"/>
      <c r="F626" s="233" t="s">
        <v>7303</v>
      </c>
      <c r="G626" s="233" t="s">
        <v>8415</v>
      </c>
      <c r="H626" s="235">
        <v>44419.957638888889</v>
      </c>
    </row>
    <row r="627" spans="1:8">
      <c r="A627" s="236">
        <v>11104</v>
      </c>
      <c r="B627" s="233" t="s">
        <v>8416</v>
      </c>
      <c r="C627" s="233" t="s">
        <v>8417</v>
      </c>
      <c r="D627" s="233" t="s">
        <v>5841</v>
      </c>
      <c r="E627" s="234"/>
      <c r="F627" s="233" t="s">
        <v>7303</v>
      </c>
      <c r="G627" s="233" t="s">
        <v>8417</v>
      </c>
      <c r="H627" s="235">
        <v>44420.041666666664</v>
      </c>
    </row>
    <row r="628" spans="1:8">
      <c r="A628" s="236">
        <v>11105</v>
      </c>
      <c r="B628" s="233" t="s">
        <v>8418</v>
      </c>
      <c r="C628" s="233" t="s">
        <v>8419</v>
      </c>
      <c r="D628" s="233" t="s">
        <v>5841</v>
      </c>
      <c r="E628" s="234"/>
      <c r="F628" s="233" t="s">
        <v>7303</v>
      </c>
      <c r="G628" s="233" t="s">
        <v>8419</v>
      </c>
      <c r="H628" s="235">
        <v>44420.060416666667</v>
      </c>
    </row>
    <row r="629" spans="1:8">
      <c r="A629" s="236">
        <v>11106</v>
      </c>
      <c r="B629" s="233" t="s">
        <v>8420</v>
      </c>
      <c r="C629" s="233" t="s">
        <v>8421</v>
      </c>
      <c r="D629" s="233" t="s">
        <v>5841</v>
      </c>
      <c r="E629" s="234"/>
      <c r="F629" s="233"/>
      <c r="G629" s="233" t="s">
        <v>8421</v>
      </c>
      <c r="H629" s="235">
        <v>44459.974999999999</v>
      </c>
    </row>
    <row r="630" spans="1:8">
      <c r="A630" s="236">
        <v>11106</v>
      </c>
      <c r="B630" s="233" t="s">
        <v>8420</v>
      </c>
      <c r="C630" s="233" t="s">
        <v>8422</v>
      </c>
      <c r="D630" s="233" t="s">
        <v>5841</v>
      </c>
      <c r="E630" s="234"/>
      <c r="F630" s="233" t="s">
        <v>7303</v>
      </c>
      <c r="G630" s="233" t="s">
        <v>8422</v>
      </c>
      <c r="H630" s="235">
        <v>44420.061805555553</v>
      </c>
    </row>
    <row r="631" spans="1:8">
      <c r="A631" s="236">
        <v>11107</v>
      </c>
      <c r="B631" s="233" t="s">
        <v>4829</v>
      </c>
      <c r="C631" s="233" t="s">
        <v>8423</v>
      </c>
      <c r="D631" s="233" t="s">
        <v>5841</v>
      </c>
      <c r="E631" s="234"/>
      <c r="F631" s="233" t="s">
        <v>7303</v>
      </c>
      <c r="G631" s="233" t="s">
        <v>8423</v>
      </c>
      <c r="H631" s="235">
        <v>44420.075694444444</v>
      </c>
    </row>
    <row r="632" spans="1:8">
      <c r="A632" s="236">
        <v>11107</v>
      </c>
      <c r="B632" s="233" t="s">
        <v>4829</v>
      </c>
      <c r="C632" s="233" t="s">
        <v>8423</v>
      </c>
      <c r="D632" s="233" t="s">
        <v>5841</v>
      </c>
      <c r="E632" s="234"/>
      <c r="F632" s="233"/>
      <c r="G632" s="233" t="s">
        <v>8423</v>
      </c>
      <c r="H632" s="235">
        <v>44459.961111111108</v>
      </c>
    </row>
    <row r="633" spans="1:8">
      <c r="A633" s="236">
        <v>11108</v>
      </c>
      <c r="B633" s="233" t="s">
        <v>8424</v>
      </c>
      <c r="C633" s="233" t="s">
        <v>8425</v>
      </c>
      <c r="D633" s="233" t="s">
        <v>5841</v>
      </c>
      <c r="E633" s="234"/>
      <c r="F633" s="233" t="s">
        <v>7303</v>
      </c>
      <c r="G633" s="233" t="s">
        <v>8425</v>
      </c>
      <c r="H633" s="235">
        <v>44420.079861111109</v>
      </c>
    </row>
    <row r="634" spans="1:8">
      <c r="A634" s="236">
        <v>11109</v>
      </c>
      <c r="B634" s="233" t="s">
        <v>8426</v>
      </c>
      <c r="C634" s="233" t="s">
        <v>8427</v>
      </c>
      <c r="D634" s="233" t="s">
        <v>5841</v>
      </c>
      <c r="E634" s="234"/>
      <c r="F634" s="233" t="s">
        <v>7303</v>
      </c>
      <c r="G634" s="233" t="s">
        <v>8427</v>
      </c>
      <c r="H634" s="235">
        <v>44420.081250000003</v>
      </c>
    </row>
    <row r="635" spans="1:8">
      <c r="A635" s="236">
        <v>1111</v>
      </c>
      <c r="B635" s="233" t="s">
        <v>8428</v>
      </c>
      <c r="C635" s="233" t="s">
        <v>8429</v>
      </c>
      <c r="D635" s="233" t="s">
        <v>5841</v>
      </c>
      <c r="E635" s="234"/>
      <c r="F635" s="233"/>
      <c r="G635" s="233" t="s">
        <v>8429</v>
      </c>
      <c r="H635" s="235">
        <v>44929.904166666667</v>
      </c>
    </row>
    <row r="636" spans="1:8">
      <c r="A636" s="236">
        <v>11110</v>
      </c>
      <c r="B636" s="233" t="s">
        <v>8430</v>
      </c>
      <c r="C636" s="233" t="s">
        <v>8431</v>
      </c>
      <c r="D636" s="233" t="s">
        <v>5841</v>
      </c>
      <c r="E636" s="234"/>
      <c r="F636" s="233" t="s">
        <v>7303</v>
      </c>
      <c r="G636" s="233" t="s">
        <v>8431</v>
      </c>
      <c r="H636" s="235">
        <v>44420.081944444442</v>
      </c>
    </row>
    <row r="637" spans="1:8">
      <c r="A637" s="236">
        <v>11111</v>
      </c>
      <c r="B637" s="233" t="s">
        <v>8432</v>
      </c>
      <c r="C637" s="233" t="s">
        <v>8433</v>
      </c>
      <c r="D637" s="233" t="s">
        <v>5841</v>
      </c>
      <c r="E637" s="234"/>
      <c r="F637" s="233" t="s">
        <v>7303</v>
      </c>
      <c r="G637" s="233" t="s">
        <v>8433</v>
      </c>
      <c r="H637" s="235">
        <v>44420.089583333334</v>
      </c>
    </row>
    <row r="638" spans="1:8">
      <c r="A638" s="236">
        <v>11112</v>
      </c>
      <c r="B638" s="233" t="s">
        <v>8434</v>
      </c>
      <c r="C638" s="233" t="s">
        <v>8435</v>
      </c>
      <c r="D638" s="233" t="s">
        <v>5841</v>
      </c>
      <c r="E638" s="234"/>
      <c r="F638" s="233" t="s">
        <v>7303</v>
      </c>
      <c r="G638" s="233" t="s">
        <v>8435</v>
      </c>
      <c r="H638" s="235">
        <v>44420.126388888886</v>
      </c>
    </row>
    <row r="639" spans="1:8">
      <c r="A639" s="236">
        <v>11112</v>
      </c>
      <c r="B639" s="233" t="s">
        <v>8434</v>
      </c>
      <c r="C639" s="233" t="s">
        <v>8435</v>
      </c>
      <c r="D639" s="233" t="s">
        <v>5841</v>
      </c>
      <c r="E639" s="234"/>
      <c r="F639" s="233"/>
      <c r="G639" s="233" t="s">
        <v>8435</v>
      </c>
      <c r="H639" s="235">
        <v>44459.905555555553</v>
      </c>
    </row>
    <row r="640" spans="1:8">
      <c r="A640" s="236">
        <v>11113</v>
      </c>
      <c r="B640" s="233" t="s">
        <v>8436</v>
      </c>
      <c r="C640" s="233" t="s">
        <v>8437</v>
      </c>
      <c r="D640" s="233" t="s">
        <v>5841</v>
      </c>
      <c r="E640" s="234"/>
      <c r="F640" s="233" t="s">
        <v>7303</v>
      </c>
      <c r="G640" s="233" t="s">
        <v>8437</v>
      </c>
      <c r="H640" s="235">
        <v>44420.230555555558</v>
      </c>
    </row>
    <row r="641" spans="1:8">
      <c r="A641" s="236">
        <v>11114</v>
      </c>
      <c r="B641" s="233" t="s">
        <v>8438</v>
      </c>
      <c r="C641" s="233" t="s">
        <v>8439</v>
      </c>
      <c r="D641" s="233" t="s">
        <v>5841</v>
      </c>
      <c r="E641" s="234"/>
      <c r="F641" s="233" t="s">
        <v>7303</v>
      </c>
      <c r="G641" s="233" t="s">
        <v>8439</v>
      </c>
      <c r="H641" s="235">
        <v>44420.231944444444</v>
      </c>
    </row>
    <row r="642" spans="1:8">
      <c r="A642" s="236">
        <v>11115</v>
      </c>
      <c r="B642" s="233" t="s">
        <v>8440</v>
      </c>
      <c r="C642" s="233" t="s">
        <v>8441</v>
      </c>
      <c r="D642" s="233" t="s">
        <v>5841</v>
      </c>
      <c r="E642" s="234"/>
      <c r="F642" s="233" t="s">
        <v>7303</v>
      </c>
      <c r="G642" s="233" t="s">
        <v>8441</v>
      </c>
      <c r="H642" s="235">
        <v>44420.232638888891</v>
      </c>
    </row>
    <row r="643" spans="1:8">
      <c r="A643" s="236">
        <v>11117</v>
      </c>
      <c r="B643" s="233" t="s">
        <v>8442</v>
      </c>
      <c r="C643" s="233" t="s">
        <v>8443</v>
      </c>
      <c r="D643" s="233" t="s">
        <v>5841</v>
      </c>
      <c r="E643" s="234"/>
      <c r="F643" s="233"/>
      <c r="G643" s="233" t="s">
        <v>8443</v>
      </c>
      <c r="H643" s="235">
        <v>44460.092361111114</v>
      </c>
    </row>
    <row r="644" spans="1:8">
      <c r="A644" s="236">
        <v>11117</v>
      </c>
      <c r="B644" s="233" t="s">
        <v>8442</v>
      </c>
      <c r="C644" s="233" t="s">
        <v>8444</v>
      </c>
      <c r="D644" s="233" t="s">
        <v>5841</v>
      </c>
      <c r="E644" s="234"/>
      <c r="F644" s="233" t="s">
        <v>7303</v>
      </c>
      <c r="G644" s="233" t="s">
        <v>8444</v>
      </c>
      <c r="H644" s="235">
        <v>44420.752083333333</v>
      </c>
    </row>
    <row r="645" spans="1:8">
      <c r="A645" s="236">
        <v>11118</v>
      </c>
      <c r="B645" s="233" t="s">
        <v>8445</v>
      </c>
      <c r="C645" s="233" t="s">
        <v>8446</v>
      </c>
      <c r="D645" s="233" t="s">
        <v>5841</v>
      </c>
      <c r="E645" s="234"/>
      <c r="F645" s="233" t="s">
        <v>7303</v>
      </c>
      <c r="G645" s="233" t="s">
        <v>8446</v>
      </c>
      <c r="H645" s="235">
        <v>44420.808333333334</v>
      </c>
    </row>
    <row r="646" spans="1:8">
      <c r="A646" s="236">
        <v>11119</v>
      </c>
      <c r="B646" s="233" t="s">
        <v>4837</v>
      </c>
      <c r="C646" s="233" t="s">
        <v>8447</v>
      </c>
      <c r="D646" s="233" t="s">
        <v>5841</v>
      </c>
      <c r="E646" s="234"/>
      <c r="F646" s="233" t="s">
        <v>7303</v>
      </c>
      <c r="G646" s="233" t="s">
        <v>8447</v>
      </c>
      <c r="H646" s="235">
        <v>44420.811111111114</v>
      </c>
    </row>
    <row r="647" spans="1:8">
      <c r="A647" s="236">
        <v>1112</v>
      </c>
      <c r="B647" s="233" t="s">
        <v>2337</v>
      </c>
      <c r="C647" s="233" t="s">
        <v>8448</v>
      </c>
      <c r="D647" s="233" t="s">
        <v>5841</v>
      </c>
      <c r="E647" s="234"/>
      <c r="F647" s="233"/>
      <c r="G647" s="233" t="s">
        <v>8448</v>
      </c>
      <c r="H647" s="235">
        <v>44548.049305555556</v>
      </c>
    </row>
    <row r="648" spans="1:8">
      <c r="A648" s="236">
        <v>11120</v>
      </c>
      <c r="B648" s="233" t="s">
        <v>8449</v>
      </c>
      <c r="C648" s="233" t="s">
        <v>8450</v>
      </c>
      <c r="D648" s="233" t="s">
        <v>5841</v>
      </c>
      <c r="E648" s="234"/>
      <c r="F648" s="233"/>
      <c r="G648" s="233" t="s">
        <v>8450</v>
      </c>
      <c r="H648" s="235">
        <v>44460.970138888886</v>
      </c>
    </row>
    <row r="649" spans="1:8">
      <c r="A649" s="236">
        <v>11120</v>
      </c>
      <c r="B649" s="233" t="s">
        <v>8449</v>
      </c>
      <c r="C649" s="233" t="s">
        <v>8451</v>
      </c>
      <c r="D649" s="233" t="s">
        <v>5841</v>
      </c>
      <c r="E649" s="234"/>
      <c r="F649" s="233" t="s">
        <v>7303</v>
      </c>
      <c r="G649" s="233" t="s">
        <v>8451</v>
      </c>
      <c r="H649" s="235">
        <v>44420.90347222222</v>
      </c>
    </row>
    <row r="650" spans="1:8">
      <c r="A650" s="236">
        <v>11121</v>
      </c>
      <c r="B650" s="233" t="s">
        <v>8452</v>
      </c>
      <c r="C650" s="233" t="s">
        <v>8453</v>
      </c>
      <c r="D650" s="233" t="s">
        <v>5841</v>
      </c>
      <c r="E650" s="234"/>
      <c r="F650" s="233" t="s">
        <v>7303</v>
      </c>
      <c r="G650" s="233" t="s">
        <v>8453</v>
      </c>
      <c r="H650" s="235">
        <v>44420.913888888892</v>
      </c>
    </row>
    <row r="651" spans="1:8">
      <c r="A651" s="236">
        <v>11122</v>
      </c>
      <c r="B651" s="233" t="s">
        <v>8454</v>
      </c>
      <c r="C651" s="233" t="s">
        <v>8455</v>
      </c>
      <c r="D651" s="233" t="s">
        <v>5841</v>
      </c>
      <c r="E651" s="234"/>
      <c r="F651" s="233" t="s">
        <v>7303</v>
      </c>
      <c r="G651" s="233" t="s">
        <v>8455</v>
      </c>
      <c r="H651" s="235">
        <v>44421.010416666664</v>
      </c>
    </row>
    <row r="652" spans="1:8">
      <c r="A652" s="236">
        <v>11123</v>
      </c>
      <c r="B652" s="233" t="s">
        <v>8456</v>
      </c>
      <c r="C652" s="233" t="s">
        <v>8457</v>
      </c>
      <c r="D652" s="233" t="s">
        <v>5841</v>
      </c>
      <c r="E652" s="234"/>
      <c r="F652" s="233" t="s">
        <v>7303</v>
      </c>
      <c r="G652" s="233" t="s">
        <v>8457</v>
      </c>
      <c r="H652" s="235">
        <v>44421.041666666664</v>
      </c>
    </row>
    <row r="653" spans="1:8">
      <c r="A653" s="236">
        <v>11124</v>
      </c>
      <c r="B653" s="233" t="s">
        <v>8458</v>
      </c>
      <c r="C653" s="233" t="s">
        <v>8459</v>
      </c>
      <c r="D653" s="233" t="s">
        <v>5841</v>
      </c>
      <c r="E653" s="234"/>
      <c r="F653" s="233" t="s">
        <v>7303</v>
      </c>
      <c r="G653" s="233" t="s">
        <v>8459</v>
      </c>
      <c r="H653" s="235">
        <v>44512.901388888888</v>
      </c>
    </row>
    <row r="654" spans="1:8">
      <c r="A654" s="236">
        <v>11124</v>
      </c>
      <c r="B654" s="233" t="s">
        <v>8458</v>
      </c>
      <c r="C654" s="233" t="s">
        <v>8460</v>
      </c>
      <c r="D654" s="233" t="s">
        <v>5841</v>
      </c>
      <c r="E654" s="234"/>
      <c r="F654" s="233" t="s">
        <v>7303</v>
      </c>
      <c r="G654" s="233" t="s">
        <v>8460</v>
      </c>
      <c r="H654" s="235">
        <v>44421.079861111109</v>
      </c>
    </row>
    <row r="655" spans="1:8">
      <c r="A655" s="236">
        <v>11125</v>
      </c>
      <c r="B655" s="233" t="s">
        <v>8461</v>
      </c>
      <c r="C655" s="233" t="s">
        <v>8462</v>
      </c>
      <c r="D655" s="233" t="s">
        <v>5841</v>
      </c>
      <c r="E655" s="234"/>
      <c r="F655" s="233" t="s">
        <v>7303</v>
      </c>
      <c r="G655" s="233" t="s">
        <v>8462</v>
      </c>
      <c r="H655" s="235">
        <v>44421.111805555556</v>
      </c>
    </row>
    <row r="656" spans="1:8">
      <c r="A656" s="236">
        <v>11126</v>
      </c>
      <c r="B656" s="233" t="s">
        <v>8463</v>
      </c>
      <c r="C656" s="233" t="s">
        <v>8464</v>
      </c>
      <c r="D656" s="233" t="s">
        <v>5841</v>
      </c>
      <c r="E656" s="234"/>
      <c r="F656" s="233" t="s">
        <v>7303</v>
      </c>
      <c r="G656" s="233" t="s">
        <v>8464</v>
      </c>
      <c r="H656" s="235">
        <v>44421.114583333336</v>
      </c>
    </row>
    <row r="657" spans="1:8">
      <c r="A657" s="236">
        <v>11126</v>
      </c>
      <c r="B657" s="233" t="s">
        <v>8463</v>
      </c>
      <c r="C657" s="233" t="s">
        <v>8464</v>
      </c>
      <c r="D657" s="233" t="s">
        <v>5841</v>
      </c>
      <c r="E657" s="234"/>
      <c r="F657" s="233" t="s">
        <v>7444</v>
      </c>
      <c r="G657" s="233" t="s">
        <v>8464</v>
      </c>
      <c r="H657" s="235">
        <v>44484.895138888889</v>
      </c>
    </row>
    <row r="658" spans="1:8">
      <c r="A658" s="236">
        <v>11127</v>
      </c>
      <c r="B658" s="233" t="s">
        <v>8465</v>
      </c>
      <c r="C658" s="233" t="s">
        <v>8466</v>
      </c>
      <c r="D658" s="233" t="s">
        <v>5841</v>
      </c>
      <c r="E658" s="234"/>
      <c r="F658" s="233" t="s">
        <v>7303</v>
      </c>
      <c r="G658" s="233" t="s">
        <v>8466</v>
      </c>
      <c r="H658" s="235">
        <v>44421.115972222222</v>
      </c>
    </row>
    <row r="659" spans="1:8">
      <c r="A659" s="236">
        <v>11128</v>
      </c>
      <c r="B659" s="233" t="s">
        <v>8467</v>
      </c>
      <c r="C659" s="233" t="s">
        <v>8468</v>
      </c>
      <c r="D659" s="233" t="s">
        <v>5841</v>
      </c>
      <c r="E659" s="234"/>
      <c r="F659" s="233" t="s">
        <v>7303</v>
      </c>
      <c r="G659" s="233" t="s">
        <v>8468</v>
      </c>
      <c r="H659" s="235">
        <v>44421.115972222222</v>
      </c>
    </row>
    <row r="660" spans="1:8">
      <c r="A660" s="236">
        <v>11129</v>
      </c>
      <c r="B660" s="233" t="s">
        <v>8469</v>
      </c>
      <c r="C660" s="233" t="s">
        <v>8470</v>
      </c>
      <c r="D660" s="233" t="s">
        <v>5841</v>
      </c>
      <c r="E660" s="234"/>
      <c r="F660" s="233"/>
      <c r="G660" s="233" t="s">
        <v>8470</v>
      </c>
      <c r="H660" s="235">
        <v>44460.07708333333</v>
      </c>
    </row>
    <row r="661" spans="1:8">
      <c r="A661" s="236">
        <v>11129</v>
      </c>
      <c r="B661" s="233" t="s">
        <v>8469</v>
      </c>
      <c r="C661" s="233" t="s">
        <v>8471</v>
      </c>
      <c r="D661" s="233" t="s">
        <v>5841</v>
      </c>
      <c r="E661" s="234"/>
      <c r="F661" s="233" t="s">
        <v>7303</v>
      </c>
      <c r="G661" s="233" t="s">
        <v>8471</v>
      </c>
      <c r="H661" s="235">
        <v>44421.182638888888</v>
      </c>
    </row>
    <row r="662" spans="1:8">
      <c r="A662" s="236">
        <v>11130</v>
      </c>
      <c r="B662" s="233" t="s">
        <v>8472</v>
      </c>
      <c r="C662" s="233" t="s">
        <v>8473</v>
      </c>
      <c r="D662" s="233" t="s">
        <v>5841</v>
      </c>
      <c r="E662" s="234"/>
      <c r="F662" s="233" t="s">
        <v>7303</v>
      </c>
      <c r="G662" s="233" t="s">
        <v>8473</v>
      </c>
      <c r="H662" s="235">
        <v>44421.238888888889</v>
      </c>
    </row>
    <row r="663" spans="1:8">
      <c r="A663" s="236">
        <v>11131</v>
      </c>
      <c r="B663" s="233" t="s">
        <v>8474</v>
      </c>
      <c r="C663" s="233" t="s">
        <v>8475</v>
      </c>
      <c r="D663" s="233" t="s">
        <v>5841</v>
      </c>
      <c r="E663" s="234"/>
      <c r="F663" s="233" t="s">
        <v>7303</v>
      </c>
      <c r="G663" s="233" t="s">
        <v>8475</v>
      </c>
      <c r="H663" s="235">
        <v>44421.306250000001</v>
      </c>
    </row>
    <row r="664" spans="1:8">
      <c r="A664" s="236">
        <v>11132</v>
      </c>
      <c r="B664" s="233" t="s">
        <v>8476</v>
      </c>
      <c r="C664" s="233" t="s">
        <v>8477</v>
      </c>
      <c r="D664" s="233" t="s">
        <v>5841</v>
      </c>
      <c r="E664" s="234"/>
      <c r="F664" s="233"/>
      <c r="G664" s="233" t="s">
        <v>8477</v>
      </c>
      <c r="H664" s="235">
        <v>44460.972916666666</v>
      </c>
    </row>
    <row r="665" spans="1:8">
      <c r="A665" s="236">
        <v>11132</v>
      </c>
      <c r="B665" s="233" t="s">
        <v>8476</v>
      </c>
      <c r="C665" s="233" t="s">
        <v>8478</v>
      </c>
      <c r="D665" s="233" t="s">
        <v>5841</v>
      </c>
      <c r="E665" s="234"/>
      <c r="F665" s="233" t="s">
        <v>7303</v>
      </c>
      <c r="G665" s="233" t="s">
        <v>8478</v>
      </c>
      <c r="H665" s="235">
        <v>44421.375</v>
      </c>
    </row>
    <row r="666" spans="1:8">
      <c r="A666" s="236">
        <v>11133</v>
      </c>
      <c r="B666" s="233" t="s">
        <v>8479</v>
      </c>
      <c r="C666" s="233" t="s">
        <v>8480</v>
      </c>
      <c r="D666" s="233" t="s">
        <v>5841</v>
      </c>
      <c r="E666" s="234"/>
      <c r="F666" s="233" t="s">
        <v>7303</v>
      </c>
      <c r="G666" s="233" t="s">
        <v>8480</v>
      </c>
      <c r="H666" s="235">
        <v>44421.76458333333</v>
      </c>
    </row>
    <row r="667" spans="1:8">
      <c r="A667" s="236">
        <v>11134</v>
      </c>
      <c r="B667" s="233" t="s">
        <v>8481</v>
      </c>
      <c r="C667" s="233" t="s">
        <v>8482</v>
      </c>
      <c r="D667" s="233" t="s">
        <v>5841</v>
      </c>
      <c r="E667" s="234"/>
      <c r="F667" s="233" t="s">
        <v>7303</v>
      </c>
      <c r="G667" s="233" t="s">
        <v>8482</v>
      </c>
      <c r="H667" s="235">
        <v>44421.822222222225</v>
      </c>
    </row>
    <row r="668" spans="1:8">
      <c r="A668" s="236">
        <v>11134</v>
      </c>
      <c r="B668" s="233" t="s">
        <v>8481</v>
      </c>
      <c r="C668" s="233" t="s">
        <v>8482</v>
      </c>
      <c r="D668" s="233" t="s">
        <v>5841</v>
      </c>
      <c r="E668" s="234"/>
      <c r="F668" s="233" t="s">
        <v>7303</v>
      </c>
      <c r="G668" s="233" t="s">
        <v>8482</v>
      </c>
      <c r="H668" s="235">
        <v>44513.007638888892</v>
      </c>
    </row>
    <row r="669" spans="1:8">
      <c r="A669" s="236">
        <v>11135</v>
      </c>
      <c r="B669" s="233" t="s">
        <v>8483</v>
      </c>
      <c r="C669" s="233" t="s">
        <v>8484</v>
      </c>
      <c r="D669" s="233" t="s">
        <v>5841</v>
      </c>
      <c r="E669" s="234"/>
      <c r="F669" s="233" t="s">
        <v>7303</v>
      </c>
      <c r="G669" s="233" t="s">
        <v>8484</v>
      </c>
      <c r="H669" s="235">
        <v>44421.832638888889</v>
      </c>
    </row>
    <row r="670" spans="1:8">
      <c r="A670" s="236">
        <v>11135</v>
      </c>
      <c r="B670" s="233" t="s">
        <v>8483</v>
      </c>
      <c r="C670" s="233" t="s">
        <v>8484</v>
      </c>
      <c r="D670" s="233" t="s">
        <v>5841</v>
      </c>
      <c r="E670" s="234"/>
      <c r="F670" s="233"/>
      <c r="G670" s="233" t="s">
        <v>8484</v>
      </c>
      <c r="H670" s="235">
        <v>44459.950694444444</v>
      </c>
    </row>
    <row r="671" spans="1:8">
      <c r="A671" s="236">
        <v>11136</v>
      </c>
      <c r="B671" s="233" t="s">
        <v>8485</v>
      </c>
      <c r="C671" s="233" t="s">
        <v>8486</v>
      </c>
      <c r="D671" s="233" t="s">
        <v>5841</v>
      </c>
      <c r="E671" s="234"/>
      <c r="F671" s="233" t="s">
        <v>7303</v>
      </c>
      <c r="G671" s="233" t="s">
        <v>8486</v>
      </c>
      <c r="H671" s="235">
        <v>44421.895138888889</v>
      </c>
    </row>
    <row r="672" spans="1:8">
      <c r="A672" s="236">
        <v>11137</v>
      </c>
      <c r="B672" s="233" t="s">
        <v>8487</v>
      </c>
      <c r="C672" s="233" t="s">
        <v>8488</v>
      </c>
      <c r="D672" s="233" t="s">
        <v>5841</v>
      </c>
      <c r="E672" s="234"/>
      <c r="F672" s="233" t="s">
        <v>7303</v>
      </c>
      <c r="G672" s="233" t="s">
        <v>8488</v>
      </c>
      <c r="H672" s="235">
        <v>44421.898611111108</v>
      </c>
    </row>
    <row r="673" spans="1:8">
      <c r="A673" s="236">
        <v>11138</v>
      </c>
      <c r="B673" s="233" t="s">
        <v>8489</v>
      </c>
      <c r="C673" s="233" t="s">
        <v>8490</v>
      </c>
      <c r="D673" s="233" t="s">
        <v>5841</v>
      </c>
      <c r="E673" s="234"/>
      <c r="F673" s="233" t="s">
        <v>7303</v>
      </c>
      <c r="G673" s="233" t="s">
        <v>8490</v>
      </c>
      <c r="H673" s="235">
        <v>44421.9</v>
      </c>
    </row>
    <row r="674" spans="1:8">
      <c r="A674" s="236">
        <v>11139</v>
      </c>
      <c r="B674" s="233" t="s">
        <v>8491</v>
      </c>
      <c r="C674" s="233" t="s">
        <v>8492</v>
      </c>
      <c r="D674" s="233" t="s">
        <v>5841</v>
      </c>
      <c r="E674" s="234"/>
      <c r="F674" s="233" t="s">
        <v>7303</v>
      </c>
      <c r="G674" s="233" t="s">
        <v>8492</v>
      </c>
      <c r="H674" s="235">
        <v>44421.90625</v>
      </c>
    </row>
    <row r="675" spans="1:8">
      <c r="A675" s="236">
        <v>11140</v>
      </c>
      <c r="B675" s="233" t="s">
        <v>8493</v>
      </c>
      <c r="C675" s="233" t="s">
        <v>8494</v>
      </c>
      <c r="D675" s="233" t="s">
        <v>5841</v>
      </c>
      <c r="E675" s="234"/>
      <c r="F675" s="233" t="s">
        <v>7303</v>
      </c>
      <c r="G675" s="233" t="s">
        <v>8494</v>
      </c>
      <c r="H675" s="235">
        <v>44421.917361111111</v>
      </c>
    </row>
    <row r="676" spans="1:8">
      <c r="A676" s="236">
        <v>11140</v>
      </c>
      <c r="B676" s="233" t="s">
        <v>8493</v>
      </c>
      <c r="C676" s="233" t="s">
        <v>8494</v>
      </c>
      <c r="D676" s="233" t="s">
        <v>5841</v>
      </c>
      <c r="E676" s="234"/>
      <c r="F676" s="233"/>
      <c r="G676" s="233" t="s">
        <v>8494</v>
      </c>
      <c r="H676" s="235">
        <v>44459.96597222222</v>
      </c>
    </row>
    <row r="677" spans="1:8">
      <c r="A677" s="236">
        <v>11141</v>
      </c>
      <c r="B677" s="233" t="s">
        <v>8495</v>
      </c>
      <c r="C677" s="233" t="s">
        <v>8496</v>
      </c>
      <c r="D677" s="233" t="s">
        <v>5841</v>
      </c>
      <c r="E677" s="234"/>
      <c r="F677" s="233" t="s">
        <v>7303</v>
      </c>
      <c r="G677" s="233" t="s">
        <v>8496</v>
      </c>
      <c r="H677" s="235">
        <v>44421.927083333336</v>
      </c>
    </row>
    <row r="678" spans="1:8">
      <c r="A678" s="236">
        <v>11142</v>
      </c>
      <c r="B678" s="233" t="s">
        <v>8497</v>
      </c>
      <c r="C678" s="233" t="s">
        <v>8498</v>
      </c>
      <c r="D678" s="233" t="s">
        <v>5841</v>
      </c>
      <c r="E678" s="234"/>
      <c r="F678" s="233"/>
      <c r="G678" s="233" t="s">
        <v>8498</v>
      </c>
      <c r="H678" s="235">
        <v>44460.804166666669</v>
      </c>
    </row>
    <row r="679" spans="1:8">
      <c r="A679" s="236">
        <v>11142</v>
      </c>
      <c r="B679" s="233" t="s">
        <v>8497</v>
      </c>
      <c r="C679" s="233" t="s">
        <v>8499</v>
      </c>
      <c r="D679" s="233" t="s">
        <v>5841</v>
      </c>
      <c r="E679" s="234"/>
      <c r="F679" s="233" t="s">
        <v>7303</v>
      </c>
      <c r="G679" s="233" t="s">
        <v>8499</v>
      </c>
      <c r="H679" s="235">
        <v>44421.939583333333</v>
      </c>
    </row>
    <row r="680" spans="1:8">
      <c r="A680" s="236">
        <v>11143</v>
      </c>
      <c r="B680" s="233" t="s">
        <v>8500</v>
      </c>
      <c r="C680" s="233" t="s">
        <v>8501</v>
      </c>
      <c r="D680" s="233" t="s">
        <v>5841</v>
      </c>
      <c r="E680" s="234"/>
      <c r="F680" s="233" t="s">
        <v>7303</v>
      </c>
      <c r="G680" s="233" t="s">
        <v>8501</v>
      </c>
      <c r="H680" s="235">
        <v>44421.963194444441</v>
      </c>
    </row>
    <row r="681" spans="1:8">
      <c r="A681" s="236">
        <v>11144</v>
      </c>
      <c r="B681" s="233" t="s">
        <v>8502</v>
      </c>
      <c r="C681" s="233" t="s">
        <v>8503</v>
      </c>
      <c r="D681" s="233" t="s">
        <v>5841</v>
      </c>
      <c r="E681" s="234"/>
      <c r="F681" s="233" t="s">
        <v>7303</v>
      </c>
      <c r="G681" s="233" t="s">
        <v>8503</v>
      </c>
      <c r="H681" s="235">
        <v>44421.99722222222</v>
      </c>
    </row>
    <row r="682" spans="1:8">
      <c r="A682" s="236">
        <v>11145</v>
      </c>
      <c r="B682" s="233" t="s">
        <v>8504</v>
      </c>
      <c r="C682" s="233" t="s">
        <v>8505</v>
      </c>
      <c r="D682" s="233" t="s">
        <v>5841</v>
      </c>
      <c r="E682" s="234"/>
      <c r="F682" s="233" t="s">
        <v>7303</v>
      </c>
      <c r="G682" s="233" t="s">
        <v>8505</v>
      </c>
      <c r="H682" s="235">
        <v>44421.999305555553</v>
      </c>
    </row>
    <row r="683" spans="1:8">
      <c r="A683" s="236">
        <v>11145</v>
      </c>
      <c r="B683" s="233" t="s">
        <v>8504</v>
      </c>
      <c r="C683" s="233" t="s">
        <v>8505</v>
      </c>
      <c r="D683" s="233" t="s">
        <v>5841</v>
      </c>
      <c r="E683" s="234"/>
      <c r="F683" s="233"/>
      <c r="G683" s="233" t="s">
        <v>8505</v>
      </c>
      <c r="H683" s="235">
        <v>44459.970138888886</v>
      </c>
    </row>
    <row r="684" spans="1:8">
      <c r="A684" s="236">
        <v>11146</v>
      </c>
      <c r="B684" s="233" t="s">
        <v>8506</v>
      </c>
      <c r="C684" s="233" t="s">
        <v>8507</v>
      </c>
      <c r="D684" s="233" t="s">
        <v>5841</v>
      </c>
      <c r="E684" s="234"/>
      <c r="F684" s="233" t="s">
        <v>7303</v>
      </c>
      <c r="G684" s="233" t="s">
        <v>8507</v>
      </c>
      <c r="H684" s="235">
        <v>44422.008333333331</v>
      </c>
    </row>
    <row r="685" spans="1:8">
      <c r="A685" s="236">
        <v>11147</v>
      </c>
      <c r="B685" s="233" t="s">
        <v>8508</v>
      </c>
      <c r="C685" s="233" t="s">
        <v>8509</v>
      </c>
      <c r="D685" s="233" t="s">
        <v>5841</v>
      </c>
      <c r="E685" s="234"/>
      <c r="F685" s="233" t="s">
        <v>7303</v>
      </c>
      <c r="G685" s="233" t="s">
        <v>8509</v>
      </c>
      <c r="H685" s="235">
        <v>44422.011111111111</v>
      </c>
    </row>
    <row r="686" spans="1:8">
      <c r="A686" s="236">
        <v>11148</v>
      </c>
      <c r="B686" s="233" t="s">
        <v>8510</v>
      </c>
      <c r="C686" s="233" t="s">
        <v>8511</v>
      </c>
      <c r="D686" s="233" t="s">
        <v>5841</v>
      </c>
      <c r="E686" s="234"/>
      <c r="F686" s="233" t="s">
        <v>7303</v>
      </c>
      <c r="G686" s="233" t="s">
        <v>8511</v>
      </c>
      <c r="H686" s="235">
        <v>44422.035416666666</v>
      </c>
    </row>
    <row r="687" spans="1:8">
      <c r="A687" s="236">
        <v>11149</v>
      </c>
      <c r="B687" s="233" t="s">
        <v>8512</v>
      </c>
      <c r="C687" s="233" t="s">
        <v>8513</v>
      </c>
      <c r="D687" s="233" t="s">
        <v>5841</v>
      </c>
      <c r="E687" s="234"/>
      <c r="F687" s="233" t="s">
        <v>7303</v>
      </c>
      <c r="G687" s="233" t="s">
        <v>8513</v>
      </c>
      <c r="H687" s="235">
        <v>44422.043055555558</v>
      </c>
    </row>
    <row r="688" spans="1:8">
      <c r="A688" s="236">
        <v>1115</v>
      </c>
      <c r="B688" s="233" t="s">
        <v>2348</v>
      </c>
      <c r="C688" s="233" t="s">
        <v>8514</v>
      </c>
      <c r="D688" s="233" t="s">
        <v>5841</v>
      </c>
      <c r="E688" s="234"/>
      <c r="F688" s="233"/>
      <c r="G688" s="233" t="s">
        <v>8514</v>
      </c>
      <c r="H688" s="235">
        <v>44930.092361111114</v>
      </c>
    </row>
    <row r="689" spans="1:8">
      <c r="A689" s="236">
        <v>11150</v>
      </c>
      <c r="B689" s="233" t="s">
        <v>8515</v>
      </c>
      <c r="C689" s="233" t="s">
        <v>8516</v>
      </c>
      <c r="D689" s="233" t="s">
        <v>5841</v>
      </c>
      <c r="E689" s="234"/>
      <c r="F689" s="233" t="s">
        <v>7303</v>
      </c>
      <c r="G689" s="233" t="s">
        <v>8516</v>
      </c>
      <c r="H689" s="235">
        <v>44422.055555555555</v>
      </c>
    </row>
    <row r="690" spans="1:8">
      <c r="A690" s="236">
        <v>11151</v>
      </c>
      <c r="B690" s="233" t="s">
        <v>8517</v>
      </c>
      <c r="C690" s="233" t="s">
        <v>8518</v>
      </c>
      <c r="D690" s="233" t="s">
        <v>5841</v>
      </c>
      <c r="E690" s="234"/>
      <c r="F690" s="233" t="s">
        <v>7303</v>
      </c>
      <c r="G690" s="233" t="s">
        <v>8518</v>
      </c>
      <c r="H690" s="235">
        <v>44422.089583333334</v>
      </c>
    </row>
    <row r="691" spans="1:8">
      <c r="A691" s="236">
        <v>11153</v>
      </c>
      <c r="B691" s="233" t="s">
        <v>8519</v>
      </c>
      <c r="C691" s="233" t="s">
        <v>8520</v>
      </c>
      <c r="D691" s="233" t="s">
        <v>5841</v>
      </c>
      <c r="E691" s="234"/>
      <c r="F691" s="233" t="s">
        <v>7303</v>
      </c>
      <c r="G691" s="233" t="s">
        <v>8520</v>
      </c>
      <c r="H691" s="235">
        <v>44422.180555555555</v>
      </c>
    </row>
    <row r="692" spans="1:8">
      <c r="A692" s="236">
        <v>11154</v>
      </c>
      <c r="B692" s="233" t="s">
        <v>8521</v>
      </c>
      <c r="C692" s="233" t="s">
        <v>8522</v>
      </c>
      <c r="D692" s="233" t="s">
        <v>5841</v>
      </c>
      <c r="E692" s="234"/>
      <c r="F692" s="233" t="s">
        <v>7303</v>
      </c>
      <c r="G692" s="233" t="s">
        <v>8522</v>
      </c>
      <c r="H692" s="235">
        <v>44422.243055555555</v>
      </c>
    </row>
    <row r="693" spans="1:8">
      <c r="A693" s="236">
        <v>11155</v>
      </c>
      <c r="B693" s="233" t="s">
        <v>8523</v>
      </c>
      <c r="C693" s="233" t="s">
        <v>8524</v>
      </c>
      <c r="D693" s="233" t="s">
        <v>5841</v>
      </c>
      <c r="E693" s="234"/>
      <c r="F693" s="233" t="s">
        <v>7303</v>
      </c>
      <c r="G693" s="233" t="s">
        <v>8524</v>
      </c>
      <c r="H693" s="235">
        <v>44422.245833333334</v>
      </c>
    </row>
    <row r="694" spans="1:8">
      <c r="A694" s="236">
        <v>11156</v>
      </c>
      <c r="B694" s="233" t="s">
        <v>8525</v>
      </c>
      <c r="C694" s="233" t="s">
        <v>8526</v>
      </c>
      <c r="D694" s="233" t="s">
        <v>5841</v>
      </c>
      <c r="E694" s="234"/>
      <c r="F694" s="233"/>
      <c r="G694" s="233" t="s">
        <v>8526</v>
      </c>
      <c r="H694" s="235">
        <v>44460.004861111112</v>
      </c>
    </row>
    <row r="695" spans="1:8">
      <c r="A695" s="236">
        <v>11156</v>
      </c>
      <c r="B695" s="233" t="s">
        <v>8525</v>
      </c>
      <c r="C695" s="233" t="s">
        <v>8527</v>
      </c>
      <c r="D695" s="233" t="s">
        <v>5841</v>
      </c>
      <c r="E695" s="234"/>
      <c r="F695" s="233" t="s">
        <v>7303</v>
      </c>
      <c r="G695" s="233" t="s">
        <v>8527</v>
      </c>
      <c r="H695" s="235">
        <v>44422.686805555553</v>
      </c>
    </row>
    <row r="696" spans="1:8">
      <c r="A696" s="236">
        <v>11157</v>
      </c>
      <c r="B696" s="233" t="s">
        <v>8528</v>
      </c>
      <c r="C696" s="233" t="s">
        <v>8529</v>
      </c>
      <c r="D696" s="233" t="s">
        <v>5841</v>
      </c>
      <c r="E696" s="234"/>
      <c r="F696" s="233" t="s">
        <v>7303</v>
      </c>
      <c r="G696" s="233" t="s">
        <v>8529</v>
      </c>
      <c r="H696" s="235">
        <v>44423.324305555558</v>
      </c>
    </row>
    <row r="697" spans="1:8">
      <c r="A697" s="236">
        <v>11157</v>
      </c>
      <c r="B697" s="233" t="s">
        <v>8528</v>
      </c>
      <c r="C697" s="233" t="s">
        <v>8530</v>
      </c>
      <c r="D697" s="233" t="s">
        <v>5841</v>
      </c>
      <c r="E697" s="234"/>
      <c r="F697" s="233"/>
      <c r="G697" s="233" t="s">
        <v>8530</v>
      </c>
      <c r="H697" s="235">
        <v>44460.229166666664</v>
      </c>
    </row>
    <row r="698" spans="1:8">
      <c r="A698" s="236">
        <v>11158</v>
      </c>
      <c r="B698" s="233" t="s">
        <v>4844</v>
      </c>
      <c r="C698" s="233" t="s">
        <v>8531</v>
      </c>
      <c r="D698" s="233" t="s">
        <v>5841</v>
      </c>
      <c r="E698" s="234"/>
      <c r="F698" s="233" t="s">
        <v>7303</v>
      </c>
      <c r="G698" s="233" t="s">
        <v>8531</v>
      </c>
      <c r="H698" s="235">
        <v>44423.324305555558</v>
      </c>
    </row>
    <row r="699" spans="1:8">
      <c r="A699" s="236">
        <v>1116</v>
      </c>
      <c r="B699" s="233" t="s">
        <v>8532</v>
      </c>
      <c r="C699" s="233" t="s">
        <v>8533</v>
      </c>
      <c r="D699" s="233" t="s">
        <v>5841</v>
      </c>
      <c r="E699" s="234"/>
      <c r="F699" s="233" t="s">
        <v>8534</v>
      </c>
      <c r="G699" s="233" t="s">
        <v>8533</v>
      </c>
      <c r="H699" s="235">
        <v>44550.98541666667</v>
      </c>
    </row>
    <row r="700" spans="1:8">
      <c r="A700" s="236">
        <v>1116</v>
      </c>
      <c r="B700" s="233" t="s">
        <v>8532</v>
      </c>
      <c r="C700" s="233" t="s">
        <v>8535</v>
      </c>
      <c r="D700" s="233" t="s">
        <v>5841</v>
      </c>
      <c r="E700" s="234"/>
      <c r="F700" s="233" t="s">
        <v>8536</v>
      </c>
      <c r="G700" s="233" t="s">
        <v>8535</v>
      </c>
      <c r="H700" s="235">
        <v>44550.98541666667</v>
      </c>
    </row>
    <row r="701" spans="1:8">
      <c r="A701" s="236">
        <v>1116</v>
      </c>
      <c r="B701" s="233" t="s">
        <v>8532</v>
      </c>
      <c r="C701" s="233" t="s">
        <v>8537</v>
      </c>
      <c r="D701" s="233" t="s">
        <v>5841</v>
      </c>
      <c r="E701" s="234"/>
      <c r="F701" s="233"/>
      <c r="G701" s="233" t="s">
        <v>8537</v>
      </c>
      <c r="H701" s="235">
        <v>44550.98541666667</v>
      </c>
    </row>
    <row r="702" spans="1:8">
      <c r="A702" s="236">
        <v>11160</v>
      </c>
      <c r="B702" s="233" t="s">
        <v>8538</v>
      </c>
      <c r="C702" s="233" t="s">
        <v>8539</v>
      </c>
      <c r="D702" s="233" t="s">
        <v>5841</v>
      </c>
      <c r="E702" s="234"/>
      <c r="F702" s="233"/>
      <c r="G702" s="233" t="s">
        <v>8539</v>
      </c>
      <c r="H702" s="235">
        <v>44459.997916666667</v>
      </c>
    </row>
    <row r="703" spans="1:8">
      <c r="A703" s="236">
        <v>11160</v>
      </c>
      <c r="B703" s="233" t="s">
        <v>8538</v>
      </c>
      <c r="C703" s="233" t="s">
        <v>8540</v>
      </c>
      <c r="D703" s="233" t="s">
        <v>5841</v>
      </c>
      <c r="E703" s="234"/>
      <c r="F703" s="233" t="s">
        <v>7303</v>
      </c>
      <c r="G703" s="233" t="s">
        <v>8540</v>
      </c>
      <c r="H703" s="235">
        <v>44424.373611111114</v>
      </c>
    </row>
    <row r="704" spans="1:8">
      <c r="A704" s="236">
        <v>11161</v>
      </c>
      <c r="B704" s="233" t="s">
        <v>8541</v>
      </c>
      <c r="C704" s="233" t="s">
        <v>8542</v>
      </c>
      <c r="D704" s="233" t="s">
        <v>5841</v>
      </c>
      <c r="E704" s="234"/>
      <c r="F704" s="233" t="s">
        <v>7303</v>
      </c>
      <c r="G704" s="233" t="s">
        <v>8542</v>
      </c>
      <c r="H704" s="235">
        <v>44424.770833333336</v>
      </c>
    </row>
    <row r="705" spans="1:8">
      <c r="A705" s="236">
        <v>11162</v>
      </c>
      <c r="B705" s="233" t="s">
        <v>8543</v>
      </c>
      <c r="C705" s="233" t="s">
        <v>8544</v>
      </c>
      <c r="D705" s="233" t="s">
        <v>5841</v>
      </c>
      <c r="E705" s="234"/>
      <c r="F705" s="233" t="s">
        <v>7303</v>
      </c>
      <c r="G705" s="233" t="s">
        <v>8544</v>
      </c>
      <c r="H705" s="235">
        <v>44424.77847222222</v>
      </c>
    </row>
    <row r="706" spans="1:8">
      <c r="A706" s="236">
        <v>11163</v>
      </c>
      <c r="B706" s="233" t="s">
        <v>8545</v>
      </c>
      <c r="C706" s="233" t="s">
        <v>8546</v>
      </c>
      <c r="D706" s="233" t="s">
        <v>5841</v>
      </c>
      <c r="E706" s="234"/>
      <c r="F706" s="233" t="s">
        <v>7303</v>
      </c>
      <c r="G706" s="233" t="s">
        <v>8546</v>
      </c>
      <c r="H706" s="235">
        <v>44424.779861111114</v>
      </c>
    </row>
    <row r="707" spans="1:8">
      <c r="A707" s="236">
        <v>11164</v>
      </c>
      <c r="B707" s="233" t="s">
        <v>8547</v>
      </c>
      <c r="C707" s="233" t="s">
        <v>8548</v>
      </c>
      <c r="D707" s="233" t="s">
        <v>5841</v>
      </c>
      <c r="E707" s="234"/>
      <c r="F707" s="233" t="s">
        <v>7303</v>
      </c>
      <c r="G707" s="233" t="s">
        <v>8548</v>
      </c>
      <c r="H707" s="235">
        <v>44424.780555555553</v>
      </c>
    </row>
    <row r="708" spans="1:8">
      <c r="A708" s="236">
        <v>11165</v>
      </c>
      <c r="B708" s="233" t="s">
        <v>8549</v>
      </c>
      <c r="C708" s="233" t="s">
        <v>8550</v>
      </c>
      <c r="D708" s="233" t="s">
        <v>5841</v>
      </c>
      <c r="E708" s="234"/>
      <c r="F708" s="233"/>
      <c r="G708" s="233" t="s">
        <v>8550</v>
      </c>
      <c r="H708" s="235">
        <v>44459.996527777781</v>
      </c>
    </row>
    <row r="709" spans="1:8">
      <c r="A709" s="236">
        <v>11165</v>
      </c>
      <c r="B709" s="233" t="s">
        <v>8549</v>
      </c>
      <c r="C709" s="233" t="s">
        <v>8551</v>
      </c>
      <c r="D709" s="233" t="s">
        <v>5841</v>
      </c>
      <c r="E709" s="234"/>
      <c r="F709" s="233" t="s">
        <v>7303</v>
      </c>
      <c r="G709" s="233" t="s">
        <v>8551</v>
      </c>
      <c r="H709" s="235">
        <v>44424.78402777778</v>
      </c>
    </row>
    <row r="710" spans="1:8">
      <c r="A710" s="236">
        <v>11166</v>
      </c>
      <c r="B710" s="233" t="s">
        <v>8552</v>
      </c>
      <c r="C710" s="233" t="s">
        <v>8553</v>
      </c>
      <c r="D710" s="233" t="s">
        <v>5841</v>
      </c>
      <c r="E710" s="234"/>
      <c r="F710" s="233"/>
      <c r="G710" s="233" t="s">
        <v>8553</v>
      </c>
      <c r="H710" s="235">
        <v>44460.79583333333</v>
      </c>
    </row>
    <row r="711" spans="1:8">
      <c r="A711" s="236">
        <v>11166</v>
      </c>
      <c r="B711" s="233" t="s">
        <v>8552</v>
      </c>
      <c r="C711" s="233" t="s">
        <v>8554</v>
      </c>
      <c r="D711" s="233" t="s">
        <v>5841</v>
      </c>
      <c r="E711" s="234"/>
      <c r="F711" s="233" t="s">
        <v>7303</v>
      </c>
      <c r="G711" s="233" t="s">
        <v>8554</v>
      </c>
      <c r="H711" s="235">
        <v>44424.788194444445</v>
      </c>
    </row>
    <row r="712" spans="1:8">
      <c r="A712" s="236">
        <v>11167</v>
      </c>
      <c r="B712" s="233" t="s">
        <v>8555</v>
      </c>
      <c r="C712" s="233" t="s">
        <v>8556</v>
      </c>
      <c r="D712" s="233" t="s">
        <v>5841</v>
      </c>
      <c r="E712" s="234"/>
      <c r="F712" s="233" t="s">
        <v>7303</v>
      </c>
      <c r="G712" s="233" t="s">
        <v>8556</v>
      </c>
      <c r="H712" s="235">
        <v>44424.789583333331</v>
      </c>
    </row>
    <row r="713" spans="1:8">
      <c r="A713" s="236">
        <v>11168</v>
      </c>
      <c r="B713" s="233" t="s">
        <v>8557</v>
      </c>
      <c r="C713" s="233" t="s">
        <v>8558</v>
      </c>
      <c r="D713" s="233" t="s">
        <v>5841</v>
      </c>
      <c r="E713" s="234"/>
      <c r="F713" s="233" t="s">
        <v>7303</v>
      </c>
      <c r="G713" s="233" t="s">
        <v>8558</v>
      </c>
      <c r="H713" s="235">
        <v>44424.790277777778</v>
      </c>
    </row>
    <row r="714" spans="1:8">
      <c r="A714" s="236">
        <v>11169</v>
      </c>
      <c r="B714" s="233" t="s">
        <v>8559</v>
      </c>
      <c r="C714" s="233" t="s">
        <v>8560</v>
      </c>
      <c r="D714" s="233" t="s">
        <v>5841</v>
      </c>
      <c r="E714" s="234"/>
      <c r="F714" s="233" t="s">
        <v>7303</v>
      </c>
      <c r="G714" s="233" t="s">
        <v>8560</v>
      </c>
      <c r="H714" s="235">
        <v>44424.791666666664</v>
      </c>
    </row>
    <row r="715" spans="1:8">
      <c r="A715" s="236">
        <v>11170</v>
      </c>
      <c r="B715" s="233" t="s">
        <v>8561</v>
      </c>
      <c r="C715" s="233" t="s">
        <v>8562</v>
      </c>
      <c r="D715" s="233" t="s">
        <v>5841</v>
      </c>
      <c r="E715" s="234"/>
      <c r="F715" s="233" t="s">
        <v>7303</v>
      </c>
      <c r="G715" s="233" t="s">
        <v>8562</v>
      </c>
      <c r="H715" s="235">
        <v>44424.793749999997</v>
      </c>
    </row>
    <row r="716" spans="1:8">
      <c r="A716" s="236">
        <v>11171</v>
      </c>
      <c r="B716" s="233" t="s">
        <v>8563</v>
      </c>
      <c r="C716" s="233" t="s">
        <v>8564</v>
      </c>
      <c r="D716" s="233" t="s">
        <v>5841</v>
      </c>
      <c r="E716" s="234"/>
      <c r="F716" s="233"/>
      <c r="G716" s="233" t="s">
        <v>8564</v>
      </c>
      <c r="H716" s="235">
        <v>44460.840277777781</v>
      </c>
    </row>
    <row r="717" spans="1:8">
      <c r="A717" s="236">
        <v>11171</v>
      </c>
      <c r="B717" s="233" t="s">
        <v>8563</v>
      </c>
      <c r="C717" s="233" t="s">
        <v>8565</v>
      </c>
      <c r="D717" s="233" t="s">
        <v>5841</v>
      </c>
      <c r="E717" s="234"/>
      <c r="F717" s="233" t="s">
        <v>7303</v>
      </c>
      <c r="G717" s="233" t="s">
        <v>8565</v>
      </c>
      <c r="H717" s="235">
        <v>44424.862500000003</v>
      </c>
    </row>
    <row r="718" spans="1:8">
      <c r="A718" s="236">
        <v>11172</v>
      </c>
      <c r="B718" s="233" t="s">
        <v>8566</v>
      </c>
      <c r="C718" s="233" t="s">
        <v>8567</v>
      </c>
      <c r="D718" s="233" t="s">
        <v>5841</v>
      </c>
      <c r="E718" s="234"/>
      <c r="F718" s="233" t="s">
        <v>7303</v>
      </c>
      <c r="G718" s="233" t="s">
        <v>8567</v>
      </c>
      <c r="H718" s="235">
        <v>44424.884722222225</v>
      </c>
    </row>
    <row r="719" spans="1:8">
      <c r="A719" s="236">
        <v>11173</v>
      </c>
      <c r="B719" s="233" t="s">
        <v>8568</v>
      </c>
      <c r="C719" s="233" t="s">
        <v>8569</v>
      </c>
      <c r="D719" s="233" t="s">
        <v>5841</v>
      </c>
      <c r="E719" s="234"/>
      <c r="F719" s="233" t="s">
        <v>7303</v>
      </c>
      <c r="G719" s="233" t="s">
        <v>8569</v>
      </c>
      <c r="H719" s="235">
        <v>44424.885416666664</v>
      </c>
    </row>
    <row r="720" spans="1:8">
      <c r="A720" s="236">
        <v>11174</v>
      </c>
      <c r="B720" s="233" t="s">
        <v>8570</v>
      </c>
      <c r="C720" s="233" t="s">
        <v>8571</v>
      </c>
      <c r="D720" s="233" t="s">
        <v>5841</v>
      </c>
      <c r="E720" s="234"/>
      <c r="F720" s="233" t="s">
        <v>7303</v>
      </c>
      <c r="G720" s="233" t="s">
        <v>8571</v>
      </c>
      <c r="H720" s="235">
        <v>44424.885416666664</v>
      </c>
    </row>
    <row r="721" spans="1:8">
      <c r="A721" s="236">
        <v>11175</v>
      </c>
      <c r="B721" s="233" t="s">
        <v>8572</v>
      </c>
      <c r="C721" s="233" t="s">
        <v>8573</v>
      </c>
      <c r="D721" s="233" t="s">
        <v>5841</v>
      </c>
      <c r="E721" s="234"/>
      <c r="F721" s="233" t="s">
        <v>7303</v>
      </c>
      <c r="G721" s="233" t="s">
        <v>8573</v>
      </c>
      <c r="H721" s="235">
        <v>44424.911805555559</v>
      </c>
    </row>
    <row r="722" spans="1:8">
      <c r="A722" s="236">
        <v>11176</v>
      </c>
      <c r="B722" s="233" t="s">
        <v>8574</v>
      </c>
      <c r="C722" s="233" t="s">
        <v>8575</v>
      </c>
      <c r="D722" s="233" t="s">
        <v>5841</v>
      </c>
      <c r="E722" s="234"/>
      <c r="F722" s="233" t="s">
        <v>7303</v>
      </c>
      <c r="G722" s="233" t="s">
        <v>8575</v>
      </c>
      <c r="H722" s="235">
        <v>44424.913194444445</v>
      </c>
    </row>
    <row r="723" spans="1:8">
      <c r="A723" s="236">
        <v>11177</v>
      </c>
      <c r="B723" s="233" t="s">
        <v>4852</v>
      </c>
      <c r="C723" s="233" t="s">
        <v>8576</v>
      </c>
      <c r="D723" s="233" t="s">
        <v>5841</v>
      </c>
      <c r="E723" s="234"/>
      <c r="F723" s="233" t="s">
        <v>7303</v>
      </c>
      <c r="G723" s="233" t="s">
        <v>8576</v>
      </c>
      <c r="H723" s="235">
        <v>44424.915277777778</v>
      </c>
    </row>
    <row r="724" spans="1:8">
      <c r="A724" s="236">
        <v>11178</v>
      </c>
      <c r="B724" s="233" t="s">
        <v>8577</v>
      </c>
      <c r="C724" s="233" t="s">
        <v>8578</v>
      </c>
      <c r="D724" s="233" t="s">
        <v>5841</v>
      </c>
      <c r="E724" s="234"/>
      <c r="F724" s="233" t="s">
        <v>7303</v>
      </c>
      <c r="G724" s="233" t="s">
        <v>8578</v>
      </c>
      <c r="H724" s="235">
        <v>44424.917361111111</v>
      </c>
    </row>
    <row r="725" spans="1:8">
      <c r="A725" s="236">
        <v>11179</v>
      </c>
      <c r="B725" s="233" t="s">
        <v>8579</v>
      </c>
      <c r="C725" s="233" t="s">
        <v>8580</v>
      </c>
      <c r="D725" s="233" t="s">
        <v>5841</v>
      </c>
      <c r="E725" s="234"/>
      <c r="F725" s="233" t="s">
        <v>7303</v>
      </c>
      <c r="G725" s="233" t="s">
        <v>8580</v>
      </c>
      <c r="H725" s="235">
        <v>44424.918749999997</v>
      </c>
    </row>
    <row r="726" spans="1:8">
      <c r="A726" s="236">
        <v>11180</v>
      </c>
      <c r="B726" s="233" t="s">
        <v>8581</v>
      </c>
      <c r="C726" s="233" t="s">
        <v>8582</v>
      </c>
      <c r="D726" s="233" t="s">
        <v>5841</v>
      </c>
      <c r="E726" s="234"/>
      <c r="F726" s="233" t="s">
        <v>7303</v>
      </c>
      <c r="G726" s="233" t="s">
        <v>8582</v>
      </c>
      <c r="H726" s="235">
        <v>44424.96875</v>
      </c>
    </row>
    <row r="727" spans="1:8">
      <c r="A727" s="236">
        <v>11181</v>
      </c>
      <c r="B727" s="233" t="s">
        <v>8583</v>
      </c>
      <c r="C727" s="233" t="s">
        <v>8584</v>
      </c>
      <c r="D727" s="233" t="s">
        <v>5841</v>
      </c>
      <c r="E727" s="234"/>
      <c r="F727" s="233" t="s">
        <v>7303</v>
      </c>
      <c r="G727" s="233" t="s">
        <v>8584</v>
      </c>
      <c r="H727" s="235">
        <v>44424.986805555556</v>
      </c>
    </row>
    <row r="728" spans="1:8">
      <c r="A728" s="236">
        <v>11182</v>
      </c>
      <c r="B728" s="233" t="s">
        <v>8585</v>
      </c>
      <c r="C728" s="233" t="s">
        <v>8586</v>
      </c>
      <c r="D728" s="233" t="s">
        <v>5841</v>
      </c>
      <c r="E728" s="234"/>
      <c r="F728" s="233" t="s">
        <v>7303</v>
      </c>
      <c r="G728" s="233" t="s">
        <v>8586</v>
      </c>
      <c r="H728" s="235">
        <v>44425.011111111111</v>
      </c>
    </row>
    <row r="729" spans="1:8">
      <c r="A729" s="236">
        <v>11183</v>
      </c>
      <c r="B729" s="233" t="s">
        <v>8587</v>
      </c>
      <c r="C729" s="233" t="s">
        <v>8588</v>
      </c>
      <c r="D729" s="233" t="s">
        <v>5841</v>
      </c>
      <c r="E729" s="234"/>
      <c r="F729" s="233" t="s">
        <v>7303</v>
      </c>
      <c r="G729" s="233" t="s">
        <v>8588</v>
      </c>
      <c r="H729" s="235">
        <v>44425.056250000001</v>
      </c>
    </row>
    <row r="730" spans="1:8">
      <c r="A730" s="236">
        <v>11184</v>
      </c>
      <c r="B730" s="233" t="s">
        <v>8589</v>
      </c>
      <c r="C730" s="233" t="s">
        <v>8590</v>
      </c>
      <c r="D730" s="233" t="s">
        <v>5841</v>
      </c>
      <c r="E730" s="234"/>
      <c r="F730" s="233" t="s">
        <v>7303</v>
      </c>
      <c r="G730" s="233" t="s">
        <v>8590</v>
      </c>
      <c r="H730" s="235">
        <v>44425.068055555559</v>
      </c>
    </row>
    <row r="731" spans="1:8">
      <c r="A731" s="236">
        <v>11185</v>
      </c>
      <c r="B731" s="233" t="s">
        <v>8591</v>
      </c>
      <c r="C731" s="233" t="s">
        <v>8592</v>
      </c>
      <c r="D731" s="233" t="s">
        <v>5841</v>
      </c>
      <c r="E731" s="234"/>
      <c r="F731" s="233" t="s">
        <v>7303</v>
      </c>
      <c r="G731" s="233" t="s">
        <v>8592</v>
      </c>
      <c r="H731" s="235">
        <v>44425.070833333331</v>
      </c>
    </row>
    <row r="732" spans="1:8">
      <c r="A732" s="236">
        <v>11186</v>
      </c>
      <c r="B732" s="233" t="s">
        <v>8593</v>
      </c>
      <c r="C732" s="233" t="s">
        <v>8594</v>
      </c>
      <c r="D732" s="233" t="s">
        <v>5841</v>
      </c>
      <c r="E732" s="234"/>
      <c r="F732" s="233" t="s">
        <v>7303</v>
      </c>
      <c r="G732" s="233" t="s">
        <v>8594</v>
      </c>
      <c r="H732" s="235">
        <v>44425.14166666667</v>
      </c>
    </row>
    <row r="733" spans="1:8">
      <c r="A733" s="236">
        <v>11187</v>
      </c>
      <c r="B733" s="233" t="s">
        <v>8595</v>
      </c>
      <c r="C733" s="233" t="s">
        <v>8596</v>
      </c>
      <c r="D733" s="233" t="s">
        <v>5841</v>
      </c>
      <c r="E733" s="234"/>
      <c r="F733" s="233" t="s">
        <v>7303</v>
      </c>
      <c r="G733" s="233" t="s">
        <v>8596</v>
      </c>
      <c r="H733" s="235">
        <v>44425.270138888889</v>
      </c>
    </row>
    <row r="734" spans="1:8">
      <c r="A734" s="236">
        <v>11189</v>
      </c>
      <c r="B734" s="233" t="s">
        <v>8597</v>
      </c>
      <c r="C734" s="233" t="s">
        <v>8598</v>
      </c>
      <c r="D734" s="233" t="s">
        <v>5841</v>
      </c>
      <c r="E734" s="234"/>
      <c r="F734" s="233" t="s">
        <v>7303</v>
      </c>
      <c r="G734" s="233" t="s">
        <v>8598</v>
      </c>
      <c r="H734" s="235">
        <v>44425.270833333336</v>
      </c>
    </row>
    <row r="735" spans="1:8">
      <c r="A735" s="236">
        <v>1119</v>
      </c>
      <c r="B735" s="233" t="s">
        <v>8599</v>
      </c>
      <c r="C735" s="233" t="s">
        <v>8600</v>
      </c>
      <c r="D735" s="233" t="s">
        <v>5841</v>
      </c>
      <c r="E735" s="234"/>
      <c r="F735" s="233" t="s">
        <v>8601</v>
      </c>
      <c r="G735" s="233" t="s">
        <v>8600</v>
      </c>
      <c r="H735" s="235">
        <v>44932.011111111111</v>
      </c>
    </row>
    <row r="736" spans="1:8">
      <c r="A736" s="236">
        <v>11190</v>
      </c>
      <c r="B736" s="233" t="s">
        <v>8602</v>
      </c>
      <c r="C736" s="233" t="s">
        <v>8603</v>
      </c>
      <c r="D736" s="233" t="s">
        <v>5841</v>
      </c>
      <c r="E736" s="234"/>
      <c r="F736" s="233" t="s">
        <v>7303</v>
      </c>
      <c r="G736" s="233" t="s">
        <v>8603</v>
      </c>
      <c r="H736" s="235">
        <v>44425.270833333336</v>
      </c>
    </row>
    <row r="737" spans="1:8">
      <c r="A737" s="236">
        <v>11191</v>
      </c>
      <c r="B737" s="233" t="s">
        <v>8604</v>
      </c>
      <c r="C737" s="233" t="s">
        <v>8605</v>
      </c>
      <c r="D737" s="233" t="s">
        <v>5841</v>
      </c>
      <c r="E737" s="234"/>
      <c r="F737" s="233" t="s">
        <v>7303</v>
      </c>
      <c r="G737" s="233" t="s">
        <v>8605</v>
      </c>
      <c r="H737" s="235">
        <v>44425.272222222222</v>
      </c>
    </row>
    <row r="738" spans="1:8">
      <c r="A738" s="236">
        <v>11195</v>
      </c>
      <c r="B738" s="233" t="s">
        <v>8606</v>
      </c>
      <c r="C738" s="233" t="s">
        <v>8607</v>
      </c>
      <c r="D738" s="233" t="s">
        <v>5841</v>
      </c>
      <c r="E738" s="234"/>
      <c r="F738" s="233" t="s">
        <v>7303</v>
      </c>
      <c r="G738" s="233" t="s">
        <v>8607</v>
      </c>
      <c r="H738" s="235">
        <v>44425.754166666666</v>
      </c>
    </row>
    <row r="739" spans="1:8">
      <c r="A739" s="236">
        <v>11196</v>
      </c>
      <c r="B739" s="233" t="s">
        <v>8608</v>
      </c>
      <c r="C739" s="233" t="s">
        <v>8609</v>
      </c>
      <c r="D739" s="233" t="s">
        <v>5841</v>
      </c>
      <c r="E739" s="234"/>
      <c r="F739" s="233" t="s">
        <v>7303</v>
      </c>
      <c r="G739" s="233" t="s">
        <v>8609</v>
      </c>
      <c r="H739" s="235">
        <v>44425.788888888892</v>
      </c>
    </row>
    <row r="740" spans="1:8">
      <c r="A740" s="236">
        <v>11196</v>
      </c>
      <c r="B740" s="233" t="s">
        <v>8608</v>
      </c>
      <c r="C740" s="233" t="s">
        <v>8609</v>
      </c>
      <c r="D740" s="233" t="s">
        <v>5841</v>
      </c>
      <c r="E740" s="234"/>
      <c r="F740" s="233"/>
      <c r="G740" s="233" t="s">
        <v>8609</v>
      </c>
      <c r="H740" s="235">
        <v>44459.963194444441</v>
      </c>
    </row>
    <row r="741" spans="1:8">
      <c r="A741" s="236">
        <v>11197</v>
      </c>
      <c r="B741" s="233" t="s">
        <v>8610</v>
      </c>
      <c r="C741" s="233" t="s">
        <v>8611</v>
      </c>
      <c r="D741" s="233" t="s">
        <v>5841</v>
      </c>
      <c r="E741" s="234"/>
      <c r="F741" s="233" t="s">
        <v>7303</v>
      </c>
      <c r="G741" s="233" t="s">
        <v>8611</v>
      </c>
      <c r="H741" s="235">
        <v>44425.79583333333</v>
      </c>
    </row>
    <row r="742" spans="1:8">
      <c r="A742" s="236">
        <v>11198</v>
      </c>
      <c r="B742" s="233" t="s">
        <v>8612</v>
      </c>
      <c r="C742" s="233" t="s">
        <v>8613</v>
      </c>
      <c r="D742" s="233" t="s">
        <v>5841</v>
      </c>
      <c r="E742" s="234"/>
      <c r="F742" s="233" t="s">
        <v>7303</v>
      </c>
      <c r="G742" s="233" t="s">
        <v>8613</v>
      </c>
      <c r="H742" s="235">
        <v>44425.811805555553</v>
      </c>
    </row>
    <row r="743" spans="1:8">
      <c r="A743" s="236">
        <v>11199</v>
      </c>
      <c r="B743" s="233" t="s">
        <v>8614</v>
      </c>
      <c r="C743" s="233" t="s">
        <v>8615</v>
      </c>
      <c r="D743" s="233" t="s">
        <v>5841</v>
      </c>
      <c r="E743" s="234"/>
      <c r="F743" s="233" t="s">
        <v>7303</v>
      </c>
      <c r="G743" s="233" t="s">
        <v>8615</v>
      </c>
      <c r="H743" s="235">
        <v>44425.813888888886</v>
      </c>
    </row>
    <row r="744" spans="1:8">
      <c r="A744" s="236">
        <v>11200</v>
      </c>
      <c r="B744" s="233" t="s">
        <v>8616</v>
      </c>
      <c r="C744" s="233" t="s">
        <v>8617</v>
      </c>
      <c r="D744" s="233" t="s">
        <v>5841</v>
      </c>
      <c r="E744" s="234"/>
      <c r="F744" s="233" t="s">
        <v>7303</v>
      </c>
      <c r="G744" s="233" t="s">
        <v>8617</v>
      </c>
      <c r="H744" s="235">
        <v>44425.869444444441</v>
      </c>
    </row>
    <row r="745" spans="1:8">
      <c r="A745" s="236">
        <v>11201</v>
      </c>
      <c r="B745" s="233" t="s">
        <v>8618</v>
      </c>
      <c r="C745" s="233" t="s">
        <v>8619</v>
      </c>
      <c r="D745" s="233" t="s">
        <v>5841</v>
      </c>
      <c r="E745" s="234"/>
      <c r="F745" s="233" t="s">
        <v>8618</v>
      </c>
      <c r="G745" s="233" t="s">
        <v>8619</v>
      </c>
      <c r="H745" s="235">
        <v>44425.87222222222</v>
      </c>
    </row>
    <row r="746" spans="1:8">
      <c r="A746" s="236">
        <v>11202</v>
      </c>
      <c r="B746" s="233" t="s">
        <v>8620</v>
      </c>
      <c r="C746" s="233" t="s">
        <v>8621</v>
      </c>
      <c r="D746" s="233" t="s">
        <v>5841</v>
      </c>
      <c r="E746" s="234"/>
      <c r="F746" s="233" t="s">
        <v>7303</v>
      </c>
      <c r="G746" s="233" t="s">
        <v>8621</v>
      </c>
      <c r="H746" s="235">
        <v>44425.888888888891</v>
      </c>
    </row>
    <row r="747" spans="1:8">
      <c r="A747" s="236">
        <v>11203</v>
      </c>
      <c r="B747" s="233" t="s">
        <v>8622</v>
      </c>
      <c r="C747" s="233" t="s">
        <v>8623</v>
      </c>
      <c r="D747" s="233" t="s">
        <v>5841</v>
      </c>
      <c r="E747" s="234"/>
      <c r="F747" s="233" t="s">
        <v>7303</v>
      </c>
      <c r="G747" s="233" t="s">
        <v>8623</v>
      </c>
      <c r="H747" s="235">
        <v>44425.920138888891</v>
      </c>
    </row>
    <row r="748" spans="1:8">
      <c r="A748" s="236">
        <v>11204</v>
      </c>
      <c r="B748" s="233" t="s">
        <v>8624</v>
      </c>
      <c r="C748" s="233" t="s">
        <v>8625</v>
      </c>
      <c r="D748" s="233" t="s">
        <v>5841</v>
      </c>
      <c r="E748" s="234"/>
      <c r="F748" s="233" t="s">
        <v>7303</v>
      </c>
      <c r="G748" s="233" t="s">
        <v>8625</v>
      </c>
      <c r="H748" s="235">
        <v>44425.936111111114</v>
      </c>
    </row>
    <row r="749" spans="1:8">
      <c r="A749" s="236">
        <v>11205</v>
      </c>
      <c r="B749" s="233" t="s">
        <v>8626</v>
      </c>
      <c r="C749" s="233" t="s">
        <v>8627</v>
      </c>
      <c r="D749" s="233" t="s">
        <v>5841</v>
      </c>
      <c r="E749" s="234"/>
      <c r="F749" s="233" t="s">
        <v>7303</v>
      </c>
      <c r="G749" s="233" t="s">
        <v>8627</v>
      </c>
      <c r="H749" s="235">
        <v>44425.959027777775</v>
      </c>
    </row>
    <row r="750" spans="1:8">
      <c r="A750" s="236">
        <v>11206</v>
      </c>
      <c r="B750" s="233" t="s">
        <v>8628</v>
      </c>
      <c r="C750" s="233" t="s">
        <v>8629</v>
      </c>
      <c r="D750" s="233" t="s">
        <v>5841</v>
      </c>
      <c r="E750" s="234"/>
      <c r="F750" s="233" t="s">
        <v>7303</v>
      </c>
      <c r="G750" s="233" t="s">
        <v>8629</v>
      </c>
      <c r="H750" s="235">
        <v>44425.99722222222</v>
      </c>
    </row>
    <row r="751" spans="1:8">
      <c r="A751" s="236">
        <v>11207</v>
      </c>
      <c r="B751" s="233" t="s">
        <v>8630</v>
      </c>
      <c r="C751" s="233" t="s">
        <v>8631</v>
      </c>
      <c r="D751" s="233" t="s">
        <v>5841</v>
      </c>
      <c r="E751" s="234"/>
      <c r="F751" s="233" t="s">
        <v>7303</v>
      </c>
      <c r="G751" s="233" t="s">
        <v>8631</v>
      </c>
      <c r="H751" s="235">
        <v>44425.99722222222</v>
      </c>
    </row>
    <row r="752" spans="1:8">
      <c r="A752" s="236">
        <v>11208</v>
      </c>
      <c r="B752" s="233" t="s">
        <v>8632</v>
      </c>
      <c r="C752" s="233" t="s">
        <v>8633</v>
      </c>
      <c r="D752" s="233" t="s">
        <v>5841</v>
      </c>
      <c r="E752" s="234"/>
      <c r="F752" s="233" t="s">
        <v>7303</v>
      </c>
      <c r="G752" s="233" t="s">
        <v>8633</v>
      </c>
      <c r="H752" s="235">
        <v>44425.998611111114</v>
      </c>
    </row>
    <row r="753" spans="1:8">
      <c r="A753" s="236">
        <v>11209</v>
      </c>
      <c r="B753" s="233" t="s">
        <v>8634</v>
      </c>
      <c r="C753" s="233" t="s">
        <v>8635</v>
      </c>
      <c r="D753" s="233" t="s">
        <v>5841</v>
      </c>
      <c r="E753" s="234"/>
      <c r="F753" s="233"/>
      <c r="G753" s="233" t="s">
        <v>8635</v>
      </c>
      <c r="H753" s="235">
        <v>44456.967361111114</v>
      </c>
    </row>
    <row r="754" spans="1:8">
      <c r="A754" s="236">
        <v>11209</v>
      </c>
      <c r="B754" s="233" t="s">
        <v>8634</v>
      </c>
      <c r="C754" s="233" t="s">
        <v>8636</v>
      </c>
      <c r="D754" s="233" t="s">
        <v>5841</v>
      </c>
      <c r="E754" s="234"/>
      <c r="F754" s="233" t="s">
        <v>7303</v>
      </c>
      <c r="G754" s="233" t="s">
        <v>8636</v>
      </c>
      <c r="H754" s="235">
        <v>44426.147222222222</v>
      </c>
    </row>
    <row r="755" spans="1:8">
      <c r="A755" s="236">
        <v>11209</v>
      </c>
      <c r="B755" s="233" t="s">
        <v>8634</v>
      </c>
      <c r="C755" s="233" t="s">
        <v>8637</v>
      </c>
      <c r="D755" s="233" t="s">
        <v>5841</v>
      </c>
      <c r="E755" s="234"/>
      <c r="F755" s="233"/>
      <c r="G755" s="233" t="s">
        <v>8637</v>
      </c>
      <c r="H755" s="235">
        <v>44545.866666666669</v>
      </c>
    </row>
    <row r="756" spans="1:8">
      <c r="A756" s="236">
        <v>11210</v>
      </c>
      <c r="B756" s="233" t="s">
        <v>8638</v>
      </c>
      <c r="C756" s="233" t="s">
        <v>8639</v>
      </c>
      <c r="D756" s="233" t="s">
        <v>5841</v>
      </c>
      <c r="E756" s="234"/>
      <c r="F756" s="233" t="s">
        <v>7303</v>
      </c>
      <c r="G756" s="233" t="s">
        <v>8639</v>
      </c>
      <c r="H756" s="235">
        <v>44426.156944444447</v>
      </c>
    </row>
    <row r="757" spans="1:8">
      <c r="A757" s="236">
        <v>11211</v>
      </c>
      <c r="B757" s="233" t="s">
        <v>8640</v>
      </c>
      <c r="C757" s="233" t="s">
        <v>8641</v>
      </c>
      <c r="D757" s="233" t="s">
        <v>5841</v>
      </c>
      <c r="E757" s="234"/>
      <c r="F757" s="233" t="s">
        <v>7303</v>
      </c>
      <c r="G757" s="233" t="s">
        <v>8641</v>
      </c>
      <c r="H757" s="235">
        <v>44426.157638888886</v>
      </c>
    </row>
    <row r="758" spans="1:8">
      <c r="A758" s="236">
        <v>11212</v>
      </c>
      <c r="B758" s="233" t="s">
        <v>8642</v>
      </c>
      <c r="C758" s="233" t="s">
        <v>8643</v>
      </c>
      <c r="D758" s="233" t="s">
        <v>5841</v>
      </c>
      <c r="E758" s="234"/>
      <c r="F758" s="233" t="s">
        <v>7303</v>
      </c>
      <c r="G758" s="233" t="s">
        <v>8643</v>
      </c>
      <c r="H758" s="235">
        <v>44426.230555555558</v>
      </c>
    </row>
    <row r="759" spans="1:8">
      <c r="A759" s="236">
        <v>11212</v>
      </c>
      <c r="B759" s="233" t="s">
        <v>8642</v>
      </c>
      <c r="C759" s="233" t="s">
        <v>8643</v>
      </c>
      <c r="D759" s="233" t="s">
        <v>5841</v>
      </c>
      <c r="E759" s="234"/>
      <c r="F759" s="233"/>
      <c r="G759" s="233" t="s">
        <v>8643</v>
      </c>
      <c r="H759" s="235">
        <v>44685.094444444447</v>
      </c>
    </row>
    <row r="760" spans="1:8">
      <c r="A760" s="236">
        <v>11213</v>
      </c>
      <c r="B760" s="233" t="s">
        <v>8644</v>
      </c>
      <c r="C760" s="233" t="s">
        <v>8645</v>
      </c>
      <c r="D760" s="233" t="s">
        <v>5841</v>
      </c>
      <c r="E760" s="234"/>
      <c r="F760" s="233" t="s">
        <v>7303</v>
      </c>
      <c r="G760" s="233" t="s">
        <v>8645</v>
      </c>
      <c r="H760" s="235">
        <v>44426.774305555555</v>
      </c>
    </row>
    <row r="761" spans="1:8">
      <c r="A761" s="236">
        <v>11218</v>
      </c>
      <c r="B761" s="233" t="s">
        <v>8646</v>
      </c>
      <c r="C761" s="233" t="s">
        <v>8647</v>
      </c>
      <c r="D761" s="233" t="s">
        <v>5841</v>
      </c>
      <c r="E761" s="234"/>
      <c r="F761" s="233" t="s">
        <v>7422</v>
      </c>
      <c r="G761" s="233" t="s">
        <v>8647</v>
      </c>
      <c r="H761" s="235">
        <v>44459.865972222222</v>
      </c>
    </row>
    <row r="762" spans="1:8">
      <c r="A762" s="236">
        <v>11218</v>
      </c>
      <c r="B762" s="233" t="s">
        <v>8646</v>
      </c>
      <c r="C762" s="233" t="s">
        <v>8648</v>
      </c>
      <c r="D762" s="233" t="s">
        <v>5841</v>
      </c>
      <c r="E762" s="234"/>
      <c r="F762" s="233" t="s">
        <v>7303</v>
      </c>
      <c r="G762" s="233" t="s">
        <v>8648</v>
      </c>
      <c r="H762" s="235">
        <v>44426.890277777777</v>
      </c>
    </row>
    <row r="763" spans="1:8">
      <c r="A763" s="236">
        <v>1122</v>
      </c>
      <c r="B763" s="233" t="s">
        <v>8649</v>
      </c>
      <c r="C763" s="233" t="s">
        <v>8650</v>
      </c>
      <c r="D763" s="233" t="s">
        <v>5841</v>
      </c>
      <c r="E763" s="234"/>
      <c r="F763" s="233"/>
      <c r="G763" s="233" t="s">
        <v>8650</v>
      </c>
      <c r="H763" s="235">
        <v>44548.104166666664</v>
      </c>
    </row>
    <row r="764" spans="1:8">
      <c r="A764" s="236">
        <v>11221</v>
      </c>
      <c r="B764" s="233" t="s">
        <v>8651</v>
      </c>
      <c r="C764" s="233" t="s">
        <v>8652</v>
      </c>
      <c r="D764" s="233" t="s">
        <v>5841</v>
      </c>
      <c r="E764" s="234"/>
      <c r="F764" s="233" t="s">
        <v>7303</v>
      </c>
      <c r="G764" s="233" t="s">
        <v>8652</v>
      </c>
      <c r="H764" s="235">
        <v>44426.902083333334</v>
      </c>
    </row>
    <row r="765" spans="1:8">
      <c r="A765" s="236">
        <v>11222</v>
      </c>
      <c r="B765" s="233" t="s">
        <v>8653</v>
      </c>
      <c r="C765" s="233" t="s">
        <v>8654</v>
      </c>
      <c r="D765" s="233" t="s">
        <v>5841</v>
      </c>
      <c r="E765" s="234"/>
      <c r="F765" s="233" t="s">
        <v>7303</v>
      </c>
      <c r="G765" s="233" t="s">
        <v>8654</v>
      </c>
      <c r="H765" s="235">
        <v>44426.904166666667</v>
      </c>
    </row>
    <row r="766" spans="1:8">
      <c r="A766" s="236">
        <v>11244</v>
      </c>
      <c r="B766" s="233" t="s">
        <v>8655</v>
      </c>
      <c r="C766" s="233" t="s">
        <v>8656</v>
      </c>
      <c r="D766" s="233" t="s">
        <v>5841</v>
      </c>
      <c r="E766" s="234"/>
      <c r="F766" s="233" t="s">
        <v>7303</v>
      </c>
      <c r="G766" s="233" t="s">
        <v>8656</v>
      </c>
      <c r="H766" s="235">
        <v>44426.966666666667</v>
      </c>
    </row>
    <row r="767" spans="1:8">
      <c r="A767" s="236">
        <v>11245</v>
      </c>
      <c r="B767" s="233" t="s">
        <v>8657</v>
      </c>
      <c r="C767" s="233" t="s">
        <v>8658</v>
      </c>
      <c r="D767" s="233" t="s">
        <v>5841</v>
      </c>
      <c r="E767" s="234"/>
      <c r="F767" s="233" t="s">
        <v>7303</v>
      </c>
      <c r="G767" s="233" t="s">
        <v>8658</v>
      </c>
      <c r="H767" s="235">
        <v>44426.975694444445</v>
      </c>
    </row>
    <row r="768" spans="1:8">
      <c r="A768" s="236">
        <v>11245</v>
      </c>
      <c r="B768" s="233" t="s">
        <v>8657</v>
      </c>
      <c r="C768" s="233" t="s">
        <v>8658</v>
      </c>
      <c r="D768" s="233" t="s">
        <v>5841</v>
      </c>
      <c r="E768" s="234"/>
      <c r="F768" s="233"/>
      <c r="G768" s="233" t="s">
        <v>8658</v>
      </c>
      <c r="H768" s="235">
        <v>44457.106249999997</v>
      </c>
    </row>
    <row r="769" spans="1:8">
      <c r="A769" s="236">
        <v>11246</v>
      </c>
      <c r="B769" s="233" t="s">
        <v>8659</v>
      </c>
      <c r="C769" s="233" t="s">
        <v>8660</v>
      </c>
      <c r="D769" s="233" t="s">
        <v>5841</v>
      </c>
      <c r="E769" s="234"/>
      <c r="F769" s="233" t="s">
        <v>7303</v>
      </c>
      <c r="G769" s="233" t="s">
        <v>8660</v>
      </c>
      <c r="H769" s="235">
        <v>44426.98333333333</v>
      </c>
    </row>
    <row r="770" spans="1:8">
      <c r="A770" s="236">
        <v>11253</v>
      </c>
      <c r="B770" s="233" t="s">
        <v>8661</v>
      </c>
      <c r="C770" s="233" t="s">
        <v>8662</v>
      </c>
      <c r="D770" s="233" t="s">
        <v>5841</v>
      </c>
      <c r="E770" s="234"/>
      <c r="F770" s="233" t="s">
        <v>7961</v>
      </c>
      <c r="G770" s="233" t="s">
        <v>8662</v>
      </c>
      <c r="H770" s="235">
        <v>44517.941666666666</v>
      </c>
    </row>
    <row r="771" spans="1:8">
      <c r="A771" s="236">
        <v>11253</v>
      </c>
      <c r="B771" s="233" t="s">
        <v>8661</v>
      </c>
      <c r="C771" s="233" t="s">
        <v>8663</v>
      </c>
      <c r="D771" s="233" t="s">
        <v>5841</v>
      </c>
      <c r="E771" s="234"/>
      <c r="F771" s="233" t="s">
        <v>7303</v>
      </c>
      <c r="G771" s="233" t="s">
        <v>8663</v>
      </c>
      <c r="H771" s="235">
        <v>44427.873611111114</v>
      </c>
    </row>
    <row r="772" spans="1:8">
      <c r="A772" s="236">
        <v>11254</v>
      </c>
      <c r="B772" s="233" t="s">
        <v>8664</v>
      </c>
      <c r="C772" s="233" t="s">
        <v>8665</v>
      </c>
      <c r="D772" s="233" t="s">
        <v>5841</v>
      </c>
      <c r="E772" s="234"/>
      <c r="F772" s="233" t="s">
        <v>8666</v>
      </c>
      <c r="G772" s="233" t="s">
        <v>8665</v>
      </c>
      <c r="H772" s="235">
        <v>44462.984027777777</v>
      </c>
    </row>
    <row r="773" spans="1:8">
      <c r="A773" s="236">
        <v>11254</v>
      </c>
      <c r="B773" s="233" t="s">
        <v>8664</v>
      </c>
      <c r="C773" s="233" t="s">
        <v>8667</v>
      </c>
      <c r="D773" s="233" t="s">
        <v>5841</v>
      </c>
      <c r="E773" s="234"/>
      <c r="F773" s="233" t="s">
        <v>7303</v>
      </c>
      <c r="G773" s="233" t="s">
        <v>8667</v>
      </c>
      <c r="H773" s="235">
        <v>44427.879166666666</v>
      </c>
    </row>
    <row r="774" spans="1:8">
      <c r="A774" s="236">
        <v>11256</v>
      </c>
      <c r="B774" s="233" t="s">
        <v>8668</v>
      </c>
      <c r="C774" s="233" t="s">
        <v>8669</v>
      </c>
      <c r="D774" s="233" t="s">
        <v>5841</v>
      </c>
      <c r="E774" s="234"/>
      <c r="F774" s="233" t="s">
        <v>7303</v>
      </c>
      <c r="G774" s="233" t="s">
        <v>8669</v>
      </c>
      <c r="H774" s="235">
        <v>44427.90902777778</v>
      </c>
    </row>
    <row r="775" spans="1:8">
      <c r="A775" s="236">
        <v>11257</v>
      </c>
      <c r="B775" s="233" t="s">
        <v>8670</v>
      </c>
      <c r="C775" s="233" t="s">
        <v>8671</v>
      </c>
      <c r="D775" s="233" t="s">
        <v>5841</v>
      </c>
      <c r="E775" s="234"/>
      <c r="F775" s="233"/>
      <c r="G775" s="233" t="s">
        <v>8671</v>
      </c>
      <c r="H775" s="235">
        <v>44460.011805555558</v>
      </c>
    </row>
    <row r="776" spans="1:8">
      <c r="A776" s="236">
        <v>11257</v>
      </c>
      <c r="B776" s="233" t="s">
        <v>8670</v>
      </c>
      <c r="C776" s="233" t="s">
        <v>8672</v>
      </c>
      <c r="D776" s="233" t="s">
        <v>5841</v>
      </c>
      <c r="E776" s="234"/>
      <c r="F776" s="233" t="s">
        <v>7303</v>
      </c>
      <c r="G776" s="233" t="s">
        <v>8672</v>
      </c>
      <c r="H776" s="235">
        <v>44427.942361111112</v>
      </c>
    </row>
    <row r="777" spans="1:8">
      <c r="A777" s="236">
        <v>1127</v>
      </c>
      <c r="B777" s="233" t="s">
        <v>8673</v>
      </c>
      <c r="C777" s="233" t="s">
        <v>8674</v>
      </c>
      <c r="D777" s="233" t="s">
        <v>5841</v>
      </c>
      <c r="E777" s="234"/>
      <c r="F777" s="233"/>
      <c r="G777" s="233" t="s">
        <v>8674</v>
      </c>
      <c r="H777" s="235">
        <v>44552.775694444441</v>
      </c>
    </row>
    <row r="778" spans="1:8">
      <c r="A778" s="236">
        <v>1127</v>
      </c>
      <c r="B778" s="233" t="s">
        <v>8673</v>
      </c>
      <c r="C778" s="233" t="s">
        <v>8675</v>
      </c>
      <c r="D778" s="233" t="s">
        <v>5841</v>
      </c>
      <c r="E778" s="234"/>
      <c r="F778" s="233"/>
      <c r="G778" s="233" t="s">
        <v>8675</v>
      </c>
      <c r="H778" s="235">
        <v>44552.775694444441</v>
      </c>
    </row>
    <row r="779" spans="1:8">
      <c r="A779" s="236">
        <v>1129</v>
      </c>
      <c r="B779" s="233" t="s">
        <v>8676</v>
      </c>
      <c r="C779" s="233" t="s">
        <v>8677</v>
      </c>
      <c r="D779" s="233" t="s">
        <v>8678</v>
      </c>
      <c r="E779" s="233" t="s">
        <v>8679</v>
      </c>
      <c r="F779" s="233"/>
      <c r="G779" s="233" t="s">
        <v>8677</v>
      </c>
      <c r="H779" s="235">
        <v>44350.283333333333</v>
      </c>
    </row>
    <row r="780" spans="1:8">
      <c r="A780" s="236">
        <v>11313</v>
      </c>
      <c r="B780" s="233" t="s">
        <v>8680</v>
      </c>
      <c r="C780" s="233" t="s">
        <v>8681</v>
      </c>
      <c r="D780" s="233" t="s">
        <v>5841</v>
      </c>
      <c r="E780" s="234"/>
      <c r="F780" s="233" t="s">
        <v>7303</v>
      </c>
      <c r="G780" s="233" t="s">
        <v>8681</v>
      </c>
      <c r="H780" s="235">
        <v>44511.12777777778</v>
      </c>
    </row>
    <row r="781" spans="1:8">
      <c r="A781" s="236">
        <v>11313</v>
      </c>
      <c r="B781" s="233" t="s">
        <v>8680</v>
      </c>
      <c r="C781" s="233" t="s">
        <v>8682</v>
      </c>
      <c r="D781" s="233" t="s">
        <v>5841</v>
      </c>
      <c r="E781" s="234"/>
      <c r="F781" s="233" t="s">
        <v>7303</v>
      </c>
      <c r="G781" s="233" t="s">
        <v>8682</v>
      </c>
      <c r="H781" s="235">
        <v>44428.027083333334</v>
      </c>
    </row>
    <row r="782" spans="1:8">
      <c r="A782" s="236">
        <v>11314</v>
      </c>
      <c r="B782" s="233" t="s">
        <v>8683</v>
      </c>
      <c r="C782" s="233" t="s">
        <v>8684</v>
      </c>
      <c r="D782" s="233" t="s">
        <v>5841</v>
      </c>
      <c r="E782" s="234"/>
      <c r="F782" s="233" t="s">
        <v>7303</v>
      </c>
      <c r="G782" s="233" t="s">
        <v>8684</v>
      </c>
      <c r="H782" s="235">
        <v>44428.071527777778</v>
      </c>
    </row>
    <row r="783" spans="1:8">
      <c r="A783" s="236">
        <v>11315</v>
      </c>
      <c r="B783" s="233" t="s">
        <v>8685</v>
      </c>
      <c r="C783" s="233" t="s">
        <v>8686</v>
      </c>
      <c r="D783" s="233" t="s">
        <v>5841</v>
      </c>
      <c r="E783" s="234"/>
      <c r="F783" s="233" t="s">
        <v>7303</v>
      </c>
      <c r="G783" s="233" t="s">
        <v>8686</v>
      </c>
      <c r="H783" s="235">
        <v>44428.189583333333</v>
      </c>
    </row>
    <row r="784" spans="1:8">
      <c r="A784" s="236">
        <v>11323</v>
      </c>
      <c r="B784" s="233" t="s">
        <v>8687</v>
      </c>
      <c r="C784" s="233" t="s">
        <v>8688</v>
      </c>
      <c r="D784" s="233" t="s">
        <v>5841</v>
      </c>
      <c r="E784" s="234"/>
      <c r="F784" s="233" t="s">
        <v>7303</v>
      </c>
      <c r="G784" s="233" t="s">
        <v>8688</v>
      </c>
      <c r="H784" s="235">
        <v>44428.946527777778</v>
      </c>
    </row>
    <row r="785" spans="1:8">
      <c r="A785" s="236">
        <v>11323</v>
      </c>
      <c r="B785" s="233" t="s">
        <v>8687</v>
      </c>
      <c r="C785" s="233" t="s">
        <v>8688</v>
      </c>
      <c r="D785" s="233" t="s">
        <v>5841</v>
      </c>
      <c r="E785" s="234"/>
      <c r="F785" s="233" t="s">
        <v>7444</v>
      </c>
      <c r="G785" s="233" t="s">
        <v>8688</v>
      </c>
      <c r="H785" s="235">
        <v>44468.890972222223</v>
      </c>
    </row>
    <row r="786" spans="1:8">
      <c r="A786" s="236">
        <v>11324</v>
      </c>
      <c r="B786" s="233" t="s">
        <v>8689</v>
      </c>
      <c r="C786" s="233" t="s">
        <v>8690</v>
      </c>
      <c r="D786" s="233" t="s">
        <v>5841</v>
      </c>
      <c r="E786" s="234"/>
      <c r="F786" s="233" t="s">
        <v>7303</v>
      </c>
      <c r="G786" s="233" t="s">
        <v>8690</v>
      </c>
      <c r="H786" s="235">
        <v>44428.976388888892</v>
      </c>
    </row>
    <row r="787" spans="1:8">
      <c r="A787" s="236">
        <v>11325</v>
      </c>
      <c r="B787" s="233" t="s">
        <v>4864</v>
      </c>
      <c r="C787" s="233" t="s">
        <v>8691</v>
      </c>
      <c r="D787" s="233" t="s">
        <v>5841</v>
      </c>
      <c r="E787" s="234"/>
      <c r="F787" s="233" t="s">
        <v>7444</v>
      </c>
      <c r="G787" s="233" t="s">
        <v>8691</v>
      </c>
      <c r="H787" s="235">
        <v>44435.087500000001</v>
      </c>
    </row>
    <row r="788" spans="1:8">
      <c r="A788" s="236">
        <v>11325</v>
      </c>
      <c r="B788" s="233" t="s">
        <v>4864</v>
      </c>
      <c r="C788" s="233" t="s">
        <v>8692</v>
      </c>
      <c r="D788" s="233" t="s">
        <v>5841</v>
      </c>
      <c r="E788" s="234"/>
      <c r="F788" s="233" t="s">
        <v>7303</v>
      </c>
      <c r="G788" s="233" t="s">
        <v>8692</v>
      </c>
      <c r="H788" s="235">
        <v>44428.995138888888</v>
      </c>
    </row>
    <row r="789" spans="1:8">
      <c r="A789" s="236">
        <v>11326</v>
      </c>
      <c r="B789" s="233" t="s">
        <v>8693</v>
      </c>
      <c r="C789" s="233" t="s">
        <v>8694</v>
      </c>
      <c r="D789" s="233" t="s">
        <v>5841</v>
      </c>
      <c r="E789" s="234"/>
      <c r="F789" s="233" t="s">
        <v>7303</v>
      </c>
      <c r="G789" s="233" t="s">
        <v>8694</v>
      </c>
      <c r="H789" s="235">
        <v>44429.000694444447</v>
      </c>
    </row>
    <row r="790" spans="1:8">
      <c r="A790" s="236">
        <v>11327</v>
      </c>
      <c r="B790" s="233" t="s">
        <v>8695</v>
      </c>
      <c r="C790" s="233" t="s">
        <v>8696</v>
      </c>
      <c r="D790" s="233" t="s">
        <v>5841</v>
      </c>
      <c r="E790" s="234"/>
      <c r="F790" s="233"/>
      <c r="G790" s="233" t="s">
        <v>8696</v>
      </c>
      <c r="H790" s="235">
        <v>44460.074305555558</v>
      </c>
    </row>
    <row r="791" spans="1:8">
      <c r="A791" s="236">
        <v>11328</v>
      </c>
      <c r="B791" s="233" t="s">
        <v>8697</v>
      </c>
      <c r="C791" s="233" t="s">
        <v>8698</v>
      </c>
      <c r="D791" s="233" t="s">
        <v>5841</v>
      </c>
      <c r="E791" s="234"/>
      <c r="F791" s="233"/>
      <c r="G791" s="233" t="s">
        <v>8698</v>
      </c>
      <c r="H791" s="235">
        <v>44460.090277777781</v>
      </c>
    </row>
    <row r="792" spans="1:8">
      <c r="A792" s="236">
        <v>11329</v>
      </c>
      <c r="B792" s="233" t="s">
        <v>8699</v>
      </c>
      <c r="C792" s="233" t="s">
        <v>8700</v>
      </c>
      <c r="D792" s="233" t="s">
        <v>5841</v>
      </c>
      <c r="E792" s="234"/>
      <c r="F792" s="233"/>
      <c r="G792" s="233" t="s">
        <v>8700</v>
      </c>
      <c r="H792" s="235">
        <v>44460.094444444447</v>
      </c>
    </row>
    <row r="793" spans="1:8">
      <c r="A793" s="236">
        <v>11330</v>
      </c>
      <c r="B793" s="233" t="s">
        <v>8701</v>
      </c>
      <c r="C793" s="233" t="s">
        <v>8702</v>
      </c>
      <c r="D793" s="233" t="s">
        <v>5841</v>
      </c>
      <c r="E793" s="234"/>
      <c r="F793" s="233"/>
      <c r="G793" s="233" t="s">
        <v>8702</v>
      </c>
      <c r="H793" s="235">
        <v>44460.067361111112</v>
      </c>
    </row>
    <row r="794" spans="1:8">
      <c r="A794" s="236">
        <v>11331</v>
      </c>
      <c r="B794" s="233" t="s">
        <v>8703</v>
      </c>
      <c r="C794" s="233" t="s">
        <v>8704</v>
      </c>
      <c r="D794" s="233" t="s">
        <v>5841</v>
      </c>
      <c r="E794" s="234"/>
      <c r="F794" s="233"/>
      <c r="G794" s="233" t="s">
        <v>8704</v>
      </c>
      <c r="H794" s="235">
        <v>44460.097916666666</v>
      </c>
    </row>
    <row r="795" spans="1:8">
      <c r="A795" s="236">
        <v>11332</v>
      </c>
      <c r="B795" s="233" t="s">
        <v>8705</v>
      </c>
      <c r="C795" s="233" t="s">
        <v>8706</v>
      </c>
      <c r="D795" s="233" t="s">
        <v>5841</v>
      </c>
      <c r="E795" s="234"/>
      <c r="F795" s="233"/>
      <c r="G795" s="233" t="s">
        <v>8706</v>
      </c>
      <c r="H795" s="235">
        <v>44460.103472222225</v>
      </c>
    </row>
    <row r="796" spans="1:8">
      <c r="A796" s="236">
        <v>11333</v>
      </c>
      <c r="B796" s="233" t="s">
        <v>8707</v>
      </c>
      <c r="C796" s="233" t="s">
        <v>8708</v>
      </c>
      <c r="D796" s="233" t="s">
        <v>5841</v>
      </c>
      <c r="E796" s="234"/>
      <c r="F796" s="233" t="s">
        <v>7303</v>
      </c>
      <c r="G796" s="233" t="s">
        <v>8708</v>
      </c>
      <c r="H796" s="235">
        <v>44429.020138888889</v>
      </c>
    </row>
    <row r="797" spans="1:8">
      <c r="A797" s="236">
        <v>11334</v>
      </c>
      <c r="B797" s="233" t="s">
        <v>8709</v>
      </c>
      <c r="C797" s="233" t="s">
        <v>8710</v>
      </c>
      <c r="D797" s="233" t="s">
        <v>5841</v>
      </c>
      <c r="E797" s="234"/>
      <c r="F797" s="233"/>
      <c r="G797" s="233" t="s">
        <v>8710</v>
      </c>
      <c r="H797" s="235">
        <v>44460.838194444441</v>
      </c>
    </row>
    <row r="798" spans="1:8">
      <c r="A798" s="236">
        <v>11335</v>
      </c>
      <c r="B798" s="233" t="s">
        <v>8145</v>
      </c>
      <c r="C798" s="233" t="s">
        <v>8146</v>
      </c>
      <c r="D798" s="233" t="s">
        <v>5841</v>
      </c>
      <c r="E798" s="234"/>
      <c r="F798" s="233"/>
      <c r="G798" s="233" t="s">
        <v>8146</v>
      </c>
      <c r="H798" s="235">
        <v>44461</v>
      </c>
    </row>
    <row r="799" spans="1:8">
      <c r="A799" s="236">
        <v>11336</v>
      </c>
      <c r="B799" s="233" t="s">
        <v>889</v>
      </c>
      <c r="C799" s="233" t="s">
        <v>8711</v>
      </c>
      <c r="D799" s="233" t="s">
        <v>5841</v>
      </c>
      <c r="E799" s="233" t="s">
        <v>8712</v>
      </c>
      <c r="F799" s="233"/>
      <c r="G799" s="233" t="s">
        <v>8711</v>
      </c>
      <c r="H799" s="235">
        <v>45495.738194444442</v>
      </c>
    </row>
    <row r="800" spans="1:8">
      <c r="A800" s="236">
        <v>11336</v>
      </c>
      <c r="B800" s="233" t="s">
        <v>889</v>
      </c>
      <c r="C800" s="233" t="s">
        <v>8713</v>
      </c>
      <c r="D800" s="233" t="s">
        <v>5841</v>
      </c>
      <c r="E800" s="234"/>
      <c r="F800" s="233" t="s">
        <v>7303</v>
      </c>
      <c r="G800" s="233" t="s">
        <v>8713</v>
      </c>
      <c r="H800" s="235">
        <v>44429.022222222222</v>
      </c>
    </row>
    <row r="801" spans="1:8">
      <c r="A801" s="236">
        <v>11337</v>
      </c>
      <c r="B801" s="233" t="s">
        <v>8714</v>
      </c>
      <c r="C801" s="233" t="s">
        <v>8715</v>
      </c>
      <c r="D801" s="233" t="s">
        <v>5841</v>
      </c>
      <c r="E801" s="234"/>
      <c r="F801" s="233"/>
      <c r="G801" s="233" t="s">
        <v>8715</v>
      </c>
      <c r="H801" s="235">
        <v>44460.855555555558</v>
      </c>
    </row>
    <row r="802" spans="1:8">
      <c r="A802" s="236">
        <v>11338</v>
      </c>
      <c r="B802" s="233" t="s">
        <v>8716</v>
      </c>
      <c r="C802" s="233" t="s">
        <v>8717</v>
      </c>
      <c r="D802" s="233" t="s">
        <v>5841</v>
      </c>
      <c r="E802" s="234"/>
      <c r="F802" s="233"/>
      <c r="G802" s="233" t="s">
        <v>8717</v>
      </c>
      <c r="H802" s="235">
        <v>44460.856944444444</v>
      </c>
    </row>
    <row r="803" spans="1:8">
      <c r="A803" s="236">
        <v>11339</v>
      </c>
      <c r="B803" s="233" t="s">
        <v>8718</v>
      </c>
      <c r="C803" s="233" t="s">
        <v>8719</v>
      </c>
      <c r="D803" s="233" t="s">
        <v>5841</v>
      </c>
      <c r="E803" s="234"/>
      <c r="F803" s="233"/>
      <c r="G803" s="233" t="s">
        <v>8719</v>
      </c>
      <c r="H803" s="235">
        <v>44456.947916666664</v>
      </c>
    </row>
    <row r="804" spans="1:8">
      <c r="A804" s="236">
        <v>11340</v>
      </c>
      <c r="B804" s="233" t="s">
        <v>8720</v>
      </c>
      <c r="C804" s="233" t="s">
        <v>8721</v>
      </c>
      <c r="D804" s="233" t="s">
        <v>5841</v>
      </c>
      <c r="E804" s="234"/>
      <c r="F804" s="233"/>
      <c r="G804" s="233" t="s">
        <v>8721</v>
      </c>
      <c r="H804" s="235">
        <v>44459.957638888889</v>
      </c>
    </row>
    <row r="805" spans="1:8">
      <c r="A805" s="236">
        <v>11341</v>
      </c>
      <c r="B805" s="233" t="s">
        <v>8722</v>
      </c>
      <c r="C805" s="233" t="s">
        <v>8723</v>
      </c>
      <c r="D805" s="233" t="s">
        <v>5841</v>
      </c>
      <c r="E805" s="234"/>
      <c r="F805" s="233"/>
      <c r="G805" s="233" t="s">
        <v>8723</v>
      </c>
      <c r="H805" s="235">
        <v>44460.87222222222</v>
      </c>
    </row>
    <row r="806" spans="1:8">
      <c r="A806" s="236">
        <v>11342</v>
      </c>
      <c r="B806" s="233" t="s">
        <v>8724</v>
      </c>
      <c r="C806" s="233" t="s">
        <v>8725</v>
      </c>
      <c r="D806" s="233" t="s">
        <v>5841</v>
      </c>
      <c r="E806" s="234"/>
      <c r="F806" s="233"/>
      <c r="G806" s="233" t="s">
        <v>8725</v>
      </c>
      <c r="H806" s="235">
        <v>44459.90347222222</v>
      </c>
    </row>
    <row r="807" spans="1:8">
      <c r="A807" s="236">
        <v>11343</v>
      </c>
      <c r="B807" s="233" t="s">
        <v>8726</v>
      </c>
      <c r="C807" s="233" t="s">
        <v>8727</v>
      </c>
      <c r="D807" s="233" t="s">
        <v>5841</v>
      </c>
      <c r="E807" s="234"/>
      <c r="F807" s="233"/>
      <c r="G807" s="233" t="s">
        <v>8727</v>
      </c>
      <c r="H807" s="235">
        <v>44460.947916666664</v>
      </c>
    </row>
    <row r="808" spans="1:8">
      <c r="A808" s="236">
        <v>11344</v>
      </c>
      <c r="B808" s="233" t="s">
        <v>8728</v>
      </c>
      <c r="C808" s="233" t="s">
        <v>8729</v>
      </c>
      <c r="D808" s="233" t="s">
        <v>5841</v>
      </c>
      <c r="E808" s="234"/>
      <c r="F808" s="233"/>
      <c r="G808" s="233" t="s">
        <v>8729</v>
      </c>
      <c r="H808" s="235">
        <v>44459.964583333334</v>
      </c>
    </row>
    <row r="809" spans="1:8">
      <c r="A809" s="236">
        <v>11345</v>
      </c>
      <c r="B809" s="233" t="s">
        <v>8730</v>
      </c>
      <c r="C809" s="233" t="s">
        <v>8731</v>
      </c>
      <c r="D809" s="233" t="s">
        <v>5841</v>
      </c>
      <c r="E809" s="234"/>
      <c r="F809" s="233"/>
      <c r="G809" s="233" t="s">
        <v>8731</v>
      </c>
      <c r="H809" s="235">
        <v>44587.076388888891</v>
      </c>
    </row>
    <row r="810" spans="1:8">
      <c r="A810" s="236">
        <v>11346</v>
      </c>
      <c r="B810" s="233" t="s">
        <v>8732</v>
      </c>
      <c r="C810" s="233" t="s">
        <v>8733</v>
      </c>
      <c r="D810" s="233" t="s">
        <v>5841</v>
      </c>
      <c r="E810" s="234"/>
      <c r="F810" s="233"/>
      <c r="G810" s="233" t="s">
        <v>8733</v>
      </c>
      <c r="H810" s="235">
        <v>44460.95208333333</v>
      </c>
    </row>
    <row r="811" spans="1:8">
      <c r="A811" s="236">
        <v>11348</v>
      </c>
      <c r="B811" s="233" t="s">
        <v>8734</v>
      </c>
      <c r="C811" s="233" t="s">
        <v>8735</v>
      </c>
      <c r="D811" s="233" t="s">
        <v>5841</v>
      </c>
      <c r="E811" s="234"/>
      <c r="F811" s="233"/>
      <c r="G811" s="233" t="s">
        <v>8735</v>
      </c>
      <c r="H811" s="235">
        <v>44459.96875</v>
      </c>
    </row>
    <row r="812" spans="1:8">
      <c r="A812" s="236">
        <v>11349</v>
      </c>
      <c r="B812" s="233" t="s">
        <v>8736</v>
      </c>
      <c r="C812" s="233" t="s">
        <v>8737</v>
      </c>
      <c r="D812" s="233" t="s">
        <v>5841</v>
      </c>
      <c r="E812" s="234"/>
      <c r="F812" s="233"/>
      <c r="G812" s="233" t="s">
        <v>8737</v>
      </c>
      <c r="H812" s="235">
        <v>44460.84652777778</v>
      </c>
    </row>
    <row r="813" spans="1:8">
      <c r="A813" s="236">
        <v>11351</v>
      </c>
      <c r="B813" s="233" t="s">
        <v>8738</v>
      </c>
      <c r="C813" s="233" t="s">
        <v>8739</v>
      </c>
      <c r="D813" s="233" t="s">
        <v>5841</v>
      </c>
      <c r="E813" s="234"/>
      <c r="F813" s="233"/>
      <c r="G813" s="233" t="s">
        <v>8739</v>
      </c>
      <c r="H813" s="235">
        <v>44460.838888888888</v>
      </c>
    </row>
    <row r="814" spans="1:8">
      <c r="A814" s="236">
        <v>11352</v>
      </c>
      <c r="B814" s="233" t="s">
        <v>8740</v>
      </c>
      <c r="C814" s="233" t="s">
        <v>8741</v>
      </c>
      <c r="D814" s="233" t="s">
        <v>5841</v>
      </c>
      <c r="E814" s="234"/>
      <c r="F814" s="233"/>
      <c r="G814" s="233" t="s">
        <v>8741</v>
      </c>
      <c r="H814" s="235">
        <v>44459.972222222219</v>
      </c>
    </row>
    <row r="815" spans="1:8">
      <c r="A815" s="236">
        <v>11353</v>
      </c>
      <c r="B815" s="233" t="s">
        <v>8742</v>
      </c>
      <c r="C815" s="233" t="s">
        <v>8743</v>
      </c>
      <c r="D815" s="233" t="s">
        <v>5841</v>
      </c>
      <c r="E815" s="234"/>
      <c r="F815" s="233"/>
      <c r="G815" s="233" t="s">
        <v>8743</v>
      </c>
      <c r="H815" s="235">
        <v>44460.822916666664</v>
      </c>
    </row>
    <row r="816" spans="1:8">
      <c r="A816" s="236">
        <v>11354</v>
      </c>
      <c r="B816" s="233" t="s">
        <v>8744</v>
      </c>
      <c r="C816" s="233" t="s">
        <v>8745</v>
      </c>
      <c r="D816" s="233" t="s">
        <v>5841</v>
      </c>
      <c r="E816" s="234"/>
      <c r="F816" s="233"/>
      <c r="G816" s="233" t="s">
        <v>8745</v>
      </c>
      <c r="H816" s="235">
        <v>44460.997916666667</v>
      </c>
    </row>
    <row r="817" spans="1:8">
      <c r="A817" s="236">
        <v>11355</v>
      </c>
      <c r="B817" s="233" t="s">
        <v>8746</v>
      </c>
      <c r="C817" s="233" t="s">
        <v>8747</v>
      </c>
      <c r="D817" s="233" t="s">
        <v>5841</v>
      </c>
      <c r="E817" s="234"/>
      <c r="F817" s="233"/>
      <c r="G817" s="233" t="s">
        <v>8747</v>
      </c>
      <c r="H817" s="235">
        <v>44459.990277777775</v>
      </c>
    </row>
    <row r="818" spans="1:8">
      <c r="A818" s="236">
        <v>11356</v>
      </c>
      <c r="B818" s="233" t="s">
        <v>8748</v>
      </c>
      <c r="C818" s="233" t="s">
        <v>8749</v>
      </c>
      <c r="D818" s="233" t="s">
        <v>5841</v>
      </c>
      <c r="E818" s="234"/>
      <c r="F818" s="233"/>
      <c r="G818" s="233" t="s">
        <v>8749</v>
      </c>
      <c r="H818" s="235">
        <v>44460.813888888886</v>
      </c>
    </row>
    <row r="819" spans="1:8">
      <c r="A819" s="236">
        <v>11357</v>
      </c>
      <c r="B819" s="233" t="s">
        <v>8750</v>
      </c>
      <c r="C819" s="233" t="s">
        <v>8751</v>
      </c>
      <c r="D819" s="233" t="s">
        <v>5841</v>
      </c>
      <c r="E819" s="234"/>
      <c r="F819" s="233"/>
      <c r="G819" s="233" t="s">
        <v>8751</v>
      </c>
      <c r="H819" s="235">
        <v>44461.000694444447</v>
      </c>
    </row>
    <row r="820" spans="1:8">
      <c r="A820" s="236">
        <v>11358</v>
      </c>
      <c r="B820" s="233" t="s">
        <v>8752</v>
      </c>
      <c r="C820" s="233" t="s">
        <v>8753</v>
      </c>
      <c r="D820" s="233" t="s">
        <v>5841</v>
      </c>
      <c r="E820" s="234"/>
      <c r="F820" s="233"/>
      <c r="G820" s="233" t="s">
        <v>8753</v>
      </c>
      <c r="H820" s="235">
        <v>44460.806944444441</v>
      </c>
    </row>
    <row r="821" spans="1:8">
      <c r="A821" s="236">
        <v>11359</v>
      </c>
      <c r="B821" s="233" t="s">
        <v>8754</v>
      </c>
      <c r="C821" s="233" t="s">
        <v>8755</v>
      </c>
      <c r="D821" s="233" t="s">
        <v>5841</v>
      </c>
      <c r="E821" s="234"/>
      <c r="F821" s="233"/>
      <c r="G821" s="233" t="s">
        <v>8755</v>
      </c>
      <c r="H821" s="235">
        <v>44461.002083333333</v>
      </c>
    </row>
    <row r="822" spans="1:8">
      <c r="A822" s="236">
        <v>11360</v>
      </c>
      <c r="B822" s="233" t="s">
        <v>8756</v>
      </c>
      <c r="C822" s="233" t="s">
        <v>8757</v>
      </c>
      <c r="D822" s="233" t="s">
        <v>5841</v>
      </c>
      <c r="E822" s="234"/>
      <c r="F822" s="233"/>
      <c r="G822" s="233" t="s">
        <v>8757</v>
      </c>
      <c r="H822" s="235">
        <v>44460.797222222223</v>
      </c>
    </row>
    <row r="823" spans="1:8">
      <c r="A823" s="236">
        <v>11362</v>
      </c>
      <c r="B823" s="233" t="s">
        <v>8758</v>
      </c>
      <c r="C823" s="233" t="s">
        <v>8759</v>
      </c>
      <c r="D823" s="233" t="s">
        <v>5841</v>
      </c>
      <c r="E823" s="234"/>
      <c r="F823" s="233"/>
      <c r="G823" s="233" t="s">
        <v>8759</v>
      </c>
      <c r="H823" s="235">
        <v>44460.872916666667</v>
      </c>
    </row>
    <row r="824" spans="1:8">
      <c r="A824" s="236">
        <v>11363</v>
      </c>
      <c r="B824" s="233" t="s">
        <v>8760</v>
      </c>
      <c r="C824" s="233" t="s">
        <v>8761</v>
      </c>
      <c r="D824" s="233" t="s">
        <v>5841</v>
      </c>
      <c r="E824" s="234"/>
      <c r="F824" s="233"/>
      <c r="G824" s="233" t="s">
        <v>8761</v>
      </c>
      <c r="H824" s="235">
        <v>44460.884722222225</v>
      </c>
    </row>
    <row r="825" spans="1:8">
      <c r="A825" s="236">
        <v>11364</v>
      </c>
      <c r="B825" s="233" t="s">
        <v>8762</v>
      </c>
      <c r="C825" s="233" t="s">
        <v>8763</v>
      </c>
      <c r="D825" s="233" t="s">
        <v>5841</v>
      </c>
      <c r="E825" s="234"/>
      <c r="F825" s="233" t="s">
        <v>7303</v>
      </c>
      <c r="G825" s="233" t="s">
        <v>8763</v>
      </c>
      <c r="H825" s="235">
        <v>44429.099305555559</v>
      </c>
    </row>
    <row r="826" spans="1:8">
      <c r="A826" s="236">
        <v>11365</v>
      </c>
      <c r="B826" s="233" t="s">
        <v>8764</v>
      </c>
      <c r="C826" s="233" t="s">
        <v>8765</v>
      </c>
      <c r="D826" s="233" t="s">
        <v>5841</v>
      </c>
      <c r="E826" s="234"/>
      <c r="F826" s="233" t="s">
        <v>7303</v>
      </c>
      <c r="G826" s="233" t="s">
        <v>8765</v>
      </c>
      <c r="H826" s="235">
        <v>44429.099305555559</v>
      </c>
    </row>
    <row r="827" spans="1:8">
      <c r="A827" s="236">
        <v>11366</v>
      </c>
      <c r="B827" s="233" t="s">
        <v>8766</v>
      </c>
      <c r="C827" s="233" t="s">
        <v>8767</v>
      </c>
      <c r="D827" s="233" t="s">
        <v>5841</v>
      </c>
      <c r="E827" s="234"/>
      <c r="F827" s="233"/>
      <c r="G827" s="233" t="s">
        <v>8767</v>
      </c>
      <c r="H827" s="235">
        <v>44431.800694444442</v>
      </c>
    </row>
    <row r="828" spans="1:8">
      <c r="A828" s="236">
        <v>11366</v>
      </c>
      <c r="B828" s="233" t="s">
        <v>8766</v>
      </c>
      <c r="C828" s="233" t="s">
        <v>8768</v>
      </c>
      <c r="D828" s="233" t="s">
        <v>5841</v>
      </c>
      <c r="E828" s="234"/>
      <c r="F828" s="233" t="s">
        <v>7303</v>
      </c>
      <c r="G828" s="233" t="s">
        <v>8768</v>
      </c>
      <c r="H828" s="235">
        <v>44429.10833333333</v>
      </c>
    </row>
    <row r="829" spans="1:8">
      <c r="A829" s="236">
        <v>11367</v>
      </c>
      <c r="B829" s="233" t="s">
        <v>8769</v>
      </c>
      <c r="C829" s="233" t="s">
        <v>8770</v>
      </c>
      <c r="D829" s="233" t="s">
        <v>5841</v>
      </c>
      <c r="E829" s="234"/>
      <c r="F829" s="233" t="s">
        <v>7303</v>
      </c>
      <c r="G829" s="233" t="s">
        <v>8770</v>
      </c>
      <c r="H829" s="235">
        <v>44429.111805555556</v>
      </c>
    </row>
    <row r="830" spans="1:8">
      <c r="A830" s="236">
        <v>11369</v>
      </c>
      <c r="B830" s="233" t="s">
        <v>8771</v>
      </c>
      <c r="C830" s="233" t="s">
        <v>8772</v>
      </c>
      <c r="D830" s="233" t="s">
        <v>5841</v>
      </c>
      <c r="E830" s="234"/>
      <c r="F830" s="233" t="s">
        <v>7303</v>
      </c>
      <c r="G830" s="233" t="s">
        <v>8772</v>
      </c>
      <c r="H830" s="235">
        <v>44429.186111111114</v>
      </c>
    </row>
    <row r="831" spans="1:8">
      <c r="A831" s="236">
        <v>11370</v>
      </c>
      <c r="B831" s="233" t="s">
        <v>8773</v>
      </c>
      <c r="C831" s="233" t="s">
        <v>8774</v>
      </c>
      <c r="D831" s="233" t="s">
        <v>5841</v>
      </c>
      <c r="E831" s="234"/>
      <c r="F831" s="233"/>
      <c r="G831" s="233" t="s">
        <v>8774</v>
      </c>
      <c r="H831" s="235">
        <v>44459.942361111112</v>
      </c>
    </row>
    <row r="832" spans="1:8">
      <c r="A832" s="236">
        <v>11370</v>
      </c>
      <c r="B832" s="233" t="s">
        <v>8773</v>
      </c>
      <c r="C832" s="233" t="s">
        <v>8775</v>
      </c>
      <c r="D832" s="233" t="s">
        <v>5841</v>
      </c>
      <c r="E832" s="234"/>
      <c r="F832" s="233" t="s">
        <v>7303</v>
      </c>
      <c r="G832" s="233" t="s">
        <v>8775</v>
      </c>
      <c r="H832" s="235">
        <v>44429.581250000003</v>
      </c>
    </row>
    <row r="833" spans="1:8">
      <c r="A833" s="236">
        <v>11371</v>
      </c>
      <c r="B833" s="233" t="s">
        <v>8776</v>
      </c>
      <c r="C833" s="233" t="s">
        <v>8777</v>
      </c>
      <c r="D833" s="233" t="s">
        <v>5841</v>
      </c>
      <c r="E833" s="234"/>
      <c r="F833" s="233" t="s">
        <v>7303</v>
      </c>
      <c r="G833" s="233" t="s">
        <v>8777</v>
      </c>
      <c r="H833" s="235">
        <v>44429.586805555555</v>
      </c>
    </row>
    <row r="834" spans="1:8">
      <c r="A834" s="236">
        <v>11372</v>
      </c>
      <c r="B834" s="233" t="s">
        <v>8778</v>
      </c>
      <c r="C834" s="233" t="s">
        <v>8779</v>
      </c>
      <c r="D834" s="233" t="s">
        <v>5841</v>
      </c>
      <c r="E834" s="234"/>
      <c r="F834" s="233" t="s">
        <v>7303</v>
      </c>
      <c r="G834" s="233" t="s">
        <v>8779</v>
      </c>
      <c r="H834" s="235">
        <v>44429.588194444441</v>
      </c>
    </row>
    <row r="835" spans="1:8">
      <c r="A835" s="236">
        <v>11382</v>
      </c>
      <c r="B835" s="233" t="s">
        <v>8780</v>
      </c>
      <c r="C835" s="233" t="s">
        <v>8781</v>
      </c>
      <c r="D835" s="233" t="s">
        <v>5841</v>
      </c>
      <c r="E835" s="234"/>
      <c r="F835" s="233" t="s">
        <v>7303</v>
      </c>
      <c r="G835" s="233" t="s">
        <v>8781</v>
      </c>
      <c r="H835" s="235">
        <v>44431.786805555559</v>
      </c>
    </row>
    <row r="836" spans="1:8">
      <c r="A836" s="236">
        <v>11383</v>
      </c>
      <c r="B836" s="233" t="s">
        <v>8782</v>
      </c>
      <c r="C836" s="233" t="s">
        <v>8783</v>
      </c>
      <c r="D836" s="233" t="s">
        <v>5841</v>
      </c>
      <c r="E836" s="234"/>
      <c r="F836" s="233" t="s">
        <v>7303</v>
      </c>
      <c r="G836" s="233" t="s">
        <v>8783</v>
      </c>
      <c r="H836" s="235">
        <v>44431.868750000001</v>
      </c>
    </row>
    <row r="837" spans="1:8">
      <c r="A837" s="236">
        <v>11384</v>
      </c>
      <c r="B837" s="233" t="s">
        <v>8784</v>
      </c>
      <c r="C837" s="233" t="s">
        <v>8785</v>
      </c>
      <c r="D837" s="233" t="s">
        <v>5841</v>
      </c>
      <c r="E837" s="234"/>
      <c r="F837" s="233" t="s">
        <v>7961</v>
      </c>
      <c r="G837" s="233" t="s">
        <v>8785</v>
      </c>
      <c r="H837" s="235">
        <v>44517.003472222219</v>
      </c>
    </row>
    <row r="838" spans="1:8">
      <c r="A838" s="236">
        <v>11384</v>
      </c>
      <c r="B838" s="233" t="s">
        <v>8784</v>
      </c>
      <c r="C838" s="233" t="s">
        <v>8786</v>
      </c>
      <c r="D838" s="233" t="s">
        <v>5841</v>
      </c>
      <c r="E838" s="234"/>
      <c r="F838" s="233" t="s">
        <v>7303</v>
      </c>
      <c r="G838" s="233" t="s">
        <v>8786</v>
      </c>
      <c r="H838" s="235">
        <v>44431.895833333336</v>
      </c>
    </row>
    <row r="839" spans="1:8">
      <c r="A839" s="236">
        <v>11385</v>
      </c>
      <c r="B839" s="233" t="s">
        <v>8787</v>
      </c>
      <c r="C839" s="233" t="s">
        <v>8788</v>
      </c>
      <c r="D839" s="233" t="s">
        <v>5841</v>
      </c>
      <c r="E839" s="234"/>
      <c r="F839" s="233" t="s">
        <v>7961</v>
      </c>
      <c r="G839" s="233" t="s">
        <v>8788</v>
      </c>
      <c r="H839" s="235">
        <v>44517.021527777775</v>
      </c>
    </row>
    <row r="840" spans="1:8">
      <c r="A840" s="236">
        <v>11385</v>
      </c>
      <c r="B840" s="233" t="s">
        <v>8787</v>
      </c>
      <c r="C840" s="233" t="s">
        <v>8789</v>
      </c>
      <c r="D840" s="233" t="s">
        <v>5841</v>
      </c>
      <c r="E840" s="234"/>
      <c r="F840" s="233" t="s">
        <v>7303</v>
      </c>
      <c r="G840" s="233" t="s">
        <v>8789</v>
      </c>
      <c r="H840" s="235">
        <v>44431.913194444445</v>
      </c>
    </row>
    <row r="841" spans="1:8">
      <c r="A841" s="236">
        <v>11386</v>
      </c>
      <c r="B841" s="233" t="s">
        <v>8790</v>
      </c>
      <c r="C841" s="233" t="s">
        <v>8791</v>
      </c>
      <c r="D841" s="233" t="s">
        <v>5841</v>
      </c>
      <c r="E841" s="234"/>
      <c r="F841" s="233" t="s">
        <v>7303</v>
      </c>
      <c r="G841" s="233" t="s">
        <v>8791</v>
      </c>
      <c r="H841" s="235">
        <v>44431.93472222222</v>
      </c>
    </row>
    <row r="842" spans="1:8">
      <c r="A842" s="236">
        <v>11387</v>
      </c>
      <c r="B842" s="233" t="s">
        <v>8792</v>
      </c>
      <c r="C842" s="233" t="s">
        <v>8793</v>
      </c>
      <c r="D842" s="233" t="s">
        <v>5841</v>
      </c>
      <c r="E842" s="234"/>
      <c r="F842" s="233" t="s">
        <v>7303</v>
      </c>
      <c r="G842" s="233" t="s">
        <v>8793</v>
      </c>
      <c r="H842" s="235">
        <v>44431.935416666667</v>
      </c>
    </row>
    <row r="843" spans="1:8">
      <c r="A843" s="236">
        <v>11388</v>
      </c>
      <c r="B843" s="233" t="s">
        <v>8794</v>
      </c>
      <c r="C843" s="233" t="s">
        <v>8795</v>
      </c>
      <c r="D843" s="233" t="s">
        <v>5841</v>
      </c>
      <c r="E843" s="234"/>
      <c r="F843" s="233" t="s">
        <v>7303</v>
      </c>
      <c r="G843" s="233" t="s">
        <v>8795</v>
      </c>
      <c r="H843" s="235">
        <v>44431.965277777781</v>
      </c>
    </row>
    <row r="844" spans="1:8">
      <c r="A844" s="236">
        <v>11389</v>
      </c>
      <c r="B844" s="233" t="s">
        <v>8796</v>
      </c>
      <c r="C844" s="233" t="s">
        <v>8797</v>
      </c>
      <c r="D844" s="233" t="s">
        <v>5841</v>
      </c>
      <c r="E844" s="234"/>
      <c r="F844" s="233" t="s">
        <v>7303</v>
      </c>
      <c r="G844" s="233" t="s">
        <v>8797</v>
      </c>
      <c r="H844" s="235">
        <v>44431.980555555558</v>
      </c>
    </row>
    <row r="845" spans="1:8">
      <c r="A845" s="236">
        <v>11390</v>
      </c>
      <c r="B845" s="233" t="s">
        <v>8798</v>
      </c>
      <c r="C845" s="233" t="s">
        <v>8799</v>
      </c>
      <c r="D845" s="233" t="s">
        <v>5841</v>
      </c>
      <c r="E845" s="234"/>
      <c r="F845" s="233" t="s">
        <v>7303</v>
      </c>
      <c r="G845" s="233" t="s">
        <v>8799</v>
      </c>
      <c r="H845" s="235">
        <v>44432.032638888886</v>
      </c>
    </row>
    <row r="846" spans="1:8">
      <c r="A846" s="236">
        <v>11391</v>
      </c>
      <c r="B846" s="233" t="s">
        <v>8800</v>
      </c>
      <c r="C846" s="233" t="s">
        <v>8801</v>
      </c>
      <c r="D846" s="233" t="s">
        <v>5841</v>
      </c>
      <c r="E846" s="234"/>
      <c r="F846" s="233" t="s">
        <v>7303</v>
      </c>
      <c r="G846" s="233" t="s">
        <v>8801</v>
      </c>
      <c r="H846" s="235">
        <v>44432.036111111112</v>
      </c>
    </row>
    <row r="847" spans="1:8">
      <c r="A847" s="236">
        <v>11392</v>
      </c>
      <c r="B847" s="233" t="s">
        <v>8802</v>
      </c>
      <c r="C847" s="233" t="s">
        <v>8803</v>
      </c>
      <c r="D847" s="233" t="s">
        <v>5841</v>
      </c>
      <c r="E847" s="234"/>
      <c r="F847" s="233" t="s">
        <v>7303</v>
      </c>
      <c r="G847" s="233" t="s">
        <v>8803</v>
      </c>
      <c r="H847" s="235">
        <v>44432.038194444445</v>
      </c>
    </row>
    <row r="848" spans="1:8">
      <c r="A848" s="236">
        <v>11393</v>
      </c>
      <c r="B848" s="233" t="s">
        <v>8804</v>
      </c>
      <c r="C848" s="233" t="s">
        <v>8805</v>
      </c>
      <c r="D848" s="233" t="s">
        <v>5841</v>
      </c>
      <c r="E848" s="234"/>
      <c r="F848" s="233" t="s">
        <v>7303</v>
      </c>
      <c r="G848" s="233" t="s">
        <v>8805</v>
      </c>
      <c r="H848" s="235">
        <v>44432.05</v>
      </c>
    </row>
    <row r="849" spans="1:8">
      <c r="A849" s="236">
        <v>11394</v>
      </c>
      <c r="B849" s="233" t="s">
        <v>8806</v>
      </c>
      <c r="C849" s="233" t="s">
        <v>8807</v>
      </c>
      <c r="D849" s="233" t="s">
        <v>5841</v>
      </c>
      <c r="E849" s="234"/>
      <c r="F849" s="233" t="s">
        <v>7881</v>
      </c>
      <c r="G849" s="233" t="s">
        <v>8807</v>
      </c>
      <c r="H849" s="235">
        <v>44516.868055555555</v>
      </c>
    </row>
    <row r="850" spans="1:8">
      <c r="A850" s="236">
        <v>11394</v>
      </c>
      <c r="B850" s="233" t="s">
        <v>8806</v>
      </c>
      <c r="C850" s="233" t="s">
        <v>8808</v>
      </c>
      <c r="D850" s="233" t="s">
        <v>5841</v>
      </c>
      <c r="E850" s="234"/>
      <c r="F850" s="233" t="s">
        <v>7303</v>
      </c>
      <c r="G850" s="233" t="s">
        <v>8808</v>
      </c>
      <c r="H850" s="235">
        <v>44432.113888888889</v>
      </c>
    </row>
    <row r="851" spans="1:8">
      <c r="A851" s="236">
        <v>11395</v>
      </c>
      <c r="B851" s="233" t="s">
        <v>8809</v>
      </c>
      <c r="C851" s="233" t="s">
        <v>8810</v>
      </c>
      <c r="D851" s="233" t="s">
        <v>5841</v>
      </c>
      <c r="E851" s="234"/>
      <c r="F851" s="233" t="s">
        <v>7303</v>
      </c>
      <c r="G851" s="233" t="s">
        <v>8810</v>
      </c>
      <c r="H851" s="235">
        <v>44513.037499999999</v>
      </c>
    </row>
    <row r="852" spans="1:8">
      <c r="A852" s="236">
        <v>11395</v>
      </c>
      <c r="B852" s="233" t="s">
        <v>8809</v>
      </c>
      <c r="C852" s="233" t="s">
        <v>8811</v>
      </c>
      <c r="D852" s="233" t="s">
        <v>5841</v>
      </c>
      <c r="E852" s="234"/>
      <c r="F852" s="233" t="s">
        <v>7303</v>
      </c>
      <c r="G852" s="233" t="s">
        <v>8811</v>
      </c>
      <c r="H852" s="235">
        <v>44432.115277777775</v>
      </c>
    </row>
    <row r="853" spans="1:8">
      <c r="A853" s="236">
        <v>11396</v>
      </c>
      <c r="B853" s="233" t="s">
        <v>8812</v>
      </c>
      <c r="C853" s="233" t="s">
        <v>8813</v>
      </c>
      <c r="D853" s="233" t="s">
        <v>5841</v>
      </c>
      <c r="E853" s="234"/>
      <c r="F853" s="233" t="s">
        <v>7303</v>
      </c>
      <c r="G853" s="233" t="s">
        <v>8813</v>
      </c>
      <c r="H853" s="235">
        <v>44432.138194444444</v>
      </c>
    </row>
    <row r="854" spans="1:8">
      <c r="A854" s="236">
        <v>11397</v>
      </c>
      <c r="B854" s="233" t="s">
        <v>8814</v>
      </c>
      <c r="C854" s="233" t="s">
        <v>8815</v>
      </c>
      <c r="D854" s="233" t="s">
        <v>5841</v>
      </c>
      <c r="E854" s="234"/>
      <c r="F854" s="233" t="s">
        <v>7303</v>
      </c>
      <c r="G854" s="233" t="s">
        <v>8815</v>
      </c>
      <c r="H854" s="235">
        <v>44432.138888888891</v>
      </c>
    </row>
    <row r="855" spans="1:8">
      <c r="A855" s="236">
        <v>11399</v>
      </c>
      <c r="B855" s="233" t="s">
        <v>8816</v>
      </c>
      <c r="C855" s="233" t="s">
        <v>8817</v>
      </c>
      <c r="D855" s="233" t="s">
        <v>5841</v>
      </c>
      <c r="E855" s="234"/>
      <c r="F855" s="233" t="s">
        <v>7422</v>
      </c>
      <c r="G855" s="233" t="s">
        <v>8817</v>
      </c>
      <c r="H855" s="235">
        <v>44483.828472222223</v>
      </c>
    </row>
    <row r="856" spans="1:8">
      <c r="A856" s="236">
        <v>11399</v>
      </c>
      <c r="B856" s="233" t="s">
        <v>8816</v>
      </c>
      <c r="C856" s="233" t="s">
        <v>8818</v>
      </c>
      <c r="D856" s="233" t="s">
        <v>5841</v>
      </c>
      <c r="E856" s="234"/>
      <c r="F856" s="233" t="s">
        <v>7303</v>
      </c>
      <c r="G856" s="233" t="s">
        <v>8818</v>
      </c>
      <c r="H856" s="235">
        <v>44432.169444444444</v>
      </c>
    </row>
    <row r="857" spans="1:8">
      <c r="A857" s="236">
        <v>11400</v>
      </c>
      <c r="B857" s="233" t="s">
        <v>8819</v>
      </c>
      <c r="C857" s="233" t="s">
        <v>8820</v>
      </c>
      <c r="D857" s="233" t="s">
        <v>5841</v>
      </c>
      <c r="E857" s="234"/>
      <c r="F857" s="233" t="s">
        <v>7303</v>
      </c>
      <c r="G857" s="233" t="s">
        <v>8820</v>
      </c>
      <c r="H857" s="235">
        <v>44432.17083333333</v>
      </c>
    </row>
    <row r="858" spans="1:8">
      <c r="A858" s="236">
        <v>11401</v>
      </c>
      <c r="B858" s="233" t="s">
        <v>8821</v>
      </c>
      <c r="C858" s="233" t="s">
        <v>8822</v>
      </c>
      <c r="D858" s="233" t="s">
        <v>5841</v>
      </c>
      <c r="E858" s="234"/>
      <c r="F858" s="233" t="s">
        <v>7303</v>
      </c>
      <c r="G858" s="233" t="s">
        <v>8822</v>
      </c>
      <c r="H858" s="235">
        <v>44432.212500000001</v>
      </c>
    </row>
    <row r="859" spans="1:8">
      <c r="A859" s="236">
        <v>11402</v>
      </c>
      <c r="B859" s="233" t="s">
        <v>8823</v>
      </c>
      <c r="C859" s="233" t="s">
        <v>8824</v>
      </c>
      <c r="D859" s="233" t="s">
        <v>5841</v>
      </c>
      <c r="E859" s="234"/>
      <c r="F859" s="233" t="s">
        <v>7303</v>
      </c>
      <c r="G859" s="233" t="s">
        <v>8824</v>
      </c>
      <c r="H859" s="235">
        <v>44432.297222222223</v>
      </c>
    </row>
    <row r="860" spans="1:8">
      <c r="A860" s="236">
        <v>11402</v>
      </c>
      <c r="B860" s="233" t="s">
        <v>8823</v>
      </c>
      <c r="C860" s="233" t="s">
        <v>8824</v>
      </c>
      <c r="D860" s="233" t="s">
        <v>5841</v>
      </c>
      <c r="E860" s="234"/>
      <c r="F860" s="233" t="s">
        <v>7444</v>
      </c>
      <c r="G860" s="233" t="s">
        <v>8824</v>
      </c>
      <c r="H860" s="235">
        <v>44463.979861111111</v>
      </c>
    </row>
    <row r="861" spans="1:8">
      <c r="A861" s="236">
        <v>11403</v>
      </c>
      <c r="B861" s="233" t="s">
        <v>8825</v>
      </c>
      <c r="C861" s="233" t="s">
        <v>8826</v>
      </c>
      <c r="D861" s="233" t="s">
        <v>5841</v>
      </c>
      <c r="E861" s="234"/>
      <c r="F861" s="233" t="s">
        <v>7303</v>
      </c>
      <c r="G861" s="233" t="s">
        <v>8826</v>
      </c>
      <c r="H861" s="235">
        <v>44432.29791666667</v>
      </c>
    </row>
    <row r="862" spans="1:8">
      <c r="A862" s="236">
        <v>11404</v>
      </c>
      <c r="B862" s="233" t="s">
        <v>8827</v>
      </c>
      <c r="C862" s="233" t="s">
        <v>8828</v>
      </c>
      <c r="D862" s="233" t="s">
        <v>5841</v>
      </c>
      <c r="E862" s="234"/>
      <c r="F862" s="233" t="s">
        <v>7303</v>
      </c>
      <c r="G862" s="233" t="s">
        <v>8828</v>
      </c>
      <c r="H862" s="235">
        <v>44432.298611111109</v>
      </c>
    </row>
    <row r="863" spans="1:8">
      <c r="A863" s="236">
        <v>11404</v>
      </c>
      <c r="B863" s="233" t="s">
        <v>8827</v>
      </c>
      <c r="C863" s="233" t="s">
        <v>8828</v>
      </c>
      <c r="D863" s="233" t="s">
        <v>5841</v>
      </c>
      <c r="E863" s="234"/>
      <c r="F863" s="233" t="s">
        <v>7422</v>
      </c>
      <c r="G863" s="233" t="s">
        <v>8828</v>
      </c>
      <c r="H863" s="235">
        <v>44463.980555555558</v>
      </c>
    </row>
    <row r="864" spans="1:8">
      <c r="A864" s="236">
        <v>11423</v>
      </c>
      <c r="B864" s="233" t="s">
        <v>8829</v>
      </c>
      <c r="C864" s="233" t="s">
        <v>8830</v>
      </c>
      <c r="D864" s="233" t="s">
        <v>5841</v>
      </c>
      <c r="E864" s="234"/>
      <c r="F864" s="233" t="s">
        <v>7303</v>
      </c>
      <c r="G864" s="233" t="s">
        <v>8830</v>
      </c>
      <c r="H864" s="235">
        <v>44432.758333333331</v>
      </c>
    </row>
    <row r="865" spans="1:8">
      <c r="A865" s="236">
        <v>11424</v>
      </c>
      <c r="B865" s="233" t="s">
        <v>8831</v>
      </c>
      <c r="C865" s="233" t="s">
        <v>8832</v>
      </c>
      <c r="D865" s="233" t="s">
        <v>5841</v>
      </c>
      <c r="E865" s="234"/>
      <c r="F865" s="233" t="s">
        <v>7303</v>
      </c>
      <c r="G865" s="233" t="s">
        <v>8832</v>
      </c>
      <c r="H865" s="235">
        <v>44432.790277777778</v>
      </c>
    </row>
    <row r="866" spans="1:8">
      <c r="A866" s="236">
        <v>11425</v>
      </c>
      <c r="B866" s="233" t="s">
        <v>8833</v>
      </c>
      <c r="C866" s="233" t="s">
        <v>8834</v>
      </c>
      <c r="D866" s="233" t="s">
        <v>5841</v>
      </c>
      <c r="E866" s="234"/>
      <c r="F866" s="233" t="s">
        <v>7303</v>
      </c>
      <c r="G866" s="233" t="s">
        <v>8834</v>
      </c>
      <c r="H866" s="235">
        <v>44432.790972222225</v>
      </c>
    </row>
    <row r="867" spans="1:8">
      <c r="A867" s="236">
        <v>11437</v>
      </c>
      <c r="B867" s="233" t="s">
        <v>8835</v>
      </c>
      <c r="C867" s="233" t="s">
        <v>8836</v>
      </c>
      <c r="D867" s="233" t="s">
        <v>5841</v>
      </c>
      <c r="E867" s="234"/>
      <c r="F867" s="233"/>
      <c r="G867" s="233" t="s">
        <v>8836</v>
      </c>
      <c r="H867" s="235">
        <v>44459.989583333336</v>
      </c>
    </row>
    <row r="868" spans="1:8">
      <c r="A868" s="236">
        <v>11439</v>
      </c>
      <c r="B868" s="233" t="s">
        <v>8837</v>
      </c>
      <c r="C868" s="233" t="s">
        <v>8838</v>
      </c>
      <c r="D868" s="233" t="s">
        <v>5841</v>
      </c>
      <c r="E868" s="234"/>
      <c r="F868" s="233"/>
      <c r="G868" s="233" t="s">
        <v>8838</v>
      </c>
      <c r="H868" s="235">
        <v>44459.988888888889</v>
      </c>
    </row>
    <row r="869" spans="1:8">
      <c r="A869" s="236">
        <v>1145</v>
      </c>
      <c r="B869" s="233" t="s">
        <v>8839</v>
      </c>
      <c r="C869" s="233" t="s">
        <v>8840</v>
      </c>
      <c r="D869" s="233" t="s">
        <v>5841</v>
      </c>
      <c r="E869" s="234"/>
      <c r="F869" s="233"/>
      <c r="G869" s="233" t="s">
        <v>8840</v>
      </c>
      <c r="H869" s="235">
        <v>44548.054861111108</v>
      </c>
    </row>
    <row r="870" spans="1:8">
      <c r="A870" s="236">
        <v>1145</v>
      </c>
      <c r="B870" s="233" t="s">
        <v>8839</v>
      </c>
      <c r="C870" s="233" t="s">
        <v>8841</v>
      </c>
      <c r="D870" s="233" t="s">
        <v>5841</v>
      </c>
      <c r="E870" s="234"/>
      <c r="F870" s="233"/>
      <c r="G870" s="233" t="s">
        <v>8841</v>
      </c>
      <c r="H870" s="235">
        <v>44470.054861111108</v>
      </c>
    </row>
    <row r="871" spans="1:8">
      <c r="A871" s="236">
        <v>11452</v>
      </c>
      <c r="B871" s="233" t="s">
        <v>8842</v>
      </c>
      <c r="C871" s="233" t="s">
        <v>8843</v>
      </c>
      <c r="D871" s="233" t="s">
        <v>5841</v>
      </c>
      <c r="E871" s="234"/>
      <c r="F871" s="233"/>
      <c r="G871" s="233" t="s">
        <v>8843</v>
      </c>
      <c r="H871" s="235">
        <v>44460.002083333333</v>
      </c>
    </row>
    <row r="872" spans="1:8">
      <c r="A872" s="236">
        <v>11452</v>
      </c>
      <c r="B872" s="233" t="s">
        <v>8842</v>
      </c>
      <c r="C872" s="233" t="s">
        <v>8844</v>
      </c>
      <c r="D872" s="233" t="s">
        <v>5841</v>
      </c>
      <c r="E872" s="234"/>
      <c r="F872" s="233" t="s">
        <v>7303</v>
      </c>
      <c r="G872" s="233" t="s">
        <v>8844</v>
      </c>
      <c r="H872" s="235">
        <v>44432.876388888886</v>
      </c>
    </row>
    <row r="873" spans="1:8">
      <c r="A873" s="236">
        <v>11455</v>
      </c>
      <c r="B873" s="233" t="s">
        <v>4872</v>
      </c>
      <c r="C873" s="233" t="s">
        <v>8845</v>
      </c>
      <c r="D873" s="233" t="s">
        <v>5841</v>
      </c>
      <c r="E873" s="234"/>
      <c r="F873" s="233"/>
      <c r="G873" s="233" t="s">
        <v>8845</v>
      </c>
      <c r="H873" s="235">
        <v>45352.940972222219</v>
      </c>
    </row>
    <row r="874" spans="1:8">
      <c r="A874" s="236">
        <v>11455</v>
      </c>
      <c r="B874" s="233" t="s">
        <v>4872</v>
      </c>
      <c r="C874" s="233" t="s">
        <v>8846</v>
      </c>
      <c r="D874" s="233" t="s">
        <v>5841</v>
      </c>
      <c r="E874" s="234"/>
      <c r="F874" s="233" t="s">
        <v>7303</v>
      </c>
      <c r="G874" s="233" t="s">
        <v>8846</v>
      </c>
      <c r="H874" s="235">
        <v>44432.906944444447</v>
      </c>
    </row>
    <row r="875" spans="1:8">
      <c r="A875" s="236">
        <v>11464</v>
      </c>
      <c r="B875" s="233" t="s">
        <v>8847</v>
      </c>
      <c r="C875" s="233" t="s">
        <v>8848</v>
      </c>
      <c r="D875" s="233" t="s">
        <v>5841</v>
      </c>
      <c r="E875" s="234"/>
      <c r="F875" s="233" t="s">
        <v>7303</v>
      </c>
      <c r="G875" s="233" t="s">
        <v>8848</v>
      </c>
      <c r="H875" s="235">
        <v>44432.977777777778</v>
      </c>
    </row>
    <row r="876" spans="1:8">
      <c r="A876" s="236">
        <v>11465</v>
      </c>
      <c r="B876" s="233" t="s">
        <v>8849</v>
      </c>
      <c r="C876" s="233" t="s">
        <v>8850</v>
      </c>
      <c r="D876" s="233" t="s">
        <v>5841</v>
      </c>
      <c r="E876" s="234"/>
      <c r="F876" s="233" t="s">
        <v>7303</v>
      </c>
      <c r="G876" s="233" t="s">
        <v>8850</v>
      </c>
      <c r="H876" s="235">
        <v>44432.987500000003</v>
      </c>
    </row>
    <row r="877" spans="1:8">
      <c r="A877" s="236">
        <v>11466</v>
      </c>
      <c r="B877" s="233" t="s">
        <v>8851</v>
      </c>
      <c r="C877" s="233" t="s">
        <v>8852</v>
      </c>
      <c r="D877" s="233" t="s">
        <v>5841</v>
      </c>
      <c r="E877" s="234"/>
      <c r="F877" s="233"/>
      <c r="G877" s="233" t="s">
        <v>8852</v>
      </c>
      <c r="H877" s="235">
        <v>44459.873611111114</v>
      </c>
    </row>
    <row r="878" spans="1:8">
      <c r="A878" s="236">
        <v>11466</v>
      </c>
      <c r="B878" s="233" t="s">
        <v>8851</v>
      </c>
      <c r="C878" s="233" t="s">
        <v>8853</v>
      </c>
      <c r="D878" s="233" t="s">
        <v>5841</v>
      </c>
      <c r="E878" s="234"/>
      <c r="F878" s="233" t="s">
        <v>7303</v>
      </c>
      <c r="G878" s="233" t="s">
        <v>8853</v>
      </c>
      <c r="H878" s="235">
        <v>44432.988194444442</v>
      </c>
    </row>
    <row r="879" spans="1:8">
      <c r="A879" s="236">
        <v>11467</v>
      </c>
      <c r="B879" s="233" t="s">
        <v>8854</v>
      </c>
      <c r="C879" s="233" t="s">
        <v>8855</v>
      </c>
      <c r="D879" s="233" t="s">
        <v>5841</v>
      </c>
      <c r="E879" s="234"/>
      <c r="F879" s="233"/>
      <c r="G879" s="233" t="s">
        <v>8855</v>
      </c>
      <c r="H879" s="235">
        <v>44459.987500000003</v>
      </c>
    </row>
    <row r="880" spans="1:8">
      <c r="A880" s="236">
        <v>11468</v>
      </c>
      <c r="B880" s="233" t="s">
        <v>8856</v>
      </c>
      <c r="C880" s="233" t="s">
        <v>8857</v>
      </c>
      <c r="D880" s="233" t="s">
        <v>5841</v>
      </c>
      <c r="E880" s="234"/>
      <c r="F880" s="233" t="s">
        <v>7303</v>
      </c>
      <c r="G880" s="233" t="s">
        <v>8857</v>
      </c>
      <c r="H880" s="235">
        <v>44432.998611111114</v>
      </c>
    </row>
    <row r="881" spans="1:8">
      <c r="A881" s="236">
        <v>11469</v>
      </c>
      <c r="B881" s="233" t="s">
        <v>8858</v>
      </c>
      <c r="C881" s="233" t="s">
        <v>8859</v>
      </c>
      <c r="D881" s="233" t="s">
        <v>5841</v>
      </c>
      <c r="E881" s="234"/>
      <c r="F881" s="233" t="s">
        <v>7303</v>
      </c>
      <c r="G881" s="233" t="s">
        <v>8859</v>
      </c>
      <c r="H881" s="235">
        <v>44432.998611111114</v>
      </c>
    </row>
    <row r="882" spans="1:8">
      <c r="A882" s="236">
        <v>11470</v>
      </c>
      <c r="B882" s="233" t="s">
        <v>8860</v>
      </c>
      <c r="C882" s="233" t="s">
        <v>8861</v>
      </c>
      <c r="D882" s="233" t="s">
        <v>5841</v>
      </c>
      <c r="E882" s="234"/>
      <c r="F882" s="233" t="s">
        <v>7303</v>
      </c>
      <c r="G882" s="233" t="s">
        <v>8861</v>
      </c>
      <c r="H882" s="235">
        <v>44433.000694444447</v>
      </c>
    </row>
    <row r="883" spans="1:8">
      <c r="A883" s="236">
        <v>11471</v>
      </c>
      <c r="B883" s="233" t="s">
        <v>8862</v>
      </c>
      <c r="C883" s="233" t="s">
        <v>8863</v>
      </c>
      <c r="D883" s="233" t="s">
        <v>5841</v>
      </c>
      <c r="E883" s="234"/>
      <c r="F883" s="233" t="s">
        <v>7303</v>
      </c>
      <c r="G883" s="233" t="s">
        <v>8863</v>
      </c>
      <c r="H883" s="235">
        <v>44433.011805555558</v>
      </c>
    </row>
    <row r="884" spans="1:8">
      <c r="A884" s="236">
        <v>11479</v>
      </c>
      <c r="B884" s="233" t="s">
        <v>8864</v>
      </c>
      <c r="C884" s="233" t="s">
        <v>8865</v>
      </c>
      <c r="D884" s="233" t="s">
        <v>5841</v>
      </c>
      <c r="E884" s="234"/>
      <c r="F884" s="233" t="s">
        <v>7303</v>
      </c>
      <c r="G884" s="233" t="s">
        <v>8865</v>
      </c>
      <c r="H884" s="235">
        <v>44433.061805555553</v>
      </c>
    </row>
    <row r="885" spans="1:8">
      <c r="A885" s="236">
        <v>11480</v>
      </c>
      <c r="B885" s="233" t="s">
        <v>8866</v>
      </c>
      <c r="C885" s="233" t="s">
        <v>8867</v>
      </c>
      <c r="D885" s="233" t="s">
        <v>5841</v>
      </c>
      <c r="E885" s="234"/>
      <c r="F885" s="233"/>
      <c r="G885" s="233" t="s">
        <v>8867</v>
      </c>
      <c r="H885" s="235">
        <v>44459.984722222223</v>
      </c>
    </row>
    <row r="886" spans="1:8">
      <c r="A886" s="236">
        <v>11481</v>
      </c>
      <c r="B886" s="233" t="s">
        <v>8868</v>
      </c>
      <c r="C886" s="233" t="s">
        <v>8869</v>
      </c>
      <c r="D886" s="233" t="s">
        <v>5841</v>
      </c>
      <c r="E886" s="234"/>
      <c r="F886" s="233"/>
      <c r="G886" s="233" t="s">
        <v>8869</v>
      </c>
      <c r="H886" s="235">
        <v>44459.986111111109</v>
      </c>
    </row>
    <row r="887" spans="1:8">
      <c r="A887" s="236">
        <v>11482</v>
      </c>
      <c r="B887" s="233" t="s">
        <v>8870</v>
      </c>
      <c r="C887" s="233" t="s">
        <v>8871</v>
      </c>
      <c r="D887" s="233" t="s">
        <v>5841</v>
      </c>
      <c r="E887" s="234"/>
      <c r="F887" s="233" t="s">
        <v>7303</v>
      </c>
      <c r="G887" s="233" t="s">
        <v>8871</v>
      </c>
      <c r="H887" s="235">
        <v>44433.090277777781</v>
      </c>
    </row>
    <row r="888" spans="1:8">
      <c r="A888" s="236">
        <v>11483</v>
      </c>
      <c r="B888" s="233" t="s">
        <v>8872</v>
      </c>
      <c r="C888" s="233" t="s">
        <v>8873</v>
      </c>
      <c r="D888" s="233" t="s">
        <v>5841</v>
      </c>
      <c r="E888" s="234"/>
      <c r="F888" s="233"/>
      <c r="G888" s="233" t="s">
        <v>8873</v>
      </c>
      <c r="H888" s="235">
        <v>44459.888194444444</v>
      </c>
    </row>
    <row r="889" spans="1:8">
      <c r="A889" s="236">
        <v>11483</v>
      </c>
      <c r="B889" s="233" t="s">
        <v>8872</v>
      </c>
      <c r="C889" s="233" t="s">
        <v>8874</v>
      </c>
      <c r="D889" s="233" t="s">
        <v>5841</v>
      </c>
      <c r="E889" s="234"/>
      <c r="F889" s="233" t="s">
        <v>7303</v>
      </c>
      <c r="G889" s="233" t="s">
        <v>8874</v>
      </c>
      <c r="H889" s="235">
        <v>44433.115972222222</v>
      </c>
    </row>
    <row r="890" spans="1:8">
      <c r="A890" s="236">
        <v>11484</v>
      </c>
      <c r="B890" s="233" t="s">
        <v>8875</v>
      </c>
      <c r="C890" s="233" t="s">
        <v>8876</v>
      </c>
      <c r="D890" s="233" t="s">
        <v>5841</v>
      </c>
      <c r="E890" s="234"/>
      <c r="F890" s="233" t="s">
        <v>7303</v>
      </c>
      <c r="G890" s="233" t="s">
        <v>8876</v>
      </c>
      <c r="H890" s="235">
        <v>44433.129861111112</v>
      </c>
    </row>
    <row r="891" spans="1:8">
      <c r="A891" s="236">
        <v>11485</v>
      </c>
      <c r="B891" s="233" t="s">
        <v>8877</v>
      </c>
      <c r="C891" s="233" t="s">
        <v>8878</v>
      </c>
      <c r="D891" s="233" t="s">
        <v>5841</v>
      </c>
      <c r="E891" s="234"/>
      <c r="F891" s="233" t="s">
        <v>7303</v>
      </c>
      <c r="G891" s="233" t="s">
        <v>8878</v>
      </c>
      <c r="H891" s="235">
        <v>44433.148611111108</v>
      </c>
    </row>
    <row r="892" spans="1:8">
      <c r="A892" s="236">
        <v>11486</v>
      </c>
      <c r="B892" s="233" t="s">
        <v>8879</v>
      </c>
      <c r="C892" s="233" t="s">
        <v>8880</v>
      </c>
      <c r="D892" s="233" t="s">
        <v>5841</v>
      </c>
      <c r="E892" s="234"/>
      <c r="F892" s="233" t="s">
        <v>7303</v>
      </c>
      <c r="G892" s="233" t="s">
        <v>8880</v>
      </c>
      <c r="H892" s="235">
        <v>44433.165972222225</v>
      </c>
    </row>
    <row r="893" spans="1:8">
      <c r="A893" s="236">
        <v>11486</v>
      </c>
      <c r="B893" s="233" t="s">
        <v>8879</v>
      </c>
      <c r="C893" s="233" t="s">
        <v>8880</v>
      </c>
      <c r="D893" s="233" t="s">
        <v>5841</v>
      </c>
      <c r="E893" s="234"/>
      <c r="F893" s="233" t="s">
        <v>8881</v>
      </c>
      <c r="G893" s="233" t="s">
        <v>8880</v>
      </c>
      <c r="H893" s="235">
        <v>44512.811111111114</v>
      </c>
    </row>
    <row r="894" spans="1:8">
      <c r="A894" s="236">
        <v>11487</v>
      </c>
      <c r="B894" s="233" t="s">
        <v>8882</v>
      </c>
      <c r="C894" s="233" t="s">
        <v>8883</v>
      </c>
      <c r="D894" s="233" t="s">
        <v>5841</v>
      </c>
      <c r="E894" s="234"/>
      <c r="F894" s="233"/>
      <c r="G894" s="233" t="s">
        <v>8883</v>
      </c>
      <c r="H894" s="235">
        <v>44460.013194444444</v>
      </c>
    </row>
    <row r="895" spans="1:8">
      <c r="A895" s="236">
        <v>11488</v>
      </c>
      <c r="B895" s="233" t="s">
        <v>8884</v>
      </c>
      <c r="C895" s="233" t="s">
        <v>8885</v>
      </c>
      <c r="D895" s="233" t="s">
        <v>5841</v>
      </c>
      <c r="E895" s="234"/>
      <c r="F895" s="233" t="s">
        <v>7303</v>
      </c>
      <c r="G895" s="233" t="s">
        <v>8885</v>
      </c>
      <c r="H895" s="235">
        <v>44433.174305555556</v>
      </c>
    </row>
    <row r="896" spans="1:8">
      <c r="A896" s="236">
        <v>11489</v>
      </c>
      <c r="B896" s="233" t="s">
        <v>8886</v>
      </c>
      <c r="C896" s="233" t="s">
        <v>8887</v>
      </c>
      <c r="D896" s="233" t="s">
        <v>5841</v>
      </c>
      <c r="E896" s="234"/>
      <c r="F896" s="233" t="s">
        <v>7303</v>
      </c>
      <c r="G896" s="233" t="s">
        <v>8887</v>
      </c>
      <c r="H896" s="235">
        <v>44433.304166666669</v>
      </c>
    </row>
    <row r="897" spans="1:8">
      <c r="A897" s="236">
        <v>11491</v>
      </c>
      <c r="B897" s="233" t="s">
        <v>8888</v>
      </c>
      <c r="C897" s="233" t="s">
        <v>8889</v>
      </c>
      <c r="D897" s="233" t="s">
        <v>5841</v>
      </c>
      <c r="E897" s="234"/>
      <c r="F897" s="233" t="s">
        <v>7881</v>
      </c>
      <c r="G897" s="233" t="s">
        <v>8889</v>
      </c>
      <c r="H897" s="235">
        <v>44516.936111111114</v>
      </c>
    </row>
    <row r="898" spans="1:8">
      <c r="A898" s="236">
        <v>11491</v>
      </c>
      <c r="B898" s="233" t="s">
        <v>8888</v>
      </c>
      <c r="C898" s="233" t="s">
        <v>8890</v>
      </c>
      <c r="D898" s="233" t="s">
        <v>5841</v>
      </c>
      <c r="E898" s="234"/>
      <c r="F898" s="233" t="s">
        <v>7303</v>
      </c>
      <c r="G898" s="233" t="s">
        <v>8890</v>
      </c>
      <c r="H898" s="235">
        <v>44433.650694444441</v>
      </c>
    </row>
    <row r="899" spans="1:8">
      <c r="A899" s="236">
        <v>11492</v>
      </c>
      <c r="B899" s="233" t="s">
        <v>8891</v>
      </c>
      <c r="C899" s="233" t="s">
        <v>8892</v>
      </c>
      <c r="D899" s="233" t="s">
        <v>5841</v>
      </c>
      <c r="E899" s="234"/>
      <c r="F899" s="233" t="s">
        <v>7303</v>
      </c>
      <c r="G899" s="233" t="s">
        <v>8892</v>
      </c>
      <c r="H899" s="235">
        <v>44433.79791666667</v>
      </c>
    </row>
    <row r="900" spans="1:8">
      <c r="A900" s="236">
        <v>11493</v>
      </c>
      <c r="B900" s="233" t="s">
        <v>8893</v>
      </c>
      <c r="C900" s="233" t="s">
        <v>8894</v>
      </c>
      <c r="D900" s="233" t="s">
        <v>5841</v>
      </c>
      <c r="E900" s="234"/>
      <c r="F900" s="233" t="s">
        <v>7303</v>
      </c>
      <c r="G900" s="233" t="s">
        <v>8894</v>
      </c>
      <c r="H900" s="235">
        <v>44433.810416666667</v>
      </c>
    </row>
    <row r="901" spans="1:8">
      <c r="A901" s="236">
        <v>11494</v>
      </c>
      <c r="B901" s="233" t="s">
        <v>693</v>
      </c>
      <c r="C901" s="233" t="s">
        <v>8895</v>
      </c>
      <c r="D901" s="233" t="s">
        <v>5841</v>
      </c>
      <c r="E901" s="234"/>
      <c r="F901" s="233" t="s">
        <v>7303</v>
      </c>
      <c r="G901" s="233" t="s">
        <v>8895</v>
      </c>
      <c r="H901" s="235">
        <v>44433.834027777775</v>
      </c>
    </row>
    <row r="902" spans="1:8">
      <c r="A902" s="236">
        <v>11495</v>
      </c>
      <c r="B902" s="233" t="s">
        <v>8896</v>
      </c>
      <c r="C902" s="233" t="s">
        <v>8897</v>
      </c>
      <c r="D902" s="233" t="s">
        <v>5841</v>
      </c>
      <c r="E902" s="234"/>
      <c r="F902" s="233" t="s">
        <v>7303</v>
      </c>
      <c r="G902" s="233" t="s">
        <v>8897</v>
      </c>
      <c r="H902" s="235">
        <v>44433.918749999997</v>
      </c>
    </row>
    <row r="903" spans="1:8">
      <c r="A903" s="236">
        <v>11496</v>
      </c>
      <c r="B903" s="233" t="s">
        <v>8898</v>
      </c>
      <c r="C903" s="233" t="s">
        <v>8899</v>
      </c>
      <c r="D903" s="233" t="s">
        <v>5841</v>
      </c>
      <c r="E903" s="234"/>
      <c r="F903" s="233" t="s">
        <v>7303</v>
      </c>
      <c r="G903" s="233" t="s">
        <v>8899</v>
      </c>
      <c r="H903" s="235">
        <v>44434.04583333333</v>
      </c>
    </row>
    <row r="904" spans="1:8">
      <c r="A904" s="236">
        <v>11497</v>
      </c>
      <c r="B904" s="233" t="s">
        <v>8900</v>
      </c>
      <c r="C904" s="233" t="s">
        <v>8901</v>
      </c>
      <c r="D904" s="233" t="s">
        <v>5841</v>
      </c>
      <c r="E904" s="234"/>
      <c r="F904" s="233" t="s">
        <v>7303</v>
      </c>
      <c r="G904" s="233" t="s">
        <v>8901</v>
      </c>
      <c r="H904" s="235">
        <v>44434.701388888891</v>
      </c>
    </row>
    <row r="905" spans="1:8">
      <c r="A905" s="236">
        <v>11498</v>
      </c>
      <c r="B905" s="233" t="s">
        <v>8902</v>
      </c>
      <c r="C905" s="233" t="s">
        <v>8903</v>
      </c>
      <c r="D905" s="233" t="s">
        <v>5841</v>
      </c>
      <c r="E905" s="234"/>
      <c r="F905" s="233" t="s">
        <v>7303</v>
      </c>
      <c r="G905" s="233" t="s">
        <v>8903</v>
      </c>
      <c r="H905" s="235">
        <v>44434.757638888892</v>
      </c>
    </row>
    <row r="906" spans="1:8">
      <c r="A906" s="236">
        <v>11499</v>
      </c>
      <c r="B906" s="233" t="s">
        <v>8904</v>
      </c>
      <c r="C906" s="233" t="s">
        <v>8905</v>
      </c>
      <c r="D906" s="233" t="s">
        <v>5841</v>
      </c>
      <c r="E906" s="234"/>
      <c r="F906" s="233" t="s">
        <v>7303</v>
      </c>
      <c r="G906" s="233" t="s">
        <v>8905</v>
      </c>
      <c r="H906" s="235">
        <v>44434.786805555559</v>
      </c>
    </row>
    <row r="907" spans="1:8">
      <c r="A907" s="236">
        <v>1150</v>
      </c>
      <c r="B907" s="233" t="s">
        <v>8906</v>
      </c>
      <c r="C907" s="233" t="s">
        <v>8907</v>
      </c>
      <c r="D907" s="233" t="s">
        <v>5841</v>
      </c>
      <c r="E907" s="234"/>
      <c r="F907" s="233"/>
      <c r="G907" s="233" t="s">
        <v>8907</v>
      </c>
      <c r="H907" s="235">
        <v>44547.868750000001</v>
      </c>
    </row>
    <row r="908" spans="1:8">
      <c r="A908" s="236">
        <v>1150</v>
      </c>
      <c r="B908" s="233" t="s">
        <v>8906</v>
      </c>
      <c r="C908" s="233" t="s">
        <v>8908</v>
      </c>
      <c r="D908" s="233" t="s">
        <v>5841</v>
      </c>
      <c r="E908" s="234"/>
      <c r="F908" s="233"/>
      <c r="G908" s="233" t="s">
        <v>8908</v>
      </c>
      <c r="H908" s="235">
        <v>44547.868750000001</v>
      </c>
    </row>
    <row r="909" spans="1:8">
      <c r="A909" s="236">
        <v>1150</v>
      </c>
      <c r="B909" s="233" t="s">
        <v>8906</v>
      </c>
      <c r="C909" s="233" t="s">
        <v>8909</v>
      </c>
      <c r="D909" s="233" t="s">
        <v>5841</v>
      </c>
      <c r="E909" s="234"/>
      <c r="F909" s="233"/>
      <c r="G909" s="233" t="s">
        <v>8909</v>
      </c>
      <c r="H909" s="235">
        <v>44547.868750000001</v>
      </c>
    </row>
    <row r="910" spans="1:8">
      <c r="A910" s="236">
        <v>1150</v>
      </c>
      <c r="B910" s="233" t="s">
        <v>8906</v>
      </c>
      <c r="C910" s="233" t="s">
        <v>8910</v>
      </c>
      <c r="D910" s="233" t="s">
        <v>5841</v>
      </c>
      <c r="E910" s="234"/>
      <c r="F910" s="233"/>
      <c r="G910" s="233" t="s">
        <v>8910</v>
      </c>
      <c r="H910" s="235">
        <v>44547.868750000001</v>
      </c>
    </row>
    <row r="911" spans="1:8">
      <c r="A911" s="236">
        <v>11500</v>
      </c>
      <c r="B911" s="233" t="s">
        <v>8911</v>
      </c>
      <c r="C911" s="233" t="s">
        <v>8912</v>
      </c>
      <c r="D911" s="233" t="s">
        <v>5841</v>
      </c>
      <c r="E911" s="234"/>
      <c r="F911" s="233" t="s">
        <v>7422</v>
      </c>
      <c r="G911" s="233" t="s">
        <v>8912</v>
      </c>
      <c r="H911" s="235">
        <v>44489.133333333331</v>
      </c>
    </row>
    <row r="912" spans="1:8">
      <c r="A912" s="236">
        <v>11500</v>
      </c>
      <c r="B912" s="233" t="s">
        <v>8911</v>
      </c>
      <c r="C912" s="233" t="s">
        <v>8913</v>
      </c>
      <c r="D912" s="233" t="s">
        <v>5841</v>
      </c>
      <c r="E912" s="234"/>
      <c r="F912" s="233" t="s">
        <v>7303</v>
      </c>
      <c r="G912" s="233" t="s">
        <v>8913</v>
      </c>
      <c r="H912" s="235">
        <v>44434.82916666667</v>
      </c>
    </row>
    <row r="913" spans="1:8">
      <c r="A913" s="236">
        <v>11501</v>
      </c>
      <c r="B913" s="233" t="s">
        <v>8914</v>
      </c>
      <c r="C913" s="233" t="s">
        <v>8915</v>
      </c>
      <c r="D913" s="233" t="s">
        <v>5841</v>
      </c>
      <c r="E913" s="234"/>
      <c r="F913" s="233" t="s">
        <v>7881</v>
      </c>
      <c r="G913" s="233" t="s">
        <v>8915</v>
      </c>
      <c r="H913" s="235">
        <v>44516.935416666667</v>
      </c>
    </row>
    <row r="914" spans="1:8">
      <c r="A914" s="236">
        <v>11501</v>
      </c>
      <c r="B914" s="233" t="s">
        <v>8914</v>
      </c>
      <c r="C914" s="233" t="s">
        <v>8916</v>
      </c>
      <c r="D914" s="233" t="s">
        <v>5841</v>
      </c>
      <c r="E914" s="234"/>
      <c r="F914" s="233" t="s">
        <v>7303</v>
      </c>
      <c r="G914" s="233" t="s">
        <v>8916</v>
      </c>
      <c r="H914" s="235">
        <v>44434.834027777775</v>
      </c>
    </row>
    <row r="915" spans="1:8">
      <c r="A915" s="236">
        <v>11502</v>
      </c>
      <c r="B915" s="233" t="s">
        <v>8917</v>
      </c>
      <c r="C915" s="233" t="s">
        <v>8918</v>
      </c>
      <c r="D915" s="233" t="s">
        <v>5841</v>
      </c>
      <c r="E915" s="234"/>
      <c r="F915" s="233" t="s">
        <v>7303</v>
      </c>
      <c r="G915" s="233" t="s">
        <v>8918</v>
      </c>
      <c r="H915" s="235">
        <v>44434.834722222222</v>
      </c>
    </row>
    <row r="916" spans="1:8">
      <c r="A916" s="236">
        <v>11502</v>
      </c>
      <c r="B916" s="233" t="s">
        <v>8917</v>
      </c>
      <c r="C916" s="233" t="s">
        <v>8918</v>
      </c>
      <c r="D916" s="233" t="s">
        <v>5841</v>
      </c>
      <c r="E916" s="234"/>
      <c r="F916" s="233" t="s">
        <v>43</v>
      </c>
      <c r="G916" s="233" t="s">
        <v>8918</v>
      </c>
      <c r="H916" s="235">
        <v>44511.114583333336</v>
      </c>
    </row>
    <row r="917" spans="1:8">
      <c r="A917" s="236">
        <v>11503</v>
      </c>
      <c r="B917" s="233" t="s">
        <v>8919</v>
      </c>
      <c r="C917" s="233" t="s">
        <v>8920</v>
      </c>
      <c r="D917" s="233" t="s">
        <v>5841</v>
      </c>
      <c r="E917" s="234"/>
      <c r="F917" s="233" t="s">
        <v>7303</v>
      </c>
      <c r="G917" s="233" t="s">
        <v>8920</v>
      </c>
      <c r="H917" s="235">
        <v>44434.852083333331</v>
      </c>
    </row>
    <row r="918" spans="1:8">
      <c r="A918" s="236">
        <v>11505</v>
      </c>
      <c r="B918" s="233" t="s">
        <v>8921</v>
      </c>
      <c r="C918" s="233" t="s">
        <v>8922</v>
      </c>
      <c r="D918" s="233" t="s">
        <v>5841</v>
      </c>
      <c r="E918" s="234"/>
      <c r="F918" s="233" t="s">
        <v>7303</v>
      </c>
      <c r="G918" s="233" t="s">
        <v>8922</v>
      </c>
      <c r="H918" s="235">
        <v>44434.98541666667</v>
      </c>
    </row>
    <row r="919" spans="1:8">
      <c r="A919" s="236">
        <v>11506</v>
      </c>
      <c r="B919" s="233" t="s">
        <v>8923</v>
      </c>
      <c r="C919" s="233" t="s">
        <v>8924</v>
      </c>
      <c r="D919" s="233" t="s">
        <v>5841</v>
      </c>
      <c r="E919" s="234"/>
      <c r="F919" s="233" t="s">
        <v>7303</v>
      </c>
      <c r="G919" s="233" t="s">
        <v>8924</v>
      </c>
      <c r="H919" s="235">
        <v>44435.015972222223</v>
      </c>
    </row>
    <row r="920" spans="1:8">
      <c r="A920" s="236">
        <v>11507</v>
      </c>
      <c r="B920" s="233" t="s">
        <v>8925</v>
      </c>
      <c r="C920" s="233" t="s">
        <v>8926</v>
      </c>
      <c r="D920" s="233" t="s">
        <v>5841</v>
      </c>
      <c r="E920" s="234"/>
      <c r="F920" s="233"/>
      <c r="G920" s="233" t="s">
        <v>8926</v>
      </c>
      <c r="H920" s="235">
        <v>44457.054166666669</v>
      </c>
    </row>
    <row r="921" spans="1:8">
      <c r="A921" s="236">
        <v>11507</v>
      </c>
      <c r="B921" s="233" t="s">
        <v>8925</v>
      </c>
      <c r="C921" s="233" t="s">
        <v>8927</v>
      </c>
      <c r="D921" s="233" t="s">
        <v>5841</v>
      </c>
      <c r="E921" s="234"/>
      <c r="F921" s="233" t="s">
        <v>7303</v>
      </c>
      <c r="G921" s="233" t="s">
        <v>8927</v>
      </c>
      <c r="H921" s="235">
        <v>44435.166666666664</v>
      </c>
    </row>
    <row r="922" spans="1:8">
      <c r="A922" s="236">
        <v>11508</v>
      </c>
      <c r="B922" s="233" t="s">
        <v>8928</v>
      </c>
      <c r="C922" s="233" t="s">
        <v>8929</v>
      </c>
      <c r="D922" s="233" t="s">
        <v>5841</v>
      </c>
      <c r="E922" s="234"/>
      <c r="F922" s="233" t="s">
        <v>7303</v>
      </c>
      <c r="G922" s="233" t="s">
        <v>8929</v>
      </c>
      <c r="H922" s="235">
        <v>44435.167361111111</v>
      </c>
    </row>
    <row r="923" spans="1:8">
      <c r="A923" s="236">
        <v>11512</v>
      </c>
      <c r="B923" s="233" t="s">
        <v>8930</v>
      </c>
      <c r="C923" s="233" t="s">
        <v>8931</v>
      </c>
      <c r="D923" s="233" t="s">
        <v>5841</v>
      </c>
      <c r="E923" s="234"/>
      <c r="F923" s="233"/>
      <c r="G923" s="233" t="s">
        <v>8931</v>
      </c>
      <c r="H923" s="235">
        <v>44457.088194444441</v>
      </c>
    </row>
    <row r="924" spans="1:8">
      <c r="A924" s="236">
        <v>11512</v>
      </c>
      <c r="B924" s="233" t="s">
        <v>8930</v>
      </c>
      <c r="C924" s="233" t="s">
        <v>8932</v>
      </c>
      <c r="D924" s="233" t="s">
        <v>5841</v>
      </c>
      <c r="E924" s="234"/>
      <c r="F924" s="233" t="s">
        <v>7303</v>
      </c>
      <c r="G924" s="233" t="s">
        <v>8932</v>
      </c>
      <c r="H924" s="235">
        <v>44435.765277777777</v>
      </c>
    </row>
    <row r="925" spans="1:8">
      <c r="A925" s="236">
        <v>11514</v>
      </c>
      <c r="B925" s="233" t="s">
        <v>8933</v>
      </c>
      <c r="C925" s="233" t="s">
        <v>8934</v>
      </c>
      <c r="D925" s="233" t="s">
        <v>5841</v>
      </c>
      <c r="E925" s="234"/>
      <c r="F925" s="233"/>
      <c r="G925" s="233" t="s">
        <v>8934</v>
      </c>
      <c r="H925" s="235">
        <v>44459.878472222219</v>
      </c>
    </row>
    <row r="926" spans="1:8">
      <c r="A926" s="236">
        <v>11514</v>
      </c>
      <c r="B926" s="233" t="s">
        <v>8933</v>
      </c>
      <c r="C926" s="233" t="s">
        <v>8935</v>
      </c>
      <c r="D926" s="233" t="s">
        <v>5841</v>
      </c>
      <c r="E926" s="234"/>
      <c r="F926" s="233" t="s">
        <v>7303</v>
      </c>
      <c r="G926" s="233" t="s">
        <v>8935</v>
      </c>
      <c r="H926" s="235">
        <v>44435.884722222225</v>
      </c>
    </row>
    <row r="927" spans="1:8">
      <c r="A927" s="236">
        <v>11515</v>
      </c>
      <c r="B927" s="233" t="s">
        <v>8936</v>
      </c>
      <c r="C927" s="233" t="s">
        <v>8937</v>
      </c>
      <c r="D927" s="233" t="s">
        <v>5841</v>
      </c>
      <c r="E927" s="234"/>
      <c r="F927" s="233" t="s">
        <v>7303</v>
      </c>
      <c r="G927" s="233" t="s">
        <v>8937</v>
      </c>
      <c r="H927" s="235">
        <v>44435.939583333333</v>
      </c>
    </row>
    <row r="928" spans="1:8">
      <c r="A928" s="236">
        <v>11516</v>
      </c>
      <c r="B928" s="233" t="s">
        <v>8938</v>
      </c>
      <c r="C928" s="233" t="s">
        <v>8939</v>
      </c>
      <c r="D928" s="233" t="s">
        <v>5841</v>
      </c>
      <c r="E928" s="234"/>
      <c r="F928" s="233" t="s">
        <v>7303</v>
      </c>
      <c r="G928" s="233" t="s">
        <v>8939</v>
      </c>
      <c r="H928" s="235">
        <v>44436.003472222219</v>
      </c>
    </row>
    <row r="929" spans="1:8">
      <c r="A929" s="236">
        <v>11517</v>
      </c>
      <c r="B929" s="233" t="s">
        <v>8940</v>
      </c>
      <c r="C929" s="233" t="s">
        <v>8941</v>
      </c>
      <c r="D929" s="233" t="s">
        <v>5841</v>
      </c>
      <c r="E929" s="234"/>
      <c r="F929" s="233" t="s">
        <v>7303</v>
      </c>
      <c r="G929" s="233" t="s">
        <v>8941</v>
      </c>
      <c r="H929" s="235">
        <v>44436.011111111111</v>
      </c>
    </row>
    <row r="930" spans="1:8">
      <c r="A930" s="236">
        <v>11517</v>
      </c>
      <c r="B930" s="233" t="s">
        <v>8940</v>
      </c>
      <c r="C930" s="233" t="s">
        <v>8941</v>
      </c>
      <c r="D930" s="233" t="s">
        <v>5841</v>
      </c>
      <c r="E930" s="234"/>
      <c r="F930" s="233" t="s">
        <v>7422</v>
      </c>
      <c r="G930" s="233" t="s">
        <v>8941</v>
      </c>
      <c r="H930" s="235">
        <v>44477.087500000001</v>
      </c>
    </row>
    <row r="931" spans="1:8">
      <c r="A931" s="236">
        <v>11518</v>
      </c>
      <c r="B931" s="233" t="s">
        <v>8942</v>
      </c>
      <c r="C931" s="233" t="s">
        <v>8943</v>
      </c>
      <c r="D931" s="233" t="s">
        <v>5841</v>
      </c>
      <c r="E931" s="234"/>
      <c r="F931" s="233"/>
      <c r="G931" s="233" t="s">
        <v>8943</v>
      </c>
      <c r="H931" s="235">
        <v>44439.022222222222</v>
      </c>
    </row>
    <row r="932" spans="1:8">
      <c r="A932" s="236">
        <v>11518</v>
      </c>
      <c r="B932" s="233" t="s">
        <v>8942</v>
      </c>
      <c r="C932" s="233" t="s">
        <v>8943</v>
      </c>
      <c r="D932" s="233" t="s">
        <v>5841</v>
      </c>
      <c r="E932" s="233" t="s">
        <v>8944</v>
      </c>
      <c r="F932" s="233"/>
      <c r="G932" s="233" t="s">
        <v>8943</v>
      </c>
      <c r="H932" s="235">
        <v>44439.023611111108</v>
      </c>
    </row>
    <row r="933" spans="1:8">
      <c r="A933" s="236">
        <v>11519</v>
      </c>
      <c r="B933" s="233" t="s">
        <v>8945</v>
      </c>
      <c r="C933" s="233" t="s">
        <v>8946</v>
      </c>
      <c r="D933" s="233" t="s">
        <v>5841</v>
      </c>
      <c r="E933" s="234"/>
      <c r="F933" s="233" t="s">
        <v>7303</v>
      </c>
      <c r="G933" s="233" t="s">
        <v>8946</v>
      </c>
      <c r="H933" s="235">
        <v>44436.025000000001</v>
      </c>
    </row>
    <row r="934" spans="1:8">
      <c r="A934" s="236">
        <v>11520</v>
      </c>
      <c r="B934" s="233" t="s">
        <v>8947</v>
      </c>
      <c r="C934" s="233" t="s">
        <v>8948</v>
      </c>
      <c r="D934" s="233" t="s">
        <v>5841</v>
      </c>
      <c r="E934" s="234"/>
      <c r="F934" s="233" t="s">
        <v>7303</v>
      </c>
      <c r="G934" s="233" t="s">
        <v>8948</v>
      </c>
      <c r="H934" s="235">
        <v>44436.09375</v>
      </c>
    </row>
    <row r="935" spans="1:8">
      <c r="A935" s="236">
        <v>11521</v>
      </c>
      <c r="B935" s="233" t="s">
        <v>8949</v>
      </c>
      <c r="C935" s="233" t="s">
        <v>8950</v>
      </c>
      <c r="D935" s="233" t="s">
        <v>5841</v>
      </c>
      <c r="E935" s="234"/>
      <c r="F935" s="233" t="s">
        <v>7303</v>
      </c>
      <c r="G935" s="233" t="s">
        <v>8950</v>
      </c>
      <c r="H935" s="235">
        <v>44436.117361111108</v>
      </c>
    </row>
    <row r="936" spans="1:8">
      <c r="A936" s="236">
        <v>11523</v>
      </c>
      <c r="B936" s="233" t="s">
        <v>8951</v>
      </c>
      <c r="C936" s="233" t="s">
        <v>8952</v>
      </c>
      <c r="D936" s="233" t="s">
        <v>5841</v>
      </c>
      <c r="E936" s="234"/>
      <c r="F936" s="233" t="s">
        <v>7303</v>
      </c>
      <c r="G936" s="233" t="s">
        <v>8952</v>
      </c>
      <c r="H936" s="235">
        <v>44438.69027777778</v>
      </c>
    </row>
    <row r="937" spans="1:8">
      <c r="A937" s="236">
        <v>11523</v>
      </c>
      <c r="B937" s="233" t="s">
        <v>8951</v>
      </c>
      <c r="C937" s="233" t="s">
        <v>8952</v>
      </c>
      <c r="D937" s="233" t="s">
        <v>5841</v>
      </c>
      <c r="E937" s="234"/>
      <c r="F937" s="233"/>
      <c r="G937" s="233" t="s">
        <v>8952</v>
      </c>
      <c r="H937" s="235">
        <v>44457.109027777777</v>
      </c>
    </row>
    <row r="938" spans="1:8">
      <c r="A938" s="236">
        <v>11523</v>
      </c>
      <c r="B938" s="233" t="s">
        <v>8951</v>
      </c>
      <c r="C938" s="233" t="s">
        <v>8952</v>
      </c>
      <c r="D938" s="233" t="s">
        <v>5841</v>
      </c>
      <c r="E938" s="233" t="s">
        <v>8953</v>
      </c>
      <c r="F938" s="233"/>
      <c r="G938" s="233" t="s">
        <v>8952</v>
      </c>
      <c r="H938" s="235">
        <v>44468.90902777778</v>
      </c>
    </row>
    <row r="939" spans="1:8">
      <c r="A939" s="236">
        <v>11531</v>
      </c>
      <c r="B939" s="233" t="s">
        <v>8954</v>
      </c>
      <c r="C939" s="233" t="s">
        <v>8955</v>
      </c>
      <c r="D939" s="233" t="s">
        <v>5841</v>
      </c>
      <c r="E939" s="234"/>
      <c r="F939" s="233" t="s">
        <v>7303</v>
      </c>
      <c r="G939" s="233" t="s">
        <v>8955</v>
      </c>
      <c r="H939" s="235">
        <v>44438.711111111108</v>
      </c>
    </row>
    <row r="940" spans="1:8">
      <c r="A940" s="236">
        <v>11533</v>
      </c>
      <c r="B940" s="233" t="s">
        <v>8956</v>
      </c>
      <c r="C940" s="233" t="s">
        <v>8957</v>
      </c>
      <c r="D940" s="233" t="s">
        <v>5841</v>
      </c>
      <c r="E940" s="234"/>
      <c r="F940" s="233" t="s">
        <v>7303</v>
      </c>
      <c r="G940" s="233" t="s">
        <v>8957</v>
      </c>
      <c r="H940" s="235">
        <v>44438.774305555555</v>
      </c>
    </row>
    <row r="941" spans="1:8">
      <c r="A941" s="236">
        <v>11534</v>
      </c>
      <c r="B941" s="233" t="s">
        <v>8958</v>
      </c>
      <c r="C941" s="233" t="s">
        <v>8959</v>
      </c>
      <c r="D941" s="233" t="s">
        <v>5841</v>
      </c>
      <c r="E941" s="234"/>
      <c r="F941" s="233" t="s">
        <v>7303</v>
      </c>
      <c r="G941" s="233" t="s">
        <v>8959</v>
      </c>
      <c r="H941" s="235">
        <v>44438.775000000001</v>
      </c>
    </row>
    <row r="942" spans="1:8">
      <c r="A942" s="236">
        <v>11535</v>
      </c>
      <c r="B942" s="233" t="s">
        <v>8960</v>
      </c>
      <c r="C942" s="233" t="s">
        <v>8961</v>
      </c>
      <c r="D942" s="233" t="s">
        <v>5841</v>
      </c>
      <c r="E942" s="234"/>
      <c r="F942" s="233" t="s">
        <v>7303</v>
      </c>
      <c r="G942" s="233" t="s">
        <v>8961</v>
      </c>
      <c r="H942" s="235">
        <v>44438.818749999999</v>
      </c>
    </row>
    <row r="943" spans="1:8">
      <c r="A943" s="236">
        <v>11536</v>
      </c>
      <c r="B943" s="233" t="s">
        <v>8962</v>
      </c>
      <c r="C943" s="233" t="s">
        <v>8963</v>
      </c>
      <c r="D943" s="233" t="s">
        <v>5841</v>
      </c>
      <c r="E943" s="234"/>
      <c r="F943" s="233" t="s">
        <v>7303</v>
      </c>
      <c r="G943" s="233" t="s">
        <v>8963</v>
      </c>
      <c r="H943" s="235">
        <v>44438.827777777777</v>
      </c>
    </row>
    <row r="944" spans="1:8">
      <c r="A944" s="236">
        <v>11537</v>
      </c>
      <c r="B944" s="233" t="s">
        <v>8964</v>
      </c>
      <c r="C944" s="233" t="s">
        <v>8965</v>
      </c>
      <c r="D944" s="233" t="s">
        <v>5841</v>
      </c>
      <c r="E944" s="234"/>
      <c r="F944" s="233" t="s">
        <v>7303</v>
      </c>
      <c r="G944" s="233" t="s">
        <v>8965</v>
      </c>
      <c r="H944" s="235">
        <v>44438.838194444441</v>
      </c>
    </row>
    <row r="945" spans="1:8">
      <c r="A945" s="236">
        <v>11537</v>
      </c>
      <c r="B945" s="233" t="s">
        <v>8964</v>
      </c>
      <c r="C945" s="233" t="s">
        <v>8965</v>
      </c>
      <c r="D945" s="233" t="s">
        <v>5841</v>
      </c>
      <c r="E945" s="234"/>
      <c r="F945" s="233" t="s">
        <v>7961</v>
      </c>
      <c r="G945" s="233" t="s">
        <v>8965</v>
      </c>
      <c r="H945" s="235">
        <v>44517.015277777777</v>
      </c>
    </row>
    <row r="946" spans="1:8">
      <c r="A946" s="236">
        <v>11538</v>
      </c>
      <c r="B946" s="233" t="s">
        <v>8966</v>
      </c>
      <c r="C946" s="233" t="s">
        <v>8967</v>
      </c>
      <c r="D946" s="233" t="s">
        <v>5841</v>
      </c>
      <c r="E946" s="234"/>
      <c r="F946" s="233" t="s">
        <v>7303</v>
      </c>
      <c r="G946" s="233" t="s">
        <v>8967</v>
      </c>
      <c r="H946" s="235">
        <v>44438.848611111112</v>
      </c>
    </row>
    <row r="947" spans="1:8">
      <c r="A947" s="236">
        <v>11540</v>
      </c>
      <c r="B947" s="233" t="s">
        <v>8968</v>
      </c>
      <c r="C947" s="233" t="s">
        <v>8969</v>
      </c>
      <c r="D947" s="233" t="s">
        <v>5841</v>
      </c>
      <c r="E947" s="234"/>
      <c r="F947" s="233"/>
      <c r="G947" s="233" t="s">
        <v>8969</v>
      </c>
      <c r="H947" s="235">
        <v>44459.881944444445</v>
      </c>
    </row>
    <row r="948" spans="1:8">
      <c r="A948" s="236">
        <v>11540</v>
      </c>
      <c r="B948" s="233" t="s">
        <v>8968</v>
      </c>
      <c r="C948" s="233" t="s">
        <v>8970</v>
      </c>
      <c r="D948" s="233" t="s">
        <v>5841</v>
      </c>
      <c r="E948" s="234"/>
      <c r="F948" s="233" t="s">
        <v>7303</v>
      </c>
      <c r="G948" s="233" t="s">
        <v>8970</v>
      </c>
      <c r="H948" s="235">
        <v>44438.900694444441</v>
      </c>
    </row>
    <row r="949" spans="1:8">
      <c r="A949" s="236">
        <v>11541</v>
      </c>
      <c r="B949" s="233" t="s">
        <v>8971</v>
      </c>
      <c r="C949" s="233" t="s">
        <v>8972</v>
      </c>
      <c r="D949" s="233" t="s">
        <v>5841</v>
      </c>
      <c r="E949" s="234"/>
      <c r="F949" s="233" t="s">
        <v>7303</v>
      </c>
      <c r="G949" s="233" t="s">
        <v>8972</v>
      </c>
      <c r="H949" s="235">
        <v>44438.902083333334</v>
      </c>
    </row>
    <row r="950" spans="1:8">
      <c r="A950" s="236">
        <v>11542</v>
      </c>
      <c r="B950" s="233" t="s">
        <v>8973</v>
      </c>
      <c r="C950" s="233" t="s">
        <v>8974</v>
      </c>
      <c r="D950" s="233" t="s">
        <v>5841</v>
      </c>
      <c r="E950" s="234"/>
      <c r="F950" s="233" t="s">
        <v>7961</v>
      </c>
      <c r="G950" s="233" t="s">
        <v>8974</v>
      </c>
      <c r="H950" s="235">
        <v>44517.025694444441</v>
      </c>
    </row>
    <row r="951" spans="1:8">
      <c r="A951" s="236">
        <v>11542</v>
      </c>
      <c r="B951" s="233" t="s">
        <v>8973</v>
      </c>
      <c r="C951" s="233" t="s">
        <v>8975</v>
      </c>
      <c r="D951" s="233" t="s">
        <v>5841</v>
      </c>
      <c r="E951" s="234"/>
      <c r="F951" s="233" t="s">
        <v>7303</v>
      </c>
      <c r="G951" s="233" t="s">
        <v>8975</v>
      </c>
      <c r="H951" s="235">
        <v>44438.90347222222</v>
      </c>
    </row>
    <row r="952" spans="1:8">
      <c r="A952" s="236">
        <v>11543</v>
      </c>
      <c r="B952" s="233" t="s">
        <v>8976</v>
      </c>
      <c r="C952" s="233" t="s">
        <v>8977</v>
      </c>
      <c r="D952" s="233" t="s">
        <v>5841</v>
      </c>
      <c r="E952" s="234"/>
      <c r="F952" s="233" t="s">
        <v>7303</v>
      </c>
      <c r="G952" s="233" t="s">
        <v>8977</v>
      </c>
      <c r="H952" s="235">
        <v>44438.905555555553</v>
      </c>
    </row>
    <row r="953" spans="1:8">
      <c r="A953" s="236">
        <v>11544</v>
      </c>
      <c r="B953" s="233" t="s">
        <v>4879</v>
      </c>
      <c r="C953" s="233" t="s">
        <v>8978</v>
      </c>
      <c r="D953" s="233" t="s">
        <v>5841</v>
      </c>
      <c r="E953" s="234"/>
      <c r="F953" s="233" t="s">
        <v>7303</v>
      </c>
      <c r="G953" s="233" t="s">
        <v>8978</v>
      </c>
      <c r="H953" s="235">
        <v>44438.923611111109</v>
      </c>
    </row>
    <row r="954" spans="1:8">
      <c r="A954" s="236">
        <v>11545</v>
      </c>
      <c r="B954" s="233" t="s">
        <v>8979</v>
      </c>
      <c r="C954" s="233" t="s">
        <v>8980</v>
      </c>
      <c r="D954" s="233" t="s">
        <v>5841</v>
      </c>
      <c r="E954" s="234"/>
      <c r="F954" s="233" t="s">
        <v>7303</v>
      </c>
      <c r="G954" s="233" t="s">
        <v>8980</v>
      </c>
      <c r="H954" s="235">
        <v>44438.933333333334</v>
      </c>
    </row>
    <row r="955" spans="1:8">
      <c r="A955" s="236">
        <v>11546</v>
      </c>
      <c r="B955" s="233" t="s">
        <v>4887</v>
      </c>
      <c r="C955" s="233" t="s">
        <v>8981</v>
      </c>
      <c r="D955" s="233" t="s">
        <v>5841</v>
      </c>
      <c r="E955" s="234"/>
      <c r="F955" s="233" t="s">
        <v>7303</v>
      </c>
      <c r="G955" s="233" t="s">
        <v>8981</v>
      </c>
      <c r="H955" s="235">
        <v>44438.997916666667</v>
      </c>
    </row>
    <row r="956" spans="1:8">
      <c r="A956" s="236">
        <v>11546</v>
      </c>
      <c r="B956" s="233" t="s">
        <v>4887</v>
      </c>
      <c r="C956" s="233" t="s">
        <v>8982</v>
      </c>
      <c r="D956" s="233" t="s">
        <v>5841</v>
      </c>
      <c r="E956" s="234"/>
      <c r="F956" s="233" t="s">
        <v>7303</v>
      </c>
      <c r="G956" s="233" t="s">
        <v>8982</v>
      </c>
      <c r="H956" s="235">
        <v>44511.07916666667</v>
      </c>
    </row>
    <row r="957" spans="1:8">
      <c r="A957" s="236">
        <v>11547</v>
      </c>
      <c r="B957" s="233" t="s">
        <v>8983</v>
      </c>
      <c r="C957" s="233" t="s">
        <v>8984</v>
      </c>
      <c r="D957" s="233" t="s">
        <v>5841</v>
      </c>
      <c r="E957" s="234"/>
      <c r="F957" s="233" t="s">
        <v>7303</v>
      </c>
      <c r="G957" s="233" t="s">
        <v>8984</v>
      </c>
      <c r="H957" s="235">
        <v>44439.046527777777</v>
      </c>
    </row>
    <row r="958" spans="1:8">
      <c r="A958" s="236">
        <v>11547</v>
      </c>
      <c r="B958" s="233" t="s">
        <v>8983</v>
      </c>
      <c r="C958" s="233" t="s">
        <v>8984</v>
      </c>
      <c r="D958" s="233" t="s">
        <v>5841</v>
      </c>
      <c r="E958" s="234"/>
      <c r="F958" s="233"/>
      <c r="G958" s="233" t="s">
        <v>8984</v>
      </c>
      <c r="H958" s="235">
        <v>44459.792361111111</v>
      </c>
    </row>
    <row r="959" spans="1:8">
      <c r="A959" s="236">
        <v>11547</v>
      </c>
      <c r="B959" s="233" t="s">
        <v>8983</v>
      </c>
      <c r="C959" s="233" t="s">
        <v>8984</v>
      </c>
      <c r="D959" s="233" t="s">
        <v>5841</v>
      </c>
      <c r="E959" s="233" t="s">
        <v>8985</v>
      </c>
      <c r="F959" s="233"/>
      <c r="G959" s="233" t="s">
        <v>8984</v>
      </c>
      <c r="H959" s="235">
        <v>44502.849305555559</v>
      </c>
    </row>
    <row r="960" spans="1:8">
      <c r="A960" s="236">
        <v>11548</v>
      </c>
      <c r="B960" s="233" t="s">
        <v>8986</v>
      </c>
      <c r="C960" s="233" t="s">
        <v>8987</v>
      </c>
      <c r="D960" s="233" t="s">
        <v>5841</v>
      </c>
      <c r="E960" s="234"/>
      <c r="F960" s="233" t="s">
        <v>7303</v>
      </c>
      <c r="G960" s="233" t="s">
        <v>8987</v>
      </c>
      <c r="H960" s="235">
        <v>44439.048611111109</v>
      </c>
    </row>
    <row r="961" spans="1:8">
      <c r="A961" s="236">
        <v>11549</v>
      </c>
      <c r="B961" s="233" t="s">
        <v>8988</v>
      </c>
      <c r="C961" s="233" t="s">
        <v>8989</v>
      </c>
      <c r="D961" s="233" t="s">
        <v>5841</v>
      </c>
      <c r="E961" s="234"/>
      <c r="F961" s="233" t="s">
        <v>7881</v>
      </c>
      <c r="G961" s="233" t="s">
        <v>8989</v>
      </c>
      <c r="H961" s="235">
        <v>44515.904861111114</v>
      </c>
    </row>
    <row r="962" spans="1:8">
      <c r="A962" s="236">
        <v>11549</v>
      </c>
      <c r="B962" s="233" t="s">
        <v>8988</v>
      </c>
      <c r="C962" s="233" t="s">
        <v>8990</v>
      </c>
      <c r="D962" s="233" t="s">
        <v>5841</v>
      </c>
      <c r="E962" s="234"/>
      <c r="F962" s="233" t="s">
        <v>7303</v>
      </c>
      <c r="G962" s="233" t="s">
        <v>8990</v>
      </c>
      <c r="H962" s="235">
        <v>44439.05</v>
      </c>
    </row>
    <row r="963" spans="1:8">
      <c r="A963" s="236">
        <v>11550</v>
      </c>
      <c r="B963" s="233" t="s">
        <v>8991</v>
      </c>
      <c r="C963" s="233" t="s">
        <v>8992</v>
      </c>
      <c r="D963" s="233" t="s">
        <v>5841</v>
      </c>
      <c r="E963" s="234"/>
      <c r="F963" s="233" t="s">
        <v>7303</v>
      </c>
      <c r="G963" s="233" t="s">
        <v>8992</v>
      </c>
      <c r="H963" s="235">
        <v>44439.156944444447</v>
      </c>
    </row>
    <row r="964" spans="1:8">
      <c r="A964" s="236">
        <v>11551</v>
      </c>
      <c r="B964" s="233" t="s">
        <v>8993</v>
      </c>
      <c r="C964" s="233" t="s">
        <v>8994</v>
      </c>
      <c r="D964" s="233" t="s">
        <v>5841</v>
      </c>
      <c r="E964" s="234"/>
      <c r="F964" s="233" t="s">
        <v>7961</v>
      </c>
      <c r="G964" s="233" t="s">
        <v>8994</v>
      </c>
      <c r="H964" s="235">
        <v>44517.992361111108</v>
      </c>
    </row>
    <row r="965" spans="1:8">
      <c r="A965" s="236">
        <v>11551</v>
      </c>
      <c r="B965" s="233" t="s">
        <v>8993</v>
      </c>
      <c r="C965" s="233" t="s">
        <v>8995</v>
      </c>
      <c r="D965" s="233" t="s">
        <v>5841</v>
      </c>
      <c r="E965" s="234"/>
      <c r="F965" s="233" t="s">
        <v>7303</v>
      </c>
      <c r="G965" s="233" t="s">
        <v>8995</v>
      </c>
      <c r="H965" s="235">
        <v>44439.168055555558</v>
      </c>
    </row>
    <row r="966" spans="1:8">
      <c r="A966" s="236">
        <v>11552</v>
      </c>
      <c r="B966" s="233" t="s">
        <v>8996</v>
      </c>
      <c r="C966" s="233" t="s">
        <v>8997</v>
      </c>
      <c r="D966" s="233" t="s">
        <v>5841</v>
      </c>
      <c r="E966" s="234"/>
      <c r="F966" s="233" t="s">
        <v>7303</v>
      </c>
      <c r="G966" s="233" t="s">
        <v>8997</v>
      </c>
      <c r="H966" s="235">
        <v>44439.236111111109</v>
      </c>
    </row>
    <row r="967" spans="1:8">
      <c r="A967" s="236">
        <v>11554</v>
      </c>
      <c r="B967" s="233" t="s">
        <v>8998</v>
      </c>
      <c r="C967" s="233" t="s">
        <v>8999</v>
      </c>
      <c r="D967" s="233" t="s">
        <v>5841</v>
      </c>
      <c r="E967" s="234"/>
      <c r="F967" s="233"/>
      <c r="G967" s="233" t="s">
        <v>8999</v>
      </c>
      <c r="H967" s="235">
        <v>44459.832638888889</v>
      </c>
    </row>
    <row r="968" spans="1:8">
      <c r="A968" s="236">
        <v>11554</v>
      </c>
      <c r="B968" s="233" t="s">
        <v>8998</v>
      </c>
      <c r="C968" s="233" t="s">
        <v>9000</v>
      </c>
      <c r="D968" s="233" t="s">
        <v>5841</v>
      </c>
      <c r="E968" s="234"/>
      <c r="F968" s="233" t="s">
        <v>7303</v>
      </c>
      <c r="G968" s="233" t="s">
        <v>9000</v>
      </c>
      <c r="H968" s="235">
        <v>44439.739583333336</v>
      </c>
    </row>
    <row r="969" spans="1:8">
      <c r="A969" s="236">
        <v>11555</v>
      </c>
      <c r="B969" s="233" t="s">
        <v>9001</v>
      </c>
      <c r="C969" s="233" t="s">
        <v>9002</v>
      </c>
      <c r="D969" s="233" t="s">
        <v>5841</v>
      </c>
      <c r="E969" s="234"/>
      <c r="F969" s="233" t="s">
        <v>7303</v>
      </c>
      <c r="G969" s="233" t="s">
        <v>9002</v>
      </c>
      <c r="H969" s="235">
        <v>44439.768055555556</v>
      </c>
    </row>
    <row r="970" spans="1:8">
      <c r="A970" s="236">
        <v>11557</v>
      </c>
      <c r="B970" s="233" t="s">
        <v>9003</v>
      </c>
      <c r="C970" s="233" t="s">
        <v>9004</v>
      </c>
      <c r="D970" s="233" t="s">
        <v>5841</v>
      </c>
      <c r="E970" s="234"/>
      <c r="F970" s="233" t="s">
        <v>43</v>
      </c>
      <c r="G970" s="233" t="s">
        <v>9004</v>
      </c>
      <c r="H970" s="235">
        <v>44510.951388888891</v>
      </c>
    </row>
    <row r="971" spans="1:8">
      <c r="A971" s="236">
        <v>11557</v>
      </c>
      <c r="B971" s="233" t="s">
        <v>9003</v>
      </c>
      <c r="C971" s="233" t="s">
        <v>9005</v>
      </c>
      <c r="D971" s="233" t="s">
        <v>5841</v>
      </c>
      <c r="E971" s="234"/>
      <c r="F971" s="233" t="s">
        <v>7303</v>
      </c>
      <c r="G971" s="233" t="s">
        <v>9005</v>
      </c>
      <c r="H971" s="235">
        <v>44439.772222222222</v>
      </c>
    </row>
    <row r="972" spans="1:8">
      <c r="A972" s="236">
        <v>11558</v>
      </c>
      <c r="B972" s="233" t="s">
        <v>9006</v>
      </c>
      <c r="C972" s="233" t="s">
        <v>9007</v>
      </c>
      <c r="D972" s="233" t="s">
        <v>5841</v>
      </c>
      <c r="E972" s="234"/>
      <c r="F972" s="233" t="s">
        <v>7303</v>
      </c>
      <c r="G972" s="233" t="s">
        <v>9007</v>
      </c>
      <c r="H972" s="235">
        <v>44439.783333333333</v>
      </c>
    </row>
    <row r="973" spans="1:8">
      <c r="A973" s="236">
        <v>11559</v>
      </c>
      <c r="B973" s="233" t="s">
        <v>9008</v>
      </c>
      <c r="C973" s="233" t="s">
        <v>9009</v>
      </c>
      <c r="D973" s="233" t="s">
        <v>5841</v>
      </c>
      <c r="E973" s="234"/>
      <c r="F973" s="233" t="s">
        <v>7303</v>
      </c>
      <c r="G973" s="233" t="s">
        <v>9009</v>
      </c>
      <c r="H973" s="235">
        <v>44439.78402777778</v>
      </c>
    </row>
    <row r="974" spans="1:8">
      <c r="A974" s="236">
        <v>11560</v>
      </c>
      <c r="B974" s="233" t="s">
        <v>9010</v>
      </c>
      <c r="C974" s="233" t="s">
        <v>9011</v>
      </c>
      <c r="D974" s="233" t="s">
        <v>5841</v>
      </c>
      <c r="E974" s="234"/>
      <c r="F974" s="233" t="s">
        <v>7303</v>
      </c>
      <c r="G974" s="233" t="s">
        <v>9011</v>
      </c>
      <c r="H974" s="235">
        <v>44439.822916666664</v>
      </c>
    </row>
    <row r="975" spans="1:8">
      <c r="A975" s="236">
        <v>11561</v>
      </c>
      <c r="B975" s="233" t="s">
        <v>9012</v>
      </c>
      <c r="C975" s="233" t="s">
        <v>9013</v>
      </c>
      <c r="D975" s="233" t="s">
        <v>5841</v>
      </c>
      <c r="E975" s="234"/>
      <c r="F975" s="233" t="s">
        <v>7881</v>
      </c>
      <c r="G975" s="233" t="s">
        <v>9013</v>
      </c>
      <c r="H975" s="235">
        <v>44516.915277777778</v>
      </c>
    </row>
    <row r="976" spans="1:8">
      <c r="A976" s="236">
        <v>11561</v>
      </c>
      <c r="B976" s="233" t="s">
        <v>9012</v>
      </c>
      <c r="C976" s="233" t="s">
        <v>9014</v>
      </c>
      <c r="D976" s="233" t="s">
        <v>5841</v>
      </c>
      <c r="E976" s="234"/>
      <c r="F976" s="233" t="s">
        <v>7303</v>
      </c>
      <c r="G976" s="233" t="s">
        <v>9014</v>
      </c>
      <c r="H976" s="235">
        <v>44439.834027777775</v>
      </c>
    </row>
    <row r="977" spans="1:8">
      <c r="A977" s="236">
        <v>11565</v>
      </c>
      <c r="B977" s="233" t="s">
        <v>9015</v>
      </c>
      <c r="C977" s="233" t="s">
        <v>9016</v>
      </c>
      <c r="D977" s="233" t="s">
        <v>5841</v>
      </c>
      <c r="E977" s="234"/>
      <c r="F977" s="233" t="s">
        <v>7303</v>
      </c>
      <c r="G977" s="233" t="s">
        <v>9016</v>
      </c>
      <c r="H977" s="235">
        <v>44439.847916666666</v>
      </c>
    </row>
    <row r="978" spans="1:8">
      <c r="A978" s="236">
        <v>11566</v>
      </c>
      <c r="B978" s="233" t="s">
        <v>9017</v>
      </c>
      <c r="C978" s="233" t="s">
        <v>9018</v>
      </c>
      <c r="D978" s="233" t="s">
        <v>5841</v>
      </c>
      <c r="E978" s="234"/>
      <c r="F978" s="233" t="s">
        <v>7303</v>
      </c>
      <c r="G978" s="233" t="s">
        <v>9018</v>
      </c>
      <c r="H978" s="235">
        <v>44439.881249999999</v>
      </c>
    </row>
    <row r="979" spans="1:8">
      <c r="A979" s="236">
        <v>11567</v>
      </c>
      <c r="B979" s="233" t="s">
        <v>9019</v>
      </c>
      <c r="C979" s="233" t="s">
        <v>9020</v>
      </c>
      <c r="D979" s="233" t="s">
        <v>5841</v>
      </c>
      <c r="E979" s="234"/>
      <c r="F979" s="233" t="s">
        <v>7303</v>
      </c>
      <c r="G979" s="233" t="s">
        <v>9020</v>
      </c>
      <c r="H979" s="235">
        <v>44439.920138888891</v>
      </c>
    </row>
    <row r="980" spans="1:8">
      <c r="A980" s="236">
        <v>11568</v>
      </c>
      <c r="B980" s="233" t="s">
        <v>9021</v>
      </c>
      <c r="C980" s="233" t="s">
        <v>9022</v>
      </c>
      <c r="D980" s="233" t="s">
        <v>5841</v>
      </c>
      <c r="E980" s="234"/>
      <c r="F980" s="233" t="s">
        <v>7303</v>
      </c>
      <c r="G980" s="233" t="s">
        <v>9022</v>
      </c>
      <c r="H980" s="235">
        <v>44439.938888888886</v>
      </c>
    </row>
    <row r="981" spans="1:8">
      <c r="A981" s="236">
        <v>11569</v>
      </c>
      <c r="B981" s="233" t="s">
        <v>9023</v>
      </c>
      <c r="C981" s="233" t="s">
        <v>9024</v>
      </c>
      <c r="D981" s="233" t="s">
        <v>5841</v>
      </c>
      <c r="E981" s="234"/>
      <c r="F981" s="233" t="s">
        <v>7303</v>
      </c>
      <c r="G981" s="233" t="s">
        <v>9024</v>
      </c>
      <c r="H981" s="235">
        <v>44440.013888888891</v>
      </c>
    </row>
    <row r="982" spans="1:8">
      <c r="A982" s="236">
        <v>11570</v>
      </c>
      <c r="B982" s="233" t="s">
        <v>9025</v>
      </c>
      <c r="C982" s="233" t="s">
        <v>9026</v>
      </c>
      <c r="D982" s="233" t="s">
        <v>5841</v>
      </c>
      <c r="E982" s="234"/>
      <c r="F982" s="233" t="s">
        <v>7303</v>
      </c>
      <c r="G982" s="233" t="s">
        <v>9026</v>
      </c>
      <c r="H982" s="235">
        <v>44440.112500000003</v>
      </c>
    </row>
    <row r="983" spans="1:8">
      <c r="A983" s="236">
        <v>11571</v>
      </c>
      <c r="B983" s="233" t="s">
        <v>9027</v>
      </c>
      <c r="C983" s="233" t="s">
        <v>9028</v>
      </c>
      <c r="D983" s="233" t="s">
        <v>5841</v>
      </c>
      <c r="E983" s="234"/>
      <c r="F983" s="233"/>
      <c r="G983" s="233" t="s">
        <v>9028</v>
      </c>
      <c r="H983" s="235">
        <v>44459.946527777778</v>
      </c>
    </row>
    <row r="984" spans="1:8">
      <c r="A984" s="236">
        <v>11571</v>
      </c>
      <c r="B984" s="233" t="s">
        <v>9027</v>
      </c>
      <c r="C984" s="233" t="s">
        <v>9029</v>
      </c>
      <c r="D984" s="233" t="s">
        <v>5841</v>
      </c>
      <c r="E984" s="234"/>
      <c r="F984" s="233" t="s">
        <v>7303</v>
      </c>
      <c r="G984" s="233" t="s">
        <v>9029</v>
      </c>
      <c r="H984" s="235">
        <v>44440.142361111109</v>
      </c>
    </row>
    <row r="985" spans="1:8">
      <c r="A985" s="236">
        <v>11572</v>
      </c>
      <c r="B985" s="233" t="s">
        <v>9030</v>
      </c>
      <c r="C985" s="233" t="s">
        <v>9031</v>
      </c>
      <c r="D985" s="233" t="s">
        <v>5841</v>
      </c>
      <c r="E985" s="234"/>
      <c r="F985" s="233" t="s">
        <v>7303</v>
      </c>
      <c r="G985" s="233" t="s">
        <v>9031</v>
      </c>
      <c r="H985" s="235">
        <v>44440.15902777778</v>
      </c>
    </row>
    <row r="986" spans="1:8">
      <c r="A986" s="236">
        <v>11573</v>
      </c>
      <c r="B986" s="233" t="s">
        <v>9032</v>
      </c>
      <c r="C986" s="233" t="s">
        <v>9033</v>
      </c>
      <c r="D986" s="233" t="s">
        <v>5841</v>
      </c>
      <c r="E986" s="234"/>
      <c r="F986" s="233" t="s">
        <v>7303</v>
      </c>
      <c r="G986" s="233" t="s">
        <v>9033</v>
      </c>
      <c r="H986" s="235">
        <v>44440.784722222219</v>
      </c>
    </row>
    <row r="987" spans="1:8">
      <c r="A987" s="236">
        <v>11574</v>
      </c>
      <c r="B987" s="233" t="s">
        <v>9034</v>
      </c>
      <c r="C987" s="233" t="s">
        <v>9035</v>
      </c>
      <c r="D987" s="233" t="s">
        <v>5841</v>
      </c>
      <c r="E987" s="234"/>
      <c r="F987" s="233" t="s">
        <v>7303</v>
      </c>
      <c r="G987" s="233" t="s">
        <v>9035</v>
      </c>
      <c r="H987" s="235">
        <v>44440.838888888888</v>
      </c>
    </row>
    <row r="988" spans="1:8">
      <c r="A988" s="236">
        <v>11578</v>
      </c>
      <c r="B988" s="233" t="s">
        <v>9036</v>
      </c>
      <c r="C988" s="233" t="s">
        <v>9037</v>
      </c>
      <c r="D988" s="233" t="s">
        <v>5841</v>
      </c>
      <c r="E988" s="234"/>
      <c r="F988" s="233" t="s">
        <v>7303</v>
      </c>
      <c r="G988" s="233" t="s">
        <v>9037</v>
      </c>
      <c r="H988" s="235">
        <v>44440.923611111109</v>
      </c>
    </row>
    <row r="989" spans="1:8">
      <c r="A989" s="236">
        <v>11579</v>
      </c>
      <c r="B989" s="233" t="s">
        <v>9038</v>
      </c>
      <c r="C989" s="233" t="s">
        <v>9039</v>
      </c>
      <c r="D989" s="233" t="s">
        <v>5841</v>
      </c>
      <c r="E989" s="234"/>
      <c r="F989" s="233" t="s">
        <v>7303</v>
      </c>
      <c r="G989" s="233" t="s">
        <v>9039</v>
      </c>
      <c r="H989" s="235">
        <v>44440.924305555556</v>
      </c>
    </row>
    <row r="990" spans="1:8">
      <c r="A990" s="236">
        <v>11579</v>
      </c>
      <c r="B990" s="233" t="s">
        <v>9038</v>
      </c>
      <c r="C990" s="233" t="s">
        <v>9039</v>
      </c>
      <c r="D990" s="233" t="s">
        <v>5841</v>
      </c>
      <c r="E990" s="234"/>
      <c r="F990" s="233" t="s">
        <v>43</v>
      </c>
      <c r="G990" s="233" t="s">
        <v>9039</v>
      </c>
      <c r="H990" s="235">
        <v>44511.12222222222</v>
      </c>
    </row>
    <row r="991" spans="1:8">
      <c r="A991" s="236">
        <v>11580</v>
      </c>
      <c r="B991" s="233" t="s">
        <v>9040</v>
      </c>
      <c r="C991" s="233" t="s">
        <v>9041</v>
      </c>
      <c r="D991" s="233" t="s">
        <v>5841</v>
      </c>
      <c r="E991" s="234"/>
      <c r="F991" s="233" t="s">
        <v>7303</v>
      </c>
      <c r="G991" s="233" t="s">
        <v>9041</v>
      </c>
      <c r="H991" s="235">
        <v>44440.947222222225</v>
      </c>
    </row>
    <row r="992" spans="1:8">
      <c r="A992" s="236">
        <v>11581</v>
      </c>
      <c r="B992" s="233" t="s">
        <v>4893</v>
      </c>
      <c r="C992" s="233" t="s">
        <v>9042</v>
      </c>
      <c r="D992" s="233" t="s">
        <v>5841</v>
      </c>
      <c r="E992" s="234"/>
      <c r="F992" s="233" t="s">
        <v>7303</v>
      </c>
      <c r="G992" s="233" t="s">
        <v>9042</v>
      </c>
      <c r="H992" s="235">
        <v>44441.019444444442</v>
      </c>
    </row>
    <row r="993" spans="1:8">
      <c r="A993" s="236">
        <v>11581</v>
      </c>
      <c r="B993" s="233" t="s">
        <v>4893</v>
      </c>
      <c r="C993" s="233" t="s">
        <v>9042</v>
      </c>
      <c r="D993" s="233" t="s">
        <v>5841</v>
      </c>
      <c r="E993" s="234"/>
      <c r="F993" s="233" t="s">
        <v>43</v>
      </c>
      <c r="G993" s="233" t="s">
        <v>9042</v>
      </c>
      <c r="H993" s="235">
        <v>44511.129166666666</v>
      </c>
    </row>
    <row r="994" spans="1:8">
      <c r="A994" s="236">
        <v>1159</v>
      </c>
      <c r="B994" s="233" t="s">
        <v>9043</v>
      </c>
      <c r="C994" s="233" t="s">
        <v>9044</v>
      </c>
      <c r="D994" s="233" t="s">
        <v>5841</v>
      </c>
      <c r="E994" s="234"/>
      <c r="F994" s="233"/>
      <c r="G994" s="233" t="s">
        <v>9044</v>
      </c>
      <c r="H994" s="235">
        <v>44547.88958333333</v>
      </c>
    </row>
    <row r="995" spans="1:8">
      <c r="A995" s="236">
        <v>11591</v>
      </c>
      <c r="B995" s="233" t="s">
        <v>9045</v>
      </c>
      <c r="C995" s="233" t="s">
        <v>9046</v>
      </c>
      <c r="D995" s="233" t="s">
        <v>5841</v>
      </c>
      <c r="E995" s="234"/>
      <c r="F995" s="233" t="s">
        <v>7303</v>
      </c>
      <c r="G995" s="233" t="s">
        <v>9046</v>
      </c>
      <c r="H995" s="235">
        <v>44441.045138888891</v>
      </c>
    </row>
    <row r="996" spans="1:8">
      <c r="A996" s="236">
        <v>11592</v>
      </c>
      <c r="B996" s="233" t="s">
        <v>9047</v>
      </c>
      <c r="C996" s="233" t="s">
        <v>9048</v>
      </c>
      <c r="D996" s="233" t="s">
        <v>5841</v>
      </c>
      <c r="E996" s="234"/>
      <c r="F996" s="233" t="s">
        <v>7303</v>
      </c>
      <c r="G996" s="233" t="s">
        <v>9048</v>
      </c>
      <c r="H996" s="235">
        <v>44441.106249999997</v>
      </c>
    </row>
    <row r="997" spans="1:8">
      <c r="A997" s="236">
        <v>11593</v>
      </c>
      <c r="B997" s="233" t="s">
        <v>9049</v>
      </c>
      <c r="C997" s="233" t="s">
        <v>9050</v>
      </c>
      <c r="D997" s="233" t="s">
        <v>5841</v>
      </c>
      <c r="E997" s="234"/>
      <c r="F997" s="233" t="s">
        <v>7303</v>
      </c>
      <c r="G997" s="233" t="s">
        <v>9050</v>
      </c>
      <c r="H997" s="235">
        <v>44441.109027777777</v>
      </c>
    </row>
    <row r="998" spans="1:8">
      <c r="A998" s="236">
        <v>11593</v>
      </c>
      <c r="B998" s="233" t="s">
        <v>9049</v>
      </c>
      <c r="C998" s="233" t="s">
        <v>9050</v>
      </c>
      <c r="D998" s="233" t="s">
        <v>5841</v>
      </c>
      <c r="E998" s="234"/>
      <c r="F998" s="233" t="s">
        <v>7444</v>
      </c>
      <c r="G998" s="233" t="s">
        <v>9050</v>
      </c>
      <c r="H998" s="235">
        <v>44468.893750000003</v>
      </c>
    </row>
    <row r="999" spans="1:8">
      <c r="A999" s="236">
        <v>11594</v>
      </c>
      <c r="B999" s="233" t="s">
        <v>9051</v>
      </c>
      <c r="C999" s="233" t="s">
        <v>9052</v>
      </c>
      <c r="D999" s="233" t="s">
        <v>5841</v>
      </c>
      <c r="E999" s="234"/>
      <c r="F999" s="233" t="s">
        <v>7303</v>
      </c>
      <c r="G999" s="233" t="s">
        <v>9052</v>
      </c>
      <c r="H999" s="235">
        <v>44441.12222222222</v>
      </c>
    </row>
    <row r="1000" spans="1:8">
      <c r="A1000" s="236">
        <v>11595</v>
      </c>
      <c r="B1000" s="233" t="s">
        <v>9053</v>
      </c>
      <c r="C1000" s="233" t="s">
        <v>9054</v>
      </c>
      <c r="D1000" s="233" t="s">
        <v>5841</v>
      </c>
      <c r="E1000" s="234"/>
      <c r="F1000" s="233" t="s">
        <v>7422</v>
      </c>
      <c r="G1000" s="233" t="s">
        <v>9054</v>
      </c>
      <c r="H1000" s="235">
        <v>44450.101388888892</v>
      </c>
    </row>
    <row r="1001" spans="1:8">
      <c r="A1001" s="236">
        <v>11595</v>
      </c>
      <c r="B1001" s="233" t="s">
        <v>9053</v>
      </c>
      <c r="C1001" s="233" t="s">
        <v>9055</v>
      </c>
      <c r="D1001" s="233" t="s">
        <v>5841</v>
      </c>
      <c r="E1001" s="234"/>
      <c r="F1001" s="233" t="s">
        <v>7303</v>
      </c>
      <c r="G1001" s="233" t="s">
        <v>9055</v>
      </c>
      <c r="H1001" s="235">
        <v>44441.132638888892</v>
      </c>
    </row>
    <row r="1002" spans="1:8">
      <c r="A1002" s="236">
        <v>11596</v>
      </c>
      <c r="B1002" s="233" t="s">
        <v>9056</v>
      </c>
      <c r="C1002" s="233" t="s">
        <v>9057</v>
      </c>
      <c r="D1002" s="233" t="s">
        <v>5841</v>
      </c>
      <c r="E1002" s="234"/>
      <c r="F1002" s="233" t="s">
        <v>7303</v>
      </c>
      <c r="G1002" s="233" t="s">
        <v>9057</v>
      </c>
      <c r="H1002" s="235">
        <v>44441.188888888886</v>
      </c>
    </row>
    <row r="1003" spans="1:8">
      <c r="A1003" s="236">
        <v>11597</v>
      </c>
      <c r="B1003" s="233" t="s">
        <v>9058</v>
      </c>
      <c r="C1003" s="233" t="s">
        <v>9059</v>
      </c>
      <c r="D1003" s="233" t="s">
        <v>5841</v>
      </c>
      <c r="E1003" s="234"/>
      <c r="F1003" s="233" t="s">
        <v>7303</v>
      </c>
      <c r="G1003" s="233" t="s">
        <v>9059</v>
      </c>
      <c r="H1003" s="235">
        <v>44441.322222222225</v>
      </c>
    </row>
    <row r="1004" spans="1:8">
      <c r="A1004" s="236">
        <v>11611</v>
      </c>
      <c r="B1004" s="233" t="s">
        <v>9060</v>
      </c>
      <c r="C1004" s="233" t="s">
        <v>9061</v>
      </c>
      <c r="D1004" s="233" t="s">
        <v>5841</v>
      </c>
      <c r="E1004" s="234"/>
      <c r="F1004" s="233" t="s">
        <v>43</v>
      </c>
      <c r="G1004" s="233" t="s">
        <v>9061</v>
      </c>
      <c r="H1004" s="235">
        <v>44510.959722222222</v>
      </c>
    </row>
    <row r="1005" spans="1:8">
      <c r="A1005" s="236">
        <v>11611</v>
      </c>
      <c r="B1005" s="233" t="s">
        <v>9060</v>
      </c>
      <c r="C1005" s="233" t="s">
        <v>9062</v>
      </c>
      <c r="D1005" s="233" t="s">
        <v>5841</v>
      </c>
      <c r="E1005" s="234"/>
      <c r="F1005" s="233" t="s">
        <v>7303</v>
      </c>
      <c r="G1005" s="233" t="s">
        <v>9062</v>
      </c>
      <c r="H1005" s="235">
        <v>44441.775694444441</v>
      </c>
    </row>
    <row r="1006" spans="1:8">
      <c r="A1006" s="236">
        <v>11612</v>
      </c>
      <c r="B1006" s="233" t="s">
        <v>9063</v>
      </c>
      <c r="C1006" s="233" t="s">
        <v>9064</v>
      </c>
      <c r="D1006" s="233" t="s">
        <v>5841</v>
      </c>
      <c r="E1006" s="234"/>
      <c r="F1006" s="233" t="s">
        <v>7303</v>
      </c>
      <c r="G1006" s="233" t="s">
        <v>9064</v>
      </c>
      <c r="H1006" s="235">
        <v>44441.838888888888</v>
      </c>
    </row>
    <row r="1007" spans="1:8">
      <c r="A1007" s="236">
        <v>11614</v>
      </c>
      <c r="B1007" s="233" t="s">
        <v>9065</v>
      </c>
      <c r="C1007" s="233" t="s">
        <v>9066</v>
      </c>
      <c r="D1007" s="233" t="s">
        <v>5841</v>
      </c>
      <c r="E1007" s="234"/>
      <c r="F1007" s="233" t="s">
        <v>7303</v>
      </c>
      <c r="G1007" s="233" t="s">
        <v>9066</v>
      </c>
      <c r="H1007" s="235">
        <v>44441.956944444442</v>
      </c>
    </row>
    <row r="1008" spans="1:8">
      <c r="A1008" s="236">
        <v>11615</v>
      </c>
      <c r="B1008" s="233" t="s">
        <v>9067</v>
      </c>
      <c r="C1008" s="233" t="s">
        <v>9068</v>
      </c>
      <c r="D1008" s="233" t="s">
        <v>5841</v>
      </c>
      <c r="E1008" s="234"/>
      <c r="F1008" s="233"/>
      <c r="G1008" s="233" t="s">
        <v>9068</v>
      </c>
      <c r="H1008" s="235">
        <v>44457.104166666664</v>
      </c>
    </row>
    <row r="1009" spans="1:8">
      <c r="A1009" s="236">
        <v>11618</v>
      </c>
      <c r="B1009" s="233" t="s">
        <v>4902</v>
      </c>
      <c r="C1009" s="233" t="s">
        <v>9069</v>
      </c>
      <c r="D1009" s="233" t="s">
        <v>5841</v>
      </c>
      <c r="E1009" s="234"/>
      <c r="F1009" s="233" t="s">
        <v>7303</v>
      </c>
      <c r="G1009" s="233" t="s">
        <v>9069</v>
      </c>
      <c r="H1009" s="235">
        <v>44441.99722222222</v>
      </c>
    </row>
    <row r="1010" spans="1:8">
      <c r="A1010" s="236">
        <v>11619</v>
      </c>
      <c r="B1010" s="233" t="s">
        <v>4910</v>
      </c>
      <c r="C1010" s="233" t="s">
        <v>9070</v>
      </c>
      <c r="D1010" s="233" t="s">
        <v>7441</v>
      </c>
      <c r="E1010" s="234"/>
      <c r="F1010" s="233" t="s">
        <v>7303</v>
      </c>
      <c r="G1010" s="233" t="s">
        <v>9070</v>
      </c>
      <c r="H1010" s="235">
        <v>45310.936111111114</v>
      </c>
    </row>
    <row r="1011" spans="1:8">
      <c r="A1011" s="236">
        <v>11619</v>
      </c>
      <c r="B1011" s="233" t="s">
        <v>4910</v>
      </c>
      <c r="C1011" s="233" t="s">
        <v>9071</v>
      </c>
      <c r="D1011" s="233" t="s">
        <v>5841</v>
      </c>
      <c r="E1011" s="234"/>
      <c r="F1011" s="233" t="s">
        <v>7303</v>
      </c>
      <c r="G1011" s="233" t="s">
        <v>9071</v>
      </c>
      <c r="H1011" s="235">
        <v>44442.128472222219</v>
      </c>
    </row>
    <row r="1012" spans="1:8">
      <c r="A1012" s="236">
        <v>11622</v>
      </c>
      <c r="B1012" s="233" t="s">
        <v>9072</v>
      </c>
      <c r="C1012" s="233" t="s">
        <v>9073</v>
      </c>
      <c r="D1012" s="233" t="s">
        <v>5841</v>
      </c>
      <c r="E1012" s="234"/>
      <c r="F1012" s="233" t="s">
        <v>7303</v>
      </c>
      <c r="G1012" s="233" t="s">
        <v>9073</v>
      </c>
      <c r="H1012" s="235">
        <v>44442.65</v>
      </c>
    </row>
    <row r="1013" spans="1:8">
      <c r="A1013" s="236">
        <v>11627</v>
      </c>
      <c r="B1013" s="233" t="s">
        <v>9074</v>
      </c>
      <c r="C1013" s="233" t="s">
        <v>9075</v>
      </c>
      <c r="D1013" s="233" t="s">
        <v>5841</v>
      </c>
      <c r="E1013" s="234"/>
      <c r="F1013" s="233"/>
      <c r="G1013" s="233" t="s">
        <v>9075</v>
      </c>
      <c r="H1013" s="235">
        <v>44459.870138888888</v>
      </c>
    </row>
    <row r="1014" spans="1:8">
      <c r="A1014" s="236">
        <v>11628</v>
      </c>
      <c r="B1014" s="233" t="s">
        <v>9076</v>
      </c>
      <c r="C1014" s="233" t="s">
        <v>9077</v>
      </c>
      <c r="D1014" s="233" t="s">
        <v>5841</v>
      </c>
      <c r="E1014" s="234"/>
      <c r="F1014" s="233"/>
      <c r="G1014" s="233" t="s">
        <v>9077</v>
      </c>
      <c r="H1014" s="235">
        <v>44589.088888888888</v>
      </c>
    </row>
    <row r="1015" spans="1:8">
      <c r="A1015" s="236">
        <v>11629</v>
      </c>
      <c r="B1015" s="233" t="s">
        <v>9078</v>
      </c>
      <c r="C1015" s="233" t="s">
        <v>9079</v>
      </c>
      <c r="D1015" s="233" t="s">
        <v>5841</v>
      </c>
      <c r="E1015" s="234"/>
      <c r="F1015" s="233"/>
      <c r="G1015" s="233" t="s">
        <v>9079</v>
      </c>
      <c r="H1015" s="235">
        <v>44459.981249999997</v>
      </c>
    </row>
    <row r="1016" spans="1:8">
      <c r="A1016" s="236">
        <v>11630</v>
      </c>
      <c r="B1016" s="233" t="s">
        <v>9080</v>
      </c>
      <c r="C1016" s="233" t="s">
        <v>9081</v>
      </c>
      <c r="D1016" s="233" t="s">
        <v>5841</v>
      </c>
      <c r="E1016" s="234"/>
      <c r="F1016" s="233"/>
      <c r="G1016" s="233" t="s">
        <v>9081</v>
      </c>
      <c r="H1016" s="235">
        <v>44459.991666666669</v>
      </c>
    </row>
    <row r="1017" spans="1:8">
      <c r="A1017" s="236">
        <v>11632</v>
      </c>
      <c r="B1017" s="233" t="s">
        <v>9082</v>
      </c>
      <c r="C1017" s="233" t="s">
        <v>9083</v>
      </c>
      <c r="D1017" s="233" t="s">
        <v>5841</v>
      </c>
      <c r="E1017" s="234"/>
      <c r="F1017" s="233"/>
      <c r="G1017" s="233" t="s">
        <v>9083</v>
      </c>
      <c r="H1017" s="235">
        <v>44460.006944444445</v>
      </c>
    </row>
    <row r="1018" spans="1:8">
      <c r="A1018" s="236">
        <v>11633</v>
      </c>
      <c r="B1018" s="233" t="s">
        <v>9084</v>
      </c>
      <c r="C1018" s="233" t="s">
        <v>9085</v>
      </c>
      <c r="D1018" s="233" t="s">
        <v>5841</v>
      </c>
      <c r="E1018" s="234"/>
      <c r="F1018" s="233" t="s">
        <v>7303</v>
      </c>
      <c r="G1018" s="233" t="s">
        <v>9085</v>
      </c>
      <c r="H1018" s="235">
        <v>44442.837500000001</v>
      </c>
    </row>
    <row r="1019" spans="1:8">
      <c r="A1019" s="236">
        <v>1164</v>
      </c>
      <c r="B1019" s="233" t="s">
        <v>9086</v>
      </c>
      <c r="C1019" s="233" t="s">
        <v>9087</v>
      </c>
      <c r="D1019" s="233" t="s">
        <v>5841</v>
      </c>
      <c r="E1019" s="234"/>
      <c r="F1019" s="233"/>
      <c r="G1019" s="233" t="s">
        <v>9087</v>
      </c>
      <c r="H1019" s="235">
        <v>44547.963194444441</v>
      </c>
    </row>
    <row r="1020" spans="1:8">
      <c r="A1020" s="236">
        <v>1164</v>
      </c>
      <c r="B1020" s="233" t="s">
        <v>9086</v>
      </c>
      <c r="C1020" s="233" t="s">
        <v>9087</v>
      </c>
      <c r="D1020" s="233" t="s">
        <v>5841</v>
      </c>
      <c r="E1020" s="233" t="s">
        <v>9088</v>
      </c>
      <c r="F1020" s="233"/>
      <c r="G1020" s="233" t="s">
        <v>9087</v>
      </c>
      <c r="H1020" s="235">
        <v>44548.004861111112</v>
      </c>
    </row>
    <row r="1021" spans="1:8">
      <c r="A1021" s="236">
        <v>11643</v>
      </c>
      <c r="B1021" s="233" t="s">
        <v>9089</v>
      </c>
      <c r="C1021" s="233" t="s">
        <v>9090</v>
      </c>
      <c r="D1021" s="233" t="s">
        <v>5841</v>
      </c>
      <c r="E1021" s="234"/>
      <c r="F1021" s="233" t="s">
        <v>7303</v>
      </c>
      <c r="G1021" s="233" t="s">
        <v>9090</v>
      </c>
      <c r="H1021" s="235">
        <v>44442.934027777781</v>
      </c>
    </row>
    <row r="1022" spans="1:8">
      <c r="A1022" s="236">
        <v>11644</v>
      </c>
      <c r="B1022" s="233" t="s">
        <v>9091</v>
      </c>
      <c r="C1022" s="233" t="s">
        <v>9092</v>
      </c>
      <c r="D1022" s="233" t="s">
        <v>5841</v>
      </c>
      <c r="E1022" s="234"/>
      <c r="F1022" s="233" t="s">
        <v>7303</v>
      </c>
      <c r="G1022" s="233" t="s">
        <v>9092</v>
      </c>
      <c r="H1022" s="235">
        <v>44442.935416666667</v>
      </c>
    </row>
    <row r="1023" spans="1:8">
      <c r="A1023" s="236">
        <v>11646</v>
      </c>
      <c r="B1023" s="233" t="s">
        <v>9093</v>
      </c>
      <c r="C1023" s="233" t="s">
        <v>9094</v>
      </c>
      <c r="D1023" s="233" t="s">
        <v>5841</v>
      </c>
      <c r="E1023" s="234"/>
      <c r="F1023" s="233" t="s">
        <v>7303</v>
      </c>
      <c r="G1023" s="233" t="s">
        <v>9094</v>
      </c>
      <c r="H1023" s="235">
        <v>44442.938888888886</v>
      </c>
    </row>
    <row r="1024" spans="1:8">
      <c r="A1024" s="236">
        <v>11704</v>
      </c>
      <c r="B1024" s="233" t="s">
        <v>9095</v>
      </c>
      <c r="C1024" s="233" t="s">
        <v>9096</v>
      </c>
      <c r="D1024" s="233" t="s">
        <v>5841</v>
      </c>
      <c r="E1024" s="234"/>
      <c r="F1024" s="233" t="s">
        <v>7303</v>
      </c>
      <c r="G1024" s="233" t="s">
        <v>9096</v>
      </c>
      <c r="H1024" s="235">
        <v>44443.105555555558</v>
      </c>
    </row>
    <row r="1025" spans="1:8">
      <c r="A1025" s="236">
        <v>11713</v>
      </c>
      <c r="B1025" s="233" t="s">
        <v>9097</v>
      </c>
      <c r="C1025" s="233" t="s">
        <v>9098</v>
      </c>
      <c r="D1025" s="233" t="s">
        <v>5841</v>
      </c>
      <c r="E1025" s="234"/>
      <c r="F1025" s="233" t="s">
        <v>7303</v>
      </c>
      <c r="G1025" s="233" t="s">
        <v>9098</v>
      </c>
      <c r="H1025" s="235">
        <v>44446.788194444445</v>
      </c>
    </row>
    <row r="1026" spans="1:8">
      <c r="A1026" s="236">
        <v>11715</v>
      </c>
      <c r="B1026" s="233" t="s">
        <v>9099</v>
      </c>
      <c r="C1026" s="233" t="s">
        <v>9100</v>
      </c>
      <c r="D1026" s="233" t="s">
        <v>5841</v>
      </c>
      <c r="E1026" s="234"/>
      <c r="F1026" s="233" t="s">
        <v>7303</v>
      </c>
      <c r="G1026" s="233" t="s">
        <v>9100</v>
      </c>
      <c r="H1026" s="235">
        <v>44446.800694444442</v>
      </c>
    </row>
    <row r="1027" spans="1:8">
      <c r="A1027" s="236">
        <v>11721</v>
      </c>
      <c r="B1027" s="233" t="s">
        <v>9101</v>
      </c>
      <c r="C1027" s="233" t="s">
        <v>9102</v>
      </c>
      <c r="D1027" s="233" t="s">
        <v>5841</v>
      </c>
      <c r="E1027" s="234"/>
      <c r="F1027" s="233" t="s">
        <v>7881</v>
      </c>
      <c r="G1027" s="233" t="s">
        <v>9102</v>
      </c>
      <c r="H1027" s="235">
        <v>44515.879861111112</v>
      </c>
    </row>
    <row r="1028" spans="1:8">
      <c r="A1028" s="236">
        <v>11721</v>
      </c>
      <c r="B1028" s="233" t="s">
        <v>9101</v>
      </c>
      <c r="C1028" s="233" t="s">
        <v>9103</v>
      </c>
      <c r="D1028" s="233" t="s">
        <v>5841</v>
      </c>
      <c r="E1028" s="234"/>
      <c r="F1028" s="233" t="s">
        <v>7303</v>
      </c>
      <c r="G1028" s="233" t="s">
        <v>9103</v>
      </c>
      <c r="H1028" s="235">
        <v>44446.84652777778</v>
      </c>
    </row>
    <row r="1029" spans="1:8">
      <c r="A1029" s="236">
        <v>11724</v>
      </c>
      <c r="B1029" s="233" t="s">
        <v>9104</v>
      </c>
      <c r="C1029" s="233" t="s">
        <v>9105</v>
      </c>
      <c r="D1029" s="233" t="s">
        <v>5841</v>
      </c>
      <c r="E1029" s="234"/>
      <c r="F1029" s="233" t="s">
        <v>7303</v>
      </c>
      <c r="G1029" s="233" t="s">
        <v>9105</v>
      </c>
      <c r="H1029" s="235">
        <v>44446.893750000003</v>
      </c>
    </row>
    <row r="1030" spans="1:8">
      <c r="A1030" s="236">
        <v>11724</v>
      </c>
      <c r="B1030" s="233" t="s">
        <v>9104</v>
      </c>
      <c r="C1030" s="233" t="s">
        <v>9106</v>
      </c>
      <c r="D1030" s="233" t="s">
        <v>5841</v>
      </c>
      <c r="E1030" s="234"/>
      <c r="F1030" s="233" t="s">
        <v>7881</v>
      </c>
      <c r="G1030" s="233" t="s">
        <v>9106</v>
      </c>
      <c r="H1030" s="235">
        <v>44515.848611111112</v>
      </c>
    </row>
    <row r="1031" spans="1:8">
      <c r="A1031" s="236">
        <v>11725</v>
      </c>
      <c r="B1031" s="233" t="s">
        <v>9107</v>
      </c>
      <c r="C1031" s="233" t="s">
        <v>9108</v>
      </c>
      <c r="D1031" s="233" t="s">
        <v>5841</v>
      </c>
      <c r="E1031" s="234"/>
      <c r="F1031" s="233" t="s">
        <v>7303</v>
      </c>
      <c r="G1031" s="233" t="s">
        <v>9108</v>
      </c>
      <c r="H1031" s="235">
        <v>44512.955555555556</v>
      </c>
    </row>
    <row r="1032" spans="1:8">
      <c r="A1032" s="236">
        <v>11725</v>
      </c>
      <c r="B1032" s="233" t="s">
        <v>9107</v>
      </c>
      <c r="C1032" s="233" t="s">
        <v>9109</v>
      </c>
      <c r="D1032" s="233" t="s">
        <v>5841</v>
      </c>
      <c r="E1032" s="234"/>
      <c r="F1032" s="233" t="s">
        <v>7303</v>
      </c>
      <c r="G1032" s="233" t="s">
        <v>9109</v>
      </c>
      <c r="H1032" s="235">
        <v>44446.904861111114</v>
      </c>
    </row>
    <row r="1033" spans="1:8">
      <c r="A1033" s="236">
        <v>11726</v>
      </c>
      <c r="B1033" s="233" t="s">
        <v>9110</v>
      </c>
      <c r="C1033" s="233" t="s">
        <v>9111</v>
      </c>
      <c r="D1033" s="233" t="s">
        <v>5841</v>
      </c>
      <c r="E1033" s="234"/>
      <c r="F1033" s="233" t="s">
        <v>7303</v>
      </c>
      <c r="G1033" s="233" t="s">
        <v>9111</v>
      </c>
      <c r="H1033" s="235">
        <v>44446.905555555553</v>
      </c>
    </row>
    <row r="1034" spans="1:8">
      <c r="A1034" s="236">
        <v>1173</v>
      </c>
      <c r="B1034" s="233" t="s">
        <v>9112</v>
      </c>
      <c r="C1034" s="233" t="s">
        <v>9113</v>
      </c>
      <c r="D1034" s="233" t="s">
        <v>5841</v>
      </c>
      <c r="E1034" s="234"/>
      <c r="F1034" s="233" t="s">
        <v>9114</v>
      </c>
      <c r="G1034" s="233" t="s">
        <v>9113</v>
      </c>
      <c r="H1034" s="235">
        <v>44543.849305555559</v>
      </c>
    </row>
    <row r="1035" spans="1:8">
      <c r="A1035" s="236">
        <v>1173</v>
      </c>
      <c r="B1035" s="233" t="s">
        <v>9112</v>
      </c>
      <c r="C1035" s="233" t="s">
        <v>9115</v>
      </c>
      <c r="D1035" s="233" t="s">
        <v>5841</v>
      </c>
      <c r="E1035" s="234"/>
      <c r="F1035" s="233" t="s">
        <v>9116</v>
      </c>
      <c r="G1035" s="233" t="s">
        <v>9115</v>
      </c>
      <c r="H1035" s="235">
        <v>44543.849305555559</v>
      </c>
    </row>
    <row r="1036" spans="1:8">
      <c r="A1036" s="236">
        <v>11731</v>
      </c>
      <c r="B1036" s="233" t="s">
        <v>9117</v>
      </c>
      <c r="C1036" s="233" t="s">
        <v>9118</v>
      </c>
      <c r="D1036" s="233" t="s">
        <v>5841</v>
      </c>
      <c r="E1036" s="234"/>
      <c r="F1036" s="233" t="s">
        <v>7303</v>
      </c>
      <c r="G1036" s="233" t="s">
        <v>9118</v>
      </c>
      <c r="H1036" s="235">
        <v>44446.915972222225</v>
      </c>
    </row>
    <row r="1037" spans="1:8">
      <c r="A1037" s="236">
        <v>1174</v>
      </c>
      <c r="B1037" s="233" t="s">
        <v>9119</v>
      </c>
      <c r="C1037" s="233" t="s">
        <v>9120</v>
      </c>
      <c r="D1037" s="233" t="s">
        <v>5841</v>
      </c>
      <c r="E1037" s="234"/>
      <c r="F1037" s="233"/>
      <c r="G1037" s="233" t="s">
        <v>9120</v>
      </c>
      <c r="H1037" s="235">
        <v>44552.092361111114</v>
      </c>
    </row>
    <row r="1038" spans="1:8">
      <c r="A1038" s="236">
        <v>1174</v>
      </c>
      <c r="B1038" s="233" t="s">
        <v>9119</v>
      </c>
      <c r="C1038" s="233" t="s">
        <v>9121</v>
      </c>
      <c r="D1038" s="233" t="s">
        <v>5841</v>
      </c>
      <c r="E1038" s="233" t="s">
        <v>9122</v>
      </c>
      <c r="F1038" s="233"/>
      <c r="G1038" s="233" t="s">
        <v>9121</v>
      </c>
      <c r="H1038" s="235">
        <v>44440.28402777778</v>
      </c>
    </row>
    <row r="1039" spans="1:8">
      <c r="A1039" s="236">
        <v>1174</v>
      </c>
      <c r="B1039" s="233" t="s">
        <v>9119</v>
      </c>
      <c r="C1039" s="233" t="s">
        <v>9121</v>
      </c>
      <c r="D1039" s="233" t="s">
        <v>5841</v>
      </c>
      <c r="E1039" s="233" t="s">
        <v>9122</v>
      </c>
      <c r="F1039" s="233"/>
      <c r="G1039" s="233" t="s">
        <v>9121</v>
      </c>
      <c r="H1039" s="235">
        <v>44468.251388888886</v>
      </c>
    </row>
    <row r="1040" spans="1:8">
      <c r="A1040" s="236">
        <v>11752</v>
      </c>
      <c r="B1040" s="233" t="s">
        <v>9123</v>
      </c>
      <c r="C1040" s="233" t="s">
        <v>9124</v>
      </c>
      <c r="D1040" s="233" t="s">
        <v>5841</v>
      </c>
      <c r="E1040" s="234"/>
      <c r="F1040" s="233" t="s">
        <v>7303</v>
      </c>
      <c r="G1040" s="233" t="s">
        <v>9124</v>
      </c>
      <c r="H1040" s="235">
        <v>44447.12222222222</v>
      </c>
    </row>
    <row r="1041" spans="1:8">
      <c r="A1041" s="236">
        <v>11754</v>
      </c>
      <c r="B1041" s="233" t="s">
        <v>9125</v>
      </c>
      <c r="C1041" s="233" t="s">
        <v>9126</v>
      </c>
      <c r="D1041" s="233" t="s">
        <v>5841</v>
      </c>
      <c r="E1041" s="234"/>
      <c r="F1041" s="233"/>
      <c r="G1041" s="233" t="s">
        <v>9126</v>
      </c>
      <c r="H1041" s="235">
        <v>44459.974305555559</v>
      </c>
    </row>
    <row r="1042" spans="1:8">
      <c r="A1042" s="236">
        <v>11755</v>
      </c>
      <c r="B1042" s="233" t="s">
        <v>9127</v>
      </c>
      <c r="C1042" s="233" t="s">
        <v>9128</v>
      </c>
      <c r="D1042" s="233" t="s">
        <v>5841</v>
      </c>
      <c r="E1042" s="234"/>
      <c r="F1042" s="233" t="s">
        <v>7303</v>
      </c>
      <c r="G1042" s="233" t="s">
        <v>9128</v>
      </c>
      <c r="H1042" s="235">
        <v>44447.125694444447</v>
      </c>
    </row>
    <row r="1043" spans="1:8">
      <c r="A1043" s="236">
        <v>11755</v>
      </c>
      <c r="B1043" s="233" t="s">
        <v>9127</v>
      </c>
      <c r="C1043" s="233" t="s">
        <v>9128</v>
      </c>
      <c r="D1043" s="233" t="s">
        <v>5841</v>
      </c>
      <c r="E1043" s="234"/>
      <c r="F1043" s="233" t="s">
        <v>43</v>
      </c>
      <c r="G1043" s="233" t="s">
        <v>9128</v>
      </c>
      <c r="H1043" s="235">
        <v>44510.948611111111</v>
      </c>
    </row>
    <row r="1044" spans="1:8">
      <c r="A1044" s="236">
        <v>11756</v>
      </c>
      <c r="B1044" s="233" t="s">
        <v>9129</v>
      </c>
      <c r="C1044" s="233" t="s">
        <v>9130</v>
      </c>
      <c r="D1044" s="233" t="s">
        <v>5841</v>
      </c>
      <c r="E1044" s="234"/>
      <c r="F1044" s="233" t="s">
        <v>7303</v>
      </c>
      <c r="G1044" s="233" t="s">
        <v>9130</v>
      </c>
      <c r="H1044" s="235">
        <v>44447.125694444447</v>
      </c>
    </row>
    <row r="1045" spans="1:8">
      <c r="A1045" s="236">
        <v>11757</v>
      </c>
      <c r="B1045" s="233" t="s">
        <v>9131</v>
      </c>
      <c r="C1045" s="233" t="s">
        <v>9132</v>
      </c>
      <c r="D1045" s="233" t="s">
        <v>5841</v>
      </c>
      <c r="E1045" s="234"/>
      <c r="F1045" s="233" t="s">
        <v>7303</v>
      </c>
      <c r="G1045" s="233" t="s">
        <v>9132</v>
      </c>
      <c r="H1045" s="235">
        <v>44447.126388888886</v>
      </c>
    </row>
    <row r="1046" spans="1:8">
      <c r="A1046" s="236">
        <v>11757</v>
      </c>
      <c r="B1046" s="233" t="s">
        <v>9131</v>
      </c>
      <c r="C1046" s="233" t="s">
        <v>9132</v>
      </c>
      <c r="D1046" s="233" t="s">
        <v>5841</v>
      </c>
      <c r="E1046" s="233" t="s">
        <v>9133</v>
      </c>
      <c r="F1046" s="233"/>
      <c r="G1046" s="233" t="s">
        <v>9132</v>
      </c>
      <c r="H1046" s="235">
        <v>44495.209722222222</v>
      </c>
    </row>
    <row r="1047" spans="1:8">
      <c r="A1047" s="236">
        <v>11758</v>
      </c>
      <c r="B1047" s="233" t="s">
        <v>9134</v>
      </c>
      <c r="C1047" s="233" t="s">
        <v>9135</v>
      </c>
      <c r="D1047" s="233" t="s">
        <v>5841</v>
      </c>
      <c r="E1047" s="234"/>
      <c r="F1047" s="233" t="s">
        <v>7303</v>
      </c>
      <c r="G1047" s="233" t="s">
        <v>9135</v>
      </c>
      <c r="H1047" s="235">
        <v>44447.14166666667</v>
      </c>
    </row>
    <row r="1048" spans="1:8">
      <c r="A1048" s="236">
        <v>11759</v>
      </c>
      <c r="B1048" s="233" t="s">
        <v>9136</v>
      </c>
      <c r="C1048" s="233" t="s">
        <v>9137</v>
      </c>
      <c r="D1048" s="233" t="s">
        <v>5841</v>
      </c>
      <c r="E1048" s="234"/>
      <c r="F1048" s="233" t="s">
        <v>7303</v>
      </c>
      <c r="G1048" s="233" t="s">
        <v>9137</v>
      </c>
      <c r="H1048" s="235">
        <v>44447.143750000003</v>
      </c>
    </row>
    <row r="1049" spans="1:8">
      <c r="A1049" s="236">
        <v>11760</v>
      </c>
      <c r="B1049" s="233" t="s">
        <v>9138</v>
      </c>
      <c r="C1049" s="233" t="s">
        <v>9139</v>
      </c>
      <c r="D1049" s="233" t="s">
        <v>5841</v>
      </c>
      <c r="E1049" s="234"/>
      <c r="F1049" s="233" t="s">
        <v>7303</v>
      </c>
      <c r="G1049" s="233" t="s">
        <v>9139</v>
      </c>
      <c r="H1049" s="235">
        <v>44447.206944444442</v>
      </c>
    </row>
    <row r="1050" spans="1:8">
      <c r="A1050" s="236">
        <v>11761</v>
      </c>
      <c r="B1050" s="233" t="s">
        <v>1655</v>
      </c>
      <c r="C1050" s="233" t="s">
        <v>9140</v>
      </c>
      <c r="D1050" s="233" t="s">
        <v>5841</v>
      </c>
      <c r="E1050" s="234"/>
      <c r="F1050" s="233" t="s">
        <v>7303</v>
      </c>
      <c r="G1050" s="233" t="s">
        <v>9140</v>
      </c>
      <c r="H1050" s="235">
        <v>44447.270833333336</v>
      </c>
    </row>
    <row r="1051" spans="1:8">
      <c r="A1051" s="236">
        <v>11764</v>
      </c>
      <c r="B1051" s="233" t="s">
        <v>9141</v>
      </c>
      <c r="C1051" s="233" t="s">
        <v>9142</v>
      </c>
      <c r="D1051" s="233" t="s">
        <v>5841</v>
      </c>
      <c r="E1051" s="234"/>
      <c r="F1051" s="233" t="s">
        <v>7303</v>
      </c>
      <c r="G1051" s="233" t="s">
        <v>9142</v>
      </c>
      <c r="H1051" s="235">
        <v>44447.740277777775</v>
      </c>
    </row>
    <row r="1052" spans="1:8">
      <c r="A1052" s="236">
        <v>1177</v>
      </c>
      <c r="B1052" s="233" t="s">
        <v>2873</v>
      </c>
      <c r="C1052" s="233" t="s">
        <v>9143</v>
      </c>
      <c r="D1052" s="233" t="s">
        <v>5841</v>
      </c>
      <c r="E1052" s="234"/>
      <c r="F1052" s="233" t="s">
        <v>7353</v>
      </c>
      <c r="G1052" s="233" t="s">
        <v>9143</v>
      </c>
      <c r="H1052" s="235">
        <v>44931.984027777777</v>
      </c>
    </row>
    <row r="1053" spans="1:8">
      <c r="A1053" s="236">
        <v>11775</v>
      </c>
      <c r="B1053" s="233" t="s">
        <v>9144</v>
      </c>
      <c r="C1053" s="233" t="s">
        <v>9145</v>
      </c>
      <c r="D1053" s="233" t="s">
        <v>5841</v>
      </c>
      <c r="E1053" s="234"/>
      <c r="F1053" s="233" t="s">
        <v>7303</v>
      </c>
      <c r="G1053" s="233" t="s">
        <v>9145</v>
      </c>
      <c r="H1053" s="235">
        <v>44447.87222222222</v>
      </c>
    </row>
    <row r="1054" spans="1:8">
      <c r="A1054" s="236">
        <v>11776</v>
      </c>
      <c r="B1054" s="233" t="s">
        <v>9146</v>
      </c>
      <c r="C1054" s="233" t="s">
        <v>9147</v>
      </c>
      <c r="D1054" s="233" t="s">
        <v>5841</v>
      </c>
      <c r="E1054" s="234"/>
      <c r="F1054" s="233" t="s">
        <v>7303</v>
      </c>
      <c r="G1054" s="233" t="s">
        <v>9147</v>
      </c>
      <c r="H1054" s="235">
        <v>44447.877083333333</v>
      </c>
    </row>
    <row r="1055" spans="1:8">
      <c r="A1055" s="236">
        <v>11776</v>
      </c>
      <c r="B1055" s="233" t="s">
        <v>9146</v>
      </c>
      <c r="C1055" s="233" t="s">
        <v>9147</v>
      </c>
      <c r="D1055" s="233" t="s">
        <v>5841</v>
      </c>
      <c r="E1055" s="233" t="s">
        <v>9148</v>
      </c>
      <c r="F1055" s="233"/>
      <c r="G1055" s="233" t="s">
        <v>9147</v>
      </c>
      <c r="H1055" s="235">
        <v>44502.926388888889</v>
      </c>
    </row>
    <row r="1056" spans="1:8">
      <c r="A1056" s="236">
        <v>11777</v>
      </c>
      <c r="B1056" s="233" t="s">
        <v>9149</v>
      </c>
      <c r="C1056" s="233" t="s">
        <v>9150</v>
      </c>
      <c r="D1056" s="233" t="s">
        <v>5841</v>
      </c>
      <c r="E1056" s="234"/>
      <c r="F1056" s="233" t="s">
        <v>7303</v>
      </c>
      <c r="G1056" s="233" t="s">
        <v>9150</v>
      </c>
      <c r="H1056" s="235">
        <v>44447.898611111108</v>
      </c>
    </row>
    <row r="1057" spans="1:8">
      <c r="A1057" s="236">
        <v>11778</v>
      </c>
      <c r="B1057" s="233" t="s">
        <v>9151</v>
      </c>
      <c r="C1057" s="233" t="s">
        <v>9152</v>
      </c>
      <c r="D1057" s="233" t="s">
        <v>5841</v>
      </c>
      <c r="E1057" s="234"/>
      <c r="F1057" s="233" t="s">
        <v>7303</v>
      </c>
      <c r="G1057" s="233" t="s">
        <v>9152</v>
      </c>
      <c r="H1057" s="235">
        <v>44447.956944444442</v>
      </c>
    </row>
    <row r="1058" spans="1:8">
      <c r="A1058" s="236">
        <v>11779</v>
      </c>
      <c r="B1058" s="233" t="s">
        <v>9153</v>
      </c>
      <c r="C1058" s="233" t="s">
        <v>9154</v>
      </c>
      <c r="D1058" s="233" t="s">
        <v>5841</v>
      </c>
      <c r="E1058" s="234"/>
      <c r="F1058" s="233" t="s">
        <v>7303</v>
      </c>
      <c r="G1058" s="233" t="s">
        <v>9154</v>
      </c>
      <c r="H1058" s="235">
        <v>44448.076388888891</v>
      </c>
    </row>
    <row r="1059" spans="1:8">
      <c r="A1059" s="236">
        <v>11780</v>
      </c>
      <c r="B1059" s="233" t="s">
        <v>9155</v>
      </c>
      <c r="C1059" s="233" t="s">
        <v>9156</v>
      </c>
      <c r="D1059" s="233" t="s">
        <v>5841</v>
      </c>
      <c r="E1059" s="234"/>
      <c r="F1059" s="233" t="s">
        <v>7303</v>
      </c>
      <c r="G1059" s="233" t="s">
        <v>9156</v>
      </c>
      <c r="H1059" s="235">
        <v>44448.080555555556</v>
      </c>
    </row>
    <row r="1060" spans="1:8">
      <c r="A1060" s="236">
        <v>11781</v>
      </c>
      <c r="B1060" s="233" t="s">
        <v>9157</v>
      </c>
      <c r="C1060" s="233" t="s">
        <v>9158</v>
      </c>
      <c r="D1060" s="233" t="s">
        <v>5841</v>
      </c>
      <c r="E1060" s="234"/>
      <c r="F1060" s="233" t="s">
        <v>7303</v>
      </c>
      <c r="G1060" s="233" t="s">
        <v>9158</v>
      </c>
      <c r="H1060" s="235">
        <v>44448.111805555556</v>
      </c>
    </row>
    <row r="1061" spans="1:8">
      <c r="A1061" s="236">
        <v>11781</v>
      </c>
      <c r="B1061" s="233" t="s">
        <v>9157</v>
      </c>
      <c r="C1061" s="233" t="s">
        <v>9159</v>
      </c>
      <c r="D1061" s="233" t="s">
        <v>5841</v>
      </c>
      <c r="E1061" s="234"/>
      <c r="F1061" s="233" t="s">
        <v>7881</v>
      </c>
      <c r="G1061" s="233" t="s">
        <v>9159</v>
      </c>
      <c r="H1061" s="235">
        <v>44515.866666666669</v>
      </c>
    </row>
    <row r="1062" spans="1:8">
      <c r="A1062" s="236">
        <v>11793</v>
      </c>
      <c r="B1062" s="233" t="s">
        <v>9160</v>
      </c>
      <c r="C1062" s="233" t="s">
        <v>9161</v>
      </c>
      <c r="D1062" s="233" t="s">
        <v>5841</v>
      </c>
      <c r="E1062" s="234"/>
      <c r="F1062" s="233" t="s">
        <v>7303</v>
      </c>
      <c r="G1062" s="233" t="s">
        <v>9161</v>
      </c>
      <c r="H1062" s="235">
        <v>44448.165972222225</v>
      </c>
    </row>
    <row r="1063" spans="1:8">
      <c r="A1063" s="236">
        <v>11793</v>
      </c>
      <c r="B1063" s="233" t="s">
        <v>9160</v>
      </c>
      <c r="C1063" s="233" t="s">
        <v>9162</v>
      </c>
      <c r="D1063" s="233" t="s">
        <v>5841</v>
      </c>
      <c r="E1063" s="234"/>
      <c r="F1063" s="233" t="s">
        <v>7303</v>
      </c>
      <c r="G1063" s="233" t="s">
        <v>9162</v>
      </c>
      <c r="H1063" s="235">
        <v>44512.989583333336</v>
      </c>
    </row>
    <row r="1064" spans="1:8">
      <c r="A1064" s="236">
        <v>11794</v>
      </c>
      <c r="B1064" s="233" t="s">
        <v>9163</v>
      </c>
      <c r="C1064" s="233" t="s">
        <v>9164</v>
      </c>
      <c r="D1064" s="233" t="s">
        <v>5841</v>
      </c>
      <c r="E1064" s="234"/>
      <c r="F1064" s="233" t="s">
        <v>7303</v>
      </c>
      <c r="G1064" s="233" t="s">
        <v>9164</v>
      </c>
      <c r="H1064" s="235">
        <v>44448.177083333336</v>
      </c>
    </row>
    <row r="1065" spans="1:8">
      <c r="A1065" s="236">
        <v>11796</v>
      </c>
      <c r="B1065" s="233" t="s">
        <v>9165</v>
      </c>
      <c r="C1065" s="233" t="s">
        <v>9166</v>
      </c>
      <c r="D1065" s="233" t="s">
        <v>5841</v>
      </c>
      <c r="E1065" s="234"/>
      <c r="F1065" s="233" t="s">
        <v>7444</v>
      </c>
      <c r="G1065" s="233" t="s">
        <v>9166</v>
      </c>
      <c r="H1065" s="235">
        <v>44463.978472222225</v>
      </c>
    </row>
    <row r="1066" spans="1:8">
      <c r="A1066" s="236">
        <v>11796</v>
      </c>
      <c r="B1066" s="233" t="s">
        <v>9165</v>
      </c>
      <c r="C1066" s="233" t="s">
        <v>9167</v>
      </c>
      <c r="D1066" s="233" t="s">
        <v>5841</v>
      </c>
      <c r="E1066" s="234"/>
      <c r="F1066" s="233" t="s">
        <v>7303</v>
      </c>
      <c r="G1066" s="233" t="s">
        <v>9167</v>
      </c>
      <c r="H1066" s="235">
        <v>44448.214583333334</v>
      </c>
    </row>
    <row r="1067" spans="1:8">
      <c r="A1067" s="236">
        <v>11797</v>
      </c>
      <c r="B1067" s="233" t="s">
        <v>9168</v>
      </c>
      <c r="C1067" s="233" t="s">
        <v>9169</v>
      </c>
      <c r="D1067" s="233" t="s">
        <v>5841</v>
      </c>
      <c r="E1067" s="234"/>
      <c r="F1067" s="233" t="s">
        <v>7303</v>
      </c>
      <c r="G1067" s="233" t="s">
        <v>9169</v>
      </c>
      <c r="H1067" s="235">
        <v>44448.763194444444</v>
      </c>
    </row>
    <row r="1068" spans="1:8">
      <c r="A1068" s="236">
        <v>11798</v>
      </c>
      <c r="B1068" s="233" t="s">
        <v>9170</v>
      </c>
      <c r="C1068" s="233" t="s">
        <v>9171</v>
      </c>
      <c r="D1068" s="233" t="s">
        <v>5841</v>
      </c>
      <c r="E1068" s="234"/>
      <c r="F1068" s="233" t="s">
        <v>7303</v>
      </c>
      <c r="G1068" s="233" t="s">
        <v>9171</v>
      </c>
      <c r="H1068" s="235">
        <v>44448.776388888888</v>
      </c>
    </row>
    <row r="1069" spans="1:8">
      <c r="A1069" s="236">
        <v>11799</v>
      </c>
      <c r="B1069" s="233" t="s">
        <v>9172</v>
      </c>
      <c r="C1069" s="233" t="s">
        <v>9173</v>
      </c>
      <c r="D1069" s="233" t="s">
        <v>5841</v>
      </c>
      <c r="E1069" s="234"/>
      <c r="F1069" s="233" t="s">
        <v>7303</v>
      </c>
      <c r="G1069" s="233" t="s">
        <v>9173</v>
      </c>
      <c r="H1069" s="235">
        <v>44448.793055555558</v>
      </c>
    </row>
    <row r="1070" spans="1:8">
      <c r="A1070" s="236">
        <v>11799</v>
      </c>
      <c r="B1070" s="233" t="s">
        <v>9172</v>
      </c>
      <c r="C1070" s="233" t="s">
        <v>9173</v>
      </c>
      <c r="D1070" s="233" t="s">
        <v>5841</v>
      </c>
      <c r="E1070" s="234"/>
      <c r="F1070" s="233" t="s">
        <v>7444</v>
      </c>
      <c r="G1070" s="233" t="s">
        <v>9173</v>
      </c>
      <c r="H1070" s="235">
        <v>44476.831944444442</v>
      </c>
    </row>
    <row r="1071" spans="1:8">
      <c r="A1071" s="236">
        <v>11800</v>
      </c>
      <c r="B1071" s="233" t="s">
        <v>9174</v>
      </c>
      <c r="C1071" s="233" t="s">
        <v>9175</v>
      </c>
      <c r="D1071" s="233" t="s">
        <v>5841</v>
      </c>
      <c r="E1071" s="234"/>
      <c r="F1071" s="233" t="s">
        <v>7303</v>
      </c>
      <c r="G1071" s="233" t="s">
        <v>9175</v>
      </c>
      <c r="H1071" s="235">
        <v>44448.816666666666</v>
      </c>
    </row>
    <row r="1072" spans="1:8">
      <c r="A1072" s="236">
        <v>11801</v>
      </c>
      <c r="B1072" s="233" t="s">
        <v>9176</v>
      </c>
      <c r="C1072" s="233" t="s">
        <v>9177</v>
      </c>
      <c r="D1072" s="233" t="s">
        <v>5841</v>
      </c>
      <c r="E1072" s="234"/>
      <c r="F1072" s="233" t="s">
        <v>7303</v>
      </c>
      <c r="G1072" s="233" t="s">
        <v>9177</v>
      </c>
      <c r="H1072" s="235">
        <v>44448.90625</v>
      </c>
    </row>
    <row r="1073" spans="1:8">
      <c r="A1073" s="236">
        <v>11802</v>
      </c>
      <c r="B1073" s="233" t="s">
        <v>9178</v>
      </c>
      <c r="C1073" s="233" t="s">
        <v>9179</v>
      </c>
      <c r="D1073" s="233" t="s">
        <v>5841</v>
      </c>
      <c r="E1073" s="234"/>
      <c r="F1073" s="233" t="s">
        <v>7303</v>
      </c>
      <c r="G1073" s="233" t="s">
        <v>9179</v>
      </c>
      <c r="H1073" s="235">
        <v>44448.941666666666</v>
      </c>
    </row>
    <row r="1074" spans="1:8">
      <c r="A1074" s="236">
        <v>11803</v>
      </c>
      <c r="B1074" s="233" t="s">
        <v>9180</v>
      </c>
      <c r="C1074" s="233" t="s">
        <v>9181</v>
      </c>
      <c r="D1074" s="233" t="s">
        <v>5841</v>
      </c>
      <c r="E1074" s="234"/>
      <c r="F1074" s="233" t="s">
        <v>7303</v>
      </c>
      <c r="G1074" s="233" t="s">
        <v>9181</v>
      </c>
      <c r="H1074" s="235">
        <v>44448.970138888886</v>
      </c>
    </row>
    <row r="1075" spans="1:8">
      <c r="A1075" s="236">
        <v>11804</v>
      </c>
      <c r="B1075" s="233" t="s">
        <v>9182</v>
      </c>
      <c r="C1075" s="233" t="s">
        <v>9183</v>
      </c>
      <c r="D1075" s="233" t="s">
        <v>5841</v>
      </c>
      <c r="E1075" s="234"/>
      <c r="F1075" s="233" t="s">
        <v>7303</v>
      </c>
      <c r="G1075" s="233" t="s">
        <v>9183</v>
      </c>
      <c r="H1075" s="235">
        <v>44448.970833333333</v>
      </c>
    </row>
    <row r="1076" spans="1:8">
      <c r="A1076" s="236">
        <v>11805</v>
      </c>
      <c r="B1076" s="233" t="s">
        <v>9184</v>
      </c>
      <c r="C1076" s="233" t="s">
        <v>9185</v>
      </c>
      <c r="D1076" s="233" t="s">
        <v>5841</v>
      </c>
      <c r="E1076" s="234"/>
      <c r="F1076" s="233" t="s">
        <v>7303</v>
      </c>
      <c r="G1076" s="233" t="s">
        <v>9185</v>
      </c>
      <c r="H1076" s="235">
        <v>44449.00277777778</v>
      </c>
    </row>
    <row r="1077" spans="1:8">
      <c r="A1077" s="236">
        <v>11806</v>
      </c>
      <c r="B1077" s="233" t="s">
        <v>9186</v>
      </c>
      <c r="C1077" s="233" t="s">
        <v>9187</v>
      </c>
      <c r="D1077" s="233" t="s">
        <v>5841</v>
      </c>
      <c r="E1077" s="234"/>
      <c r="F1077" s="233" t="s">
        <v>7303</v>
      </c>
      <c r="G1077" s="233" t="s">
        <v>9187</v>
      </c>
      <c r="H1077" s="235">
        <v>44449.009027777778</v>
      </c>
    </row>
    <row r="1078" spans="1:8">
      <c r="A1078" s="236">
        <v>11807</v>
      </c>
      <c r="B1078" s="233" t="s">
        <v>9188</v>
      </c>
      <c r="C1078" s="233" t="s">
        <v>9189</v>
      </c>
      <c r="D1078" s="233" t="s">
        <v>5841</v>
      </c>
      <c r="E1078" s="234"/>
      <c r="F1078" s="233" t="s">
        <v>7303</v>
      </c>
      <c r="G1078" s="233" t="s">
        <v>9189</v>
      </c>
      <c r="H1078" s="235">
        <v>44449.009027777778</v>
      </c>
    </row>
    <row r="1079" spans="1:8">
      <c r="A1079" s="236">
        <v>11808</v>
      </c>
      <c r="B1079" s="233" t="s">
        <v>9190</v>
      </c>
      <c r="C1079" s="233" t="s">
        <v>9191</v>
      </c>
      <c r="D1079" s="233" t="s">
        <v>5841</v>
      </c>
      <c r="E1079" s="234"/>
      <c r="F1079" s="233" t="s">
        <v>7444</v>
      </c>
      <c r="G1079" s="233" t="s">
        <v>9191</v>
      </c>
      <c r="H1079" s="235">
        <v>44449.025000000001</v>
      </c>
    </row>
    <row r="1080" spans="1:8">
      <c r="A1080" s="236">
        <v>11809</v>
      </c>
      <c r="B1080" s="233" t="s">
        <v>9192</v>
      </c>
      <c r="C1080" s="233" t="s">
        <v>9193</v>
      </c>
      <c r="D1080" s="233" t="s">
        <v>5841</v>
      </c>
      <c r="E1080" s="234"/>
      <c r="F1080" s="233" t="s">
        <v>7303</v>
      </c>
      <c r="G1080" s="233" t="s">
        <v>9193</v>
      </c>
      <c r="H1080" s="235">
        <v>44449.039583333331</v>
      </c>
    </row>
    <row r="1081" spans="1:8">
      <c r="A1081" s="236">
        <v>11810</v>
      </c>
      <c r="B1081" s="233" t="s">
        <v>9194</v>
      </c>
      <c r="C1081" s="233" t="s">
        <v>9195</v>
      </c>
      <c r="D1081" s="233" t="s">
        <v>5841</v>
      </c>
      <c r="E1081" s="234"/>
      <c r="F1081" s="233" t="s">
        <v>7303</v>
      </c>
      <c r="G1081" s="233" t="s">
        <v>9195</v>
      </c>
      <c r="H1081" s="235">
        <v>44449.039583333331</v>
      </c>
    </row>
    <row r="1082" spans="1:8">
      <c r="A1082" s="236">
        <v>11811</v>
      </c>
      <c r="B1082" s="233" t="s">
        <v>9196</v>
      </c>
      <c r="C1082" s="233" t="s">
        <v>9197</v>
      </c>
      <c r="D1082" s="233" t="s">
        <v>5841</v>
      </c>
      <c r="E1082" s="234"/>
      <c r="F1082" s="233" t="s">
        <v>7303</v>
      </c>
      <c r="G1082" s="233" t="s">
        <v>9197</v>
      </c>
      <c r="H1082" s="235">
        <v>44449.044444444444</v>
      </c>
    </row>
    <row r="1083" spans="1:8">
      <c r="A1083" s="236">
        <v>11811</v>
      </c>
      <c r="B1083" s="233" t="s">
        <v>9196</v>
      </c>
      <c r="C1083" s="233" t="s">
        <v>9197</v>
      </c>
      <c r="D1083" s="233" t="s">
        <v>5841</v>
      </c>
      <c r="E1083" s="234"/>
      <c r="F1083" s="233" t="s">
        <v>43</v>
      </c>
      <c r="G1083" s="233" t="s">
        <v>9197</v>
      </c>
      <c r="H1083" s="235">
        <v>44510.940972222219</v>
      </c>
    </row>
    <row r="1084" spans="1:8">
      <c r="A1084" s="236">
        <v>11813</v>
      </c>
      <c r="B1084" s="233" t="s">
        <v>9198</v>
      </c>
      <c r="C1084" s="233" t="s">
        <v>9199</v>
      </c>
      <c r="D1084" s="233" t="s">
        <v>5841</v>
      </c>
      <c r="E1084" s="234"/>
      <c r="F1084" s="233" t="s">
        <v>7303</v>
      </c>
      <c r="G1084" s="233" t="s">
        <v>9199</v>
      </c>
      <c r="H1084" s="235">
        <v>44449.059027777781</v>
      </c>
    </row>
    <row r="1085" spans="1:8">
      <c r="A1085" s="236">
        <v>11814</v>
      </c>
      <c r="B1085" s="233" t="s">
        <v>9200</v>
      </c>
      <c r="C1085" s="233" t="s">
        <v>9201</v>
      </c>
      <c r="D1085" s="233" t="s">
        <v>5841</v>
      </c>
      <c r="E1085" s="234"/>
      <c r="F1085" s="233" t="s">
        <v>7303</v>
      </c>
      <c r="G1085" s="233" t="s">
        <v>9201</v>
      </c>
      <c r="H1085" s="235">
        <v>44449.124305555553</v>
      </c>
    </row>
    <row r="1086" spans="1:8">
      <c r="A1086" s="236">
        <v>11815</v>
      </c>
      <c r="B1086" s="233" t="s">
        <v>9202</v>
      </c>
      <c r="C1086" s="233" t="s">
        <v>9203</v>
      </c>
      <c r="D1086" s="233" t="s">
        <v>5841</v>
      </c>
      <c r="E1086" s="234"/>
      <c r="F1086" s="233" t="s">
        <v>7303</v>
      </c>
      <c r="G1086" s="233" t="s">
        <v>9203</v>
      </c>
      <c r="H1086" s="235">
        <v>44449.142361111109</v>
      </c>
    </row>
    <row r="1087" spans="1:8">
      <c r="A1087" s="236">
        <v>11816</v>
      </c>
      <c r="B1087" s="233" t="s">
        <v>9204</v>
      </c>
      <c r="C1087" s="233" t="s">
        <v>9205</v>
      </c>
      <c r="D1087" s="233" t="s">
        <v>5841</v>
      </c>
      <c r="E1087" s="234"/>
      <c r="F1087" s="233" t="s">
        <v>7303</v>
      </c>
      <c r="G1087" s="233" t="s">
        <v>9205</v>
      </c>
      <c r="H1087" s="235">
        <v>44449.23333333333</v>
      </c>
    </row>
    <row r="1088" spans="1:8">
      <c r="A1088" s="236">
        <v>11816</v>
      </c>
      <c r="B1088" s="233" t="s">
        <v>9204</v>
      </c>
      <c r="C1088" s="233" t="s">
        <v>9205</v>
      </c>
      <c r="D1088" s="233" t="s">
        <v>5841</v>
      </c>
      <c r="E1088" s="234"/>
      <c r="F1088" s="233" t="s">
        <v>7303</v>
      </c>
      <c r="G1088" s="233" t="s">
        <v>9205</v>
      </c>
      <c r="H1088" s="235">
        <v>44515.908333333333</v>
      </c>
    </row>
    <row r="1089" spans="1:8">
      <c r="A1089" s="236">
        <v>11817</v>
      </c>
      <c r="B1089" s="233" t="s">
        <v>9206</v>
      </c>
      <c r="C1089" s="233" t="s">
        <v>9207</v>
      </c>
      <c r="D1089" s="233" t="s">
        <v>5841</v>
      </c>
      <c r="E1089" s="234"/>
      <c r="F1089" s="233" t="s">
        <v>7303</v>
      </c>
      <c r="G1089" s="233" t="s">
        <v>9207</v>
      </c>
      <c r="H1089" s="235">
        <v>44449.23541666667</v>
      </c>
    </row>
    <row r="1090" spans="1:8">
      <c r="A1090" s="236">
        <v>11818</v>
      </c>
      <c r="B1090" s="233" t="s">
        <v>9208</v>
      </c>
      <c r="C1090" s="233" t="s">
        <v>9209</v>
      </c>
      <c r="D1090" s="233" t="s">
        <v>5841</v>
      </c>
      <c r="E1090" s="234"/>
      <c r="F1090" s="233" t="s">
        <v>7303</v>
      </c>
      <c r="G1090" s="233" t="s">
        <v>9209</v>
      </c>
      <c r="H1090" s="235">
        <v>44449.23541666667</v>
      </c>
    </row>
    <row r="1091" spans="1:8">
      <c r="A1091" s="236">
        <v>11820</v>
      </c>
      <c r="B1091" s="233" t="s">
        <v>4918</v>
      </c>
      <c r="C1091" s="233" t="s">
        <v>9210</v>
      </c>
      <c r="D1091" s="233" t="s">
        <v>5841</v>
      </c>
      <c r="E1091" s="234"/>
      <c r="F1091" s="233" t="s">
        <v>7303</v>
      </c>
      <c r="G1091" s="233" t="s">
        <v>9210</v>
      </c>
      <c r="H1091" s="235">
        <v>44449.785416666666</v>
      </c>
    </row>
    <row r="1092" spans="1:8">
      <c r="A1092" s="236">
        <v>11821</v>
      </c>
      <c r="B1092" s="233" t="s">
        <v>9211</v>
      </c>
      <c r="C1092" s="233" t="s">
        <v>9212</v>
      </c>
      <c r="D1092" s="233" t="s">
        <v>5841</v>
      </c>
      <c r="E1092" s="234"/>
      <c r="F1092" s="233" t="s">
        <v>7303</v>
      </c>
      <c r="G1092" s="233" t="s">
        <v>9212</v>
      </c>
      <c r="H1092" s="235">
        <v>44449.806944444441</v>
      </c>
    </row>
    <row r="1093" spans="1:8">
      <c r="A1093" s="236">
        <v>11822</v>
      </c>
      <c r="B1093" s="233" t="s">
        <v>9213</v>
      </c>
      <c r="C1093" s="233" t="s">
        <v>9214</v>
      </c>
      <c r="D1093" s="233" t="s">
        <v>7441</v>
      </c>
      <c r="E1093" s="234"/>
      <c r="F1093" s="233" t="s">
        <v>43</v>
      </c>
      <c r="G1093" s="233" t="s">
        <v>9214</v>
      </c>
      <c r="H1093" s="235">
        <v>44991.615277777775</v>
      </c>
    </row>
    <row r="1094" spans="1:8">
      <c r="A1094" s="236">
        <v>11822</v>
      </c>
      <c r="B1094" s="233" t="s">
        <v>9213</v>
      </c>
      <c r="C1094" s="233" t="s">
        <v>9215</v>
      </c>
      <c r="D1094" s="233" t="s">
        <v>5841</v>
      </c>
      <c r="E1094" s="234"/>
      <c r="F1094" s="233" t="s">
        <v>7303</v>
      </c>
      <c r="G1094" s="233" t="s">
        <v>9215</v>
      </c>
      <c r="H1094" s="235">
        <v>44449.807638888888</v>
      </c>
    </row>
    <row r="1095" spans="1:8">
      <c r="A1095" s="236">
        <v>11822</v>
      </c>
      <c r="B1095" s="233" t="s">
        <v>9213</v>
      </c>
      <c r="C1095" s="233" t="s">
        <v>9215</v>
      </c>
      <c r="D1095" s="233" t="s">
        <v>7441</v>
      </c>
      <c r="E1095" s="234"/>
      <c r="F1095" s="233" t="s">
        <v>43</v>
      </c>
      <c r="G1095" s="233" t="s">
        <v>9215</v>
      </c>
      <c r="H1095" s="235">
        <v>44965.813194444447</v>
      </c>
    </row>
    <row r="1096" spans="1:8">
      <c r="A1096" s="236">
        <v>11823</v>
      </c>
      <c r="B1096" s="233" t="s">
        <v>9216</v>
      </c>
      <c r="C1096" s="233" t="s">
        <v>9217</v>
      </c>
      <c r="D1096" s="233" t="s">
        <v>5841</v>
      </c>
      <c r="E1096" s="234"/>
      <c r="F1096" s="233" t="s">
        <v>7303</v>
      </c>
      <c r="G1096" s="233" t="s">
        <v>9217</v>
      </c>
      <c r="H1096" s="235">
        <v>44449.822222222225</v>
      </c>
    </row>
    <row r="1097" spans="1:8">
      <c r="A1097" s="236">
        <v>11823</v>
      </c>
      <c r="B1097" s="233" t="s">
        <v>9216</v>
      </c>
      <c r="C1097" s="233" t="s">
        <v>9217</v>
      </c>
      <c r="D1097" s="233" t="s">
        <v>5841</v>
      </c>
      <c r="E1097" s="234"/>
      <c r="F1097" s="233" t="s">
        <v>7444</v>
      </c>
      <c r="G1097" s="233" t="s">
        <v>9217</v>
      </c>
      <c r="H1097" s="235">
        <v>44468.890277777777</v>
      </c>
    </row>
    <row r="1098" spans="1:8">
      <c r="A1098" s="236">
        <v>11824</v>
      </c>
      <c r="B1098" s="233" t="s">
        <v>9218</v>
      </c>
      <c r="C1098" s="233" t="s">
        <v>9219</v>
      </c>
      <c r="D1098" s="233" t="s">
        <v>5841</v>
      </c>
      <c r="E1098" s="234"/>
      <c r="F1098" s="233" t="s">
        <v>7303</v>
      </c>
      <c r="G1098" s="233" t="s">
        <v>9219</v>
      </c>
      <c r="H1098" s="235">
        <v>44449.861111111109</v>
      </c>
    </row>
    <row r="1099" spans="1:8">
      <c r="A1099" s="236">
        <v>11824</v>
      </c>
      <c r="B1099" s="233" t="s">
        <v>9218</v>
      </c>
      <c r="C1099" s="233" t="s">
        <v>9220</v>
      </c>
      <c r="D1099" s="233" t="s">
        <v>5841</v>
      </c>
      <c r="E1099" s="234"/>
      <c r="F1099" s="233" t="s">
        <v>7881</v>
      </c>
      <c r="G1099" s="233" t="s">
        <v>9220</v>
      </c>
      <c r="H1099" s="235">
        <v>44516.99722222222</v>
      </c>
    </row>
    <row r="1100" spans="1:8">
      <c r="A1100" s="236">
        <v>11832</v>
      </c>
      <c r="B1100" s="233" t="s">
        <v>9221</v>
      </c>
      <c r="C1100" s="233" t="s">
        <v>9222</v>
      </c>
      <c r="D1100" s="233" t="s">
        <v>5841</v>
      </c>
      <c r="E1100" s="234"/>
      <c r="F1100" s="233" t="s">
        <v>7303</v>
      </c>
      <c r="G1100" s="233" t="s">
        <v>9222</v>
      </c>
      <c r="H1100" s="235">
        <v>44449.897916666669</v>
      </c>
    </row>
    <row r="1101" spans="1:8">
      <c r="A1101" s="236">
        <v>11841</v>
      </c>
      <c r="B1101" s="233" t="s">
        <v>9223</v>
      </c>
      <c r="C1101" s="233" t="s">
        <v>9224</v>
      </c>
      <c r="D1101" s="233" t="s">
        <v>5841</v>
      </c>
      <c r="E1101" s="234"/>
      <c r="F1101" s="233" t="s">
        <v>7303</v>
      </c>
      <c r="G1101" s="233" t="s">
        <v>9224</v>
      </c>
      <c r="H1101" s="235">
        <v>44449.914583333331</v>
      </c>
    </row>
    <row r="1102" spans="1:8">
      <c r="A1102" s="236">
        <v>11842</v>
      </c>
      <c r="B1102" s="233" t="s">
        <v>9225</v>
      </c>
      <c r="C1102" s="233" t="s">
        <v>9226</v>
      </c>
      <c r="D1102" s="233" t="s">
        <v>5841</v>
      </c>
      <c r="E1102" s="234"/>
      <c r="F1102" s="233" t="s">
        <v>7303</v>
      </c>
      <c r="G1102" s="233" t="s">
        <v>9226</v>
      </c>
      <c r="H1102" s="235">
        <v>44449.918055555558</v>
      </c>
    </row>
    <row r="1103" spans="1:8">
      <c r="A1103" s="236">
        <v>11842</v>
      </c>
      <c r="B1103" s="233" t="s">
        <v>9225</v>
      </c>
      <c r="C1103" s="233" t="s">
        <v>9227</v>
      </c>
      <c r="D1103" s="233" t="s">
        <v>5841</v>
      </c>
      <c r="E1103" s="234"/>
      <c r="F1103" s="233" t="s">
        <v>7961</v>
      </c>
      <c r="G1103" s="233" t="s">
        <v>9227</v>
      </c>
      <c r="H1103" s="235">
        <v>44517.027083333334</v>
      </c>
    </row>
    <row r="1104" spans="1:8">
      <c r="A1104" s="236">
        <v>11843</v>
      </c>
      <c r="B1104" s="233" t="s">
        <v>9228</v>
      </c>
      <c r="C1104" s="233" t="s">
        <v>9229</v>
      </c>
      <c r="D1104" s="233" t="s">
        <v>5841</v>
      </c>
      <c r="E1104" s="234"/>
      <c r="F1104" s="233"/>
      <c r="G1104" s="233" t="s">
        <v>9229</v>
      </c>
      <c r="H1104" s="235">
        <v>44459.866666666669</v>
      </c>
    </row>
    <row r="1105" spans="1:8">
      <c r="A1105" s="236">
        <v>11844</v>
      </c>
      <c r="B1105" s="233" t="s">
        <v>9230</v>
      </c>
      <c r="C1105" s="233" t="s">
        <v>9231</v>
      </c>
      <c r="D1105" s="233" t="s">
        <v>5841</v>
      </c>
      <c r="E1105" s="234"/>
      <c r="F1105" s="233" t="s">
        <v>7303</v>
      </c>
      <c r="G1105" s="233" t="s">
        <v>9231</v>
      </c>
      <c r="H1105" s="235">
        <v>44449.934027777781</v>
      </c>
    </row>
    <row r="1106" spans="1:8">
      <c r="A1106" s="236">
        <v>11846</v>
      </c>
      <c r="B1106" s="233" t="s">
        <v>9232</v>
      </c>
      <c r="C1106" s="233" t="s">
        <v>9233</v>
      </c>
      <c r="D1106" s="233" t="s">
        <v>5841</v>
      </c>
      <c r="E1106" s="234"/>
      <c r="F1106" s="233" t="s">
        <v>7303</v>
      </c>
      <c r="G1106" s="233" t="s">
        <v>9233</v>
      </c>
      <c r="H1106" s="235">
        <v>44450.001388888886</v>
      </c>
    </row>
    <row r="1107" spans="1:8">
      <c r="A1107" s="236">
        <v>11847</v>
      </c>
      <c r="B1107" s="233" t="s">
        <v>9234</v>
      </c>
      <c r="C1107" s="233" t="s">
        <v>9235</v>
      </c>
      <c r="D1107" s="233" t="s">
        <v>5841</v>
      </c>
      <c r="E1107" s="234"/>
      <c r="F1107" s="233" t="s">
        <v>7303</v>
      </c>
      <c r="G1107" s="233" t="s">
        <v>9235</v>
      </c>
      <c r="H1107" s="235">
        <v>44450.043055555558</v>
      </c>
    </row>
    <row r="1108" spans="1:8">
      <c r="A1108" s="236">
        <v>11848</v>
      </c>
      <c r="B1108" s="233" t="s">
        <v>9236</v>
      </c>
      <c r="C1108" s="233" t="s">
        <v>9237</v>
      </c>
      <c r="D1108" s="233" t="s">
        <v>5841</v>
      </c>
      <c r="E1108" s="234"/>
      <c r="F1108" s="233" t="s">
        <v>7303</v>
      </c>
      <c r="G1108" s="233" t="s">
        <v>9237</v>
      </c>
      <c r="H1108" s="235">
        <v>44450.049305555556</v>
      </c>
    </row>
    <row r="1109" spans="1:8">
      <c r="A1109" s="236">
        <v>11849</v>
      </c>
      <c r="B1109" s="233" t="s">
        <v>9238</v>
      </c>
      <c r="C1109" s="233" t="s">
        <v>9239</v>
      </c>
      <c r="D1109" s="233" t="s">
        <v>5841</v>
      </c>
      <c r="E1109" s="234"/>
      <c r="F1109" s="233" t="s">
        <v>7303</v>
      </c>
      <c r="G1109" s="233" t="s">
        <v>9239</v>
      </c>
      <c r="H1109" s="235">
        <v>44450.072916666664</v>
      </c>
    </row>
    <row r="1110" spans="1:8">
      <c r="A1110" s="236">
        <v>11850</v>
      </c>
      <c r="B1110" s="233" t="s">
        <v>9240</v>
      </c>
      <c r="C1110" s="233" t="s">
        <v>9241</v>
      </c>
      <c r="D1110" s="233" t="s">
        <v>5841</v>
      </c>
      <c r="E1110" s="234"/>
      <c r="F1110" s="233" t="s">
        <v>7961</v>
      </c>
      <c r="G1110" s="233" t="s">
        <v>9241</v>
      </c>
      <c r="H1110" s="235">
        <v>44517.07708333333</v>
      </c>
    </row>
    <row r="1111" spans="1:8">
      <c r="A1111" s="236">
        <v>11850</v>
      </c>
      <c r="B1111" s="233" t="s">
        <v>9240</v>
      </c>
      <c r="C1111" s="233" t="s">
        <v>9242</v>
      </c>
      <c r="D1111" s="233" t="s">
        <v>5841</v>
      </c>
      <c r="E1111" s="234"/>
      <c r="F1111" s="233" t="s">
        <v>7303</v>
      </c>
      <c r="G1111" s="233" t="s">
        <v>9242</v>
      </c>
      <c r="H1111" s="235">
        <v>44450.102777777778</v>
      </c>
    </row>
    <row r="1112" spans="1:8">
      <c r="A1112" s="236">
        <v>11851</v>
      </c>
      <c r="B1112" s="233" t="s">
        <v>9243</v>
      </c>
      <c r="C1112" s="233" t="s">
        <v>9244</v>
      </c>
      <c r="D1112" s="233" t="s">
        <v>5841</v>
      </c>
      <c r="E1112" s="234"/>
      <c r="F1112" s="233" t="s">
        <v>7303</v>
      </c>
      <c r="G1112" s="233" t="s">
        <v>9244</v>
      </c>
      <c r="H1112" s="235">
        <v>44450.124305555553</v>
      </c>
    </row>
    <row r="1113" spans="1:8">
      <c r="A1113" s="236">
        <v>11852</v>
      </c>
      <c r="B1113" s="233" t="s">
        <v>9245</v>
      </c>
      <c r="C1113" s="233" t="s">
        <v>9246</v>
      </c>
      <c r="D1113" s="233" t="s">
        <v>5841</v>
      </c>
      <c r="E1113" s="234"/>
      <c r="F1113" s="233" t="s">
        <v>7303</v>
      </c>
      <c r="G1113" s="233" t="s">
        <v>9246</v>
      </c>
      <c r="H1113" s="235">
        <v>44450.137499999997</v>
      </c>
    </row>
    <row r="1114" spans="1:8">
      <c r="A1114" s="236">
        <v>11853</v>
      </c>
      <c r="B1114" s="233" t="s">
        <v>9247</v>
      </c>
      <c r="C1114" s="233" t="s">
        <v>9248</v>
      </c>
      <c r="D1114" s="233" t="s">
        <v>5841</v>
      </c>
      <c r="E1114" s="234"/>
      <c r="F1114" s="233" t="s">
        <v>7422</v>
      </c>
      <c r="G1114" s="233" t="s">
        <v>9248</v>
      </c>
      <c r="H1114" s="235">
        <v>44461.022916666669</v>
      </c>
    </row>
    <row r="1115" spans="1:8">
      <c r="A1115" s="236">
        <v>11853</v>
      </c>
      <c r="B1115" s="233" t="s">
        <v>9247</v>
      </c>
      <c r="C1115" s="233" t="s">
        <v>9249</v>
      </c>
      <c r="D1115" s="233" t="s">
        <v>5841</v>
      </c>
      <c r="E1115" s="234"/>
      <c r="F1115" s="233" t="s">
        <v>7303</v>
      </c>
      <c r="G1115" s="233" t="s">
        <v>9249</v>
      </c>
      <c r="H1115" s="235">
        <v>44450.142361111109</v>
      </c>
    </row>
    <row r="1116" spans="1:8">
      <c r="A1116" s="236">
        <v>11863</v>
      </c>
      <c r="B1116" s="233" t="s">
        <v>9250</v>
      </c>
      <c r="C1116" s="233" t="s">
        <v>9251</v>
      </c>
      <c r="D1116" s="233" t="s">
        <v>5841</v>
      </c>
      <c r="E1116" s="234"/>
      <c r="F1116" s="233" t="s">
        <v>7303</v>
      </c>
      <c r="G1116" s="233" t="s">
        <v>9251</v>
      </c>
      <c r="H1116" s="235">
        <v>44516.999305555553</v>
      </c>
    </row>
    <row r="1117" spans="1:8">
      <c r="A1117" s="236">
        <v>11863</v>
      </c>
      <c r="B1117" s="233" t="s">
        <v>9250</v>
      </c>
      <c r="C1117" s="233" t="s">
        <v>9252</v>
      </c>
      <c r="D1117" s="233" t="s">
        <v>5841</v>
      </c>
      <c r="E1117" s="234"/>
      <c r="F1117" s="233" t="s">
        <v>7303</v>
      </c>
      <c r="G1117" s="233" t="s">
        <v>9252</v>
      </c>
      <c r="H1117" s="235">
        <v>44452.186805555553</v>
      </c>
    </row>
    <row r="1118" spans="1:8">
      <c r="A1118" s="236">
        <v>11864</v>
      </c>
      <c r="B1118" s="233" t="s">
        <v>9253</v>
      </c>
      <c r="C1118" s="233" t="s">
        <v>9254</v>
      </c>
      <c r="D1118" s="233" t="s">
        <v>5841</v>
      </c>
      <c r="E1118" s="234"/>
      <c r="F1118" s="233" t="s">
        <v>7303</v>
      </c>
      <c r="G1118" s="233" t="s">
        <v>9254</v>
      </c>
      <c r="H1118" s="235">
        <v>44452.188194444447</v>
      </c>
    </row>
    <row r="1119" spans="1:8">
      <c r="A1119" s="236">
        <v>11865</v>
      </c>
      <c r="B1119" s="233" t="s">
        <v>9255</v>
      </c>
      <c r="C1119" s="233" t="s">
        <v>9256</v>
      </c>
      <c r="D1119" s="233" t="s">
        <v>5841</v>
      </c>
      <c r="E1119" s="234"/>
      <c r="F1119" s="233" t="s">
        <v>7303</v>
      </c>
      <c r="G1119" s="233" t="s">
        <v>9256</v>
      </c>
      <c r="H1119" s="235">
        <v>44452.188888888886</v>
      </c>
    </row>
    <row r="1120" spans="1:8">
      <c r="A1120" s="236">
        <v>11866</v>
      </c>
      <c r="B1120" s="233" t="s">
        <v>9257</v>
      </c>
      <c r="C1120" s="233" t="s">
        <v>9258</v>
      </c>
      <c r="D1120" s="233" t="s">
        <v>5841</v>
      </c>
      <c r="E1120" s="234"/>
      <c r="F1120" s="233" t="s">
        <v>7303</v>
      </c>
      <c r="G1120" s="233" t="s">
        <v>9258</v>
      </c>
      <c r="H1120" s="235">
        <v>44452.189583333333</v>
      </c>
    </row>
    <row r="1121" spans="1:8">
      <c r="A1121" s="236">
        <v>11870</v>
      </c>
      <c r="B1121" s="233" t="s">
        <v>9259</v>
      </c>
      <c r="C1121" s="233" t="s">
        <v>9260</v>
      </c>
      <c r="D1121" s="233" t="s">
        <v>5841</v>
      </c>
      <c r="E1121" s="234"/>
      <c r="F1121" s="233" t="s">
        <v>7303</v>
      </c>
      <c r="G1121" s="233" t="s">
        <v>9260</v>
      </c>
      <c r="H1121" s="235">
        <v>44452.740277777775</v>
      </c>
    </row>
    <row r="1122" spans="1:8">
      <c r="A1122" s="236">
        <v>11871</v>
      </c>
      <c r="B1122" s="233" t="s">
        <v>9261</v>
      </c>
      <c r="C1122" s="233" t="s">
        <v>9262</v>
      </c>
      <c r="D1122" s="233" t="s">
        <v>5841</v>
      </c>
      <c r="E1122" s="234"/>
      <c r="F1122" s="233" t="s">
        <v>7303</v>
      </c>
      <c r="G1122" s="233" t="s">
        <v>9262</v>
      </c>
      <c r="H1122" s="235">
        <v>44452.740972222222</v>
      </c>
    </row>
    <row r="1123" spans="1:8">
      <c r="A1123" s="236">
        <v>11873</v>
      </c>
      <c r="B1123" s="233" t="s">
        <v>9263</v>
      </c>
      <c r="C1123" s="233" t="s">
        <v>9264</v>
      </c>
      <c r="D1123" s="233" t="s">
        <v>5841</v>
      </c>
      <c r="E1123" s="234"/>
      <c r="F1123" s="233" t="s">
        <v>7303</v>
      </c>
      <c r="G1123" s="233" t="s">
        <v>9264</v>
      </c>
      <c r="H1123" s="235">
        <v>44452.801388888889</v>
      </c>
    </row>
    <row r="1124" spans="1:8">
      <c r="A1124" s="236">
        <v>11874</v>
      </c>
      <c r="B1124" s="233" t="s">
        <v>9265</v>
      </c>
      <c r="C1124" s="233" t="s">
        <v>9266</v>
      </c>
      <c r="D1124" s="233" t="s">
        <v>5841</v>
      </c>
      <c r="E1124" s="234"/>
      <c r="F1124" s="233" t="s">
        <v>7303</v>
      </c>
      <c r="G1124" s="233" t="s">
        <v>9266</v>
      </c>
      <c r="H1124" s="235">
        <v>44452.836805555555</v>
      </c>
    </row>
    <row r="1125" spans="1:8">
      <c r="A1125" s="236">
        <v>11875</v>
      </c>
      <c r="B1125" s="233" t="s">
        <v>9267</v>
      </c>
      <c r="C1125" s="233" t="s">
        <v>9268</v>
      </c>
      <c r="D1125" s="233" t="s">
        <v>5841</v>
      </c>
      <c r="E1125" s="234"/>
      <c r="F1125" s="233" t="s">
        <v>7303</v>
      </c>
      <c r="G1125" s="233" t="s">
        <v>9268</v>
      </c>
      <c r="H1125" s="235">
        <v>44452.899305555555</v>
      </c>
    </row>
    <row r="1126" spans="1:8">
      <c r="A1126" s="236">
        <v>11876</v>
      </c>
      <c r="B1126" s="233" t="s">
        <v>9269</v>
      </c>
      <c r="C1126" s="233" t="s">
        <v>9270</v>
      </c>
      <c r="D1126" s="233" t="s">
        <v>5841</v>
      </c>
      <c r="E1126" s="234"/>
      <c r="F1126" s="233" t="s">
        <v>7303</v>
      </c>
      <c r="G1126" s="233" t="s">
        <v>9270</v>
      </c>
      <c r="H1126" s="235">
        <v>44452.969444444447</v>
      </c>
    </row>
    <row r="1127" spans="1:8">
      <c r="A1127" s="236">
        <v>11877</v>
      </c>
      <c r="B1127" s="233" t="s">
        <v>9271</v>
      </c>
      <c r="C1127" s="233" t="s">
        <v>9272</v>
      </c>
      <c r="D1127" s="233" t="s">
        <v>5841</v>
      </c>
      <c r="E1127" s="234"/>
      <c r="F1127" s="233" t="s">
        <v>7303</v>
      </c>
      <c r="G1127" s="233" t="s">
        <v>9272</v>
      </c>
      <c r="H1127" s="235">
        <v>44452.981944444444</v>
      </c>
    </row>
    <row r="1128" spans="1:8">
      <c r="A1128" s="236">
        <v>11879</v>
      </c>
      <c r="B1128" s="233" t="s">
        <v>9273</v>
      </c>
      <c r="C1128" s="233" t="s">
        <v>9274</v>
      </c>
      <c r="D1128" s="233" t="s">
        <v>5841</v>
      </c>
      <c r="E1128" s="234"/>
      <c r="F1128" s="233" t="s">
        <v>9275</v>
      </c>
      <c r="G1128" s="233" t="s">
        <v>9274</v>
      </c>
      <c r="H1128" s="235">
        <v>44511.074999999997</v>
      </c>
    </row>
    <row r="1129" spans="1:8">
      <c r="A1129" s="236">
        <v>11879</v>
      </c>
      <c r="B1129" s="233" t="s">
        <v>9273</v>
      </c>
      <c r="C1129" s="233" t="s">
        <v>9276</v>
      </c>
      <c r="D1129" s="233" t="s">
        <v>5841</v>
      </c>
      <c r="E1129" s="234"/>
      <c r="F1129" s="233" t="s">
        <v>7303</v>
      </c>
      <c r="G1129" s="233" t="s">
        <v>9276</v>
      </c>
      <c r="H1129" s="235">
        <v>44453.023611111108</v>
      </c>
    </row>
    <row r="1130" spans="1:8">
      <c r="A1130" s="236">
        <v>11880</v>
      </c>
      <c r="B1130" s="233" t="s">
        <v>9277</v>
      </c>
      <c r="C1130" s="233" t="s">
        <v>9278</v>
      </c>
      <c r="D1130" s="233" t="s">
        <v>5841</v>
      </c>
      <c r="E1130" s="234"/>
      <c r="F1130" s="233" t="s">
        <v>7303</v>
      </c>
      <c r="G1130" s="233" t="s">
        <v>9278</v>
      </c>
      <c r="H1130" s="235">
        <v>44453.04583333333</v>
      </c>
    </row>
    <row r="1131" spans="1:8">
      <c r="A1131" s="236">
        <v>11881</v>
      </c>
      <c r="B1131" s="233" t="s">
        <v>9279</v>
      </c>
      <c r="C1131" s="233" t="s">
        <v>9280</v>
      </c>
      <c r="D1131" s="233" t="s">
        <v>5841</v>
      </c>
      <c r="E1131" s="234"/>
      <c r="F1131" s="233" t="s">
        <v>7303</v>
      </c>
      <c r="G1131" s="233" t="s">
        <v>9280</v>
      </c>
      <c r="H1131" s="235">
        <v>44513.011805555558</v>
      </c>
    </row>
    <row r="1132" spans="1:8">
      <c r="A1132" s="236">
        <v>11881</v>
      </c>
      <c r="B1132" s="233" t="s">
        <v>9279</v>
      </c>
      <c r="C1132" s="233" t="s">
        <v>9281</v>
      </c>
      <c r="D1132" s="233" t="s">
        <v>5841</v>
      </c>
      <c r="E1132" s="234"/>
      <c r="F1132" s="233" t="s">
        <v>7303</v>
      </c>
      <c r="G1132" s="233" t="s">
        <v>9281</v>
      </c>
      <c r="H1132" s="235">
        <v>44453.048611111109</v>
      </c>
    </row>
    <row r="1133" spans="1:8">
      <c r="A1133" s="236">
        <v>11882</v>
      </c>
      <c r="B1133" s="233" t="s">
        <v>9282</v>
      </c>
      <c r="C1133" s="233" t="s">
        <v>9283</v>
      </c>
      <c r="D1133" s="233" t="s">
        <v>5841</v>
      </c>
      <c r="E1133" s="234"/>
      <c r="F1133" s="233" t="s">
        <v>7303</v>
      </c>
      <c r="G1133" s="233" t="s">
        <v>9283</v>
      </c>
      <c r="H1133" s="235">
        <v>44453.084722222222</v>
      </c>
    </row>
    <row r="1134" spans="1:8">
      <c r="A1134" s="236">
        <v>11883</v>
      </c>
      <c r="B1134" s="233" t="s">
        <v>4926</v>
      </c>
      <c r="C1134" s="233" t="s">
        <v>9284</v>
      </c>
      <c r="D1134" s="233" t="s">
        <v>5841</v>
      </c>
      <c r="E1134" s="234"/>
      <c r="F1134" s="233" t="s">
        <v>7303</v>
      </c>
      <c r="G1134" s="233" t="s">
        <v>9284</v>
      </c>
      <c r="H1134" s="235">
        <v>44453.170138888891</v>
      </c>
    </row>
    <row r="1135" spans="1:8">
      <c r="A1135" s="236">
        <v>11884</v>
      </c>
      <c r="B1135" s="233" t="s">
        <v>9285</v>
      </c>
      <c r="C1135" s="233" t="s">
        <v>9286</v>
      </c>
      <c r="D1135" s="233" t="s">
        <v>5841</v>
      </c>
      <c r="E1135" s="234"/>
      <c r="F1135" s="233" t="s">
        <v>7303</v>
      </c>
      <c r="G1135" s="233" t="s">
        <v>9286</v>
      </c>
      <c r="H1135" s="235">
        <v>44453.238194444442</v>
      </c>
    </row>
    <row r="1136" spans="1:8">
      <c r="A1136" s="236">
        <v>11885</v>
      </c>
      <c r="B1136" s="233" t="s">
        <v>9287</v>
      </c>
      <c r="C1136" s="233" t="s">
        <v>9288</v>
      </c>
      <c r="D1136" s="233" t="s">
        <v>5841</v>
      </c>
      <c r="E1136" s="234"/>
      <c r="F1136" s="233" t="s">
        <v>7303</v>
      </c>
      <c r="G1136" s="233" t="s">
        <v>9288</v>
      </c>
      <c r="H1136" s="235">
        <v>44453.239583333336</v>
      </c>
    </row>
    <row r="1137" spans="1:8">
      <c r="A1137" s="236">
        <v>11886</v>
      </c>
      <c r="B1137" s="233" t="s">
        <v>9289</v>
      </c>
      <c r="C1137" s="233" t="s">
        <v>9290</v>
      </c>
      <c r="D1137" s="233" t="s">
        <v>5841</v>
      </c>
      <c r="E1137" s="234"/>
      <c r="F1137" s="233" t="s">
        <v>7303</v>
      </c>
      <c r="G1137" s="233" t="s">
        <v>9290</v>
      </c>
      <c r="H1137" s="235">
        <v>44453.245138888888</v>
      </c>
    </row>
    <row r="1138" spans="1:8">
      <c r="A1138" s="236">
        <v>11887</v>
      </c>
      <c r="B1138" s="233" t="s">
        <v>9291</v>
      </c>
      <c r="C1138" s="233" t="s">
        <v>9292</v>
      </c>
      <c r="D1138" s="233" t="s">
        <v>5841</v>
      </c>
      <c r="E1138" s="234"/>
      <c r="F1138" s="233" t="s">
        <v>7303</v>
      </c>
      <c r="G1138" s="233" t="s">
        <v>9292</v>
      </c>
      <c r="H1138" s="235">
        <v>44453.731249999997</v>
      </c>
    </row>
    <row r="1139" spans="1:8">
      <c r="A1139" s="236">
        <v>11888</v>
      </c>
      <c r="B1139" s="233" t="s">
        <v>9293</v>
      </c>
      <c r="C1139" s="233" t="s">
        <v>9294</v>
      </c>
      <c r="D1139" s="233" t="s">
        <v>5841</v>
      </c>
      <c r="E1139" s="234"/>
      <c r="F1139" s="233" t="s">
        <v>7303</v>
      </c>
      <c r="G1139" s="233" t="s">
        <v>9294</v>
      </c>
      <c r="H1139" s="235">
        <v>44453.779166666667</v>
      </c>
    </row>
    <row r="1140" spans="1:8">
      <c r="A1140" s="236">
        <v>11889</v>
      </c>
      <c r="B1140" s="233" t="s">
        <v>9295</v>
      </c>
      <c r="C1140" s="233" t="s">
        <v>9296</v>
      </c>
      <c r="D1140" s="233" t="s">
        <v>5841</v>
      </c>
      <c r="E1140" s="234"/>
      <c r="F1140" s="233" t="s">
        <v>7303</v>
      </c>
      <c r="G1140" s="233" t="s">
        <v>9296</v>
      </c>
      <c r="H1140" s="235">
        <v>44453.787499999999</v>
      </c>
    </row>
    <row r="1141" spans="1:8">
      <c r="A1141" s="236">
        <v>11890</v>
      </c>
      <c r="B1141" s="233" t="s">
        <v>9297</v>
      </c>
      <c r="C1141" s="233" t="s">
        <v>9298</v>
      </c>
      <c r="D1141" s="233" t="s">
        <v>5841</v>
      </c>
      <c r="E1141" s="234"/>
      <c r="F1141" s="233" t="s">
        <v>7303</v>
      </c>
      <c r="G1141" s="233" t="s">
        <v>9298</v>
      </c>
      <c r="H1141" s="235">
        <v>44453.788194444445</v>
      </c>
    </row>
    <row r="1142" spans="1:8">
      <c r="A1142" s="236">
        <v>11891</v>
      </c>
      <c r="B1142" s="233" t="s">
        <v>9299</v>
      </c>
      <c r="C1142" s="233" t="s">
        <v>9300</v>
      </c>
      <c r="D1142" s="233" t="s">
        <v>5841</v>
      </c>
      <c r="E1142" s="234"/>
      <c r="F1142" s="233" t="s">
        <v>7303</v>
      </c>
      <c r="G1142" s="233" t="s">
        <v>9300</v>
      </c>
      <c r="H1142" s="235">
        <v>44453.810416666667</v>
      </c>
    </row>
    <row r="1143" spans="1:8">
      <c r="A1143" s="236">
        <v>11891</v>
      </c>
      <c r="B1143" s="233" t="s">
        <v>9299</v>
      </c>
      <c r="C1143" s="233" t="s">
        <v>9300</v>
      </c>
      <c r="D1143" s="233" t="s">
        <v>5841</v>
      </c>
      <c r="E1143" s="234"/>
      <c r="F1143" s="233" t="s">
        <v>7422</v>
      </c>
      <c r="G1143" s="233" t="s">
        <v>9300</v>
      </c>
      <c r="H1143" s="235">
        <v>44544.257638888892</v>
      </c>
    </row>
    <row r="1144" spans="1:8">
      <c r="A1144" s="236">
        <v>11892</v>
      </c>
      <c r="B1144" s="233" t="s">
        <v>9301</v>
      </c>
      <c r="C1144" s="233" t="s">
        <v>9302</v>
      </c>
      <c r="D1144" s="233" t="s">
        <v>5841</v>
      </c>
      <c r="E1144" s="234"/>
      <c r="F1144" s="233" t="s">
        <v>7303</v>
      </c>
      <c r="G1144" s="233" t="s">
        <v>9302</v>
      </c>
      <c r="H1144" s="235">
        <v>44453.820138888892</v>
      </c>
    </row>
    <row r="1145" spans="1:8">
      <c r="A1145" s="236">
        <v>11893</v>
      </c>
      <c r="B1145" s="233" t="s">
        <v>9303</v>
      </c>
      <c r="C1145" s="233" t="s">
        <v>9304</v>
      </c>
      <c r="D1145" s="233" t="s">
        <v>5841</v>
      </c>
      <c r="E1145" s="234"/>
      <c r="F1145" s="233" t="s">
        <v>7303</v>
      </c>
      <c r="G1145" s="233" t="s">
        <v>9304</v>
      </c>
      <c r="H1145" s="235">
        <v>44453.833333333336</v>
      </c>
    </row>
    <row r="1146" spans="1:8">
      <c r="A1146" s="236">
        <v>11894</v>
      </c>
      <c r="B1146" s="233" t="s">
        <v>4935</v>
      </c>
      <c r="C1146" s="233" t="s">
        <v>9305</v>
      </c>
      <c r="D1146" s="233" t="s">
        <v>5841</v>
      </c>
      <c r="E1146" s="234"/>
      <c r="F1146" s="233" t="s">
        <v>7303</v>
      </c>
      <c r="G1146" s="233" t="s">
        <v>9305</v>
      </c>
      <c r="H1146" s="235">
        <v>44512.993055555555</v>
      </c>
    </row>
    <row r="1147" spans="1:8">
      <c r="A1147" s="236">
        <v>11894</v>
      </c>
      <c r="B1147" s="233" t="s">
        <v>4935</v>
      </c>
      <c r="C1147" s="233" t="s">
        <v>9306</v>
      </c>
      <c r="D1147" s="233" t="s">
        <v>5841</v>
      </c>
      <c r="E1147" s="234"/>
      <c r="F1147" s="233" t="s">
        <v>7303</v>
      </c>
      <c r="G1147" s="233" t="s">
        <v>9306</v>
      </c>
      <c r="H1147" s="235">
        <v>44453.850694444445</v>
      </c>
    </row>
    <row r="1148" spans="1:8">
      <c r="A1148" s="236">
        <v>11895</v>
      </c>
      <c r="B1148" s="233" t="s">
        <v>9307</v>
      </c>
      <c r="C1148" s="233" t="s">
        <v>9308</v>
      </c>
      <c r="D1148" s="233" t="s">
        <v>5841</v>
      </c>
      <c r="E1148" s="234"/>
      <c r="F1148" s="233" t="s">
        <v>7303</v>
      </c>
      <c r="G1148" s="233" t="s">
        <v>9308</v>
      </c>
      <c r="H1148" s="235">
        <v>44453.857638888891</v>
      </c>
    </row>
    <row r="1149" spans="1:8">
      <c r="A1149" s="236">
        <v>11896</v>
      </c>
      <c r="B1149" s="233" t="s">
        <v>9309</v>
      </c>
      <c r="C1149" s="233" t="s">
        <v>9310</v>
      </c>
      <c r="D1149" s="233" t="s">
        <v>5841</v>
      </c>
      <c r="E1149" s="234"/>
      <c r="F1149" s="233" t="s">
        <v>7303</v>
      </c>
      <c r="G1149" s="233" t="s">
        <v>9310</v>
      </c>
      <c r="H1149" s="235">
        <v>44453.859722222223</v>
      </c>
    </row>
    <row r="1150" spans="1:8">
      <c r="A1150" s="236">
        <v>11897</v>
      </c>
      <c r="B1150" s="233" t="s">
        <v>9311</v>
      </c>
      <c r="C1150" s="233" t="s">
        <v>9312</v>
      </c>
      <c r="D1150" s="233" t="s">
        <v>5841</v>
      </c>
      <c r="E1150" s="234"/>
      <c r="F1150" s="233" t="s">
        <v>7303</v>
      </c>
      <c r="G1150" s="233" t="s">
        <v>9312</v>
      </c>
      <c r="H1150" s="235">
        <v>44453.859722222223</v>
      </c>
    </row>
    <row r="1151" spans="1:8">
      <c r="A1151" s="236">
        <v>11898</v>
      </c>
      <c r="B1151" s="233" t="s">
        <v>9313</v>
      </c>
      <c r="C1151" s="233" t="s">
        <v>9314</v>
      </c>
      <c r="D1151" s="233" t="s">
        <v>5841</v>
      </c>
      <c r="E1151" s="234"/>
      <c r="F1151" s="233" t="s">
        <v>7303</v>
      </c>
      <c r="G1151" s="233" t="s">
        <v>9314</v>
      </c>
      <c r="H1151" s="235">
        <v>44453.861111111109</v>
      </c>
    </row>
    <row r="1152" spans="1:8">
      <c r="A1152" s="236">
        <v>11899</v>
      </c>
      <c r="B1152" s="233" t="s">
        <v>9315</v>
      </c>
      <c r="C1152" s="233" t="s">
        <v>9316</v>
      </c>
      <c r="D1152" s="233" t="s">
        <v>5841</v>
      </c>
      <c r="E1152" s="234"/>
      <c r="F1152" s="233" t="s">
        <v>7303</v>
      </c>
      <c r="G1152" s="233" t="s">
        <v>9316</v>
      </c>
      <c r="H1152" s="235">
        <v>44453.867361111108</v>
      </c>
    </row>
    <row r="1153" spans="1:8">
      <c r="A1153" s="236">
        <v>11900</v>
      </c>
      <c r="B1153" s="233" t="s">
        <v>9317</v>
      </c>
      <c r="C1153" s="233" t="s">
        <v>9318</v>
      </c>
      <c r="D1153" s="233" t="s">
        <v>5841</v>
      </c>
      <c r="E1153" s="234"/>
      <c r="F1153" s="233" t="s">
        <v>7303</v>
      </c>
      <c r="G1153" s="233" t="s">
        <v>9318</v>
      </c>
      <c r="H1153" s="235">
        <v>44453.872916666667</v>
      </c>
    </row>
    <row r="1154" spans="1:8">
      <c r="A1154" s="236">
        <v>11901</v>
      </c>
      <c r="B1154" s="233" t="s">
        <v>9319</v>
      </c>
      <c r="C1154" s="233" t="s">
        <v>9320</v>
      </c>
      <c r="D1154" s="233" t="s">
        <v>5841</v>
      </c>
      <c r="E1154" s="234"/>
      <c r="F1154" s="233" t="s">
        <v>7303</v>
      </c>
      <c r="G1154" s="233" t="s">
        <v>9320</v>
      </c>
      <c r="H1154" s="235">
        <v>44453.873611111114</v>
      </c>
    </row>
    <row r="1155" spans="1:8">
      <c r="A1155" s="236">
        <v>11903</v>
      </c>
      <c r="B1155" s="233" t="s">
        <v>9321</v>
      </c>
      <c r="C1155" s="233" t="s">
        <v>9322</v>
      </c>
      <c r="D1155" s="233" t="s">
        <v>5841</v>
      </c>
      <c r="E1155" s="234"/>
      <c r="F1155" s="233" t="s">
        <v>7303</v>
      </c>
      <c r="G1155" s="233" t="s">
        <v>9322</v>
      </c>
      <c r="H1155" s="235">
        <v>44453.904861111114</v>
      </c>
    </row>
    <row r="1156" spans="1:8">
      <c r="A1156" s="236">
        <v>11904</v>
      </c>
      <c r="B1156" s="233" t="s">
        <v>9323</v>
      </c>
      <c r="C1156" s="233" t="s">
        <v>9324</v>
      </c>
      <c r="D1156" s="233" t="s">
        <v>5841</v>
      </c>
      <c r="E1156" s="234"/>
      <c r="F1156" s="233" t="s">
        <v>7303</v>
      </c>
      <c r="G1156" s="233" t="s">
        <v>9324</v>
      </c>
      <c r="H1156" s="235">
        <v>44453.961111111108</v>
      </c>
    </row>
    <row r="1157" spans="1:8">
      <c r="A1157" s="236">
        <v>11905</v>
      </c>
      <c r="B1157" s="233" t="s">
        <v>9325</v>
      </c>
      <c r="C1157" s="233" t="s">
        <v>9326</v>
      </c>
      <c r="D1157" s="233" t="s">
        <v>5841</v>
      </c>
      <c r="E1157" s="234"/>
      <c r="F1157" s="233" t="s">
        <v>7303</v>
      </c>
      <c r="G1157" s="233" t="s">
        <v>9326</v>
      </c>
      <c r="H1157" s="235">
        <v>44453.961111111108</v>
      </c>
    </row>
    <row r="1158" spans="1:8">
      <c r="A1158" s="236">
        <v>11906</v>
      </c>
      <c r="B1158" s="233" t="s">
        <v>9327</v>
      </c>
      <c r="C1158" s="233" t="s">
        <v>9328</v>
      </c>
      <c r="D1158" s="233" t="s">
        <v>5841</v>
      </c>
      <c r="E1158" s="234"/>
      <c r="F1158" s="233"/>
      <c r="G1158" s="233" t="s">
        <v>9328</v>
      </c>
      <c r="H1158" s="235">
        <v>44589.09097222222</v>
      </c>
    </row>
    <row r="1159" spans="1:8">
      <c r="A1159" s="236">
        <v>11907</v>
      </c>
      <c r="B1159" s="233" t="s">
        <v>9329</v>
      </c>
      <c r="C1159" s="233" t="s">
        <v>9330</v>
      </c>
      <c r="D1159" s="233" t="s">
        <v>5841</v>
      </c>
      <c r="E1159" s="234"/>
      <c r="F1159" s="233" t="s">
        <v>7303</v>
      </c>
      <c r="G1159" s="233" t="s">
        <v>9330</v>
      </c>
      <c r="H1159" s="235">
        <v>44454.01666666667</v>
      </c>
    </row>
    <row r="1160" spans="1:8">
      <c r="A1160" s="236">
        <v>11908</v>
      </c>
      <c r="B1160" s="233" t="s">
        <v>9331</v>
      </c>
      <c r="C1160" s="233" t="s">
        <v>9332</v>
      </c>
      <c r="D1160" s="233" t="s">
        <v>5841</v>
      </c>
      <c r="E1160" s="234"/>
      <c r="F1160" s="233" t="s">
        <v>7303</v>
      </c>
      <c r="G1160" s="233" t="s">
        <v>9332</v>
      </c>
      <c r="H1160" s="235">
        <v>44454.018055555556</v>
      </c>
    </row>
    <row r="1161" spans="1:8">
      <c r="A1161" s="236">
        <v>11909</v>
      </c>
      <c r="B1161" s="233" t="s">
        <v>9333</v>
      </c>
      <c r="C1161" s="233" t="s">
        <v>9334</v>
      </c>
      <c r="D1161" s="233" t="s">
        <v>5841</v>
      </c>
      <c r="E1161" s="234"/>
      <c r="F1161" s="233" t="s">
        <v>7303</v>
      </c>
      <c r="G1161" s="233" t="s">
        <v>9334</v>
      </c>
      <c r="H1161" s="235">
        <v>44454.046527777777</v>
      </c>
    </row>
    <row r="1162" spans="1:8">
      <c r="A1162" s="236">
        <v>11910</v>
      </c>
      <c r="B1162" s="233" t="s">
        <v>9335</v>
      </c>
      <c r="C1162" s="233" t="s">
        <v>9336</v>
      </c>
      <c r="D1162" s="233" t="s">
        <v>5841</v>
      </c>
      <c r="E1162" s="234"/>
      <c r="F1162" s="233" t="s">
        <v>7303</v>
      </c>
      <c r="G1162" s="233" t="s">
        <v>9336</v>
      </c>
      <c r="H1162" s="235">
        <v>44454.049305555556</v>
      </c>
    </row>
    <row r="1163" spans="1:8">
      <c r="A1163" s="236">
        <v>11911</v>
      </c>
      <c r="B1163" s="233" t="s">
        <v>9337</v>
      </c>
      <c r="C1163" s="233" t="s">
        <v>9338</v>
      </c>
      <c r="D1163" s="233" t="s">
        <v>5841</v>
      </c>
      <c r="E1163" s="234"/>
      <c r="F1163" s="233" t="s">
        <v>7303</v>
      </c>
      <c r="G1163" s="233" t="s">
        <v>9338</v>
      </c>
      <c r="H1163" s="235">
        <v>44454.05</v>
      </c>
    </row>
    <row r="1164" spans="1:8">
      <c r="A1164" s="236">
        <v>11912</v>
      </c>
      <c r="B1164" s="233" t="s">
        <v>9339</v>
      </c>
      <c r="C1164" s="233" t="s">
        <v>9340</v>
      </c>
      <c r="D1164" s="233" t="s">
        <v>5841</v>
      </c>
      <c r="E1164" s="234"/>
      <c r="F1164" s="233" t="s">
        <v>7303</v>
      </c>
      <c r="G1164" s="233" t="s">
        <v>9340</v>
      </c>
      <c r="H1164" s="235">
        <v>44454.068749999999</v>
      </c>
    </row>
    <row r="1165" spans="1:8">
      <c r="A1165" s="236">
        <v>11913</v>
      </c>
      <c r="B1165" s="233" t="s">
        <v>9341</v>
      </c>
      <c r="C1165" s="233" t="s">
        <v>9342</v>
      </c>
      <c r="D1165" s="233" t="s">
        <v>5841</v>
      </c>
      <c r="E1165" s="234"/>
      <c r="F1165" s="233" t="s">
        <v>7422</v>
      </c>
      <c r="G1165" s="233" t="s">
        <v>9342</v>
      </c>
      <c r="H1165" s="235">
        <v>44461.023611111108</v>
      </c>
    </row>
    <row r="1166" spans="1:8">
      <c r="A1166" s="236">
        <v>11913</v>
      </c>
      <c r="B1166" s="233" t="s">
        <v>9341</v>
      </c>
      <c r="C1166" s="233" t="s">
        <v>9343</v>
      </c>
      <c r="D1166" s="233" t="s">
        <v>5841</v>
      </c>
      <c r="E1166" s="234"/>
      <c r="F1166" s="233" t="s">
        <v>7303</v>
      </c>
      <c r="G1166" s="233" t="s">
        <v>9343</v>
      </c>
      <c r="H1166" s="235">
        <v>44454.081250000003</v>
      </c>
    </row>
    <row r="1167" spans="1:8">
      <c r="A1167" s="236">
        <v>11914</v>
      </c>
      <c r="B1167" s="233" t="s">
        <v>9344</v>
      </c>
      <c r="C1167" s="233" t="s">
        <v>9345</v>
      </c>
      <c r="D1167" s="233" t="s">
        <v>5841</v>
      </c>
      <c r="E1167" s="234"/>
      <c r="F1167" s="233" t="s">
        <v>7303</v>
      </c>
      <c r="G1167" s="233" t="s">
        <v>9345</v>
      </c>
      <c r="H1167" s="235">
        <v>44454.095138888886</v>
      </c>
    </row>
    <row r="1168" spans="1:8">
      <c r="A1168" s="236">
        <v>11916</v>
      </c>
      <c r="B1168" s="233" t="s">
        <v>4941</v>
      </c>
      <c r="C1168" s="233" t="s">
        <v>9346</v>
      </c>
      <c r="D1168" s="233" t="s">
        <v>5841</v>
      </c>
      <c r="E1168" s="234"/>
      <c r="F1168" s="233" t="s">
        <v>7303</v>
      </c>
      <c r="G1168" s="233" t="s">
        <v>9346</v>
      </c>
      <c r="H1168" s="235">
        <v>44454.193055555559</v>
      </c>
    </row>
    <row r="1169" spans="1:8">
      <c r="A1169" s="236">
        <v>11916</v>
      </c>
      <c r="B1169" s="233" t="s">
        <v>4941</v>
      </c>
      <c r="C1169" s="233" t="s">
        <v>9346</v>
      </c>
      <c r="D1169" s="233" t="s">
        <v>5841</v>
      </c>
      <c r="E1169" s="234"/>
      <c r="F1169" s="233" t="s">
        <v>7422</v>
      </c>
      <c r="G1169" s="233" t="s">
        <v>9346</v>
      </c>
      <c r="H1169" s="235">
        <v>44461.001388888886</v>
      </c>
    </row>
    <row r="1170" spans="1:8">
      <c r="A1170" s="236">
        <v>11917</v>
      </c>
      <c r="B1170" s="233" t="s">
        <v>9347</v>
      </c>
      <c r="C1170" s="233" t="s">
        <v>9348</v>
      </c>
      <c r="D1170" s="233" t="s">
        <v>5841</v>
      </c>
      <c r="E1170" s="234"/>
      <c r="F1170" s="233" t="s">
        <v>7303</v>
      </c>
      <c r="G1170" s="233" t="s">
        <v>9348</v>
      </c>
      <c r="H1170" s="235">
        <v>44454.210416666669</v>
      </c>
    </row>
    <row r="1171" spans="1:8">
      <c r="A1171" s="236">
        <v>11918</v>
      </c>
      <c r="B1171" s="233" t="s">
        <v>9349</v>
      </c>
      <c r="C1171" s="233" t="s">
        <v>9350</v>
      </c>
      <c r="D1171" s="233" t="s">
        <v>5841</v>
      </c>
      <c r="E1171" s="234"/>
      <c r="F1171" s="233" t="s">
        <v>7303</v>
      </c>
      <c r="G1171" s="233" t="s">
        <v>9350</v>
      </c>
      <c r="H1171" s="235">
        <v>44454.320833333331</v>
      </c>
    </row>
    <row r="1172" spans="1:8">
      <c r="A1172" s="236">
        <v>11919</v>
      </c>
      <c r="B1172" s="233" t="s">
        <v>9351</v>
      </c>
      <c r="C1172" s="233" t="s">
        <v>9352</v>
      </c>
      <c r="D1172" s="233" t="s">
        <v>5841</v>
      </c>
      <c r="E1172" s="234"/>
      <c r="F1172" s="233" t="s">
        <v>7303</v>
      </c>
      <c r="G1172" s="233" t="s">
        <v>9352</v>
      </c>
      <c r="H1172" s="235">
        <v>44454.320833333331</v>
      </c>
    </row>
    <row r="1173" spans="1:8">
      <c r="A1173" s="236">
        <v>1192</v>
      </c>
      <c r="B1173" s="233" t="s">
        <v>2888</v>
      </c>
      <c r="C1173" s="233" t="s">
        <v>9353</v>
      </c>
      <c r="D1173" s="233" t="s">
        <v>5841</v>
      </c>
      <c r="E1173" s="234"/>
      <c r="F1173" s="233" t="s">
        <v>9354</v>
      </c>
      <c r="G1173" s="233" t="s">
        <v>9353</v>
      </c>
      <c r="H1173" s="235">
        <v>45196.849305555559</v>
      </c>
    </row>
    <row r="1174" spans="1:8">
      <c r="A1174" s="236">
        <v>11920</v>
      </c>
      <c r="B1174" s="233" t="s">
        <v>9355</v>
      </c>
      <c r="C1174" s="233" t="s">
        <v>9356</v>
      </c>
      <c r="D1174" s="233" t="s">
        <v>5841</v>
      </c>
      <c r="E1174" s="234"/>
      <c r="F1174" s="233" t="s">
        <v>7303</v>
      </c>
      <c r="G1174" s="233" t="s">
        <v>9356</v>
      </c>
      <c r="H1174" s="235">
        <v>44454.443749999999</v>
      </c>
    </row>
    <row r="1175" spans="1:8">
      <c r="A1175" s="236">
        <v>11929</v>
      </c>
      <c r="B1175" s="233" t="s">
        <v>9357</v>
      </c>
      <c r="C1175" s="233" t="s">
        <v>9358</v>
      </c>
      <c r="D1175" s="233" t="s">
        <v>5841</v>
      </c>
      <c r="E1175" s="234"/>
      <c r="F1175" s="233" t="s">
        <v>7303</v>
      </c>
      <c r="G1175" s="233" t="s">
        <v>9358</v>
      </c>
      <c r="H1175" s="235">
        <v>44454.772222222222</v>
      </c>
    </row>
    <row r="1176" spans="1:8">
      <c r="A1176" s="236">
        <v>11930</v>
      </c>
      <c r="B1176" s="233" t="s">
        <v>9359</v>
      </c>
      <c r="C1176" s="233" t="s">
        <v>9360</v>
      </c>
      <c r="D1176" s="233" t="s">
        <v>5841</v>
      </c>
      <c r="E1176" s="234"/>
      <c r="F1176" s="233" t="s">
        <v>7303</v>
      </c>
      <c r="G1176" s="233" t="s">
        <v>9360</v>
      </c>
      <c r="H1176" s="235">
        <v>44454.78125</v>
      </c>
    </row>
    <row r="1177" spans="1:8">
      <c r="A1177" s="236">
        <v>11931</v>
      </c>
      <c r="B1177" s="233" t="s">
        <v>9361</v>
      </c>
      <c r="C1177" s="233" t="s">
        <v>9362</v>
      </c>
      <c r="D1177" s="233" t="s">
        <v>5841</v>
      </c>
      <c r="E1177" s="234"/>
      <c r="F1177" s="233" t="s">
        <v>7303</v>
      </c>
      <c r="G1177" s="233" t="s">
        <v>9362</v>
      </c>
      <c r="H1177" s="235">
        <v>44454.804861111108</v>
      </c>
    </row>
    <row r="1178" spans="1:8">
      <c r="A1178" s="236">
        <v>11933</v>
      </c>
      <c r="B1178" s="233" t="s">
        <v>9363</v>
      </c>
      <c r="C1178" s="233" t="s">
        <v>9364</v>
      </c>
      <c r="D1178" s="233" t="s">
        <v>5841</v>
      </c>
      <c r="E1178" s="234"/>
      <c r="F1178" s="233" t="s">
        <v>7303</v>
      </c>
      <c r="G1178" s="233" t="s">
        <v>9364</v>
      </c>
      <c r="H1178" s="235">
        <v>44454.915277777778</v>
      </c>
    </row>
    <row r="1179" spans="1:8">
      <c r="A1179" s="236">
        <v>11934</v>
      </c>
      <c r="B1179" s="233" t="s">
        <v>9365</v>
      </c>
      <c r="C1179" s="233" t="s">
        <v>9366</v>
      </c>
      <c r="D1179" s="233" t="s">
        <v>5841</v>
      </c>
      <c r="E1179" s="234"/>
      <c r="F1179" s="233" t="s">
        <v>7303</v>
      </c>
      <c r="G1179" s="233" t="s">
        <v>9366</v>
      </c>
      <c r="H1179" s="235">
        <v>44454.915277777778</v>
      </c>
    </row>
    <row r="1180" spans="1:8">
      <c r="A1180" s="236">
        <v>11935</v>
      </c>
      <c r="B1180" s="233" t="s">
        <v>9367</v>
      </c>
      <c r="C1180" s="233" t="s">
        <v>9368</v>
      </c>
      <c r="D1180" s="233" t="s">
        <v>5841</v>
      </c>
      <c r="E1180" s="234"/>
      <c r="F1180" s="233" t="s">
        <v>7303</v>
      </c>
      <c r="G1180" s="233" t="s">
        <v>9368</v>
      </c>
      <c r="H1180" s="235">
        <v>44454.915972222225</v>
      </c>
    </row>
    <row r="1181" spans="1:8">
      <c r="A1181" s="236">
        <v>11937</v>
      </c>
      <c r="B1181" s="233" t="s">
        <v>9369</v>
      </c>
      <c r="C1181" s="233" t="s">
        <v>9370</v>
      </c>
      <c r="D1181" s="233" t="s">
        <v>5841</v>
      </c>
      <c r="E1181" s="234"/>
      <c r="F1181" s="233" t="s">
        <v>7303</v>
      </c>
      <c r="G1181" s="233" t="s">
        <v>9370</v>
      </c>
      <c r="H1181" s="235">
        <v>44454.931944444441</v>
      </c>
    </row>
    <row r="1182" spans="1:8">
      <c r="A1182" s="236">
        <v>11941</v>
      </c>
      <c r="B1182" s="233" t="s">
        <v>9371</v>
      </c>
      <c r="C1182" s="233" t="s">
        <v>9372</v>
      </c>
      <c r="D1182" s="233" t="s">
        <v>5841</v>
      </c>
      <c r="E1182" s="234"/>
      <c r="F1182" s="233" t="s">
        <v>7303</v>
      </c>
      <c r="G1182" s="233" t="s">
        <v>9372</v>
      </c>
      <c r="H1182" s="235">
        <v>44454.935416666667</v>
      </c>
    </row>
    <row r="1183" spans="1:8">
      <c r="A1183" s="236">
        <v>11946</v>
      </c>
      <c r="B1183" s="233" t="s">
        <v>9373</v>
      </c>
      <c r="C1183" s="233" t="s">
        <v>9374</v>
      </c>
      <c r="D1183" s="233" t="s">
        <v>5841</v>
      </c>
      <c r="E1183" s="234"/>
      <c r="F1183" s="233" t="s">
        <v>7303</v>
      </c>
      <c r="G1183" s="233" t="s">
        <v>9374</v>
      </c>
      <c r="H1183" s="235">
        <v>44454.95416666667</v>
      </c>
    </row>
    <row r="1184" spans="1:8">
      <c r="A1184" s="236">
        <v>11947</v>
      </c>
      <c r="B1184" s="233" t="s">
        <v>9375</v>
      </c>
      <c r="C1184" s="233" t="s">
        <v>9376</v>
      </c>
      <c r="D1184" s="233" t="s">
        <v>5841</v>
      </c>
      <c r="E1184" s="234"/>
      <c r="F1184" s="233" t="s">
        <v>7303</v>
      </c>
      <c r="G1184" s="233" t="s">
        <v>9376</v>
      </c>
      <c r="H1184" s="235">
        <v>44454.975694444445</v>
      </c>
    </row>
    <row r="1185" spans="1:8">
      <c r="A1185" s="236">
        <v>11948</v>
      </c>
      <c r="B1185" s="233" t="s">
        <v>9377</v>
      </c>
      <c r="C1185" s="233" t="s">
        <v>9378</v>
      </c>
      <c r="D1185" s="233" t="s">
        <v>5841</v>
      </c>
      <c r="E1185" s="234"/>
      <c r="F1185" s="233" t="s">
        <v>7303</v>
      </c>
      <c r="G1185" s="233" t="s">
        <v>9378</v>
      </c>
      <c r="H1185" s="235">
        <v>44455.058333333334</v>
      </c>
    </row>
    <row r="1186" spans="1:8">
      <c r="A1186" s="236">
        <v>11949</v>
      </c>
      <c r="B1186" s="233" t="s">
        <v>9379</v>
      </c>
      <c r="C1186" s="233" t="s">
        <v>9380</v>
      </c>
      <c r="D1186" s="233" t="s">
        <v>5841</v>
      </c>
      <c r="E1186" s="234"/>
      <c r="F1186" s="233" t="s">
        <v>7422</v>
      </c>
      <c r="G1186" s="233" t="s">
        <v>9380</v>
      </c>
      <c r="H1186" s="235">
        <v>44460.122916666667</v>
      </c>
    </row>
    <row r="1187" spans="1:8">
      <c r="A1187" s="236">
        <v>11949</v>
      </c>
      <c r="B1187" s="233" t="s">
        <v>9379</v>
      </c>
      <c r="C1187" s="233" t="s">
        <v>9381</v>
      </c>
      <c r="D1187" s="233" t="s">
        <v>5841</v>
      </c>
      <c r="E1187" s="234"/>
      <c r="F1187" s="233" t="s">
        <v>7303</v>
      </c>
      <c r="G1187" s="233" t="s">
        <v>9381</v>
      </c>
      <c r="H1187" s="235">
        <v>44455.059027777781</v>
      </c>
    </row>
    <row r="1188" spans="1:8">
      <c r="A1188" s="236">
        <v>1195</v>
      </c>
      <c r="B1188" s="233" t="s">
        <v>9382</v>
      </c>
      <c r="C1188" s="233" t="s">
        <v>9383</v>
      </c>
      <c r="D1188" s="233" t="s">
        <v>5841</v>
      </c>
      <c r="E1188" s="234"/>
      <c r="F1188" s="233"/>
      <c r="G1188" s="233" t="s">
        <v>9383</v>
      </c>
      <c r="H1188" s="235">
        <v>44553.15902777778</v>
      </c>
    </row>
    <row r="1189" spans="1:8">
      <c r="A1189" s="236">
        <v>1195</v>
      </c>
      <c r="B1189" s="233" t="s">
        <v>9382</v>
      </c>
      <c r="C1189" s="233" t="s">
        <v>9384</v>
      </c>
      <c r="D1189" s="233" t="s">
        <v>5841</v>
      </c>
      <c r="E1189" s="234"/>
      <c r="F1189" s="233"/>
      <c r="G1189" s="233" t="s">
        <v>9384</v>
      </c>
      <c r="H1189" s="235">
        <v>44553.15902777778</v>
      </c>
    </row>
    <row r="1190" spans="1:8">
      <c r="A1190" s="236">
        <v>1195</v>
      </c>
      <c r="B1190" s="233" t="s">
        <v>9382</v>
      </c>
      <c r="C1190" s="233" t="s">
        <v>9385</v>
      </c>
      <c r="D1190" s="233" t="s">
        <v>5841</v>
      </c>
      <c r="E1190" s="234"/>
      <c r="F1190" s="233"/>
      <c r="G1190" s="233" t="s">
        <v>9385</v>
      </c>
      <c r="H1190" s="235">
        <v>44553.15902777778</v>
      </c>
    </row>
    <row r="1191" spans="1:8">
      <c r="A1191" s="236">
        <v>1195</v>
      </c>
      <c r="B1191" s="233" t="s">
        <v>9382</v>
      </c>
      <c r="C1191" s="233" t="s">
        <v>9386</v>
      </c>
      <c r="D1191" s="233" t="s">
        <v>5841</v>
      </c>
      <c r="E1191" s="234"/>
      <c r="F1191" s="233"/>
      <c r="G1191" s="233" t="s">
        <v>9386</v>
      </c>
      <c r="H1191" s="235">
        <v>44553.15902777778</v>
      </c>
    </row>
    <row r="1192" spans="1:8">
      <c r="A1192" s="236">
        <v>11950</v>
      </c>
      <c r="B1192" s="233" t="s">
        <v>4956</v>
      </c>
      <c r="C1192" s="233" t="s">
        <v>9387</v>
      </c>
      <c r="D1192" s="233" t="s">
        <v>5841</v>
      </c>
      <c r="E1192" s="234"/>
      <c r="F1192" s="233" t="s">
        <v>7303</v>
      </c>
      <c r="G1192" s="233" t="s">
        <v>9387</v>
      </c>
      <c r="H1192" s="235">
        <v>44455.07708333333</v>
      </c>
    </row>
    <row r="1193" spans="1:8">
      <c r="A1193" s="236">
        <v>11951</v>
      </c>
      <c r="B1193" s="233" t="s">
        <v>9388</v>
      </c>
      <c r="C1193" s="233" t="s">
        <v>9389</v>
      </c>
      <c r="D1193" s="233" t="s">
        <v>5841</v>
      </c>
      <c r="E1193" s="234"/>
      <c r="F1193" s="233" t="s">
        <v>7303</v>
      </c>
      <c r="G1193" s="233" t="s">
        <v>9389</v>
      </c>
      <c r="H1193" s="235">
        <v>44455.077777777777</v>
      </c>
    </row>
    <row r="1194" spans="1:8">
      <c r="A1194" s="236">
        <v>11952</v>
      </c>
      <c r="B1194" s="233" t="s">
        <v>9390</v>
      </c>
      <c r="C1194" s="233" t="s">
        <v>9391</v>
      </c>
      <c r="D1194" s="233" t="s">
        <v>5841</v>
      </c>
      <c r="E1194" s="234"/>
      <c r="F1194" s="233" t="s">
        <v>7303</v>
      </c>
      <c r="G1194" s="233" t="s">
        <v>9391</v>
      </c>
      <c r="H1194" s="235">
        <v>44455.115277777775</v>
      </c>
    </row>
    <row r="1195" spans="1:8">
      <c r="A1195" s="236">
        <v>11953</v>
      </c>
      <c r="B1195" s="233" t="s">
        <v>4950</v>
      </c>
      <c r="C1195" s="233" t="s">
        <v>9392</v>
      </c>
      <c r="D1195" s="233" t="s">
        <v>5841</v>
      </c>
      <c r="E1195" s="234"/>
      <c r="F1195" s="233" t="s">
        <v>7303</v>
      </c>
      <c r="G1195" s="233" t="s">
        <v>9392</v>
      </c>
      <c r="H1195" s="235">
        <v>44455.175000000003</v>
      </c>
    </row>
    <row r="1196" spans="1:8">
      <c r="A1196" s="236">
        <v>11954</v>
      </c>
      <c r="B1196" s="233" t="s">
        <v>9393</v>
      </c>
      <c r="C1196" s="233" t="s">
        <v>9394</v>
      </c>
      <c r="D1196" s="233" t="s">
        <v>5841</v>
      </c>
      <c r="E1196" s="234"/>
      <c r="F1196" s="233" t="s">
        <v>7303</v>
      </c>
      <c r="G1196" s="233" t="s">
        <v>9394</v>
      </c>
      <c r="H1196" s="235">
        <v>44455.188888888886</v>
      </c>
    </row>
    <row r="1197" spans="1:8">
      <c r="A1197" s="236">
        <v>11959</v>
      </c>
      <c r="B1197" s="233" t="s">
        <v>9395</v>
      </c>
      <c r="C1197" s="233" t="s">
        <v>9396</v>
      </c>
      <c r="D1197" s="233" t="s">
        <v>5841</v>
      </c>
      <c r="E1197" s="234"/>
      <c r="F1197" s="233" t="s">
        <v>7303</v>
      </c>
      <c r="G1197" s="233" t="s">
        <v>9396</v>
      </c>
      <c r="H1197" s="235">
        <v>44455.781944444447</v>
      </c>
    </row>
    <row r="1198" spans="1:8">
      <c r="A1198" s="236">
        <v>11960</v>
      </c>
      <c r="B1198" s="233" t="s">
        <v>9397</v>
      </c>
      <c r="C1198" s="233" t="s">
        <v>9398</v>
      </c>
      <c r="D1198" s="233" t="s">
        <v>5841</v>
      </c>
      <c r="E1198" s="234"/>
      <c r="F1198" s="233" t="s">
        <v>7303</v>
      </c>
      <c r="G1198" s="233" t="s">
        <v>9398</v>
      </c>
      <c r="H1198" s="235">
        <v>44455.786111111112</v>
      </c>
    </row>
    <row r="1199" spans="1:8">
      <c r="A1199" s="236">
        <v>11961</v>
      </c>
      <c r="B1199" s="233" t="s">
        <v>9399</v>
      </c>
      <c r="C1199" s="233" t="s">
        <v>9400</v>
      </c>
      <c r="D1199" s="233" t="s">
        <v>5841</v>
      </c>
      <c r="E1199" s="234"/>
      <c r="F1199" s="233" t="s">
        <v>7961</v>
      </c>
      <c r="G1199" s="233" t="s">
        <v>9400</v>
      </c>
      <c r="H1199" s="235">
        <v>44517.005555555559</v>
      </c>
    </row>
    <row r="1200" spans="1:8">
      <c r="A1200" s="236">
        <v>11961</v>
      </c>
      <c r="B1200" s="233" t="s">
        <v>9399</v>
      </c>
      <c r="C1200" s="233" t="s">
        <v>9401</v>
      </c>
      <c r="D1200" s="233" t="s">
        <v>5841</v>
      </c>
      <c r="E1200" s="234"/>
      <c r="F1200" s="233" t="s">
        <v>7303</v>
      </c>
      <c r="G1200" s="233" t="s">
        <v>9401</v>
      </c>
      <c r="H1200" s="235">
        <v>44455.84375</v>
      </c>
    </row>
    <row r="1201" spans="1:8">
      <c r="A1201" s="236">
        <v>11962</v>
      </c>
      <c r="B1201" s="233" t="s">
        <v>9402</v>
      </c>
      <c r="C1201" s="233" t="s">
        <v>9403</v>
      </c>
      <c r="D1201" s="233" t="s">
        <v>5841</v>
      </c>
      <c r="E1201" s="234"/>
      <c r="F1201" s="233" t="s">
        <v>7303</v>
      </c>
      <c r="G1201" s="233" t="s">
        <v>9403</v>
      </c>
      <c r="H1201" s="235">
        <v>44455.863194444442</v>
      </c>
    </row>
    <row r="1202" spans="1:8">
      <c r="A1202" s="236">
        <v>11963</v>
      </c>
      <c r="B1202" s="233" t="s">
        <v>9404</v>
      </c>
      <c r="C1202" s="233" t="s">
        <v>9405</v>
      </c>
      <c r="D1202" s="233" t="s">
        <v>5841</v>
      </c>
      <c r="E1202" s="234"/>
      <c r="F1202" s="233" t="s">
        <v>7303</v>
      </c>
      <c r="G1202" s="233" t="s">
        <v>9405</v>
      </c>
      <c r="H1202" s="235">
        <v>44455.918055555558</v>
      </c>
    </row>
    <row r="1203" spans="1:8">
      <c r="A1203" s="236">
        <v>11964</v>
      </c>
      <c r="B1203" s="233" t="s">
        <v>9406</v>
      </c>
      <c r="C1203" s="233" t="s">
        <v>9407</v>
      </c>
      <c r="D1203" s="233" t="s">
        <v>5841</v>
      </c>
      <c r="E1203" s="234"/>
      <c r="F1203" s="233" t="s">
        <v>7303</v>
      </c>
      <c r="G1203" s="233" t="s">
        <v>9407</v>
      </c>
      <c r="H1203" s="235">
        <v>44456.018750000003</v>
      </c>
    </row>
    <row r="1204" spans="1:8">
      <c r="A1204" s="236">
        <v>11965</v>
      </c>
      <c r="B1204" s="233" t="s">
        <v>9408</v>
      </c>
      <c r="C1204" s="233" t="s">
        <v>9409</v>
      </c>
      <c r="D1204" s="233" t="s">
        <v>5841</v>
      </c>
      <c r="E1204" s="234"/>
      <c r="F1204" s="233" t="s">
        <v>7303</v>
      </c>
      <c r="G1204" s="233" t="s">
        <v>9409</v>
      </c>
      <c r="H1204" s="235">
        <v>44456.086805555555</v>
      </c>
    </row>
    <row r="1205" spans="1:8">
      <c r="A1205" s="236">
        <v>11966</v>
      </c>
      <c r="B1205" s="233" t="s">
        <v>9410</v>
      </c>
      <c r="C1205" s="233" t="s">
        <v>9411</v>
      </c>
      <c r="D1205" s="233" t="s">
        <v>5841</v>
      </c>
      <c r="E1205" s="234"/>
      <c r="F1205" s="233" t="s">
        <v>7303</v>
      </c>
      <c r="G1205" s="233" t="s">
        <v>9411</v>
      </c>
      <c r="H1205" s="235">
        <v>44456.106249999997</v>
      </c>
    </row>
    <row r="1206" spans="1:8">
      <c r="A1206" s="236">
        <v>11967</v>
      </c>
      <c r="B1206" s="233" t="s">
        <v>9412</v>
      </c>
      <c r="C1206" s="233" t="s">
        <v>9413</v>
      </c>
      <c r="D1206" s="233" t="s">
        <v>5841</v>
      </c>
      <c r="E1206" s="234"/>
      <c r="F1206" s="233" t="s">
        <v>7303</v>
      </c>
      <c r="G1206" s="233" t="s">
        <v>9413</v>
      </c>
      <c r="H1206" s="235">
        <v>44456.11041666667</v>
      </c>
    </row>
    <row r="1207" spans="1:8">
      <c r="A1207" s="236">
        <v>11967</v>
      </c>
      <c r="B1207" s="233" t="s">
        <v>9412</v>
      </c>
      <c r="C1207" s="233" t="s">
        <v>9413</v>
      </c>
      <c r="D1207" s="233" t="s">
        <v>5841</v>
      </c>
      <c r="E1207" s="234"/>
      <c r="F1207" s="233" t="s">
        <v>7303</v>
      </c>
      <c r="G1207" s="233" t="s">
        <v>9413</v>
      </c>
      <c r="H1207" s="235">
        <v>44518.01458333333</v>
      </c>
    </row>
    <row r="1208" spans="1:8">
      <c r="A1208" s="236">
        <v>11968</v>
      </c>
      <c r="B1208" s="233" t="s">
        <v>9414</v>
      </c>
      <c r="C1208" s="233" t="s">
        <v>9415</v>
      </c>
      <c r="D1208" s="233" t="s">
        <v>5841</v>
      </c>
      <c r="E1208" s="234"/>
      <c r="F1208" s="233" t="s">
        <v>7303</v>
      </c>
      <c r="G1208" s="233" t="s">
        <v>9415</v>
      </c>
      <c r="H1208" s="235">
        <v>44456.137499999997</v>
      </c>
    </row>
    <row r="1209" spans="1:8">
      <c r="A1209" s="236">
        <v>11969</v>
      </c>
      <c r="B1209" s="233" t="s">
        <v>9416</v>
      </c>
      <c r="C1209" s="233" t="s">
        <v>9417</v>
      </c>
      <c r="D1209" s="233" t="s">
        <v>5841</v>
      </c>
      <c r="E1209" s="234"/>
      <c r="F1209" s="233" t="s">
        <v>7303</v>
      </c>
      <c r="G1209" s="233" t="s">
        <v>9417</v>
      </c>
      <c r="H1209" s="235">
        <v>44456.145138888889</v>
      </c>
    </row>
    <row r="1210" spans="1:8">
      <c r="A1210" s="236">
        <v>11970</v>
      </c>
      <c r="B1210" s="233" t="s">
        <v>4964</v>
      </c>
      <c r="C1210" s="233" t="s">
        <v>9418</v>
      </c>
      <c r="D1210" s="233" t="s">
        <v>5841</v>
      </c>
      <c r="E1210" s="234"/>
      <c r="F1210" s="233"/>
      <c r="G1210" s="233" t="s">
        <v>9418</v>
      </c>
      <c r="H1210" s="235">
        <v>45266.979166666664</v>
      </c>
    </row>
    <row r="1211" spans="1:8">
      <c r="A1211" s="236">
        <v>11970</v>
      </c>
      <c r="B1211" s="233" t="s">
        <v>4964</v>
      </c>
      <c r="C1211" s="233" t="s">
        <v>9419</v>
      </c>
      <c r="D1211" s="233" t="s">
        <v>5841</v>
      </c>
      <c r="E1211" s="234"/>
      <c r="F1211" s="233" t="s">
        <v>7303</v>
      </c>
      <c r="G1211" s="233" t="s">
        <v>9419</v>
      </c>
      <c r="H1211" s="235">
        <v>44456.246527777781</v>
      </c>
    </row>
    <row r="1212" spans="1:8">
      <c r="A1212" s="236">
        <v>11974</v>
      </c>
      <c r="B1212" s="233" t="s">
        <v>9420</v>
      </c>
      <c r="C1212" s="233" t="s">
        <v>9421</v>
      </c>
      <c r="D1212" s="233" t="s">
        <v>5841</v>
      </c>
      <c r="E1212" s="234"/>
      <c r="F1212" s="233" t="s">
        <v>7303</v>
      </c>
      <c r="G1212" s="233" t="s">
        <v>9421</v>
      </c>
      <c r="H1212" s="235">
        <v>44456.834027777775</v>
      </c>
    </row>
    <row r="1213" spans="1:8">
      <c r="A1213" s="236">
        <v>11975</v>
      </c>
      <c r="B1213" s="233" t="s">
        <v>9422</v>
      </c>
      <c r="C1213" s="233" t="s">
        <v>9423</v>
      </c>
      <c r="D1213" s="233" t="s">
        <v>5841</v>
      </c>
      <c r="E1213" s="234"/>
      <c r="F1213" s="233" t="s">
        <v>7303</v>
      </c>
      <c r="G1213" s="233" t="s">
        <v>9423</v>
      </c>
      <c r="H1213" s="235">
        <v>44456.834027777775</v>
      </c>
    </row>
    <row r="1214" spans="1:8">
      <c r="A1214" s="236">
        <v>11976</v>
      </c>
      <c r="B1214" s="233" t="s">
        <v>9424</v>
      </c>
      <c r="C1214" s="233" t="s">
        <v>9425</v>
      </c>
      <c r="D1214" s="233" t="s">
        <v>5841</v>
      </c>
      <c r="E1214" s="234"/>
      <c r="F1214" s="233" t="s">
        <v>7303</v>
      </c>
      <c r="G1214" s="233" t="s">
        <v>9425</v>
      </c>
      <c r="H1214" s="235">
        <v>44456.834722222222</v>
      </c>
    </row>
    <row r="1215" spans="1:8">
      <c r="A1215" s="236">
        <v>11977</v>
      </c>
      <c r="B1215" s="233" t="s">
        <v>9426</v>
      </c>
      <c r="C1215" s="233" t="s">
        <v>9427</v>
      </c>
      <c r="D1215" s="233" t="s">
        <v>5841</v>
      </c>
      <c r="E1215" s="234"/>
      <c r="F1215" s="233" t="s">
        <v>7303</v>
      </c>
      <c r="G1215" s="233" t="s">
        <v>9427</v>
      </c>
      <c r="H1215" s="235">
        <v>44456.835416666669</v>
      </c>
    </row>
    <row r="1216" spans="1:8">
      <c r="A1216" s="236">
        <v>11978</v>
      </c>
      <c r="B1216" s="233" t="s">
        <v>9428</v>
      </c>
      <c r="C1216" s="233" t="s">
        <v>9429</v>
      </c>
      <c r="D1216" s="233" t="s">
        <v>5841</v>
      </c>
      <c r="E1216" s="234"/>
      <c r="F1216" s="233" t="s">
        <v>7303</v>
      </c>
      <c r="G1216" s="233" t="s">
        <v>9429</v>
      </c>
      <c r="H1216" s="235">
        <v>44456.837500000001</v>
      </c>
    </row>
    <row r="1217" spans="1:8">
      <c r="A1217" s="236">
        <v>11980</v>
      </c>
      <c r="B1217" s="233" t="s">
        <v>9430</v>
      </c>
      <c r="C1217" s="233" t="s">
        <v>9431</v>
      </c>
      <c r="D1217" s="233" t="s">
        <v>5841</v>
      </c>
      <c r="E1217" s="234"/>
      <c r="F1217" s="233" t="s">
        <v>7303</v>
      </c>
      <c r="G1217" s="233" t="s">
        <v>9431</v>
      </c>
      <c r="H1217" s="235">
        <v>44456.88958333333</v>
      </c>
    </row>
    <row r="1218" spans="1:8">
      <c r="A1218" s="236">
        <v>11981</v>
      </c>
      <c r="B1218" s="233" t="s">
        <v>9432</v>
      </c>
      <c r="C1218" s="233" t="s">
        <v>9433</v>
      </c>
      <c r="D1218" s="233" t="s">
        <v>5841</v>
      </c>
      <c r="E1218" s="234"/>
      <c r="F1218" s="233" t="s">
        <v>7303</v>
      </c>
      <c r="G1218" s="233" t="s">
        <v>9433</v>
      </c>
      <c r="H1218" s="235">
        <v>44456.919444444444</v>
      </c>
    </row>
    <row r="1219" spans="1:8">
      <c r="A1219" s="236">
        <v>11983</v>
      </c>
      <c r="B1219" s="233" t="s">
        <v>9434</v>
      </c>
      <c r="C1219" s="233" t="s">
        <v>9435</v>
      </c>
      <c r="D1219" s="233" t="s">
        <v>5841</v>
      </c>
      <c r="E1219" s="234"/>
      <c r="F1219" s="233" t="s">
        <v>7303</v>
      </c>
      <c r="G1219" s="233" t="s">
        <v>9435</v>
      </c>
      <c r="H1219" s="235">
        <v>44456.927083333336</v>
      </c>
    </row>
    <row r="1220" spans="1:8">
      <c r="A1220" s="236">
        <v>11984</v>
      </c>
      <c r="B1220" s="233" t="s">
        <v>9436</v>
      </c>
      <c r="C1220" s="233" t="s">
        <v>9437</v>
      </c>
      <c r="D1220" s="233" t="s">
        <v>5841</v>
      </c>
      <c r="E1220" s="234"/>
      <c r="F1220" s="233" t="s">
        <v>7303</v>
      </c>
      <c r="G1220" s="233" t="s">
        <v>9437</v>
      </c>
      <c r="H1220" s="235">
        <v>44456.928472222222</v>
      </c>
    </row>
    <row r="1221" spans="1:8">
      <c r="A1221" s="236">
        <v>12029</v>
      </c>
      <c r="B1221" s="233" t="s">
        <v>9438</v>
      </c>
      <c r="C1221" s="233" t="s">
        <v>9439</v>
      </c>
      <c r="D1221" s="233" t="s">
        <v>5841</v>
      </c>
      <c r="E1221" s="234"/>
      <c r="F1221" s="233" t="s">
        <v>7303</v>
      </c>
      <c r="G1221" s="233" t="s">
        <v>9439</v>
      </c>
      <c r="H1221" s="235">
        <v>44457.01458333333</v>
      </c>
    </row>
    <row r="1222" spans="1:8">
      <c r="A1222" s="236">
        <v>1203</v>
      </c>
      <c r="B1222" s="233" t="s">
        <v>9440</v>
      </c>
      <c r="C1222" s="233" t="s">
        <v>9441</v>
      </c>
      <c r="D1222" s="233" t="s">
        <v>5841</v>
      </c>
      <c r="E1222" s="234"/>
      <c r="F1222" s="233"/>
      <c r="G1222" s="233" t="s">
        <v>9441</v>
      </c>
      <c r="H1222" s="235">
        <v>44557.910416666666</v>
      </c>
    </row>
    <row r="1223" spans="1:8">
      <c r="A1223" s="236">
        <v>1203</v>
      </c>
      <c r="B1223" s="233" t="s">
        <v>9440</v>
      </c>
      <c r="C1223" s="233" t="s">
        <v>9442</v>
      </c>
      <c r="D1223" s="233" t="s">
        <v>5841</v>
      </c>
      <c r="E1223" s="234"/>
      <c r="F1223" s="233"/>
      <c r="G1223" s="233" t="s">
        <v>9442</v>
      </c>
      <c r="H1223" s="235">
        <v>44557.910416666666</v>
      </c>
    </row>
    <row r="1224" spans="1:8">
      <c r="A1224" s="236">
        <v>12031</v>
      </c>
      <c r="B1224" s="233" t="s">
        <v>9443</v>
      </c>
      <c r="C1224" s="233" t="s">
        <v>9444</v>
      </c>
      <c r="D1224" s="233" t="s">
        <v>5841</v>
      </c>
      <c r="E1224" s="234"/>
      <c r="F1224" s="233" t="s">
        <v>7303</v>
      </c>
      <c r="G1224" s="233" t="s">
        <v>9444</v>
      </c>
      <c r="H1224" s="235">
        <v>44457.069444444445</v>
      </c>
    </row>
    <row r="1225" spans="1:8">
      <c r="A1225" s="236">
        <v>12032</v>
      </c>
      <c r="B1225" s="233" t="s">
        <v>9445</v>
      </c>
      <c r="C1225" s="233" t="s">
        <v>9446</v>
      </c>
      <c r="D1225" s="233" t="s">
        <v>5841</v>
      </c>
      <c r="E1225" s="234"/>
      <c r="F1225" s="233" t="s">
        <v>7303</v>
      </c>
      <c r="G1225" s="233" t="s">
        <v>9446</v>
      </c>
      <c r="H1225" s="235">
        <v>44457.113194444442</v>
      </c>
    </row>
    <row r="1226" spans="1:8">
      <c r="A1226" s="236">
        <v>12033</v>
      </c>
      <c r="B1226" s="233" t="s">
        <v>9447</v>
      </c>
      <c r="C1226" s="233" t="s">
        <v>9448</v>
      </c>
      <c r="D1226" s="233" t="s">
        <v>5841</v>
      </c>
      <c r="E1226" s="234"/>
      <c r="F1226" s="233" t="s">
        <v>7303</v>
      </c>
      <c r="G1226" s="233" t="s">
        <v>9448</v>
      </c>
      <c r="H1226" s="235">
        <v>44457.12222222222</v>
      </c>
    </row>
    <row r="1227" spans="1:8">
      <c r="A1227" s="236">
        <v>12034</v>
      </c>
      <c r="B1227" s="233" t="s">
        <v>9449</v>
      </c>
      <c r="C1227" s="233" t="s">
        <v>9450</v>
      </c>
      <c r="D1227" s="233" t="s">
        <v>5841</v>
      </c>
      <c r="E1227" s="234"/>
      <c r="F1227" s="233" t="s">
        <v>7303</v>
      </c>
      <c r="G1227" s="233" t="s">
        <v>9450</v>
      </c>
      <c r="H1227" s="235">
        <v>44457.136805555558</v>
      </c>
    </row>
    <row r="1228" spans="1:8">
      <c r="A1228" s="236">
        <v>12035</v>
      </c>
      <c r="B1228" s="233" t="s">
        <v>9451</v>
      </c>
      <c r="C1228" s="233" t="s">
        <v>9452</v>
      </c>
      <c r="D1228" s="233" t="s">
        <v>5841</v>
      </c>
      <c r="E1228" s="234"/>
      <c r="F1228" s="233" t="s">
        <v>7422</v>
      </c>
      <c r="G1228" s="233" t="s">
        <v>9452</v>
      </c>
      <c r="H1228" s="235">
        <v>44484.9</v>
      </c>
    </row>
    <row r="1229" spans="1:8">
      <c r="A1229" s="236">
        <v>12035</v>
      </c>
      <c r="B1229" s="233" t="s">
        <v>9451</v>
      </c>
      <c r="C1229" s="233" t="s">
        <v>9453</v>
      </c>
      <c r="D1229" s="233" t="s">
        <v>5841</v>
      </c>
      <c r="E1229" s="234"/>
      <c r="F1229" s="233" t="s">
        <v>7303</v>
      </c>
      <c r="G1229" s="233" t="s">
        <v>9453</v>
      </c>
      <c r="H1229" s="235">
        <v>44457.195833333331</v>
      </c>
    </row>
    <row r="1230" spans="1:8">
      <c r="A1230" s="236">
        <v>12036</v>
      </c>
      <c r="B1230" s="233" t="s">
        <v>9454</v>
      </c>
      <c r="C1230" s="233" t="s">
        <v>9455</v>
      </c>
      <c r="D1230" s="233" t="s">
        <v>5841</v>
      </c>
      <c r="E1230" s="234"/>
      <c r="F1230" s="233" t="s">
        <v>7303</v>
      </c>
      <c r="G1230" s="233" t="s">
        <v>9455</v>
      </c>
      <c r="H1230" s="235">
        <v>44457.230555555558</v>
      </c>
    </row>
    <row r="1231" spans="1:8">
      <c r="A1231" s="236">
        <v>12037</v>
      </c>
      <c r="B1231" s="233" t="s">
        <v>9456</v>
      </c>
      <c r="C1231" s="233" t="s">
        <v>9457</v>
      </c>
      <c r="D1231" s="233" t="s">
        <v>5841</v>
      </c>
      <c r="E1231" s="234"/>
      <c r="F1231" s="233" t="s">
        <v>7303</v>
      </c>
      <c r="G1231" s="233" t="s">
        <v>9457</v>
      </c>
      <c r="H1231" s="235">
        <v>44457.30972222222</v>
      </c>
    </row>
    <row r="1232" spans="1:8">
      <c r="A1232" s="236">
        <v>12042</v>
      </c>
      <c r="B1232" s="233" t="s">
        <v>4973</v>
      </c>
      <c r="C1232" s="233" t="s">
        <v>9458</v>
      </c>
      <c r="D1232" s="233" t="s">
        <v>5841</v>
      </c>
      <c r="E1232" s="234"/>
      <c r="F1232" s="233" t="s">
        <v>7303</v>
      </c>
      <c r="G1232" s="233" t="s">
        <v>9458</v>
      </c>
      <c r="H1232" s="235">
        <v>44459.770138888889</v>
      </c>
    </row>
    <row r="1233" spans="1:8">
      <c r="A1233" s="236">
        <v>12043</v>
      </c>
      <c r="B1233" s="233" t="s">
        <v>9459</v>
      </c>
      <c r="C1233" s="233" t="s">
        <v>9460</v>
      </c>
      <c r="D1233" s="233" t="s">
        <v>5841</v>
      </c>
      <c r="E1233" s="234"/>
      <c r="F1233" s="233" t="s">
        <v>7303</v>
      </c>
      <c r="G1233" s="233" t="s">
        <v>9460</v>
      </c>
      <c r="H1233" s="235">
        <v>44459.808333333334</v>
      </c>
    </row>
    <row r="1234" spans="1:8">
      <c r="A1234" s="236">
        <v>12044</v>
      </c>
      <c r="B1234" s="233" t="s">
        <v>9461</v>
      </c>
      <c r="C1234" s="233" t="s">
        <v>9462</v>
      </c>
      <c r="D1234" s="233" t="s">
        <v>5841</v>
      </c>
      <c r="E1234" s="234"/>
      <c r="F1234" s="233" t="s">
        <v>7303</v>
      </c>
      <c r="G1234" s="233" t="s">
        <v>9462</v>
      </c>
      <c r="H1234" s="235">
        <v>44459.839583333334</v>
      </c>
    </row>
    <row r="1235" spans="1:8">
      <c r="A1235" s="236">
        <v>12045</v>
      </c>
      <c r="B1235" s="233" t="s">
        <v>9463</v>
      </c>
      <c r="C1235" s="233" t="s">
        <v>9464</v>
      </c>
      <c r="D1235" s="233" t="s">
        <v>5841</v>
      </c>
      <c r="E1235" s="234"/>
      <c r="F1235" s="233" t="s">
        <v>7303</v>
      </c>
      <c r="G1235" s="233" t="s">
        <v>9464</v>
      </c>
      <c r="H1235" s="235">
        <v>44459.896527777775</v>
      </c>
    </row>
    <row r="1236" spans="1:8">
      <c r="A1236" s="236">
        <v>12046</v>
      </c>
      <c r="B1236" s="233" t="s">
        <v>9465</v>
      </c>
      <c r="C1236" s="233" t="s">
        <v>9466</v>
      </c>
      <c r="D1236" s="233" t="s">
        <v>5841</v>
      </c>
      <c r="E1236" s="234"/>
      <c r="F1236" s="233" t="s">
        <v>7303</v>
      </c>
      <c r="G1236" s="233" t="s">
        <v>9466</v>
      </c>
      <c r="H1236" s="235">
        <v>44459.9</v>
      </c>
    </row>
    <row r="1237" spans="1:8">
      <c r="A1237" s="236">
        <v>12047</v>
      </c>
      <c r="B1237" s="233" t="s">
        <v>9467</v>
      </c>
      <c r="C1237" s="233" t="s">
        <v>9468</v>
      </c>
      <c r="D1237" s="233" t="s">
        <v>5841</v>
      </c>
      <c r="E1237" s="234"/>
      <c r="F1237" s="233" t="s">
        <v>7881</v>
      </c>
      <c r="G1237" s="233" t="s">
        <v>9468</v>
      </c>
      <c r="H1237" s="235">
        <v>44516.934027777781</v>
      </c>
    </row>
    <row r="1238" spans="1:8">
      <c r="A1238" s="236">
        <v>12047</v>
      </c>
      <c r="B1238" s="233" t="s">
        <v>9467</v>
      </c>
      <c r="C1238" s="233" t="s">
        <v>9469</v>
      </c>
      <c r="D1238" s="233" t="s">
        <v>5841</v>
      </c>
      <c r="E1238" s="234"/>
      <c r="F1238" s="233" t="s">
        <v>7303</v>
      </c>
      <c r="G1238" s="233" t="s">
        <v>9469</v>
      </c>
      <c r="H1238" s="235">
        <v>44459.900694444441</v>
      </c>
    </row>
    <row r="1239" spans="1:8">
      <c r="A1239" s="236">
        <v>12048</v>
      </c>
      <c r="B1239" s="233" t="s">
        <v>9470</v>
      </c>
      <c r="C1239" s="233" t="s">
        <v>9471</v>
      </c>
      <c r="D1239" s="233" t="s">
        <v>5841</v>
      </c>
      <c r="E1239" s="234"/>
      <c r="F1239" s="233" t="s">
        <v>7303</v>
      </c>
      <c r="G1239" s="233" t="s">
        <v>9471</v>
      </c>
      <c r="H1239" s="235">
        <v>44459.902777777781</v>
      </c>
    </row>
    <row r="1240" spans="1:8">
      <c r="A1240" s="236">
        <v>12049</v>
      </c>
      <c r="B1240" s="233" t="s">
        <v>9472</v>
      </c>
      <c r="C1240" s="233" t="s">
        <v>9473</v>
      </c>
      <c r="D1240" s="233" t="s">
        <v>5841</v>
      </c>
      <c r="E1240" s="234"/>
      <c r="F1240" s="233" t="s">
        <v>7303</v>
      </c>
      <c r="G1240" s="233" t="s">
        <v>9473</v>
      </c>
      <c r="H1240" s="235">
        <v>44459.910416666666</v>
      </c>
    </row>
    <row r="1241" spans="1:8">
      <c r="A1241" s="236">
        <v>12050</v>
      </c>
      <c r="B1241" s="233" t="s">
        <v>9474</v>
      </c>
      <c r="C1241" s="233" t="s">
        <v>9475</v>
      </c>
      <c r="D1241" s="233" t="s">
        <v>5841</v>
      </c>
      <c r="E1241" s="234"/>
      <c r="F1241" s="233" t="s">
        <v>7303</v>
      </c>
      <c r="G1241" s="233" t="s">
        <v>9475</v>
      </c>
      <c r="H1241" s="235">
        <v>44512.910416666666</v>
      </c>
    </row>
    <row r="1242" spans="1:8">
      <c r="A1242" s="236">
        <v>12050</v>
      </c>
      <c r="B1242" s="233" t="s">
        <v>9474</v>
      </c>
      <c r="C1242" s="233" t="s">
        <v>9476</v>
      </c>
      <c r="D1242" s="233" t="s">
        <v>5841</v>
      </c>
      <c r="E1242" s="234"/>
      <c r="F1242" s="233" t="s">
        <v>7303</v>
      </c>
      <c r="G1242" s="233" t="s">
        <v>9476</v>
      </c>
      <c r="H1242" s="235">
        <v>44459.913194444445</v>
      </c>
    </row>
    <row r="1243" spans="1:8">
      <c r="A1243" s="236">
        <v>12051</v>
      </c>
      <c r="B1243" s="233" t="s">
        <v>9477</v>
      </c>
      <c r="C1243" s="233" t="s">
        <v>9478</v>
      </c>
      <c r="D1243" s="233" t="s">
        <v>5841</v>
      </c>
      <c r="E1243" s="234"/>
      <c r="F1243" s="233" t="s">
        <v>7303</v>
      </c>
      <c r="G1243" s="233" t="s">
        <v>9478</v>
      </c>
      <c r="H1243" s="235">
        <v>44459.914583333331</v>
      </c>
    </row>
    <row r="1244" spans="1:8">
      <c r="A1244" s="236">
        <v>12052</v>
      </c>
      <c r="B1244" s="233" t="s">
        <v>9479</v>
      </c>
      <c r="C1244" s="233" t="s">
        <v>9480</v>
      </c>
      <c r="D1244" s="233" t="s">
        <v>5841</v>
      </c>
      <c r="E1244" s="234"/>
      <c r="F1244" s="233" t="s">
        <v>7303</v>
      </c>
      <c r="G1244" s="233" t="s">
        <v>9480</v>
      </c>
      <c r="H1244" s="235">
        <v>44459.929861111108</v>
      </c>
    </row>
    <row r="1245" spans="1:8">
      <c r="A1245" s="236">
        <v>12053</v>
      </c>
      <c r="B1245" s="233" t="s">
        <v>9481</v>
      </c>
      <c r="C1245" s="233" t="s">
        <v>9482</v>
      </c>
      <c r="D1245" s="233" t="s">
        <v>5841</v>
      </c>
      <c r="E1245" s="234"/>
      <c r="F1245" s="233" t="s">
        <v>7303</v>
      </c>
      <c r="G1245" s="233" t="s">
        <v>9482</v>
      </c>
      <c r="H1245" s="235">
        <v>44459.930555555555</v>
      </c>
    </row>
    <row r="1246" spans="1:8">
      <c r="A1246" s="236">
        <v>12054</v>
      </c>
      <c r="B1246" s="233" t="s">
        <v>9483</v>
      </c>
      <c r="C1246" s="233" t="s">
        <v>9484</v>
      </c>
      <c r="D1246" s="233" t="s">
        <v>5841</v>
      </c>
      <c r="E1246" s="234"/>
      <c r="F1246" s="233" t="s">
        <v>43</v>
      </c>
      <c r="G1246" s="233" t="s">
        <v>9484</v>
      </c>
      <c r="H1246" s="235">
        <v>44511.084027777775</v>
      </c>
    </row>
    <row r="1247" spans="1:8">
      <c r="A1247" s="236">
        <v>12054</v>
      </c>
      <c r="B1247" s="233" t="s">
        <v>9483</v>
      </c>
      <c r="C1247" s="233" t="s">
        <v>9485</v>
      </c>
      <c r="D1247" s="233" t="s">
        <v>5841</v>
      </c>
      <c r="E1247" s="234"/>
      <c r="F1247" s="233" t="s">
        <v>7303</v>
      </c>
      <c r="G1247" s="233" t="s">
        <v>9485</v>
      </c>
      <c r="H1247" s="235">
        <v>44459.975694444445</v>
      </c>
    </row>
    <row r="1248" spans="1:8">
      <c r="A1248" s="236">
        <v>12055</v>
      </c>
      <c r="B1248" s="233" t="s">
        <v>9486</v>
      </c>
      <c r="C1248" s="233" t="s">
        <v>9487</v>
      </c>
      <c r="D1248" s="233" t="s">
        <v>5841</v>
      </c>
      <c r="E1248" s="234"/>
      <c r="F1248" s="233" t="s">
        <v>7303</v>
      </c>
      <c r="G1248" s="233" t="s">
        <v>9487</v>
      </c>
      <c r="H1248" s="235">
        <v>44459.977777777778</v>
      </c>
    </row>
    <row r="1249" spans="1:8">
      <c r="A1249" s="236">
        <v>12056</v>
      </c>
      <c r="B1249" s="233" t="s">
        <v>9488</v>
      </c>
      <c r="C1249" s="233" t="s">
        <v>9489</v>
      </c>
      <c r="D1249" s="233" t="s">
        <v>5841</v>
      </c>
      <c r="E1249" s="234"/>
      <c r="F1249" s="233" t="s">
        <v>7303</v>
      </c>
      <c r="G1249" s="233" t="s">
        <v>9489</v>
      </c>
      <c r="H1249" s="235">
        <v>44459.982638888891</v>
      </c>
    </row>
    <row r="1250" spans="1:8">
      <c r="A1250" s="236">
        <v>12057</v>
      </c>
      <c r="B1250" s="233" t="s">
        <v>9490</v>
      </c>
      <c r="C1250" s="233" t="s">
        <v>9491</v>
      </c>
      <c r="D1250" s="233" t="s">
        <v>5841</v>
      </c>
      <c r="E1250" s="234"/>
      <c r="F1250" s="233" t="s">
        <v>7303</v>
      </c>
      <c r="G1250" s="233" t="s">
        <v>9491</v>
      </c>
      <c r="H1250" s="235">
        <v>44459.997916666667</v>
      </c>
    </row>
    <row r="1251" spans="1:8">
      <c r="A1251" s="236">
        <v>12058</v>
      </c>
      <c r="B1251" s="233" t="s">
        <v>9492</v>
      </c>
      <c r="C1251" s="233" t="s">
        <v>9493</v>
      </c>
      <c r="D1251" s="233" t="s">
        <v>5841</v>
      </c>
      <c r="E1251" s="234"/>
      <c r="F1251" s="233" t="s">
        <v>7303</v>
      </c>
      <c r="G1251" s="233" t="s">
        <v>9493</v>
      </c>
      <c r="H1251" s="235">
        <v>44460.003472222219</v>
      </c>
    </row>
    <row r="1252" spans="1:8">
      <c r="A1252" s="236">
        <v>12059</v>
      </c>
      <c r="B1252" s="233" t="s">
        <v>9494</v>
      </c>
      <c r="C1252" s="233" t="s">
        <v>9495</v>
      </c>
      <c r="D1252" s="233" t="s">
        <v>5841</v>
      </c>
      <c r="E1252" s="234"/>
      <c r="F1252" s="233" t="s">
        <v>7303</v>
      </c>
      <c r="G1252" s="233" t="s">
        <v>9495</v>
      </c>
      <c r="H1252" s="235">
        <v>44460.004166666666</v>
      </c>
    </row>
    <row r="1253" spans="1:8">
      <c r="A1253" s="236">
        <v>12060</v>
      </c>
      <c r="B1253" s="233" t="s">
        <v>9496</v>
      </c>
      <c r="C1253" s="233" t="s">
        <v>9497</v>
      </c>
      <c r="D1253" s="233" t="s">
        <v>5841</v>
      </c>
      <c r="E1253" s="234"/>
      <c r="F1253" s="233" t="s">
        <v>7303</v>
      </c>
      <c r="G1253" s="233" t="s">
        <v>9497</v>
      </c>
      <c r="H1253" s="235">
        <v>44460.035416666666</v>
      </c>
    </row>
    <row r="1254" spans="1:8">
      <c r="A1254" s="236">
        <v>12061</v>
      </c>
      <c r="B1254" s="233" t="s">
        <v>9498</v>
      </c>
      <c r="C1254" s="233" t="s">
        <v>9499</v>
      </c>
      <c r="D1254" s="233" t="s">
        <v>5841</v>
      </c>
      <c r="E1254" s="234"/>
      <c r="F1254" s="233" t="s">
        <v>7303</v>
      </c>
      <c r="G1254" s="233" t="s">
        <v>9499</v>
      </c>
      <c r="H1254" s="235">
        <v>44460.05</v>
      </c>
    </row>
    <row r="1255" spans="1:8">
      <c r="A1255" s="236">
        <v>12062</v>
      </c>
      <c r="B1255" s="233" t="s">
        <v>4983</v>
      </c>
      <c r="C1255" s="233" t="s">
        <v>9500</v>
      </c>
      <c r="D1255" s="233" t="s">
        <v>5841</v>
      </c>
      <c r="E1255" s="234"/>
      <c r="F1255" s="233" t="s">
        <v>7303</v>
      </c>
      <c r="G1255" s="233" t="s">
        <v>9500</v>
      </c>
      <c r="H1255" s="235">
        <v>44460.052083333336</v>
      </c>
    </row>
    <row r="1256" spans="1:8">
      <c r="A1256" s="236">
        <v>12063</v>
      </c>
      <c r="B1256" s="233" t="s">
        <v>9501</v>
      </c>
      <c r="C1256" s="233" t="s">
        <v>9502</v>
      </c>
      <c r="D1256" s="233" t="s">
        <v>5841</v>
      </c>
      <c r="E1256" s="234"/>
      <c r="F1256" s="233" t="s">
        <v>7303</v>
      </c>
      <c r="G1256" s="233" t="s">
        <v>9502</v>
      </c>
      <c r="H1256" s="235">
        <v>44460.077777777777</v>
      </c>
    </row>
    <row r="1257" spans="1:8">
      <c r="A1257" s="236">
        <v>12065</v>
      </c>
      <c r="B1257" s="233" t="s">
        <v>9503</v>
      </c>
      <c r="C1257" s="233" t="s">
        <v>9504</v>
      </c>
      <c r="D1257" s="233" t="s">
        <v>5841</v>
      </c>
      <c r="E1257" s="234"/>
      <c r="F1257" s="233" t="s">
        <v>7303</v>
      </c>
      <c r="G1257" s="233" t="s">
        <v>9504</v>
      </c>
      <c r="H1257" s="235">
        <v>44460.111805555556</v>
      </c>
    </row>
    <row r="1258" spans="1:8">
      <c r="A1258" s="236">
        <v>12066</v>
      </c>
      <c r="B1258" s="233" t="s">
        <v>9505</v>
      </c>
      <c r="C1258" s="233" t="s">
        <v>9506</v>
      </c>
      <c r="D1258" s="233" t="s">
        <v>5841</v>
      </c>
      <c r="E1258" s="234"/>
      <c r="F1258" s="233" t="s">
        <v>7303</v>
      </c>
      <c r="G1258" s="233" t="s">
        <v>9506</v>
      </c>
      <c r="H1258" s="235">
        <v>44460.171527777777</v>
      </c>
    </row>
    <row r="1259" spans="1:8">
      <c r="A1259" s="236">
        <v>12067</v>
      </c>
      <c r="B1259" s="233" t="s">
        <v>4990</v>
      </c>
      <c r="C1259" s="233" t="s">
        <v>9507</v>
      </c>
      <c r="D1259" s="233" t="s">
        <v>5841</v>
      </c>
      <c r="E1259" s="234"/>
      <c r="F1259" s="233"/>
      <c r="G1259" s="233" t="s">
        <v>9507</v>
      </c>
      <c r="H1259" s="235">
        <v>45271.679166666669</v>
      </c>
    </row>
    <row r="1260" spans="1:8">
      <c r="A1260" s="236">
        <v>12067</v>
      </c>
      <c r="B1260" s="233" t="s">
        <v>4990</v>
      </c>
      <c r="C1260" s="233" t="s">
        <v>9508</v>
      </c>
      <c r="D1260" s="233" t="s">
        <v>5841</v>
      </c>
      <c r="E1260" s="234"/>
      <c r="F1260" s="233" t="s">
        <v>7303</v>
      </c>
      <c r="G1260" s="233" t="s">
        <v>9508</v>
      </c>
      <c r="H1260" s="235">
        <v>44460.174305555556</v>
      </c>
    </row>
    <row r="1261" spans="1:8">
      <c r="A1261" s="236">
        <v>12067</v>
      </c>
      <c r="B1261" s="233" t="s">
        <v>4990</v>
      </c>
      <c r="C1261" s="233" t="s">
        <v>9508</v>
      </c>
      <c r="D1261" s="233" t="s">
        <v>5841</v>
      </c>
      <c r="E1261" s="234"/>
      <c r="F1261" s="233"/>
      <c r="G1261" s="233" t="s">
        <v>9508</v>
      </c>
      <c r="H1261" s="235">
        <v>44970.979861111111</v>
      </c>
    </row>
    <row r="1262" spans="1:8">
      <c r="A1262" s="236">
        <v>12068</v>
      </c>
      <c r="B1262" s="233" t="s">
        <v>9509</v>
      </c>
      <c r="C1262" s="233" t="s">
        <v>9510</v>
      </c>
      <c r="D1262" s="233" t="s">
        <v>5841</v>
      </c>
      <c r="E1262" s="234"/>
      <c r="F1262" s="233" t="s">
        <v>7303</v>
      </c>
      <c r="G1262" s="233" t="s">
        <v>9510</v>
      </c>
      <c r="H1262" s="235">
        <v>44460.175694444442</v>
      </c>
    </row>
    <row r="1263" spans="1:8">
      <c r="A1263" s="236">
        <v>12069</v>
      </c>
      <c r="B1263" s="233" t="s">
        <v>9511</v>
      </c>
      <c r="C1263" s="233" t="s">
        <v>9512</v>
      </c>
      <c r="D1263" s="233" t="s">
        <v>5841</v>
      </c>
      <c r="E1263" s="234"/>
      <c r="F1263" s="233" t="s">
        <v>7303</v>
      </c>
      <c r="G1263" s="233" t="s">
        <v>9512</v>
      </c>
      <c r="H1263" s="235">
        <v>44460.206250000003</v>
      </c>
    </row>
    <row r="1264" spans="1:8">
      <c r="A1264" s="236">
        <v>1207</v>
      </c>
      <c r="B1264" s="233" t="s">
        <v>448</v>
      </c>
      <c r="C1264" s="233" t="s">
        <v>9513</v>
      </c>
      <c r="D1264" s="233" t="s">
        <v>5841</v>
      </c>
      <c r="E1264" s="233" t="s">
        <v>9514</v>
      </c>
      <c r="F1264" s="233"/>
      <c r="G1264" s="233" t="s">
        <v>9513</v>
      </c>
      <c r="H1264" s="235">
        <v>45439.880555555559</v>
      </c>
    </row>
    <row r="1265" spans="1:8">
      <c r="A1265" s="236">
        <v>12070</v>
      </c>
      <c r="B1265" s="233" t="s">
        <v>9515</v>
      </c>
      <c r="C1265" s="233" t="s">
        <v>9516</v>
      </c>
      <c r="D1265" s="233" t="s">
        <v>5841</v>
      </c>
      <c r="E1265" s="234"/>
      <c r="F1265" s="233" t="s">
        <v>7303</v>
      </c>
      <c r="G1265" s="233" t="s">
        <v>9516</v>
      </c>
      <c r="H1265" s="235">
        <v>44460.263888888891</v>
      </c>
    </row>
    <row r="1266" spans="1:8">
      <c r="A1266" s="236">
        <v>12079</v>
      </c>
      <c r="B1266" s="233" t="s">
        <v>9517</v>
      </c>
      <c r="C1266" s="233" t="s">
        <v>9518</v>
      </c>
      <c r="D1266" s="233" t="s">
        <v>5841</v>
      </c>
      <c r="E1266" s="234"/>
      <c r="F1266" s="233" t="s">
        <v>7303</v>
      </c>
      <c r="G1266" s="233" t="s">
        <v>9518</v>
      </c>
      <c r="H1266" s="235">
        <v>44460.818749999999</v>
      </c>
    </row>
    <row r="1267" spans="1:8">
      <c r="A1267" s="236">
        <v>12080</v>
      </c>
      <c r="B1267" s="233" t="s">
        <v>9519</v>
      </c>
      <c r="C1267" s="233" t="s">
        <v>9520</v>
      </c>
      <c r="D1267" s="233" t="s">
        <v>5841</v>
      </c>
      <c r="E1267" s="234"/>
      <c r="F1267" s="233" t="s">
        <v>7303</v>
      </c>
      <c r="G1267" s="233" t="s">
        <v>9520</v>
      </c>
      <c r="H1267" s="235">
        <v>44460.818749999999</v>
      </c>
    </row>
    <row r="1268" spans="1:8">
      <c r="A1268" s="236">
        <v>12081</v>
      </c>
      <c r="B1268" s="233" t="s">
        <v>9521</v>
      </c>
      <c r="C1268" s="233" t="s">
        <v>9522</v>
      </c>
      <c r="D1268" s="233" t="s">
        <v>5841</v>
      </c>
      <c r="E1268" s="234"/>
      <c r="F1268" s="233" t="s">
        <v>7422</v>
      </c>
      <c r="G1268" s="233" t="s">
        <v>9522</v>
      </c>
      <c r="H1268" s="235">
        <v>44484</v>
      </c>
    </row>
    <row r="1269" spans="1:8">
      <c r="A1269" s="236">
        <v>12081</v>
      </c>
      <c r="B1269" s="233" t="s">
        <v>9521</v>
      </c>
      <c r="C1269" s="233" t="s">
        <v>9523</v>
      </c>
      <c r="D1269" s="233" t="s">
        <v>5841</v>
      </c>
      <c r="E1269" s="234"/>
      <c r="F1269" s="233" t="s">
        <v>7303</v>
      </c>
      <c r="G1269" s="233" t="s">
        <v>9523</v>
      </c>
      <c r="H1269" s="235">
        <v>44460.819444444445</v>
      </c>
    </row>
    <row r="1270" spans="1:8">
      <c r="A1270" s="236">
        <v>12082</v>
      </c>
      <c r="B1270" s="233" t="s">
        <v>9524</v>
      </c>
      <c r="C1270" s="233" t="s">
        <v>9525</v>
      </c>
      <c r="D1270" s="233" t="s">
        <v>5841</v>
      </c>
      <c r="E1270" s="234"/>
      <c r="F1270" s="233" t="s">
        <v>7303</v>
      </c>
      <c r="G1270" s="233" t="s">
        <v>9525</v>
      </c>
      <c r="H1270" s="235">
        <v>44460.852777777778</v>
      </c>
    </row>
    <row r="1271" spans="1:8">
      <c r="A1271" s="236">
        <v>12083</v>
      </c>
      <c r="B1271" s="233" t="s">
        <v>9526</v>
      </c>
      <c r="C1271" s="233" t="s">
        <v>9527</v>
      </c>
      <c r="D1271" s="233" t="s">
        <v>5841</v>
      </c>
      <c r="E1271" s="234"/>
      <c r="F1271" s="233" t="s">
        <v>7303</v>
      </c>
      <c r="G1271" s="233" t="s">
        <v>9527</v>
      </c>
      <c r="H1271" s="235">
        <v>44460.861111111109</v>
      </c>
    </row>
    <row r="1272" spans="1:8">
      <c r="A1272" s="236">
        <v>12085</v>
      </c>
      <c r="B1272" s="233" t="s">
        <v>9528</v>
      </c>
      <c r="C1272" s="233" t="s">
        <v>9529</v>
      </c>
      <c r="D1272" s="233" t="s">
        <v>5841</v>
      </c>
      <c r="E1272" s="234"/>
      <c r="F1272" s="233" t="s">
        <v>7303</v>
      </c>
      <c r="G1272" s="233" t="s">
        <v>9529</v>
      </c>
      <c r="H1272" s="235">
        <v>44460.902083333334</v>
      </c>
    </row>
    <row r="1273" spans="1:8">
      <c r="A1273" s="236">
        <v>12086</v>
      </c>
      <c r="B1273" s="233" t="s">
        <v>9530</v>
      </c>
      <c r="C1273" s="233" t="s">
        <v>9531</v>
      </c>
      <c r="D1273" s="233" t="s">
        <v>5841</v>
      </c>
      <c r="E1273" s="234"/>
      <c r="F1273" s="233" t="s">
        <v>7303</v>
      </c>
      <c r="G1273" s="233" t="s">
        <v>9531</v>
      </c>
      <c r="H1273" s="235">
        <v>44512.977083333331</v>
      </c>
    </row>
    <row r="1274" spans="1:8">
      <c r="A1274" s="236">
        <v>12086</v>
      </c>
      <c r="B1274" s="233" t="s">
        <v>9530</v>
      </c>
      <c r="C1274" s="233" t="s">
        <v>9532</v>
      </c>
      <c r="D1274" s="233" t="s">
        <v>5841</v>
      </c>
      <c r="E1274" s="234"/>
      <c r="F1274" s="233" t="s">
        <v>7303</v>
      </c>
      <c r="G1274" s="233" t="s">
        <v>9532</v>
      </c>
      <c r="H1274" s="235">
        <v>44460.90347222222</v>
      </c>
    </row>
    <row r="1275" spans="1:8">
      <c r="A1275" s="236">
        <v>12087</v>
      </c>
      <c r="B1275" s="233" t="s">
        <v>9533</v>
      </c>
      <c r="C1275" s="233" t="s">
        <v>9534</v>
      </c>
      <c r="D1275" s="233" t="s">
        <v>5841</v>
      </c>
      <c r="E1275" s="234"/>
      <c r="F1275" s="233" t="s">
        <v>7303</v>
      </c>
      <c r="G1275" s="233" t="s">
        <v>9534</v>
      </c>
      <c r="H1275" s="235">
        <v>44460.918055555558</v>
      </c>
    </row>
    <row r="1276" spans="1:8">
      <c r="A1276" s="236">
        <v>12088</v>
      </c>
      <c r="B1276" s="233" t="s">
        <v>9535</v>
      </c>
      <c r="C1276" s="233" t="s">
        <v>9536</v>
      </c>
      <c r="D1276" s="233" t="s">
        <v>5841</v>
      </c>
      <c r="E1276" s="234"/>
      <c r="F1276" s="233" t="s">
        <v>7303</v>
      </c>
      <c r="G1276" s="233" t="s">
        <v>9536</v>
      </c>
      <c r="H1276" s="235">
        <v>44460.921527777777</v>
      </c>
    </row>
    <row r="1277" spans="1:8">
      <c r="A1277" s="236">
        <v>12089</v>
      </c>
      <c r="B1277" s="233" t="s">
        <v>9537</v>
      </c>
      <c r="C1277" s="233" t="s">
        <v>9538</v>
      </c>
      <c r="D1277" s="233" t="s">
        <v>5841</v>
      </c>
      <c r="E1277" s="234"/>
      <c r="F1277" s="233" t="s">
        <v>7303</v>
      </c>
      <c r="G1277" s="233" t="s">
        <v>9538</v>
      </c>
      <c r="H1277" s="235">
        <v>44460.927777777775</v>
      </c>
    </row>
    <row r="1278" spans="1:8">
      <c r="A1278" s="236">
        <v>12090</v>
      </c>
      <c r="B1278" s="233" t="s">
        <v>9539</v>
      </c>
      <c r="C1278" s="233" t="s">
        <v>9540</v>
      </c>
      <c r="D1278" s="233" t="s">
        <v>5841</v>
      </c>
      <c r="E1278" s="234"/>
      <c r="F1278" s="233" t="s">
        <v>7303</v>
      </c>
      <c r="G1278" s="233" t="s">
        <v>9540</v>
      </c>
      <c r="H1278" s="235">
        <v>44460.928472222222</v>
      </c>
    </row>
    <row r="1279" spans="1:8">
      <c r="A1279" s="236">
        <v>12091</v>
      </c>
      <c r="B1279" s="233" t="s">
        <v>9541</v>
      </c>
      <c r="C1279" s="233" t="s">
        <v>9542</v>
      </c>
      <c r="D1279" s="233" t="s">
        <v>5841</v>
      </c>
      <c r="E1279" s="234"/>
      <c r="F1279" s="233" t="s">
        <v>7303</v>
      </c>
      <c r="G1279" s="233" t="s">
        <v>9542</v>
      </c>
      <c r="H1279" s="235">
        <v>44460.945833333331</v>
      </c>
    </row>
    <row r="1280" spans="1:8">
      <c r="A1280" s="236">
        <v>12102</v>
      </c>
      <c r="B1280" s="233" t="s">
        <v>9543</v>
      </c>
      <c r="C1280" s="233" t="s">
        <v>9544</v>
      </c>
      <c r="D1280" s="233" t="s">
        <v>5841</v>
      </c>
      <c r="E1280" s="234"/>
      <c r="F1280" s="233" t="s">
        <v>7303</v>
      </c>
      <c r="G1280" s="233" t="s">
        <v>9544</v>
      </c>
      <c r="H1280" s="235">
        <v>44460.984722222223</v>
      </c>
    </row>
    <row r="1281" spans="1:8">
      <c r="A1281" s="236">
        <v>12104</v>
      </c>
      <c r="B1281" s="233" t="s">
        <v>9545</v>
      </c>
      <c r="C1281" s="233" t="s">
        <v>9546</v>
      </c>
      <c r="D1281" s="233" t="s">
        <v>5841</v>
      </c>
      <c r="E1281" s="234"/>
      <c r="F1281" s="233" t="s">
        <v>7303</v>
      </c>
      <c r="G1281" s="233" t="s">
        <v>9546</v>
      </c>
      <c r="H1281" s="235">
        <v>44460.995138888888</v>
      </c>
    </row>
    <row r="1282" spans="1:8">
      <c r="A1282" s="236">
        <v>12106</v>
      </c>
      <c r="B1282" s="233" t="s">
        <v>9547</v>
      </c>
      <c r="C1282" s="233" t="s">
        <v>9548</v>
      </c>
      <c r="D1282" s="233" t="s">
        <v>5841</v>
      </c>
      <c r="E1282" s="234"/>
      <c r="F1282" s="233" t="s">
        <v>7303</v>
      </c>
      <c r="G1282" s="233" t="s">
        <v>9548</v>
      </c>
      <c r="H1282" s="235">
        <v>44461.03125</v>
      </c>
    </row>
    <row r="1283" spans="1:8">
      <c r="A1283" s="236">
        <v>12107</v>
      </c>
      <c r="B1283" s="233" t="s">
        <v>9549</v>
      </c>
      <c r="C1283" s="233" t="s">
        <v>9550</v>
      </c>
      <c r="D1283" s="233" t="s">
        <v>5841</v>
      </c>
      <c r="E1283" s="234"/>
      <c r="F1283" s="233" t="s">
        <v>7303</v>
      </c>
      <c r="G1283" s="233" t="s">
        <v>9550</v>
      </c>
      <c r="H1283" s="235">
        <v>44461.033333333333</v>
      </c>
    </row>
    <row r="1284" spans="1:8">
      <c r="A1284" s="236">
        <v>12108</v>
      </c>
      <c r="B1284" s="233" t="s">
        <v>9551</v>
      </c>
      <c r="C1284" s="233" t="s">
        <v>9552</v>
      </c>
      <c r="D1284" s="233" t="s">
        <v>5841</v>
      </c>
      <c r="E1284" s="234"/>
      <c r="F1284" s="233" t="s">
        <v>7303</v>
      </c>
      <c r="G1284" s="233" t="s">
        <v>9552</v>
      </c>
      <c r="H1284" s="235">
        <v>44461.036805555559</v>
      </c>
    </row>
    <row r="1285" spans="1:8">
      <c r="A1285" s="236">
        <v>12109</v>
      </c>
      <c r="B1285" s="233" t="s">
        <v>9553</v>
      </c>
      <c r="C1285" s="233" t="s">
        <v>9554</v>
      </c>
      <c r="D1285" s="233" t="s">
        <v>5841</v>
      </c>
      <c r="E1285" s="234"/>
      <c r="F1285" s="233" t="s">
        <v>7303</v>
      </c>
      <c r="G1285" s="233" t="s">
        <v>9554</v>
      </c>
      <c r="H1285" s="235">
        <v>44461.037499999999</v>
      </c>
    </row>
    <row r="1286" spans="1:8">
      <c r="A1286" s="236">
        <v>12110</v>
      </c>
      <c r="B1286" s="233" t="s">
        <v>9555</v>
      </c>
      <c r="C1286" s="233" t="s">
        <v>9556</v>
      </c>
      <c r="D1286" s="233" t="s">
        <v>5841</v>
      </c>
      <c r="E1286" s="234"/>
      <c r="F1286" s="233" t="s">
        <v>7303</v>
      </c>
      <c r="G1286" s="233" t="s">
        <v>9556</v>
      </c>
      <c r="H1286" s="235">
        <v>44461.123611111114</v>
      </c>
    </row>
    <row r="1287" spans="1:8">
      <c r="A1287" s="236">
        <v>12111</v>
      </c>
      <c r="B1287" s="233" t="s">
        <v>9557</v>
      </c>
      <c r="C1287" s="233" t="s">
        <v>9558</v>
      </c>
      <c r="D1287" s="233" t="s">
        <v>5841</v>
      </c>
      <c r="E1287" s="234"/>
      <c r="F1287" s="233" t="s">
        <v>7303</v>
      </c>
      <c r="G1287" s="233" t="s">
        <v>9558</v>
      </c>
      <c r="H1287" s="235">
        <v>44461.126388888886</v>
      </c>
    </row>
    <row r="1288" spans="1:8">
      <c r="A1288" s="236">
        <v>12112</v>
      </c>
      <c r="B1288" s="233" t="s">
        <v>9559</v>
      </c>
      <c r="C1288" s="233" t="s">
        <v>9560</v>
      </c>
      <c r="D1288" s="233" t="s">
        <v>5841</v>
      </c>
      <c r="E1288" s="234"/>
      <c r="F1288" s="233" t="s">
        <v>7303</v>
      </c>
      <c r="G1288" s="233" t="s">
        <v>9560</v>
      </c>
      <c r="H1288" s="235">
        <v>44461.163194444445</v>
      </c>
    </row>
    <row r="1289" spans="1:8">
      <c r="A1289" s="236">
        <v>12113</v>
      </c>
      <c r="B1289" s="233" t="s">
        <v>9561</v>
      </c>
      <c r="C1289" s="233" t="s">
        <v>9562</v>
      </c>
      <c r="D1289" s="233" t="s">
        <v>5841</v>
      </c>
      <c r="E1289" s="234"/>
      <c r="F1289" s="233" t="s">
        <v>7303</v>
      </c>
      <c r="G1289" s="233" t="s">
        <v>9562</v>
      </c>
      <c r="H1289" s="235">
        <v>44461.217361111114</v>
      </c>
    </row>
    <row r="1290" spans="1:8">
      <c r="A1290" s="236">
        <v>12114</v>
      </c>
      <c r="B1290" s="233" t="s">
        <v>9563</v>
      </c>
      <c r="C1290" s="233" t="s">
        <v>9564</v>
      </c>
      <c r="D1290" s="233" t="s">
        <v>5841</v>
      </c>
      <c r="E1290" s="234"/>
      <c r="F1290" s="233" t="s">
        <v>7303</v>
      </c>
      <c r="G1290" s="233" t="s">
        <v>9564</v>
      </c>
      <c r="H1290" s="235">
        <v>44461.23333333333</v>
      </c>
    </row>
    <row r="1291" spans="1:8">
      <c r="A1291" s="236">
        <v>12116</v>
      </c>
      <c r="B1291" s="233" t="s">
        <v>9565</v>
      </c>
      <c r="C1291" s="233" t="s">
        <v>9566</v>
      </c>
      <c r="D1291" s="233" t="s">
        <v>5841</v>
      </c>
      <c r="E1291" s="234"/>
      <c r="F1291" s="233" t="s">
        <v>7303</v>
      </c>
      <c r="G1291" s="233" t="s">
        <v>9566</v>
      </c>
      <c r="H1291" s="235">
        <v>44461.262499999997</v>
      </c>
    </row>
    <row r="1292" spans="1:8">
      <c r="A1292" s="236">
        <v>12122</v>
      </c>
      <c r="B1292" s="233" t="s">
        <v>9567</v>
      </c>
      <c r="C1292" s="233" t="s">
        <v>9568</v>
      </c>
      <c r="D1292" s="233" t="s">
        <v>5841</v>
      </c>
      <c r="E1292" s="234"/>
      <c r="F1292" s="233" t="s">
        <v>7303</v>
      </c>
      <c r="G1292" s="233" t="s">
        <v>9568</v>
      </c>
      <c r="H1292" s="235">
        <v>44461.79583333333</v>
      </c>
    </row>
    <row r="1293" spans="1:8">
      <c r="A1293" s="236">
        <v>12123</v>
      </c>
      <c r="B1293" s="233" t="s">
        <v>9569</v>
      </c>
      <c r="C1293" s="233" t="s">
        <v>9570</v>
      </c>
      <c r="D1293" s="233" t="s">
        <v>5841</v>
      </c>
      <c r="E1293" s="234"/>
      <c r="F1293" s="233" t="s">
        <v>7303</v>
      </c>
      <c r="G1293" s="233" t="s">
        <v>9570</v>
      </c>
      <c r="H1293" s="235">
        <v>44461.807638888888</v>
      </c>
    </row>
    <row r="1294" spans="1:8">
      <c r="A1294" s="236">
        <v>12125</v>
      </c>
      <c r="B1294" s="233" t="s">
        <v>9571</v>
      </c>
      <c r="C1294" s="233" t="s">
        <v>9572</v>
      </c>
      <c r="D1294" s="233" t="s">
        <v>5841</v>
      </c>
      <c r="E1294" s="234"/>
      <c r="F1294" s="233" t="s">
        <v>9573</v>
      </c>
      <c r="G1294" s="233" t="s">
        <v>9572</v>
      </c>
      <c r="H1294" s="235">
        <v>44518.027777777781</v>
      </c>
    </row>
    <row r="1295" spans="1:8">
      <c r="A1295" s="236">
        <v>12125</v>
      </c>
      <c r="B1295" s="233" t="s">
        <v>9571</v>
      </c>
      <c r="C1295" s="233" t="s">
        <v>9574</v>
      </c>
      <c r="D1295" s="233" t="s">
        <v>5841</v>
      </c>
      <c r="E1295" s="234"/>
      <c r="F1295" s="233" t="s">
        <v>7303</v>
      </c>
      <c r="G1295" s="233" t="s">
        <v>9574</v>
      </c>
      <c r="H1295" s="235">
        <v>44461.87777777778</v>
      </c>
    </row>
    <row r="1296" spans="1:8">
      <c r="A1296" s="236">
        <v>12126</v>
      </c>
      <c r="B1296" s="233" t="s">
        <v>9575</v>
      </c>
      <c r="C1296" s="233" t="s">
        <v>9576</v>
      </c>
      <c r="D1296" s="233" t="s">
        <v>5841</v>
      </c>
      <c r="E1296" s="234"/>
      <c r="F1296" s="233" t="s">
        <v>7303</v>
      </c>
      <c r="G1296" s="233" t="s">
        <v>9576</v>
      </c>
      <c r="H1296" s="235">
        <v>44517.125694444447</v>
      </c>
    </row>
    <row r="1297" spans="1:8">
      <c r="A1297" s="236">
        <v>12126</v>
      </c>
      <c r="B1297" s="233" t="s">
        <v>9575</v>
      </c>
      <c r="C1297" s="233" t="s">
        <v>9577</v>
      </c>
      <c r="D1297" s="233" t="s">
        <v>5841</v>
      </c>
      <c r="E1297" s="234"/>
      <c r="F1297" s="233" t="s">
        <v>7303</v>
      </c>
      <c r="G1297" s="233" t="s">
        <v>9577</v>
      </c>
      <c r="H1297" s="235">
        <v>44461.881944444445</v>
      </c>
    </row>
    <row r="1298" spans="1:8">
      <c r="A1298" s="236">
        <v>12127</v>
      </c>
      <c r="B1298" s="233" t="s">
        <v>9578</v>
      </c>
      <c r="C1298" s="233" t="s">
        <v>9579</v>
      </c>
      <c r="D1298" s="233" t="s">
        <v>5841</v>
      </c>
      <c r="E1298" s="234"/>
      <c r="F1298" s="233" t="s">
        <v>7303</v>
      </c>
      <c r="G1298" s="233" t="s">
        <v>9579</v>
      </c>
      <c r="H1298" s="235">
        <v>44461.888888888891</v>
      </c>
    </row>
    <row r="1299" spans="1:8">
      <c r="A1299" s="236">
        <v>12128</v>
      </c>
      <c r="B1299" s="233" t="s">
        <v>9580</v>
      </c>
      <c r="C1299" s="233" t="s">
        <v>9581</v>
      </c>
      <c r="D1299" s="233" t="s">
        <v>5841</v>
      </c>
      <c r="E1299" s="234"/>
      <c r="F1299" s="233" t="s">
        <v>7303</v>
      </c>
      <c r="G1299" s="233" t="s">
        <v>9581</v>
      </c>
      <c r="H1299" s="235">
        <v>44461.88958333333</v>
      </c>
    </row>
    <row r="1300" spans="1:8">
      <c r="A1300" s="236">
        <v>1213</v>
      </c>
      <c r="B1300" s="233" t="s">
        <v>9582</v>
      </c>
      <c r="C1300" s="233" t="s">
        <v>9583</v>
      </c>
      <c r="D1300" s="233" t="s">
        <v>5841</v>
      </c>
      <c r="E1300" s="234"/>
      <c r="F1300" s="233" t="s">
        <v>43</v>
      </c>
      <c r="G1300" s="233" t="s">
        <v>9583</v>
      </c>
      <c r="H1300" s="235">
        <v>44541.040972222225</v>
      </c>
    </row>
    <row r="1301" spans="1:8">
      <c r="A1301" s="236">
        <v>12131</v>
      </c>
      <c r="B1301" s="233" t="s">
        <v>9584</v>
      </c>
      <c r="C1301" s="233" t="s">
        <v>9585</v>
      </c>
      <c r="D1301" s="233" t="s">
        <v>5841</v>
      </c>
      <c r="E1301" s="234"/>
      <c r="F1301" s="233" t="s">
        <v>7303</v>
      </c>
      <c r="G1301" s="233" t="s">
        <v>9585</v>
      </c>
      <c r="H1301" s="235">
        <v>44461.915277777778</v>
      </c>
    </row>
    <row r="1302" spans="1:8">
      <c r="A1302" s="236">
        <v>12132</v>
      </c>
      <c r="B1302" s="233" t="s">
        <v>9586</v>
      </c>
      <c r="C1302" s="233" t="s">
        <v>9587</v>
      </c>
      <c r="D1302" s="233" t="s">
        <v>5841</v>
      </c>
      <c r="E1302" s="234"/>
      <c r="F1302" s="233" t="s">
        <v>7303</v>
      </c>
      <c r="G1302" s="233" t="s">
        <v>9587</v>
      </c>
      <c r="H1302" s="235">
        <v>44462.047222222223</v>
      </c>
    </row>
    <row r="1303" spans="1:8">
      <c r="A1303" s="236">
        <v>12133</v>
      </c>
      <c r="B1303" s="233" t="s">
        <v>9588</v>
      </c>
      <c r="C1303" s="233" t="s">
        <v>9589</v>
      </c>
      <c r="D1303" s="233" t="s">
        <v>5841</v>
      </c>
      <c r="E1303" s="234"/>
      <c r="F1303" s="233" t="s">
        <v>7303</v>
      </c>
      <c r="G1303" s="233" t="s">
        <v>9589</v>
      </c>
      <c r="H1303" s="235">
        <v>44462.04791666667</v>
      </c>
    </row>
    <row r="1304" spans="1:8">
      <c r="A1304" s="236">
        <v>12134</v>
      </c>
      <c r="B1304" s="233" t="s">
        <v>9590</v>
      </c>
      <c r="C1304" s="233" t="s">
        <v>9591</v>
      </c>
      <c r="D1304" s="233" t="s">
        <v>5841</v>
      </c>
      <c r="E1304" s="234"/>
      <c r="F1304" s="233" t="s">
        <v>7303</v>
      </c>
      <c r="G1304" s="233" t="s">
        <v>9591</v>
      </c>
      <c r="H1304" s="235">
        <v>44462.09097222222</v>
      </c>
    </row>
    <row r="1305" spans="1:8">
      <c r="A1305" s="236">
        <v>12135</v>
      </c>
      <c r="B1305" s="233" t="s">
        <v>9592</v>
      </c>
      <c r="C1305" s="233" t="s">
        <v>9593</v>
      </c>
      <c r="D1305" s="233" t="s">
        <v>5841</v>
      </c>
      <c r="E1305" s="234"/>
      <c r="F1305" s="233" t="s">
        <v>7303</v>
      </c>
      <c r="G1305" s="233" t="s">
        <v>9593</v>
      </c>
      <c r="H1305" s="235">
        <v>44462.179861111108</v>
      </c>
    </row>
    <row r="1306" spans="1:8">
      <c r="A1306" s="236">
        <v>12137</v>
      </c>
      <c r="B1306" s="233" t="s">
        <v>9594</v>
      </c>
      <c r="C1306" s="233" t="s">
        <v>9595</v>
      </c>
      <c r="D1306" s="233" t="s">
        <v>5841</v>
      </c>
      <c r="E1306" s="234"/>
      <c r="F1306" s="233" t="s">
        <v>7303</v>
      </c>
      <c r="G1306" s="233" t="s">
        <v>9595</v>
      </c>
      <c r="H1306" s="235">
        <v>44462.743750000001</v>
      </c>
    </row>
    <row r="1307" spans="1:8">
      <c r="A1307" s="236">
        <v>12138</v>
      </c>
      <c r="B1307" s="233" t="s">
        <v>9596</v>
      </c>
      <c r="C1307" s="233" t="s">
        <v>9597</v>
      </c>
      <c r="D1307" s="233" t="s">
        <v>5841</v>
      </c>
      <c r="E1307" s="234"/>
      <c r="F1307" s="233" t="s">
        <v>7303</v>
      </c>
      <c r="G1307" s="233" t="s">
        <v>9597</v>
      </c>
      <c r="H1307" s="235">
        <v>44462.779166666667</v>
      </c>
    </row>
    <row r="1308" spans="1:8">
      <c r="A1308" s="236">
        <v>12139</v>
      </c>
      <c r="B1308" s="233" t="s">
        <v>9598</v>
      </c>
      <c r="C1308" s="233" t="s">
        <v>9599</v>
      </c>
      <c r="D1308" s="233" t="s">
        <v>5841</v>
      </c>
      <c r="E1308" s="234"/>
      <c r="F1308" s="233" t="s">
        <v>7303</v>
      </c>
      <c r="G1308" s="233" t="s">
        <v>9599</v>
      </c>
      <c r="H1308" s="235">
        <v>44462.785416666666</v>
      </c>
    </row>
    <row r="1309" spans="1:8">
      <c r="A1309" s="236">
        <v>1214</v>
      </c>
      <c r="B1309" s="233" t="s">
        <v>336</v>
      </c>
      <c r="C1309" s="233" t="s">
        <v>9600</v>
      </c>
      <c r="D1309" s="233" t="s">
        <v>5841</v>
      </c>
      <c r="E1309" s="234"/>
      <c r="F1309" s="233"/>
      <c r="G1309" s="233" t="s">
        <v>9600</v>
      </c>
      <c r="H1309" s="235">
        <v>44552.808333333334</v>
      </c>
    </row>
    <row r="1310" spans="1:8">
      <c r="A1310" s="236">
        <v>12140</v>
      </c>
      <c r="B1310" s="233" t="s">
        <v>9601</v>
      </c>
      <c r="C1310" s="233" t="s">
        <v>9602</v>
      </c>
      <c r="D1310" s="233" t="s">
        <v>5841</v>
      </c>
      <c r="E1310" s="234"/>
      <c r="F1310" s="233" t="s">
        <v>7303</v>
      </c>
      <c r="G1310" s="233" t="s">
        <v>9602</v>
      </c>
      <c r="H1310" s="235">
        <v>44462.802777777775</v>
      </c>
    </row>
    <row r="1311" spans="1:8">
      <c r="A1311" s="236">
        <v>12141</v>
      </c>
      <c r="B1311" s="233" t="s">
        <v>9603</v>
      </c>
      <c r="C1311" s="233" t="s">
        <v>9604</v>
      </c>
      <c r="D1311" s="233" t="s">
        <v>5841</v>
      </c>
      <c r="E1311" s="234"/>
      <c r="F1311" s="233" t="s">
        <v>7303</v>
      </c>
      <c r="G1311" s="233" t="s">
        <v>9604</v>
      </c>
      <c r="H1311" s="235">
        <v>44462.873611111114</v>
      </c>
    </row>
    <row r="1312" spans="1:8">
      <c r="A1312" s="236">
        <v>12142</v>
      </c>
      <c r="B1312" s="233" t="s">
        <v>9605</v>
      </c>
      <c r="C1312" s="233" t="s">
        <v>9606</v>
      </c>
      <c r="D1312" s="233" t="s">
        <v>5841</v>
      </c>
      <c r="E1312" s="234"/>
      <c r="F1312" s="233" t="s">
        <v>7303</v>
      </c>
      <c r="G1312" s="233" t="s">
        <v>9606</v>
      </c>
      <c r="H1312" s="235">
        <v>44462.931250000001</v>
      </c>
    </row>
    <row r="1313" spans="1:8">
      <c r="A1313" s="236">
        <v>12149</v>
      </c>
      <c r="B1313" s="233" t="s">
        <v>9607</v>
      </c>
      <c r="C1313" s="233" t="s">
        <v>9608</v>
      </c>
      <c r="D1313" s="233" t="s">
        <v>7441</v>
      </c>
      <c r="E1313" s="234"/>
      <c r="F1313" s="233" t="s">
        <v>43</v>
      </c>
      <c r="G1313" s="233" t="s">
        <v>9608</v>
      </c>
      <c r="H1313" s="235">
        <v>44991.615972222222</v>
      </c>
    </row>
    <row r="1314" spans="1:8">
      <c r="A1314" s="236">
        <v>12149</v>
      </c>
      <c r="B1314" s="233" t="s">
        <v>9607</v>
      </c>
      <c r="C1314" s="233" t="s">
        <v>9609</v>
      </c>
      <c r="D1314" s="233" t="s">
        <v>5841</v>
      </c>
      <c r="E1314" s="234"/>
      <c r="F1314" s="233" t="s">
        <v>7303</v>
      </c>
      <c r="G1314" s="233" t="s">
        <v>9609</v>
      </c>
      <c r="H1314" s="235">
        <v>44463.006944444445</v>
      </c>
    </row>
    <row r="1315" spans="1:8">
      <c r="A1315" s="236">
        <v>12149</v>
      </c>
      <c r="B1315" s="233" t="s">
        <v>9607</v>
      </c>
      <c r="C1315" s="233" t="s">
        <v>9609</v>
      </c>
      <c r="D1315" s="233" t="s">
        <v>5841</v>
      </c>
      <c r="E1315" s="234"/>
      <c r="F1315" s="233" t="s">
        <v>7881</v>
      </c>
      <c r="G1315" s="233" t="s">
        <v>9609</v>
      </c>
      <c r="H1315" s="235">
        <v>44517.129861111112</v>
      </c>
    </row>
    <row r="1316" spans="1:8">
      <c r="A1316" s="236">
        <v>12149</v>
      </c>
      <c r="B1316" s="233" t="s">
        <v>9607</v>
      </c>
      <c r="C1316" s="233" t="s">
        <v>9609</v>
      </c>
      <c r="D1316" s="233" t="s">
        <v>7441</v>
      </c>
      <c r="E1316" s="234"/>
      <c r="F1316" s="233" t="s">
        <v>43</v>
      </c>
      <c r="G1316" s="233" t="s">
        <v>9609</v>
      </c>
      <c r="H1316" s="235">
        <v>44965.811805555553</v>
      </c>
    </row>
    <row r="1317" spans="1:8">
      <c r="A1317" s="236">
        <v>12153</v>
      </c>
      <c r="B1317" s="233" t="s">
        <v>9610</v>
      </c>
      <c r="C1317" s="233" t="s">
        <v>9611</v>
      </c>
      <c r="D1317" s="233" t="s">
        <v>5841</v>
      </c>
      <c r="E1317" s="234"/>
      <c r="F1317" s="233"/>
      <c r="G1317" s="233" t="s">
        <v>9611</v>
      </c>
      <c r="H1317" s="235">
        <v>44589.092361111114</v>
      </c>
    </row>
    <row r="1318" spans="1:8">
      <c r="A1318" s="236">
        <v>12154</v>
      </c>
      <c r="B1318" s="233" t="s">
        <v>9612</v>
      </c>
      <c r="C1318" s="233" t="s">
        <v>9613</v>
      </c>
      <c r="D1318" s="233" t="s">
        <v>5841</v>
      </c>
      <c r="E1318" s="234"/>
      <c r="F1318" s="233" t="s">
        <v>7303</v>
      </c>
      <c r="G1318" s="233" t="s">
        <v>9613</v>
      </c>
      <c r="H1318" s="235">
        <v>44511.02847222222</v>
      </c>
    </row>
    <row r="1319" spans="1:8">
      <c r="A1319" s="236">
        <v>12155</v>
      </c>
      <c r="B1319" s="233" t="s">
        <v>9614</v>
      </c>
      <c r="C1319" s="233" t="s">
        <v>9615</v>
      </c>
      <c r="D1319" s="233" t="s">
        <v>5841</v>
      </c>
      <c r="E1319" s="234"/>
      <c r="F1319" s="233" t="s">
        <v>7303</v>
      </c>
      <c r="G1319" s="233" t="s">
        <v>9615</v>
      </c>
      <c r="H1319" s="235">
        <v>44511.063888888886</v>
      </c>
    </row>
    <row r="1320" spans="1:8">
      <c r="A1320" s="236">
        <v>12156</v>
      </c>
      <c r="B1320" s="233" t="s">
        <v>9616</v>
      </c>
      <c r="C1320" s="233" t="s">
        <v>9617</v>
      </c>
      <c r="D1320" s="233" t="s">
        <v>5841</v>
      </c>
      <c r="E1320" s="234"/>
      <c r="F1320" s="233" t="s">
        <v>7303</v>
      </c>
      <c r="G1320" s="233" t="s">
        <v>9617</v>
      </c>
      <c r="H1320" s="235">
        <v>44512.988194444442</v>
      </c>
    </row>
    <row r="1321" spans="1:8">
      <c r="A1321" s="236">
        <v>12157</v>
      </c>
      <c r="B1321" s="233" t="s">
        <v>9618</v>
      </c>
      <c r="C1321" s="233" t="s">
        <v>9619</v>
      </c>
      <c r="D1321" s="233" t="s">
        <v>5841</v>
      </c>
      <c r="E1321" s="234"/>
      <c r="F1321" s="233" t="s">
        <v>7881</v>
      </c>
      <c r="G1321" s="233" t="s">
        <v>9619</v>
      </c>
      <c r="H1321" s="235">
        <v>44515.868055555555</v>
      </c>
    </row>
    <row r="1322" spans="1:8">
      <c r="A1322" s="236">
        <v>12158</v>
      </c>
      <c r="B1322" s="233" t="s">
        <v>9620</v>
      </c>
      <c r="C1322" s="233" t="s">
        <v>9621</v>
      </c>
      <c r="D1322" s="233" t="s">
        <v>5841</v>
      </c>
      <c r="E1322" s="234"/>
      <c r="F1322" s="233" t="s">
        <v>7303</v>
      </c>
      <c r="G1322" s="233" t="s">
        <v>9621</v>
      </c>
      <c r="H1322" s="235">
        <v>44515.894444444442</v>
      </c>
    </row>
    <row r="1323" spans="1:8">
      <c r="A1323" s="236">
        <v>12159</v>
      </c>
      <c r="B1323" s="233" t="s">
        <v>9622</v>
      </c>
      <c r="C1323" s="233" t="s">
        <v>9623</v>
      </c>
      <c r="D1323" s="233" t="s">
        <v>5841</v>
      </c>
      <c r="E1323" s="234"/>
      <c r="F1323" s="233" t="s">
        <v>7303</v>
      </c>
      <c r="G1323" s="233" t="s">
        <v>9623</v>
      </c>
      <c r="H1323" s="235">
        <v>44515.900694444441</v>
      </c>
    </row>
    <row r="1324" spans="1:8">
      <c r="A1324" s="236">
        <v>1216</v>
      </c>
      <c r="B1324" s="233" t="s">
        <v>9624</v>
      </c>
      <c r="C1324" s="233" t="s">
        <v>9625</v>
      </c>
      <c r="D1324" s="233" t="s">
        <v>5841</v>
      </c>
      <c r="E1324" s="234"/>
      <c r="F1324" s="233"/>
      <c r="G1324" s="233" t="s">
        <v>9625</v>
      </c>
      <c r="H1324" s="235">
        <v>44937.800694444442</v>
      </c>
    </row>
    <row r="1325" spans="1:8">
      <c r="A1325" s="236">
        <v>12160</v>
      </c>
      <c r="B1325" s="233" t="s">
        <v>9626</v>
      </c>
      <c r="C1325" s="233" t="s">
        <v>9627</v>
      </c>
      <c r="D1325" s="233" t="s">
        <v>5841</v>
      </c>
      <c r="E1325" s="234"/>
      <c r="F1325" s="233" t="s">
        <v>7881</v>
      </c>
      <c r="G1325" s="233" t="s">
        <v>9627</v>
      </c>
      <c r="H1325" s="235">
        <v>44516.931250000001</v>
      </c>
    </row>
    <row r="1326" spans="1:8">
      <c r="A1326" s="236">
        <v>12160</v>
      </c>
      <c r="B1326" s="233" t="s">
        <v>9626</v>
      </c>
      <c r="C1326" s="233" t="s">
        <v>9627</v>
      </c>
      <c r="D1326" s="233" t="s">
        <v>5841</v>
      </c>
      <c r="E1326" s="234"/>
      <c r="F1326" s="233" t="s">
        <v>7881</v>
      </c>
      <c r="G1326" s="233" t="s">
        <v>9627</v>
      </c>
      <c r="H1326" s="235">
        <v>44516.932638888888</v>
      </c>
    </row>
    <row r="1327" spans="1:8">
      <c r="A1327" s="236">
        <v>12161</v>
      </c>
      <c r="B1327" s="233" t="s">
        <v>9628</v>
      </c>
      <c r="C1327" s="233" t="s">
        <v>9629</v>
      </c>
      <c r="D1327" s="233" t="s">
        <v>5841</v>
      </c>
      <c r="E1327" s="234"/>
      <c r="F1327" s="233" t="s">
        <v>7881</v>
      </c>
      <c r="G1327" s="233" t="s">
        <v>9629</v>
      </c>
      <c r="H1327" s="235">
        <v>44516.969444444447</v>
      </c>
    </row>
    <row r="1328" spans="1:8">
      <c r="A1328" s="236">
        <v>12162</v>
      </c>
      <c r="B1328" s="233" t="s">
        <v>9630</v>
      </c>
      <c r="C1328" s="233" t="s">
        <v>9631</v>
      </c>
      <c r="D1328" s="233" t="s">
        <v>5841</v>
      </c>
      <c r="E1328" s="234"/>
      <c r="F1328" s="233" t="s">
        <v>7303</v>
      </c>
      <c r="G1328" s="233" t="s">
        <v>9631</v>
      </c>
      <c r="H1328" s="235">
        <v>44516.979861111111</v>
      </c>
    </row>
    <row r="1329" spans="1:8">
      <c r="A1329" s="236">
        <v>12163</v>
      </c>
      <c r="B1329" s="233" t="s">
        <v>9632</v>
      </c>
      <c r="C1329" s="233" t="s">
        <v>9633</v>
      </c>
      <c r="D1329" s="233" t="s">
        <v>5841</v>
      </c>
      <c r="E1329" s="234"/>
      <c r="F1329" s="233" t="s">
        <v>7881</v>
      </c>
      <c r="G1329" s="233" t="s">
        <v>9633</v>
      </c>
      <c r="H1329" s="235">
        <v>44516.984027777777</v>
      </c>
    </row>
    <row r="1330" spans="1:8">
      <c r="A1330" s="236">
        <v>12164</v>
      </c>
      <c r="B1330" s="233" t="s">
        <v>9634</v>
      </c>
      <c r="C1330" s="233" t="s">
        <v>9635</v>
      </c>
      <c r="D1330" s="233" t="s">
        <v>5841</v>
      </c>
      <c r="E1330" s="234"/>
      <c r="F1330" s="233" t="s">
        <v>7303</v>
      </c>
      <c r="G1330" s="233" t="s">
        <v>9635</v>
      </c>
      <c r="H1330" s="235">
        <v>44517.007638888892</v>
      </c>
    </row>
    <row r="1331" spans="1:8">
      <c r="A1331" s="236">
        <v>12165</v>
      </c>
      <c r="B1331" s="233" t="s">
        <v>9636</v>
      </c>
      <c r="C1331" s="233" t="s">
        <v>9637</v>
      </c>
      <c r="D1331" s="233" t="s">
        <v>5841</v>
      </c>
      <c r="E1331" s="234"/>
      <c r="F1331" s="233" t="s">
        <v>7303</v>
      </c>
      <c r="G1331" s="233" t="s">
        <v>9637</v>
      </c>
      <c r="H1331" s="235">
        <v>44517.040277777778</v>
      </c>
    </row>
    <row r="1332" spans="1:8">
      <c r="A1332" s="236">
        <v>12166</v>
      </c>
      <c r="B1332" s="233" t="s">
        <v>9638</v>
      </c>
      <c r="C1332" s="233" t="s">
        <v>9639</v>
      </c>
      <c r="D1332" s="233" t="s">
        <v>5841</v>
      </c>
      <c r="E1332" s="234"/>
      <c r="F1332" s="233" t="s">
        <v>7303</v>
      </c>
      <c r="G1332" s="233" t="s">
        <v>9639</v>
      </c>
      <c r="H1332" s="235">
        <v>44512.902083333334</v>
      </c>
    </row>
    <row r="1333" spans="1:8">
      <c r="A1333" s="236">
        <v>12167</v>
      </c>
      <c r="B1333" s="233" t="s">
        <v>9640</v>
      </c>
      <c r="C1333" s="233" t="s">
        <v>9641</v>
      </c>
      <c r="D1333" s="233" t="s">
        <v>5841</v>
      </c>
      <c r="E1333" s="234"/>
      <c r="F1333" s="233" t="s">
        <v>7303</v>
      </c>
      <c r="G1333" s="233" t="s">
        <v>9641</v>
      </c>
      <c r="H1333" s="235">
        <v>44512.979166666664</v>
      </c>
    </row>
    <row r="1334" spans="1:8">
      <c r="A1334" s="236">
        <v>12168</v>
      </c>
      <c r="B1334" s="233" t="s">
        <v>9642</v>
      </c>
      <c r="C1334" s="233" t="s">
        <v>9643</v>
      </c>
      <c r="D1334" s="233" t="s">
        <v>5841</v>
      </c>
      <c r="E1334" s="234"/>
      <c r="F1334" s="233" t="s">
        <v>7303</v>
      </c>
      <c r="G1334" s="233" t="s">
        <v>9643</v>
      </c>
      <c r="H1334" s="235">
        <v>44513.02847222222</v>
      </c>
    </row>
    <row r="1335" spans="1:8">
      <c r="A1335" s="236">
        <v>12169</v>
      </c>
      <c r="B1335" s="233" t="s">
        <v>9644</v>
      </c>
      <c r="C1335" s="233" t="s">
        <v>9645</v>
      </c>
      <c r="D1335" s="233" t="s">
        <v>5841</v>
      </c>
      <c r="E1335" s="234"/>
      <c r="F1335" s="233" t="s">
        <v>9646</v>
      </c>
      <c r="G1335" s="233" t="s">
        <v>9645</v>
      </c>
      <c r="H1335" s="235">
        <v>44515.884722222225</v>
      </c>
    </row>
    <row r="1336" spans="1:8">
      <c r="A1336" s="236">
        <v>1217</v>
      </c>
      <c r="B1336" s="233" t="s">
        <v>2919</v>
      </c>
      <c r="C1336" s="233" t="s">
        <v>9647</v>
      </c>
      <c r="D1336" s="233" t="s">
        <v>5841</v>
      </c>
      <c r="E1336" s="234"/>
      <c r="F1336" s="233"/>
      <c r="G1336" s="233" t="s">
        <v>9647</v>
      </c>
      <c r="H1336" s="235">
        <v>44548.053472222222</v>
      </c>
    </row>
    <row r="1337" spans="1:8">
      <c r="A1337" s="236">
        <v>1217</v>
      </c>
      <c r="B1337" s="233" t="s">
        <v>2919</v>
      </c>
      <c r="C1337" s="233" t="s">
        <v>9648</v>
      </c>
      <c r="D1337" s="233" t="s">
        <v>5841</v>
      </c>
      <c r="E1337" s="234"/>
      <c r="F1337" s="233"/>
      <c r="G1337" s="233" t="s">
        <v>9648</v>
      </c>
      <c r="H1337" s="235">
        <v>44548.053472222222</v>
      </c>
    </row>
    <row r="1338" spans="1:8">
      <c r="A1338" s="236">
        <v>1217</v>
      </c>
      <c r="B1338" s="233" t="s">
        <v>2919</v>
      </c>
      <c r="C1338" s="233" t="s">
        <v>9649</v>
      </c>
      <c r="D1338" s="233" t="s">
        <v>5841</v>
      </c>
      <c r="E1338" s="234"/>
      <c r="F1338" s="233"/>
      <c r="G1338" s="233" t="s">
        <v>9649</v>
      </c>
      <c r="H1338" s="235">
        <v>44548.053472222222</v>
      </c>
    </row>
    <row r="1339" spans="1:8">
      <c r="A1339" s="236">
        <v>12170</v>
      </c>
      <c r="B1339" s="233" t="s">
        <v>9650</v>
      </c>
      <c r="C1339" s="233" t="s">
        <v>9651</v>
      </c>
      <c r="D1339" s="233" t="s">
        <v>5841</v>
      </c>
      <c r="E1339" s="234"/>
      <c r="F1339" s="233" t="s">
        <v>7881</v>
      </c>
      <c r="G1339" s="233" t="s">
        <v>9651</v>
      </c>
      <c r="H1339" s="235">
        <v>44516.976388888892</v>
      </c>
    </row>
    <row r="1340" spans="1:8">
      <c r="A1340" s="236">
        <v>12171</v>
      </c>
      <c r="B1340" s="233" t="s">
        <v>9652</v>
      </c>
      <c r="C1340" s="233" t="s">
        <v>9653</v>
      </c>
      <c r="D1340" s="233" t="s">
        <v>5841</v>
      </c>
      <c r="E1340" s="234"/>
      <c r="F1340" s="233" t="s">
        <v>43</v>
      </c>
      <c r="G1340" s="233" t="s">
        <v>9653</v>
      </c>
      <c r="H1340" s="235">
        <v>44511.068055555559</v>
      </c>
    </row>
    <row r="1341" spans="1:8">
      <c r="A1341" s="236">
        <v>12172</v>
      </c>
      <c r="B1341" s="233" t="s">
        <v>9654</v>
      </c>
      <c r="C1341" s="233" t="s">
        <v>9655</v>
      </c>
      <c r="D1341" s="233" t="s">
        <v>5841</v>
      </c>
      <c r="E1341" s="234"/>
      <c r="F1341" s="233" t="s">
        <v>43</v>
      </c>
      <c r="G1341" s="233" t="s">
        <v>9655</v>
      </c>
      <c r="H1341" s="235">
        <v>44511.070138888892</v>
      </c>
    </row>
    <row r="1342" spans="1:8">
      <c r="A1342" s="236">
        <v>12173</v>
      </c>
      <c r="B1342" s="233" t="s">
        <v>9656</v>
      </c>
      <c r="C1342" s="233" t="s">
        <v>9657</v>
      </c>
      <c r="D1342" s="233" t="s">
        <v>5841</v>
      </c>
      <c r="E1342" s="234"/>
      <c r="F1342" s="233" t="s">
        <v>7961</v>
      </c>
      <c r="G1342" s="233" t="s">
        <v>9657</v>
      </c>
      <c r="H1342" s="235">
        <v>44517.12777777778</v>
      </c>
    </row>
    <row r="1343" spans="1:8">
      <c r="A1343" s="236">
        <v>12173</v>
      </c>
      <c r="B1343" s="233" t="s">
        <v>9656</v>
      </c>
      <c r="C1343" s="233" t="s">
        <v>9658</v>
      </c>
      <c r="D1343" s="233" t="s">
        <v>5841</v>
      </c>
      <c r="E1343" s="234"/>
      <c r="F1343" s="233" t="s">
        <v>7303</v>
      </c>
      <c r="G1343" s="233" t="s">
        <v>9658</v>
      </c>
      <c r="H1343" s="235">
        <v>44463.227777777778</v>
      </c>
    </row>
    <row r="1344" spans="1:8">
      <c r="A1344" s="236">
        <v>12175</v>
      </c>
      <c r="B1344" s="233" t="s">
        <v>9659</v>
      </c>
      <c r="C1344" s="233" t="s">
        <v>9660</v>
      </c>
      <c r="D1344" s="233" t="s">
        <v>5841</v>
      </c>
      <c r="E1344" s="234"/>
      <c r="F1344" s="233" t="s">
        <v>9661</v>
      </c>
      <c r="G1344" s="233" t="s">
        <v>9660</v>
      </c>
      <c r="H1344" s="235">
        <v>44488.95</v>
      </c>
    </row>
    <row r="1345" spans="1:8">
      <c r="A1345" s="236">
        <v>12175</v>
      </c>
      <c r="B1345" s="233" t="s">
        <v>9659</v>
      </c>
      <c r="C1345" s="233" t="s">
        <v>9662</v>
      </c>
      <c r="D1345" s="233" t="s">
        <v>5841</v>
      </c>
      <c r="E1345" s="234"/>
      <c r="F1345" s="233" t="s">
        <v>7303</v>
      </c>
      <c r="G1345" s="233" t="s">
        <v>9662</v>
      </c>
      <c r="H1345" s="235">
        <v>44463.8125</v>
      </c>
    </row>
    <row r="1346" spans="1:8">
      <c r="A1346" s="236">
        <v>1218</v>
      </c>
      <c r="B1346" s="233" t="s">
        <v>2926</v>
      </c>
      <c r="C1346" s="233" t="s">
        <v>9663</v>
      </c>
      <c r="D1346" s="233" t="s">
        <v>5841</v>
      </c>
      <c r="E1346" s="234"/>
      <c r="F1346" s="233"/>
      <c r="G1346" s="233" t="s">
        <v>9663</v>
      </c>
      <c r="H1346" s="235">
        <v>45348.972916666666</v>
      </c>
    </row>
    <row r="1347" spans="1:8">
      <c r="A1347" s="236">
        <v>12184</v>
      </c>
      <c r="B1347" s="233" t="s">
        <v>9664</v>
      </c>
      <c r="C1347" s="233" t="s">
        <v>9665</v>
      </c>
      <c r="D1347" s="233" t="s">
        <v>5841</v>
      </c>
      <c r="E1347" s="234"/>
      <c r="F1347" s="233" t="s">
        <v>7303</v>
      </c>
      <c r="G1347" s="233" t="s">
        <v>9665</v>
      </c>
      <c r="H1347" s="235">
        <v>44464.00277777778</v>
      </c>
    </row>
    <row r="1348" spans="1:8">
      <c r="A1348" s="236">
        <v>12185</v>
      </c>
      <c r="B1348" s="233" t="s">
        <v>9666</v>
      </c>
      <c r="C1348" s="233" t="s">
        <v>9667</v>
      </c>
      <c r="D1348" s="233" t="s">
        <v>5841</v>
      </c>
      <c r="E1348" s="234"/>
      <c r="F1348" s="233" t="s">
        <v>7303</v>
      </c>
      <c r="G1348" s="233" t="s">
        <v>9667</v>
      </c>
      <c r="H1348" s="235">
        <v>44465.503472222219</v>
      </c>
    </row>
    <row r="1349" spans="1:8">
      <c r="A1349" s="236">
        <v>12191</v>
      </c>
      <c r="B1349" s="233" t="s">
        <v>9668</v>
      </c>
      <c r="C1349" s="233" t="s">
        <v>9669</v>
      </c>
      <c r="D1349" s="233" t="s">
        <v>5841</v>
      </c>
      <c r="E1349" s="234"/>
      <c r="F1349" s="233" t="s">
        <v>7303</v>
      </c>
      <c r="G1349" s="233" t="s">
        <v>9669</v>
      </c>
      <c r="H1349" s="235">
        <v>44466.703472222223</v>
      </c>
    </row>
    <row r="1350" spans="1:8">
      <c r="A1350" s="236">
        <v>12192</v>
      </c>
      <c r="B1350" s="233" t="s">
        <v>9670</v>
      </c>
      <c r="C1350" s="233" t="s">
        <v>9671</v>
      </c>
      <c r="D1350" s="233" t="s">
        <v>5841</v>
      </c>
      <c r="E1350" s="234"/>
      <c r="F1350" s="233" t="s">
        <v>7303</v>
      </c>
      <c r="G1350" s="233" t="s">
        <v>9671</v>
      </c>
      <c r="H1350" s="235">
        <v>44466.747916666667</v>
      </c>
    </row>
    <row r="1351" spans="1:8">
      <c r="A1351" s="236">
        <v>12194</v>
      </c>
      <c r="B1351" s="233" t="s">
        <v>9672</v>
      </c>
      <c r="C1351" s="233" t="s">
        <v>9673</v>
      </c>
      <c r="D1351" s="233" t="s">
        <v>5841</v>
      </c>
      <c r="E1351" s="234"/>
      <c r="F1351" s="233" t="s">
        <v>7303</v>
      </c>
      <c r="G1351" s="233" t="s">
        <v>9673</v>
      </c>
      <c r="H1351" s="235">
        <v>44517.897916666669</v>
      </c>
    </row>
    <row r="1352" spans="1:8">
      <c r="A1352" s="236">
        <v>12194</v>
      </c>
      <c r="B1352" s="233" t="s">
        <v>9672</v>
      </c>
      <c r="C1352" s="233" t="s">
        <v>9674</v>
      </c>
      <c r="D1352" s="233" t="s">
        <v>5841</v>
      </c>
      <c r="E1352" s="234"/>
      <c r="F1352" s="233" t="s">
        <v>7303</v>
      </c>
      <c r="G1352" s="233" t="s">
        <v>9674</v>
      </c>
      <c r="H1352" s="235">
        <v>44466.756944444445</v>
      </c>
    </row>
    <row r="1353" spans="1:8">
      <c r="A1353" s="236">
        <v>12195</v>
      </c>
      <c r="B1353" s="233" t="s">
        <v>4997</v>
      </c>
      <c r="C1353" s="233" t="s">
        <v>9675</v>
      </c>
      <c r="D1353" s="233" t="s">
        <v>5841</v>
      </c>
      <c r="E1353" s="234"/>
      <c r="F1353" s="233" t="s">
        <v>7303</v>
      </c>
      <c r="G1353" s="233" t="s">
        <v>9675</v>
      </c>
      <c r="H1353" s="235">
        <v>44466.758333333331</v>
      </c>
    </row>
    <row r="1354" spans="1:8">
      <c r="A1354" s="236">
        <v>12196</v>
      </c>
      <c r="B1354" s="233" t="s">
        <v>9676</v>
      </c>
      <c r="C1354" s="233" t="s">
        <v>9677</v>
      </c>
      <c r="D1354" s="233" t="s">
        <v>5841</v>
      </c>
      <c r="E1354" s="234"/>
      <c r="F1354" s="233" t="s">
        <v>7303</v>
      </c>
      <c r="G1354" s="233" t="s">
        <v>9677</v>
      </c>
      <c r="H1354" s="235">
        <v>44466.759027777778</v>
      </c>
    </row>
    <row r="1355" spans="1:8">
      <c r="A1355" s="236">
        <v>12197</v>
      </c>
      <c r="B1355" s="233" t="s">
        <v>9678</v>
      </c>
      <c r="C1355" s="233" t="s">
        <v>9679</v>
      </c>
      <c r="D1355" s="233" t="s">
        <v>5841</v>
      </c>
      <c r="E1355" s="234"/>
      <c r="F1355" s="233" t="s">
        <v>9680</v>
      </c>
      <c r="G1355" s="233" t="s">
        <v>9679</v>
      </c>
      <c r="H1355" s="235">
        <v>44483.868055555555</v>
      </c>
    </row>
    <row r="1356" spans="1:8">
      <c r="A1356" s="236">
        <v>12197</v>
      </c>
      <c r="B1356" s="233" t="s">
        <v>9678</v>
      </c>
      <c r="C1356" s="233" t="s">
        <v>9681</v>
      </c>
      <c r="D1356" s="233" t="s">
        <v>5841</v>
      </c>
      <c r="E1356" s="234"/>
      <c r="F1356" s="233" t="s">
        <v>7303</v>
      </c>
      <c r="G1356" s="233" t="s">
        <v>9681</v>
      </c>
      <c r="H1356" s="235">
        <v>44466.759027777778</v>
      </c>
    </row>
    <row r="1357" spans="1:8">
      <c r="A1357" s="236">
        <v>12198</v>
      </c>
      <c r="B1357" s="233" t="s">
        <v>9682</v>
      </c>
      <c r="C1357" s="233" t="s">
        <v>9683</v>
      </c>
      <c r="D1357" s="233" t="s">
        <v>5841</v>
      </c>
      <c r="E1357" s="234"/>
      <c r="F1357" s="233" t="s">
        <v>7303</v>
      </c>
      <c r="G1357" s="233" t="s">
        <v>9683</v>
      </c>
      <c r="H1357" s="235">
        <v>44466.777777777781</v>
      </c>
    </row>
    <row r="1358" spans="1:8">
      <c r="A1358" s="236">
        <v>12199</v>
      </c>
      <c r="B1358" s="233" t="s">
        <v>9684</v>
      </c>
      <c r="C1358" s="233" t="s">
        <v>9685</v>
      </c>
      <c r="D1358" s="233" t="s">
        <v>5841</v>
      </c>
      <c r="E1358" s="234"/>
      <c r="F1358" s="233" t="s">
        <v>7303</v>
      </c>
      <c r="G1358" s="233" t="s">
        <v>9685</v>
      </c>
      <c r="H1358" s="235">
        <v>44466.790277777778</v>
      </c>
    </row>
    <row r="1359" spans="1:8">
      <c r="A1359" s="236">
        <v>12200</v>
      </c>
      <c r="B1359" s="233" t="s">
        <v>9686</v>
      </c>
      <c r="C1359" s="233" t="s">
        <v>9687</v>
      </c>
      <c r="D1359" s="233" t="s">
        <v>5841</v>
      </c>
      <c r="E1359" s="234"/>
      <c r="F1359" s="233" t="s">
        <v>7303</v>
      </c>
      <c r="G1359" s="233" t="s">
        <v>9687</v>
      </c>
      <c r="H1359" s="235">
        <v>44466.815972222219</v>
      </c>
    </row>
    <row r="1360" spans="1:8">
      <c r="A1360" s="236">
        <v>12203</v>
      </c>
      <c r="B1360" s="233" t="s">
        <v>9688</v>
      </c>
      <c r="C1360" s="233" t="s">
        <v>9689</v>
      </c>
      <c r="D1360" s="233" t="s">
        <v>5841</v>
      </c>
      <c r="E1360" s="234"/>
      <c r="F1360" s="233" t="s">
        <v>7303</v>
      </c>
      <c r="G1360" s="233" t="s">
        <v>9689</v>
      </c>
      <c r="H1360" s="235">
        <v>44467.092361111114</v>
      </c>
    </row>
    <row r="1361" spans="1:8">
      <c r="A1361" s="236">
        <v>12204</v>
      </c>
      <c r="B1361" s="233" t="s">
        <v>9690</v>
      </c>
      <c r="C1361" s="233" t="s">
        <v>9691</v>
      </c>
      <c r="D1361" s="233" t="s">
        <v>5841</v>
      </c>
      <c r="E1361" s="234"/>
      <c r="F1361" s="233" t="s">
        <v>7303</v>
      </c>
      <c r="G1361" s="233" t="s">
        <v>9691</v>
      </c>
      <c r="H1361" s="235">
        <v>44511.013194444444</v>
      </c>
    </row>
    <row r="1362" spans="1:8">
      <c r="A1362" s="236">
        <v>12206</v>
      </c>
      <c r="B1362" s="233" t="s">
        <v>9692</v>
      </c>
      <c r="C1362" s="233" t="s">
        <v>9693</v>
      </c>
      <c r="D1362" s="233" t="s">
        <v>5841</v>
      </c>
      <c r="E1362" s="234"/>
      <c r="F1362" s="233" t="s">
        <v>7303</v>
      </c>
      <c r="G1362" s="233" t="s">
        <v>9693</v>
      </c>
      <c r="H1362" s="235">
        <v>44467.805555555555</v>
      </c>
    </row>
    <row r="1363" spans="1:8">
      <c r="A1363" s="236">
        <v>12207</v>
      </c>
      <c r="B1363" s="233" t="s">
        <v>9694</v>
      </c>
      <c r="C1363" s="233" t="s">
        <v>9695</v>
      </c>
      <c r="D1363" s="233" t="s">
        <v>5841</v>
      </c>
      <c r="E1363" s="234"/>
      <c r="F1363" s="233" t="s">
        <v>7303</v>
      </c>
      <c r="G1363" s="233" t="s">
        <v>9695</v>
      </c>
      <c r="H1363" s="235">
        <v>44467.820138888892</v>
      </c>
    </row>
    <row r="1364" spans="1:8">
      <c r="A1364" s="236">
        <v>12208</v>
      </c>
      <c r="B1364" s="233" t="s">
        <v>9696</v>
      </c>
      <c r="C1364" s="233" t="s">
        <v>9697</v>
      </c>
      <c r="D1364" s="233" t="s">
        <v>5841</v>
      </c>
      <c r="E1364" s="234"/>
      <c r="F1364" s="233" t="s">
        <v>7961</v>
      </c>
      <c r="G1364" s="233" t="s">
        <v>9697</v>
      </c>
      <c r="H1364" s="235">
        <v>44517.894444444442</v>
      </c>
    </row>
    <row r="1365" spans="1:8">
      <c r="A1365" s="236">
        <v>12208</v>
      </c>
      <c r="B1365" s="233" t="s">
        <v>9696</v>
      </c>
      <c r="C1365" s="233" t="s">
        <v>9698</v>
      </c>
      <c r="D1365" s="233" t="s">
        <v>5841</v>
      </c>
      <c r="E1365" s="234"/>
      <c r="F1365" s="233" t="s">
        <v>7303</v>
      </c>
      <c r="G1365" s="233" t="s">
        <v>9698</v>
      </c>
      <c r="H1365" s="235">
        <v>44467.825694444444</v>
      </c>
    </row>
    <row r="1366" spans="1:8">
      <c r="A1366" s="236">
        <v>12209</v>
      </c>
      <c r="B1366" s="233" t="s">
        <v>9699</v>
      </c>
      <c r="C1366" s="233" t="s">
        <v>9700</v>
      </c>
      <c r="D1366" s="233" t="s">
        <v>5841</v>
      </c>
      <c r="E1366" s="234"/>
      <c r="F1366" s="233" t="s">
        <v>7303</v>
      </c>
      <c r="G1366" s="233" t="s">
        <v>9700</v>
      </c>
      <c r="H1366" s="235">
        <v>44467.86041666667</v>
      </c>
    </row>
    <row r="1367" spans="1:8">
      <c r="A1367" s="236">
        <v>1222</v>
      </c>
      <c r="B1367" s="233" t="s">
        <v>9701</v>
      </c>
      <c r="C1367" s="233" t="s">
        <v>9702</v>
      </c>
      <c r="D1367" s="233" t="s">
        <v>5841</v>
      </c>
      <c r="E1367" s="233" t="s">
        <v>9703</v>
      </c>
      <c r="F1367" s="233"/>
      <c r="G1367" s="233" t="s">
        <v>9702</v>
      </c>
      <c r="H1367" s="235">
        <v>44467.006944444445</v>
      </c>
    </row>
    <row r="1368" spans="1:8">
      <c r="A1368" s="236">
        <v>1222</v>
      </c>
      <c r="B1368" s="233" t="s">
        <v>9701</v>
      </c>
      <c r="C1368" s="233" t="s">
        <v>9704</v>
      </c>
      <c r="D1368" s="233" t="s">
        <v>5841</v>
      </c>
      <c r="E1368" s="233" t="s">
        <v>9703</v>
      </c>
      <c r="F1368" s="233"/>
      <c r="G1368" s="233" t="s">
        <v>9704</v>
      </c>
      <c r="H1368" s="235">
        <v>44440.119444444441</v>
      </c>
    </row>
    <row r="1369" spans="1:8">
      <c r="A1369" s="236">
        <v>12236</v>
      </c>
      <c r="B1369" s="233" t="s">
        <v>9705</v>
      </c>
      <c r="C1369" s="233" t="s">
        <v>9706</v>
      </c>
      <c r="D1369" s="233" t="s">
        <v>5841</v>
      </c>
      <c r="E1369" s="234"/>
      <c r="F1369" s="233" t="s">
        <v>7303</v>
      </c>
      <c r="G1369" s="233" t="s">
        <v>9706</v>
      </c>
      <c r="H1369" s="235">
        <v>44468.009722222225</v>
      </c>
    </row>
    <row r="1370" spans="1:8">
      <c r="A1370" s="236">
        <v>12237</v>
      </c>
      <c r="B1370" s="233" t="s">
        <v>9707</v>
      </c>
      <c r="C1370" s="233" t="s">
        <v>9708</v>
      </c>
      <c r="D1370" s="233" t="s">
        <v>5841</v>
      </c>
      <c r="E1370" s="234"/>
      <c r="F1370" s="233" t="s">
        <v>7303</v>
      </c>
      <c r="G1370" s="233" t="s">
        <v>9708</v>
      </c>
      <c r="H1370" s="235">
        <v>44468.037499999999</v>
      </c>
    </row>
    <row r="1371" spans="1:8">
      <c r="A1371" s="236">
        <v>12238</v>
      </c>
      <c r="B1371" s="233" t="s">
        <v>9709</v>
      </c>
      <c r="C1371" s="233" t="s">
        <v>9710</v>
      </c>
      <c r="D1371" s="233" t="s">
        <v>5841</v>
      </c>
      <c r="E1371" s="234"/>
      <c r="F1371" s="233" t="s">
        <v>7303</v>
      </c>
      <c r="G1371" s="233" t="s">
        <v>9710</v>
      </c>
      <c r="H1371" s="235">
        <v>44468.037499999999</v>
      </c>
    </row>
    <row r="1372" spans="1:8">
      <c r="A1372" s="236">
        <v>12239</v>
      </c>
      <c r="B1372" s="233" t="s">
        <v>9711</v>
      </c>
      <c r="C1372" s="233" t="s">
        <v>9712</v>
      </c>
      <c r="D1372" s="233" t="s">
        <v>5841</v>
      </c>
      <c r="E1372" s="234"/>
      <c r="F1372" s="233" t="s">
        <v>7303</v>
      </c>
      <c r="G1372" s="233" t="s">
        <v>9712</v>
      </c>
      <c r="H1372" s="235">
        <v>44468.05972222222</v>
      </c>
    </row>
    <row r="1373" spans="1:8">
      <c r="A1373" s="236">
        <v>12241</v>
      </c>
      <c r="B1373" s="233" t="s">
        <v>9713</v>
      </c>
      <c r="C1373" s="233" t="s">
        <v>9714</v>
      </c>
      <c r="D1373" s="233" t="s">
        <v>5841</v>
      </c>
      <c r="E1373" s="234"/>
      <c r="F1373" s="233" t="s">
        <v>7303</v>
      </c>
      <c r="G1373" s="233" t="s">
        <v>9714</v>
      </c>
      <c r="H1373" s="235">
        <v>44468.085416666669</v>
      </c>
    </row>
    <row r="1374" spans="1:8">
      <c r="A1374" s="236">
        <v>12242</v>
      </c>
      <c r="B1374" s="233" t="s">
        <v>9715</v>
      </c>
      <c r="C1374" s="233" t="s">
        <v>9716</v>
      </c>
      <c r="D1374" s="233" t="s">
        <v>5841</v>
      </c>
      <c r="E1374" s="234"/>
      <c r="F1374" s="233" t="s">
        <v>7303</v>
      </c>
      <c r="G1374" s="233" t="s">
        <v>9716</v>
      </c>
      <c r="H1374" s="235">
        <v>44468.099305555559</v>
      </c>
    </row>
    <row r="1375" spans="1:8">
      <c r="A1375" s="236">
        <v>12243</v>
      </c>
      <c r="B1375" s="233" t="s">
        <v>9717</v>
      </c>
      <c r="C1375" s="233" t="s">
        <v>9718</v>
      </c>
      <c r="D1375" s="233" t="s">
        <v>5841</v>
      </c>
      <c r="E1375" s="234"/>
      <c r="F1375" s="233" t="s">
        <v>7303</v>
      </c>
      <c r="G1375" s="233" t="s">
        <v>9718</v>
      </c>
      <c r="H1375" s="235">
        <v>44468.1</v>
      </c>
    </row>
    <row r="1376" spans="1:8">
      <c r="A1376" s="236">
        <v>12244</v>
      </c>
      <c r="B1376" s="233" t="s">
        <v>9719</v>
      </c>
      <c r="C1376" s="233" t="s">
        <v>9720</v>
      </c>
      <c r="D1376" s="233" t="s">
        <v>5841</v>
      </c>
      <c r="E1376" s="234"/>
      <c r="F1376" s="233" t="s">
        <v>7303</v>
      </c>
      <c r="G1376" s="233" t="s">
        <v>9720</v>
      </c>
      <c r="H1376" s="235">
        <v>44468.124305555553</v>
      </c>
    </row>
    <row r="1377" spans="1:8">
      <c r="A1377" s="236">
        <v>12245</v>
      </c>
      <c r="B1377" s="233" t="s">
        <v>9721</v>
      </c>
      <c r="C1377" s="233" t="s">
        <v>9722</v>
      </c>
      <c r="D1377" s="233" t="s">
        <v>5841</v>
      </c>
      <c r="E1377" s="234"/>
      <c r="F1377" s="233" t="s">
        <v>7303</v>
      </c>
      <c r="G1377" s="233" t="s">
        <v>9722</v>
      </c>
      <c r="H1377" s="235">
        <v>44468.211111111108</v>
      </c>
    </row>
    <row r="1378" spans="1:8">
      <c r="A1378" s="236">
        <v>12246</v>
      </c>
      <c r="B1378" s="233" t="s">
        <v>9723</v>
      </c>
      <c r="C1378" s="233" t="s">
        <v>9724</v>
      </c>
      <c r="D1378" s="233" t="s">
        <v>5841</v>
      </c>
      <c r="E1378" s="234"/>
      <c r="F1378" s="233" t="s">
        <v>7303</v>
      </c>
      <c r="G1378" s="233" t="s">
        <v>9724</v>
      </c>
      <c r="H1378" s="235">
        <v>44468.224305555559</v>
      </c>
    </row>
    <row r="1379" spans="1:8">
      <c r="A1379" s="236">
        <v>12247</v>
      </c>
      <c r="B1379" s="233" t="s">
        <v>9725</v>
      </c>
      <c r="C1379" s="233" t="s">
        <v>9726</v>
      </c>
      <c r="D1379" s="233" t="s">
        <v>5841</v>
      </c>
      <c r="E1379" s="234"/>
      <c r="F1379" s="233" t="s">
        <v>7303</v>
      </c>
      <c r="G1379" s="233" t="s">
        <v>9726</v>
      </c>
      <c r="H1379" s="235">
        <v>44468.78402777778</v>
      </c>
    </row>
    <row r="1380" spans="1:8">
      <c r="A1380" s="236">
        <v>12249</v>
      </c>
      <c r="B1380" s="233" t="s">
        <v>9727</v>
      </c>
      <c r="C1380" s="233" t="s">
        <v>9728</v>
      </c>
      <c r="D1380" s="233" t="s">
        <v>5841</v>
      </c>
      <c r="E1380" s="234"/>
      <c r="F1380" s="233" t="s">
        <v>7303</v>
      </c>
      <c r="G1380" s="233" t="s">
        <v>9728</v>
      </c>
      <c r="H1380" s="235">
        <v>44468.788194444445</v>
      </c>
    </row>
    <row r="1381" spans="1:8">
      <c r="A1381" s="236">
        <v>12250</v>
      </c>
      <c r="B1381" s="233" t="s">
        <v>9729</v>
      </c>
      <c r="C1381" s="233" t="s">
        <v>9730</v>
      </c>
      <c r="D1381" s="233" t="s">
        <v>5841</v>
      </c>
      <c r="E1381" s="234"/>
      <c r="F1381" s="233" t="s">
        <v>7303</v>
      </c>
      <c r="G1381" s="233" t="s">
        <v>9730</v>
      </c>
      <c r="H1381" s="235">
        <v>44468.839583333334</v>
      </c>
    </row>
    <row r="1382" spans="1:8">
      <c r="A1382" s="236">
        <v>12251</v>
      </c>
      <c r="B1382" s="233" t="s">
        <v>9731</v>
      </c>
      <c r="C1382" s="233" t="s">
        <v>9732</v>
      </c>
      <c r="D1382" s="233" t="s">
        <v>5841</v>
      </c>
      <c r="E1382" s="234"/>
      <c r="F1382" s="233" t="s">
        <v>7303</v>
      </c>
      <c r="G1382" s="233" t="s">
        <v>9732</v>
      </c>
      <c r="H1382" s="235">
        <v>44468.886111111111</v>
      </c>
    </row>
    <row r="1383" spans="1:8">
      <c r="A1383" s="236">
        <v>12254</v>
      </c>
      <c r="B1383" s="233" t="s">
        <v>9733</v>
      </c>
      <c r="C1383" s="233" t="s">
        <v>9734</v>
      </c>
      <c r="D1383" s="233" t="s">
        <v>5841</v>
      </c>
      <c r="E1383" s="234"/>
      <c r="F1383" s="233" t="s">
        <v>7303</v>
      </c>
      <c r="G1383" s="233" t="s">
        <v>9734</v>
      </c>
      <c r="H1383" s="235">
        <v>44468.913194444445</v>
      </c>
    </row>
    <row r="1384" spans="1:8">
      <c r="A1384" s="236">
        <v>12255</v>
      </c>
      <c r="B1384" s="233" t="s">
        <v>9735</v>
      </c>
      <c r="C1384" s="233" t="s">
        <v>9736</v>
      </c>
      <c r="D1384" s="233" t="s">
        <v>5841</v>
      </c>
      <c r="E1384" s="234"/>
      <c r="F1384" s="233" t="s">
        <v>7303</v>
      </c>
      <c r="G1384" s="233" t="s">
        <v>9736</v>
      </c>
      <c r="H1384" s="235">
        <v>44468.915972222225</v>
      </c>
    </row>
    <row r="1385" spans="1:8">
      <c r="A1385" s="236">
        <v>12256</v>
      </c>
      <c r="B1385" s="233" t="s">
        <v>9737</v>
      </c>
      <c r="C1385" s="233" t="s">
        <v>9738</v>
      </c>
      <c r="D1385" s="233" t="s">
        <v>5841</v>
      </c>
      <c r="E1385" s="234"/>
      <c r="F1385" s="233" t="s">
        <v>7303</v>
      </c>
      <c r="G1385" s="233" t="s">
        <v>9738</v>
      </c>
      <c r="H1385" s="235">
        <v>44468.940972222219</v>
      </c>
    </row>
    <row r="1386" spans="1:8">
      <c r="A1386" s="236">
        <v>12257</v>
      </c>
      <c r="B1386" s="233" t="s">
        <v>9739</v>
      </c>
      <c r="C1386" s="233" t="s">
        <v>9740</v>
      </c>
      <c r="D1386" s="233" t="s">
        <v>5841</v>
      </c>
      <c r="E1386" s="234"/>
      <c r="F1386" s="233" t="s">
        <v>7303</v>
      </c>
      <c r="G1386" s="233" t="s">
        <v>9740</v>
      </c>
      <c r="H1386" s="235">
        <v>44468.969444444447</v>
      </c>
    </row>
    <row r="1387" spans="1:8">
      <c r="A1387" s="236">
        <v>12258</v>
      </c>
      <c r="B1387" s="233" t="s">
        <v>9741</v>
      </c>
      <c r="C1387" s="233" t="s">
        <v>9742</v>
      </c>
      <c r="D1387" s="233" t="s">
        <v>5841</v>
      </c>
      <c r="E1387" s="234"/>
      <c r="F1387" s="233" t="s">
        <v>7303</v>
      </c>
      <c r="G1387" s="233" t="s">
        <v>9742</v>
      </c>
      <c r="H1387" s="235">
        <v>44469.009027777778</v>
      </c>
    </row>
    <row r="1388" spans="1:8">
      <c r="A1388" s="236">
        <v>12262</v>
      </c>
      <c r="B1388" s="233" t="s">
        <v>9743</v>
      </c>
      <c r="C1388" s="233" t="s">
        <v>9744</v>
      </c>
      <c r="D1388" s="233" t="s">
        <v>5841</v>
      </c>
      <c r="E1388" s="234"/>
      <c r="F1388" s="233" t="s">
        <v>7303</v>
      </c>
      <c r="G1388" s="233" t="s">
        <v>9744</v>
      </c>
      <c r="H1388" s="235">
        <v>44469.213194444441</v>
      </c>
    </row>
    <row r="1389" spans="1:8">
      <c r="A1389" s="236">
        <v>12263</v>
      </c>
      <c r="B1389" s="233" t="s">
        <v>9745</v>
      </c>
      <c r="C1389" s="233" t="s">
        <v>9746</v>
      </c>
      <c r="D1389" s="233" t="s">
        <v>5841</v>
      </c>
      <c r="E1389" s="234"/>
      <c r="F1389" s="233" t="s">
        <v>7303</v>
      </c>
      <c r="G1389" s="233" t="s">
        <v>9746</v>
      </c>
      <c r="H1389" s="235">
        <v>44469.244444444441</v>
      </c>
    </row>
    <row r="1390" spans="1:8">
      <c r="A1390" s="236">
        <v>12264</v>
      </c>
      <c r="B1390" s="233" t="s">
        <v>9747</v>
      </c>
      <c r="C1390" s="233" t="s">
        <v>9748</v>
      </c>
      <c r="D1390" s="233" t="s">
        <v>5841</v>
      </c>
      <c r="E1390" s="234"/>
      <c r="F1390" s="233" t="s">
        <v>7303</v>
      </c>
      <c r="G1390" s="233" t="s">
        <v>9748</v>
      </c>
      <c r="H1390" s="235">
        <v>44469.783333333333</v>
      </c>
    </row>
    <row r="1391" spans="1:8">
      <c r="A1391" s="236">
        <v>12265</v>
      </c>
      <c r="B1391" s="233" t="s">
        <v>9749</v>
      </c>
      <c r="C1391" s="233" t="s">
        <v>9750</v>
      </c>
      <c r="D1391" s="233" t="s">
        <v>5841</v>
      </c>
      <c r="E1391" s="234"/>
      <c r="F1391" s="233" t="s">
        <v>7303</v>
      </c>
      <c r="G1391" s="233" t="s">
        <v>9750</v>
      </c>
      <c r="H1391" s="235">
        <v>44469.795138888891</v>
      </c>
    </row>
    <row r="1392" spans="1:8">
      <c r="A1392" s="236">
        <v>12266</v>
      </c>
      <c r="B1392" s="233" t="s">
        <v>9751</v>
      </c>
      <c r="C1392" s="233" t="s">
        <v>9752</v>
      </c>
      <c r="D1392" s="233" t="s">
        <v>5841</v>
      </c>
      <c r="E1392" s="234"/>
      <c r="F1392" s="233"/>
      <c r="G1392" s="233" t="s">
        <v>9752</v>
      </c>
      <c r="H1392" s="235">
        <v>44492.076388888891</v>
      </c>
    </row>
    <row r="1393" spans="1:8">
      <c r="A1393" s="236">
        <v>12266</v>
      </c>
      <c r="B1393" s="233" t="s">
        <v>9751</v>
      </c>
      <c r="C1393" s="233" t="s">
        <v>9753</v>
      </c>
      <c r="D1393" s="233" t="s">
        <v>5841</v>
      </c>
      <c r="E1393" s="234"/>
      <c r="F1393" s="233" t="s">
        <v>7303</v>
      </c>
      <c r="G1393" s="233" t="s">
        <v>9753</v>
      </c>
      <c r="H1393" s="235">
        <v>44469.809027777781</v>
      </c>
    </row>
    <row r="1394" spans="1:8">
      <c r="A1394" s="236">
        <v>12267</v>
      </c>
      <c r="B1394" s="233" t="s">
        <v>9754</v>
      </c>
      <c r="C1394" s="233" t="s">
        <v>9755</v>
      </c>
      <c r="D1394" s="233" t="s">
        <v>5841</v>
      </c>
      <c r="E1394" s="234"/>
      <c r="F1394" s="233" t="s">
        <v>7303</v>
      </c>
      <c r="G1394" s="233" t="s">
        <v>9755</v>
      </c>
      <c r="H1394" s="235">
        <v>44469.84097222222</v>
      </c>
    </row>
    <row r="1395" spans="1:8">
      <c r="A1395" s="236">
        <v>12269</v>
      </c>
      <c r="B1395" s="233" t="s">
        <v>5005</v>
      </c>
      <c r="C1395" s="233" t="s">
        <v>9756</v>
      </c>
      <c r="D1395" s="233" t="s">
        <v>5841</v>
      </c>
      <c r="E1395" s="234"/>
      <c r="F1395" s="233" t="s">
        <v>7303</v>
      </c>
      <c r="G1395" s="233" t="s">
        <v>9756</v>
      </c>
      <c r="H1395" s="235">
        <v>44469.950694444444</v>
      </c>
    </row>
    <row r="1396" spans="1:8">
      <c r="A1396" s="236">
        <v>12270</v>
      </c>
      <c r="B1396" s="233" t="s">
        <v>9757</v>
      </c>
      <c r="C1396" s="233" t="s">
        <v>9758</v>
      </c>
      <c r="D1396" s="233" t="s">
        <v>5841</v>
      </c>
      <c r="E1396" s="234"/>
      <c r="F1396" s="233"/>
      <c r="G1396" s="233" t="s">
        <v>9758</v>
      </c>
      <c r="H1396" s="235">
        <v>44483.281944444447</v>
      </c>
    </row>
    <row r="1397" spans="1:8">
      <c r="A1397" s="236">
        <v>12270</v>
      </c>
      <c r="B1397" s="233" t="s">
        <v>9757</v>
      </c>
      <c r="C1397" s="233" t="s">
        <v>9759</v>
      </c>
      <c r="D1397" s="233" t="s">
        <v>5841</v>
      </c>
      <c r="E1397" s="234"/>
      <c r="F1397" s="233" t="s">
        <v>7303</v>
      </c>
      <c r="G1397" s="233" t="s">
        <v>9759</v>
      </c>
      <c r="H1397" s="235">
        <v>44470.037499999999</v>
      </c>
    </row>
    <row r="1398" spans="1:8">
      <c r="A1398" s="236">
        <v>12272</v>
      </c>
      <c r="B1398" s="233" t="s">
        <v>9760</v>
      </c>
      <c r="C1398" s="233" t="s">
        <v>9761</v>
      </c>
      <c r="D1398" s="233" t="s">
        <v>5841</v>
      </c>
      <c r="E1398" s="234"/>
      <c r="F1398" s="233" t="s">
        <v>9762</v>
      </c>
      <c r="G1398" s="233" t="s">
        <v>9761</v>
      </c>
      <c r="H1398" s="235">
        <v>44517.09375</v>
      </c>
    </row>
    <row r="1399" spans="1:8">
      <c r="A1399" s="236">
        <v>12272</v>
      </c>
      <c r="B1399" s="233" t="s">
        <v>9760</v>
      </c>
      <c r="C1399" s="233" t="s">
        <v>9763</v>
      </c>
      <c r="D1399" s="233" t="s">
        <v>5841</v>
      </c>
      <c r="E1399" s="234"/>
      <c r="F1399" s="233" t="s">
        <v>7303</v>
      </c>
      <c r="G1399" s="233" t="s">
        <v>9763</v>
      </c>
      <c r="H1399" s="235">
        <v>44470.117361111108</v>
      </c>
    </row>
    <row r="1400" spans="1:8">
      <c r="A1400" s="236">
        <v>12273</v>
      </c>
      <c r="B1400" s="233" t="s">
        <v>9764</v>
      </c>
      <c r="C1400" s="233" t="s">
        <v>9765</v>
      </c>
      <c r="D1400" s="233" t="s">
        <v>5841</v>
      </c>
      <c r="E1400" s="234"/>
      <c r="F1400" s="233" t="s">
        <v>7303</v>
      </c>
      <c r="G1400" s="233" t="s">
        <v>9765</v>
      </c>
      <c r="H1400" s="235">
        <v>44470.167361111111</v>
      </c>
    </row>
    <row r="1401" spans="1:8">
      <c r="A1401" s="236">
        <v>12274</v>
      </c>
      <c r="B1401" s="233" t="s">
        <v>9766</v>
      </c>
      <c r="C1401" s="233" t="s">
        <v>9767</v>
      </c>
      <c r="D1401" s="233" t="s">
        <v>5841</v>
      </c>
      <c r="E1401" s="234"/>
      <c r="F1401" s="233" t="s">
        <v>7303</v>
      </c>
      <c r="G1401" s="233" t="s">
        <v>9767</v>
      </c>
      <c r="H1401" s="235">
        <v>44470.17291666667</v>
      </c>
    </row>
    <row r="1402" spans="1:8">
      <c r="A1402" s="236">
        <v>12275</v>
      </c>
      <c r="B1402" s="233" t="s">
        <v>9768</v>
      </c>
      <c r="C1402" s="233" t="s">
        <v>9769</v>
      </c>
      <c r="D1402" s="233" t="s">
        <v>5841</v>
      </c>
      <c r="E1402" s="234"/>
      <c r="F1402" s="233" t="s">
        <v>7303</v>
      </c>
      <c r="G1402" s="233" t="s">
        <v>9769</v>
      </c>
      <c r="H1402" s="235">
        <v>44470.197222222225</v>
      </c>
    </row>
    <row r="1403" spans="1:8">
      <c r="A1403" s="236">
        <v>12276</v>
      </c>
      <c r="B1403" s="233" t="s">
        <v>9770</v>
      </c>
      <c r="C1403" s="233" t="s">
        <v>9771</v>
      </c>
      <c r="D1403" s="233" t="s">
        <v>5841</v>
      </c>
      <c r="E1403" s="234"/>
      <c r="F1403" s="233" t="s">
        <v>7303</v>
      </c>
      <c r="G1403" s="233" t="s">
        <v>9771</v>
      </c>
      <c r="H1403" s="235">
        <v>44470.231944444444</v>
      </c>
    </row>
    <row r="1404" spans="1:8">
      <c r="A1404" s="236">
        <v>1228</v>
      </c>
      <c r="B1404" s="233" t="s">
        <v>2940</v>
      </c>
      <c r="C1404" s="233" t="s">
        <v>9772</v>
      </c>
      <c r="D1404" s="233" t="s">
        <v>5841</v>
      </c>
      <c r="E1404" s="234"/>
      <c r="F1404" s="233"/>
      <c r="G1404" s="233" t="s">
        <v>9772</v>
      </c>
      <c r="H1404" s="235">
        <v>45335.984722222223</v>
      </c>
    </row>
    <row r="1405" spans="1:8">
      <c r="A1405" s="236">
        <v>1228</v>
      </c>
      <c r="B1405" s="233" t="s">
        <v>2940</v>
      </c>
      <c r="C1405" s="233" t="s">
        <v>9773</v>
      </c>
      <c r="D1405" s="233" t="s">
        <v>5841</v>
      </c>
      <c r="E1405" s="234"/>
      <c r="F1405" s="233" t="s">
        <v>7353</v>
      </c>
      <c r="G1405" s="233" t="s">
        <v>9773</v>
      </c>
      <c r="H1405" s="235">
        <v>44544.104861111111</v>
      </c>
    </row>
    <row r="1406" spans="1:8">
      <c r="A1406" s="236">
        <v>1228</v>
      </c>
      <c r="B1406" s="233" t="s">
        <v>2940</v>
      </c>
      <c r="C1406" s="233" t="s">
        <v>9774</v>
      </c>
      <c r="D1406" s="233" t="s">
        <v>5841</v>
      </c>
      <c r="E1406" s="234"/>
      <c r="F1406" s="233"/>
      <c r="G1406" s="233" t="s">
        <v>9774</v>
      </c>
      <c r="H1406" s="235">
        <v>44544.104861111111</v>
      </c>
    </row>
    <row r="1407" spans="1:8">
      <c r="A1407" s="236">
        <v>12282</v>
      </c>
      <c r="B1407" s="233" t="s">
        <v>9775</v>
      </c>
      <c r="C1407" s="233" t="s">
        <v>9776</v>
      </c>
      <c r="D1407" s="233" t="s">
        <v>5841</v>
      </c>
      <c r="E1407" s="234"/>
      <c r="F1407" s="233" t="s">
        <v>7303</v>
      </c>
      <c r="G1407" s="233" t="s">
        <v>9776</v>
      </c>
      <c r="H1407" s="235">
        <v>44470.897222222222</v>
      </c>
    </row>
    <row r="1408" spans="1:8">
      <c r="A1408" s="236">
        <v>12317</v>
      </c>
      <c r="B1408" s="233" t="s">
        <v>9777</v>
      </c>
      <c r="C1408" s="233" t="s">
        <v>9778</v>
      </c>
      <c r="D1408" s="233" t="s">
        <v>5841</v>
      </c>
      <c r="E1408" s="234"/>
      <c r="F1408" s="233" t="s">
        <v>7303</v>
      </c>
      <c r="G1408" s="233" t="s">
        <v>9778</v>
      </c>
      <c r="H1408" s="235">
        <v>44470.986805555556</v>
      </c>
    </row>
    <row r="1409" spans="1:8">
      <c r="A1409" s="236">
        <v>12321</v>
      </c>
      <c r="B1409" s="233" t="s">
        <v>9779</v>
      </c>
      <c r="C1409" s="233" t="s">
        <v>9780</v>
      </c>
      <c r="D1409" s="233" t="s">
        <v>5841</v>
      </c>
      <c r="E1409" s="234"/>
      <c r="F1409" s="233" t="s">
        <v>7303</v>
      </c>
      <c r="G1409" s="233" t="s">
        <v>9780</v>
      </c>
      <c r="H1409" s="235">
        <v>44471.005555555559</v>
      </c>
    </row>
    <row r="1410" spans="1:8">
      <c r="A1410" s="236">
        <v>12322</v>
      </c>
      <c r="B1410" s="233" t="s">
        <v>213</v>
      </c>
      <c r="C1410" s="233" t="s">
        <v>9781</v>
      </c>
      <c r="D1410" s="233" t="s">
        <v>5841</v>
      </c>
      <c r="E1410" s="234"/>
      <c r="F1410" s="233" t="s">
        <v>7303</v>
      </c>
      <c r="G1410" s="233" t="s">
        <v>9781</v>
      </c>
      <c r="H1410" s="235">
        <v>44471.006944444445</v>
      </c>
    </row>
    <row r="1411" spans="1:8">
      <c r="A1411" s="236">
        <v>12323</v>
      </c>
      <c r="B1411" s="233" t="s">
        <v>9782</v>
      </c>
      <c r="C1411" s="233" t="s">
        <v>9783</v>
      </c>
      <c r="D1411" s="233" t="s">
        <v>5841</v>
      </c>
      <c r="E1411" s="234"/>
      <c r="F1411" s="233" t="s">
        <v>7303</v>
      </c>
      <c r="G1411" s="233" t="s">
        <v>9783</v>
      </c>
      <c r="H1411" s="235">
        <v>44471.007638888892</v>
      </c>
    </row>
    <row r="1412" spans="1:8">
      <c r="A1412" s="236">
        <v>12324</v>
      </c>
      <c r="B1412" s="233" t="s">
        <v>9784</v>
      </c>
      <c r="C1412" s="233" t="s">
        <v>9785</v>
      </c>
      <c r="D1412" s="233" t="s">
        <v>5841</v>
      </c>
      <c r="E1412" s="234"/>
      <c r="F1412" s="233" t="s">
        <v>7303</v>
      </c>
      <c r="G1412" s="233" t="s">
        <v>9785</v>
      </c>
      <c r="H1412" s="235">
        <v>44471.023611111108</v>
      </c>
    </row>
    <row r="1413" spans="1:8">
      <c r="A1413" s="236">
        <v>12325</v>
      </c>
      <c r="B1413" s="233" t="s">
        <v>9786</v>
      </c>
      <c r="C1413" s="233" t="s">
        <v>9787</v>
      </c>
      <c r="D1413" s="233" t="s">
        <v>5841</v>
      </c>
      <c r="E1413" s="234"/>
      <c r="F1413" s="233" t="s">
        <v>7303</v>
      </c>
      <c r="G1413" s="233" t="s">
        <v>9787</v>
      </c>
      <c r="H1413" s="235">
        <v>44471.027083333334</v>
      </c>
    </row>
    <row r="1414" spans="1:8">
      <c r="A1414" s="236">
        <v>12326</v>
      </c>
      <c r="B1414" s="233" t="s">
        <v>9788</v>
      </c>
      <c r="C1414" s="233" t="s">
        <v>9789</v>
      </c>
      <c r="D1414" s="233" t="s">
        <v>5841</v>
      </c>
      <c r="E1414" s="234"/>
      <c r="F1414" s="233" t="s">
        <v>7303</v>
      </c>
      <c r="G1414" s="233" t="s">
        <v>9789</v>
      </c>
      <c r="H1414" s="235">
        <v>44471.043749999997</v>
      </c>
    </row>
    <row r="1415" spans="1:8">
      <c r="A1415" s="236">
        <v>12327</v>
      </c>
      <c r="B1415" s="233" t="s">
        <v>9790</v>
      </c>
      <c r="C1415" s="233" t="s">
        <v>9791</v>
      </c>
      <c r="D1415" s="233" t="s">
        <v>5841</v>
      </c>
      <c r="E1415" s="234"/>
      <c r="F1415" s="233" t="s">
        <v>7303</v>
      </c>
      <c r="G1415" s="233" t="s">
        <v>9791</v>
      </c>
      <c r="H1415" s="235">
        <v>44471.050694444442</v>
      </c>
    </row>
    <row r="1416" spans="1:8">
      <c r="A1416" s="236">
        <v>12328</v>
      </c>
      <c r="B1416" s="233" t="s">
        <v>9792</v>
      </c>
      <c r="C1416" s="233" t="s">
        <v>9793</v>
      </c>
      <c r="D1416" s="233" t="s">
        <v>5841</v>
      </c>
      <c r="E1416" s="234"/>
      <c r="F1416" s="233" t="s">
        <v>7303</v>
      </c>
      <c r="G1416" s="233" t="s">
        <v>9793</v>
      </c>
      <c r="H1416" s="235">
        <v>44471.084722222222</v>
      </c>
    </row>
    <row r="1417" spans="1:8">
      <c r="A1417" s="236">
        <v>12329</v>
      </c>
      <c r="B1417" s="233" t="s">
        <v>9794</v>
      </c>
      <c r="C1417" s="233" t="s">
        <v>9795</v>
      </c>
      <c r="D1417" s="233" t="s">
        <v>5841</v>
      </c>
      <c r="E1417" s="234"/>
      <c r="F1417" s="233" t="s">
        <v>7303</v>
      </c>
      <c r="G1417" s="233" t="s">
        <v>9795</v>
      </c>
      <c r="H1417" s="235">
        <v>44471.106944444444</v>
      </c>
    </row>
    <row r="1418" spans="1:8">
      <c r="A1418" s="236">
        <v>12330</v>
      </c>
      <c r="B1418" s="233" t="s">
        <v>9796</v>
      </c>
      <c r="C1418" s="233" t="s">
        <v>9797</v>
      </c>
      <c r="D1418" s="233" t="s">
        <v>5841</v>
      </c>
      <c r="E1418" s="234"/>
      <c r="F1418" s="233" t="s">
        <v>43</v>
      </c>
      <c r="G1418" s="233" t="s">
        <v>9797</v>
      </c>
      <c r="H1418" s="235">
        <v>44513.069444444445</v>
      </c>
    </row>
    <row r="1419" spans="1:8">
      <c r="A1419" s="236">
        <v>12331</v>
      </c>
      <c r="B1419" s="233" t="s">
        <v>9798</v>
      </c>
      <c r="C1419" s="233" t="s">
        <v>9799</v>
      </c>
      <c r="D1419" s="233" t="s">
        <v>5841</v>
      </c>
      <c r="E1419" s="234"/>
      <c r="F1419" s="233" t="s">
        <v>7303</v>
      </c>
      <c r="G1419" s="233" t="s">
        <v>9799</v>
      </c>
      <c r="H1419" s="235">
        <v>44471.120833333334</v>
      </c>
    </row>
    <row r="1420" spans="1:8">
      <c r="A1420" s="236">
        <v>12332</v>
      </c>
      <c r="B1420" s="233" t="s">
        <v>9800</v>
      </c>
      <c r="C1420" s="233" t="s">
        <v>9801</v>
      </c>
      <c r="D1420" s="233" t="s">
        <v>5841</v>
      </c>
      <c r="E1420" s="234"/>
      <c r="F1420" s="233" t="s">
        <v>7303</v>
      </c>
      <c r="G1420" s="233" t="s">
        <v>9801</v>
      </c>
      <c r="H1420" s="235">
        <v>44471.162499999999</v>
      </c>
    </row>
    <row r="1421" spans="1:8">
      <c r="A1421" s="236">
        <v>12332</v>
      </c>
      <c r="B1421" s="233" t="s">
        <v>9800</v>
      </c>
      <c r="C1421" s="233" t="s">
        <v>9801</v>
      </c>
      <c r="D1421" s="233" t="s">
        <v>5841</v>
      </c>
      <c r="E1421" s="234"/>
      <c r="F1421" s="233" t="s">
        <v>9680</v>
      </c>
      <c r="G1421" s="233" t="s">
        <v>9801</v>
      </c>
      <c r="H1421" s="235">
        <v>44483.84375</v>
      </c>
    </row>
    <row r="1422" spans="1:8">
      <c r="A1422" s="236">
        <v>12333</v>
      </c>
      <c r="B1422" s="233" t="s">
        <v>9802</v>
      </c>
      <c r="C1422" s="233" t="s">
        <v>9803</v>
      </c>
      <c r="D1422" s="233" t="s">
        <v>5841</v>
      </c>
      <c r="E1422" s="234"/>
      <c r="F1422" s="233" t="s">
        <v>7303</v>
      </c>
      <c r="G1422" s="233" t="s">
        <v>9803</v>
      </c>
      <c r="H1422" s="235">
        <v>44471.211805555555</v>
      </c>
    </row>
    <row r="1423" spans="1:8">
      <c r="A1423" s="236">
        <v>12340</v>
      </c>
      <c r="B1423" s="233" t="s">
        <v>9804</v>
      </c>
      <c r="C1423" s="233" t="s">
        <v>9805</v>
      </c>
      <c r="D1423" s="233" t="s">
        <v>5841</v>
      </c>
      <c r="E1423" s="234"/>
      <c r="F1423" s="233" t="s">
        <v>7303</v>
      </c>
      <c r="G1423" s="233" t="s">
        <v>9805</v>
      </c>
      <c r="H1423" s="235">
        <v>44473.8125</v>
      </c>
    </row>
    <row r="1424" spans="1:8">
      <c r="A1424" s="236">
        <v>12341</v>
      </c>
      <c r="B1424" s="233" t="s">
        <v>5021</v>
      </c>
      <c r="C1424" s="233" t="s">
        <v>9806</v>
      </c>
      <c r="D1424" s="233" t="s">
        <v>5841</v>
      </c>
      <c r="E1424" s="234"/>
      <c r="F1424" s="233" t="s">
        <v>7303</v>
      </c>
      <c r="G1424" s="233" t="s">
        <v>9806</v>
      </c>
      <c r="H1424" s="235">
        <v>44473.884722222225</v>
      </c>
    </row>
    <row r="1425" spans="1:8">
      <c r="A1425" s="236">
        <v>12342</v>
      </c>
      <c r="B1425" s="233" t="s">
        <v>9807</v>
      </c>
      <c r="C1425" s="233" t="s">
        <v>9808</v>
      </c>
      <c r="D1425" s="233" t="s">
        <v>5841</v>
      </c>
      <c r="E1425" s="234"/>
      <c r="F1425" s="233" t="s">
        <v>7303</v>
      </c>
      <c r="G1425" s="233" t="s">
        <v>9808</v>
      </c>
      <c r="H1425" s="235">
        <v>44473.888888888891</v>
      </c>
    </row>
    <row r="1426" spans="1:8">
      <c r="A1426" s="236">
        <v>12343</v>
      </c>
      <c r="B1426" s="233" t="s">
        <v>9809</v>
      </c>
      <c r="C1426" s="233" t="s">
        <v>9810</v>
      </c>
      <c r="D1426" s="233" t="s">
        <v>5841</v>
      </c>
      <c r="E1426" s="234"/>
      <c r="F1426" s="233" t="s">
        <v>7303</v>
      </c>
      <c r="G1426" s="233" t="s">
        <v>9810</v>
      </c>
      <c r="H1426" s="235">
        <v>44473.893750000003</v>
      </c>
    </row>
    <row r="1427" spans="1:8">
      <c r="A1427" s="236">
        <v>12344</v>
      </c>
      <c r="B1427" s="233" t="s">
        <v>9811</v>
      </c>
      <c r="C1427" s="233" t="s">
        <v>9812</v>
      </c>
      <c r="D1427" s="233" t="s">
        <v>5841</v>
      </c>
      <c r="E1427" s="234"/>
      <c r="F1427" s="233" t="s">
        <v>7303</v>
      </c>
      <c r="G1427" s="233" t="s">
        <v>9812</v>
      </c>
      <c r="H1427" s="235">
        <v>44473.954861111109</v>
      </c>
    </row>
    <row r="1428" spans="1:8">
      <c r="A1428" s="236">
        <v>12346</v>
      </c>
      <c r="B1428" s="233" t="s">
        <v>9813</v>
      </c>
      <c r="C1428" s="233" t="s">
        <v>9814</v>
      </c>
      <c r="D1428" s="233" t="s">
        <v>5841</v>
      </c>
      <c r="E1428" s="234"/>
      <c r="F1428" s="233" t="s">
        <v>7303</v>
      </c>
      <c r="G1428" s="233" t="s">
        <v>9814</v>
      </c>
      <c r="H1428" s="235">
        <v>44473.979166666664</v>
      </c>
    </row>
    <row r="1429" spans="1:8">
      <c r="A1429" s="236">
        <v>12347</v>
      </c>
      <c r="B1429" s="233" t="s">
        <v>9815</v>
      </c>
      <c r="C1429" s="233" t="s">
        <v>9816</v>
      </c>
      <c r="D1429" s="233" t="s">
        <v>5841</v>
      </c>
      <c r="E1429" s="234"/>
      <c r="F1429" s="233" t="s">
        <v>7303</v>
      </c>
      <c r="G1429" s="233" t="s">
        <v>9816</v>
      </c>
      <c r="H1429" s="235">
        <v>44474.018750000003</v>
      </c>
    </row>
    <row r="1430" spans="1:8">
      <c r="A1430" s="236">
        <v>12348</v>
      </c>
      <c r="B1430" s="233" t="s">
        <v>9817</v>
      </c>
      <c r="C1430" s="233" t="s">
        <v>9818</v>
      </c>
      <c r="D1430" s="233" t="s">
        <v>5841</v>
      </c>
      <c r="E1430" s="234"/>
      <c r="F1430" s="233" t="s">
        <v>7303</v>
      </c>
      <c r="G1430" s="233" t="s">
        <v>9818</v>
      </c>
      <c r="H1430" s="235">
        <v>44474.094444444447</v>
      </c>
    </row>
    <row r="1431" spans="1:8">
      <c r="A1431" s="236">
        <v>12349</v>
      </c>
      <c r="B1431" s="233" t="s">
        <v>9819</v>
      </c>
      <c r="C1431" s="233" t="s">
        <v>9820</v>
      </c>
      <c r="D1431" s="233" t="s">
        <v>5841</v>
      </c>
      <c r="E1431" s="234"/>
      <c r="F1431" s="233" t="s">
        <v>7303</v>
      </c>
      <c r="G1431" s="233" t="s">
        <v>9820</v>
      </c>
      <c r="H1431" s="235">
        <v>44474.099305555559</v>
      </c>
    </row>
    <row r="1432" spans="1:8">
      <c r="A1432" s="236">
        <v>12350</v>
      </c>
      <c r="B1432" s="233" t="s">
        <v>9821</v>
      </c>
      <c r="C1432" s="233" t="s">
        <v>9822</v>
      </c>
      <c r="D1432" s="233" t="s">
        <v>5841</v>
      </c>
      <c r="E1432" s="234"/>
      <c r="F1432" s="233" t="s">
        <v>7303</v>
      </c>
      <c r="G1432" s="233" t="s">
        <v>9822</v>
      </c>
      <c r="H1432" s="235">
        <v>44474.138888888891</v>
      </c>
    </row>
    <row r="1433" spans="1:8">
      <c r="A1433" s="236">
        <v>12351</v>
      </c>
      <c r="B1433" s="233" t="s">
        <v>9823</v>
      </c>
      <c r="C1433" s="233" t="s">
        <v>9824</v>
      </c>
      <c r="D1433" s="233" t="s">
        <v>5841</v>
      </c>
      <c r="E1433" s="234"/>
      <c r="F1433" s="233" t="s">
        <v>7303</v>
      </c>
      <c r="G1433" s="233" t="s">
        <v>9824</v>
      </c>
      <c r="H1433" s="235">
        <v>44474.156944444447</v>
      </c>
    </row>
    <row r="1434" spans="1:8">
      <c r="A1434" s="236">
        <v>12352</v>
      </c>
      <c r="B1434" s="233" t="s">
        <v>9825</v>
      </c>
      <c r="C1434" s="233" t="s">
        <v>9826</v>
      </c>
      <c r="D1434" s="233" t="s">
        <v>5841</v>
      </c>
      <c r="E1434" s="234"/>
      <c r="F1434" s="233" t="s">
        <v>7303</v>
      </c>
      <c r="G1434" s="233" t="s">
        <v>9826</v>
      </c>
      <c r="H1434" s="235">
        <v>44474.163194444445</v>
      </c>
    </row>
    <row r="1435" spans="1:8">
      <c r="A1435" s="236">
        <v>12353</v>
      </c>
      <c r="B1435" s="233" t="s">
        <v>9827</v>
      </c>
      <c r="C1435" s="233" t="s">
        <v>9828</v>
      </c>
      <c r="D1435" s="233" t="s">
        <v>5841</v>
      </c>
      <c r="E1435" s="234"/>
      <c r="F1435" s="233" t="s">
        <v>7303</v>
      </c>
      <c r="G1435" s="233" t="s">
        <v>9828</v>
      </c>
      <c r="H1435" s="235">
        <v>44474.165972222225</v>
      </c>
    </row>
    <row r="1436" spans="1:8">
      <c r="A1436" s="236">
        <v>12354</v>
      </c>
      <c r="B1436" s="233" t="s">
        <v>9829</v>
      </c>
      <c r="C1436" s="233" t="s">
        <v>9830</v>
      </c>
      <c r="D1436" s="233" t="s">
        <v>5841</v>
      </c>
      <c r="E1436" s="234"/>
      <c r="F1436" s="233" t="s">
        <v>7303</v>
      </c>
      <c r="G1436" s="233" t="s">
        <v>9830</v>
      </c>
      <c r="H1436" s="235">
        <v>44474.167361111111</v>
      </c>
    </row>
    <row r="1437" spans="1:8">
      <c r="A1437" s="236">
        <v>12355</v>
      </c>
      <c r="B1437" s="233" t="s">
        <v>9831</v>
      </c>
      <c r="C1437" s="233" t="s">
        <v>9832</v>
      </c>
      <c r="D1437" s="233" t="s">
        <v>5841</v>
      </c>
      <c r="E1437" s="234"/>
      <c r="F1437" s="233" t="s">
        <v>7303</v>
      </c>
      <c r="G1437" s="233" t="s">
        <v>9832</v>
      </c>
      <c r="H1437" s="235">
        <v>44474.197916666664</v>
      </c>
    </row>
    <row r="1438" spans="1:8">
      <c r="A1438" s="236">
        <v>12356</v>
      </c>
      <c r="B1438" s="233" t="s">
        <v>9833</v>
      </c>
      <c r="C1438" s="233" t="s">
        <v>9834</v>
      </c>
      <c r="D1438" s="233" t="s">
        <v>5841</v>
      </c>
      <c r="E1438" s="234"/>
      <c r="F1438" s="233" t="s">
        <v>7881</v>
      </c>
      <c r="G1438" s="233" t="s">
        <v>9834</v>
      </c>
      <c r="H1438" s="235">
        <v>44517.793055555558</v>
      </c>
    </row>
    <row r="1439" spans="1:8">
      <c r="A1439" s="236">
        <v>12356</v>
      </c>
      <c r="B1439" s="233" t="s">
        <v>9833</v>
      </c>
      <c r="C1439" s="233" t="s">
        <v>9835</v>
      </c>
      <c r="D1439" s="233" t="s">
        <v>5841</v>
      </c>
      <c r="E1439" s="234"/>
      <c r="F1439" s="233" t="s">
        <v>7303</v>
      </c>
      <c r="G1439" s="233" t="s">
        <v>9835</v>
      </c>
      <c r="H1439" s="235">
        <v>44474.262499999997</v>
      </c>
    </row>
    <row r="1440" spans="1:8">
      <c r="A1440" s="236">
        <v>12357</v>
      </c>
      <c r="B1440" s="233" t="s">
        <v>9836</v>
      </c>
      <c r="C1440" s="233" t="s">
        <v>9837</v>
      </c>
      <c r="D1440" s="233" t="s">
        <v>5841</v>
      </c>
      <c r="E1440" s="234"/>
      <c r="F1440" s="233" t="s">
        <v>7303</v>
      </c>
      <c r="G1440" s="233" t="s">
        <v>9837</v>
      </c>
      <c r="H1440" s="235">
        <v>44474.267361111109</v>
      </c>
    </row>
    <row r="1441" spans="1:8">
      <c r="A1441" s="236">
        <v>12358</v>
      </c>
      <c r="B1441" s="233" t="s">
        <v>9838</v>
      </c>
      <c r="C1441" s="233" t="s">
        <v>9839</v>
      </c>
      <c r="D1441" s="233" t="s">
        <v>5841</v>
      </c>
      <c r="E1441" s="234"/>
      <c r="F1441" s="233" t="s">
        <v>7303</v>
      </c>
      <c r="G1441" s="233" t="s">
        <v>9839</v>
      </c>
      <c r="H1441" s="235">
        <v>44474.768055555556</v>
      </c>
    </row>
    <row r="1442" spans="1:8">
      <c r="A1442" s="236">
        <v>12359</v>
      </c>
      <c r="B1442" s="233" t="s">
        <v>9840</v>
      </c>
      <c r="C1442" s="233" t="s">
        <v>9841</v>
      </c>
      <c r="D1442" s="233" t="s">
        <v>5841</v>
      </c>
      <c r="E1442" s="234"/>
      <c r="F1442" s="233" t="s">
        <v>7303</v>
      </c>
      <c r="G1442" s="233" t="s">
        <v>9841</v>
      </c>
      <c r="H1442" s="235">
        <v>44474.769444444442</v>
      </c>
    </row>
    <row r="1443" spans="1:8">
      <c r="A1443" s="236">
        <v>12360</v>
      </c>
      <c r="B1443" s="233" t="s">
        <v>9842</v>
      </c>
      <c r="C1443" s="233" t="s">
        <v>9843</v>
      </c>
      <c r="D1443" s="233" t="s">
        <v>5841</v>
      </c>
      <c r="E1443" s="234"/>
      <c r="F1443" s="233" t="s">
        <v>7303</v>
      </c>
      <c r="G1443" s="233" t="s">
        <v>9843</v>
      </c>
      <c r="H1443" s="235">
        <v>44474.772222222222</v>
      </c>
    </row>
    <row r="1444" spans="1:8">
      <c r="A1444" s="236">
        <v>12362</v>
      </c>
      <c r="B1444" s="233" t="s">
        <v>9844</v>
      </c>
      <c r="C1444" s="233" t="s">
        <v>9845</v>
      </c>
      <c r="D1444" s="233" t="s">
        <v>5841</v>
      </c>
      <c r="E1444" s="234"/>
      <c r="F1444" s="233" t="s">
        <v>7303</v>
      </c>
      <c r="G1444" s="233" t="s">
        <v>9845</v>
      </c>
      <c r="H1444" s="235">
        <v>44474.791666666664</v>
      </c>
    </row>
    <row r="1445" spans="1:8">
      <c r="A1445" s="236">
        <v>12366</v>
      </c>
      <c r="B1445" s="233" t="s">
        <v>9846</v>
      </c>
      <c r="C1445" s="233" t="s">
        <v>9847</v>
      </c>
      <c r="D1445" s="233" t="s">
        <v>5841</v>
      </c>
      <c r="E1445" s="234"/>
      <c r="F1445" s="233" t="s">
        <v>7303</v>
      </c>
      <c r="G1445" s="233" t="s">
        <v>9847</v>
      </c>
      <c r="H1445" s="235">
        <v>44474.8125</v>
      </c>
    </row>
    <row r="1446" spans="1:8">
      <c r="A1446" s="236">
        <v>12367</v>
      </c>
      <c r="B1446" s="233" t="s">
        <v>9848</v>
      </c>
      <c r="C1446" s="233" t="s">
        <v>9849</v>
      </c>
      <c r="D1446" s="233" t="s">
        <v>5841</v>
      </c>
      <c r="E1446" s="234"/>
      <c r="F1446" s="233" t="s">
        <v>7303</v>
      </c>
      <c r="G1446" s="233" t="s">
        <v>9849</v>
      </c>
      <c r="H1446" s="235">
        <v>44474.81527777778</v>
      </c>
    </row>
    <row r="1447" spans="1:8">
      <c r="A1447" s="236">
        <v>12375</v>
      </c>
      <c r="B1447" s="233" t="s">
        <v>9850</v>
      </c>
      <c r="C1447" s="233" t="s">
        <v>9851</v>
      </c>
      <c r="D1447" s="233" t="s">
        <v>5841</v>
      </c>
      <c r="E1447" s="234"/>
      <c r="F1447" s="233" t="s">
        <v>7303</v>
      </c>
      <c r="G1447" s="233" t="s">
        <v>9851</v>
      </c>
      <c r="H1447" s="235">
        <v>44474.933333333334</v>
      </c>
    </row>
    <row r="1448" spans="1:8">
      <c r="A1448" s="236">
        <v>12376</v>
      </c>
      <c r="B1448" s="233" t="s">
        <v>9852</v>
      </c>
      <c r="C1448" s="233" t="s">
        <v>9853</v>
      </c>
      <c r="D1448" s="233" t="s">
        <v>5841</v>
      </c>
      <c r="E1448" s="234"/>
      <c r="F1448" s="233" t="s">
        <v>7303</v>
      </c>
      <c r="G1448" s="233" t="s">
        <v>9853</v>
      </c>
      <c r="H1448" s="235">
        <v>44474.955555555556</v>
      </c>
    </row>
    <row r="1449" spans="1:8">
      <c r="A1449" s="236">
        <v>12377</v>
      </c>
      <c r="B1449" s="233" t="s">
        <v>9854</v>
      </c>
      <c r="C1449" s="233" t="s">
        <v>9855</v>
      </c>
      <c r="D1449" s="233" t="s">
        <v>5841</v>
      </c>
      <c r="E1449" s="234"/>
      <c r="F1449" s="233" t="s">
        <v>7303</v>
      </c>
      <c r="G1449" s="233" t="s">
        <v>9855</v>
      </c>
      <c r="H1449" s="235">
        <v>44474.955555555556</v>
      </c>
    </row>
    <row r="1450" spans="1:8">
      <c r="A1450" s="236">
        <v>12385</v>
      </c>
      <c r="B1450" s="233" t="s">
        <v>9856</v>
      </c>
      <c r="C1450" s="233" t="s">
        <v>9857</v>
      </c>
      <c r="D1450" s="233" t="s">
        <v>5841</v>
      </c>
      <c r="E1450" s="234"/>
      <c r="F1450" s="233" t="s">
        <v>7303</v>
      </c>
      <c r="G1450" s="233" t="s">
        <v>9857</v>
      </c>
      <c r="H1450" s="235">
        <v>44475.018750000003</v>
      </c>
    </row>
    <row r="1451" spans="1:8">
      <c r="A1451" s="236">
        <v>12390</v>
      </c>
      <c r="B1451" s="233" t="s">
        <v>9858</v>
      </c>
      <c r="C1451" s="233" t="s">
        <v>9859</v>
      </c>
      <c r="D1451" s="233" t="s">
        <v>5841</v>
      </c>
      <c r="E1451" s="234"/>
      <c r="F1451" s="233" t="s">
        <v>7303</v>
      </c>
      <c r="G1451" s="233" t="s">
        <v>9859</v>
      </c>
      <c r="H1451" s="235">
        <v>44475.081944444442</v>
      </c>
    </row>
    <row r="1452" spans="1:8">
      <c r="A1452" s="236">
        <v>12391</v>
      </c>
      <c r="B1452" s="233" t="s">
        <v>9860</v>
      </c>
      <c r="C1452" s="233" t="s">
        <v>9861</v>
      </c>
      <c r="D1452" s="233" t="s">
        <v>5841</v>
      </c>
      <c r="E1452" s="234"/>
      <c r="F1452" s="233" t="s">
        <v>7303</v>
      </c>
      <c r="G1452" s="233" t="s">
        <v>9861</v>
      </c>
      <c r="H1452" s="235">
        <v>44475.111805555556</v>
      </c>
    </row>
    <row r="1453" spans="1:8">
      <c r="A1453" s="236">
        <v>12392</v>
      </c>
      <c r="B1453" s="233" t="s">
        <v>9862</v>
      </c>
      <c r="C1453" s="233" t="s">
        <v>9863</v>
      </c>
      <c r="D1453" s="233" t="s">
        <v>5841</v>
      </c>
      <c r="E1453" s="234"/>
      <c r="F1453" s="233" t="s">
        <v>7303</v>
      </c>
      <c r="G1453" s="233" t="s">
        <v>9863</v>
      </c>
      <c r="H1453" s="235">
        <v>44475.1875</v>
      </c>
    </row>
    <row r="1454" spans="1:8">
      <c r="A1454" s="236">
        <v>12393</v>
      </c>
      <c r="B1454" s="233" t="s">
        <v>9864</v>
      </c>
      <c r="C1454" s="233" t="s">
        <v>9865</v>
      </c>
      <c r="D1454" s="233" t="s">
        <v>5841</v>
      </c>
      <c r="E1454" s="234"/>
      <c r="F1454" s="233" t="s">
        <v>7303</v>
      </c>
      <c r="G1454" s="233" t="s">
        <v>9865</v>
      </c>
      <c r="H1454" s="235">
        <v>44475.199999999997</v>
      </c>
    </row>
    <row r="1455" spans="1:8">
      <c r="A1455" s="236">
        <v>12394</v>
      </c>
      <c r="B1455" s="233" t="s">
        <v>9866</v>
      </c>
      <c r="C1455" s="233" t="s">
        <v>9867</v>
      </c>
      <c r="D1455" s="233" t="s">
        <v>5841</v>
      </c>
      <c r="E1455" s="234"/>
      <c r="F1455" s="233" t="s">
        <v>9868</v>
      </c>
      <c r="G1455" s="233" t="s">
        <v>9867</v>
      </c>
      <c r="H1455" s="235">
        <v>44482.032638888886</v>
      </c>
    </row>
    <row r="1456" spans="1:8">
      <c r="A1456" s="236">
        <v>12394</v>
      </c>
      <c r="B1456" s="233" t="s">
        <v>9866</v>
      </c>
      <c r="C1456" s="233" t="s">
        <v>9869</v>
      </c>
      <c r="D1456" s="233" t="s">
        <v>5841</v>
      </c>
      <c r="E1456" s="234"/>
      <c r="F1456" s="233" t="s">
        <v>7303</v>
      </c>
      <c r="G1456" s="233" t="s">
        <v>9869</v>
      </c>
      <c r="H1456" s="235">
        <v>44475.227083333331</v>
      </c>
    </row>
    <row r="1457" spans="1:8">
      <c r="A1457" s="236">
        <v>12395</v>
      </c>
      <c r="B1457" s="233" t="s">
        <v>9870</v>
      </c>
      <c r="C1457" s="233" t="s">
        <v>9871</v>
      </c>
      <c r="D1457" s="233" t="s">
        <v>5841</v>
      </c>
      <c r="E1457" s="234"/>
      <c r="F1457" s="233" t="s">
        <v>7303</v>
      </c>
      <c r="G1457" s="233" t="s">
        <v>9871</v>
      </c>
      <c r="H1457" s="235">
        <v>44475.229166666664</v>
      </c>
    </row>
    <row r="1458" spans="1:8">
      <c r="A1458" s="236">
        <v>12396</v>
      </c>
      <c r="B1458" s="233" t="s">
        <v>9872</v>
      </c>
      <c r="C1458" s="233" t="s">
        <v>9873</v>
      </c>
      <c r="D1458" s="233" t="s">
        <v>5841</v>
      </c>
      <c r="E1458" s="234"/>
      <c r="F1458" s="233" t="s">
        <v>7422</v>
      </c>
      <c r="G1458" s="233" t="s">
        <v>9873</v>
      </c>
      <c r="H1458" s="235">
        <v>44488.991666666669</v>
      </c>
    </row>
    <row r="1459" spans="1:8">
      <c r="A1459" s="236">
        <v>12396</v>
      </c>
      <c r="B1459" s="233" t="s">
        <v>9872</v>
      </c>
      <c r="C1459" s="233" t="s">
        <v>9874</v>
      </c>
      <c r="D1459" s="233" t="s">
        <v>5841</v>
      </c>
      <c r="E1459" s="234"/>
      <c r="F1459" s="233" t="s">
        <v>7303</v>
      </c>
      <c r="G1459" s="233" t="s">
        <v>9874</v>
      </c>
      <c r="H1459" s="235">
        <v>44475.23333333333</v>
      </c>
    </row>
    <row r="1460" spans="1:8">
      <c r="A1460" s="236">
        <v>12397</v>
      </c>
      <c r="B1460" s="233" t="s">
        <v>9875</v>
      </c>
      <c r="C1460" s="233" t="s">
        <v>9876</v>
      </c>
      <c r="D1460" s="233" t="s">
        <v>5841</v>
      </c>
      <c r="E1460" s="234"/>
      <c r="F1460" s="233" t="s">
        <v>7303</v>
      </c>
      <c r="G1460" s="233" t="s">
        <v>9876</v>
      </c>
      <c r="H1460" s="235">
        <v>44475.666666666664</v>
      </c>
    </row>
    <row r="1461" spans="1:8">
      <c r="A1461" s="236">
        <v>12398</v>
      </c>
      <c r="B1461" s="233" t="s">
        <v>9877</v>
      </c>
      <c r="C1461" s="233" t="s">
        <v>9878</v>
      </c>
      <c r="D1461" s="233" t="s">
        <v>5841</v>
      </c>
      <c r="E1461" s="234"/>
      <c r="F1461" s="233" t="s">
        <v>7303</v>
      </c>
      <c r="G1461" s="233" t="s">
        <v>9878</v>
      </c>
      <c r="H1461" s="235">
        <v>44475.822916666664</v>
      </c>
    </row>
    <row r="1462" spans="1:8">
      <c r="A1462" s="236">
        <v>12400</v>
      </c>
      <c r="B1462" s="233" t="s">
        <v>9879</v>
      </c>
      <c r="C1462" s="233" t="s">
        <v>9880</v>
      </c>
      <c r="D1462" s="233" t="s">
        <v>5841</v>
      </c>
      <c r="E1462" s="234"/>
      <c r="F1462" s="233" t="s">
        <v>7303</v>
      </c>
      <c r="G1462" s="233" t="s">
        <v>9880</v>
      </c>
      <c r="H1462" s="235">
        <v>44475.932638888888</v>
      </c>
    </row>
    <row r="1463" spans="1:8">
      <c r="A1463" s="236">
        <v>12401</v>
      </c>
      <c r="B1463" s="233" t="s">
        <v>9881</v>
      </c>
      <c r="C1463" s="233" t="s">
        <v>9882</v>
      </c>
      <c r="D1463" s="233" t="s">
        <v>5841</v>
      </c>
      <c r="E1463" s="234"/>
      <c r="F1463" s="233" t="s">
        <v>7303</v>
      </c>
      <c r="G1463" s="233" t="s">
        <v>9882</v>
      </c>
      <c r="H1463" s="235">
        <v>44475.944444444445</v>
      </c>
    </row>
    <row r="1464" spans="1:8">
      <c r="A1464" s="236">
        <v>12402</v>
      </c>
      <c r="B1464" s="233" t="s">
        <v>9883</v>
      </c>
      <c r="C1464" s="233" t="s">
        <v>9884</v>
      </c>
      <c r="D1464" s="233" t="s">
        <v>5841</v>
      </c>
      <c r="E1464" s="234"/>
      <c r="F1464" s="233" t="s">
        <v>7303</v>
      </c>
      <c r="G1464" s="233" t="s">
        <v>9884</v>
      </c>
      <c r="H1464" s="235">
        <v>44475.997916666667</v>
      </c>
    </row>
    <row r="1465" spans="1:8">
      <c r="A1465" s="236">
        <v>12403</v>
      </c>
      <c r="B1465" s="233" t="s">
        <v>9885</v>
      </c>
      <c r="C1465" s="233" t="s">
        <v>9886</v>
      </c>
      <c r="D1465" s="233" t="s">
        <v>5841</v>
      </c>
      <c r="E1465" s="234"/>
      <c r="F1465" s="233" t="s">
        <v>7303</v>
      </c>
      <c r="G1465" s="233" t="s">
        <v>9886</v>
      </c>
      <c r="H1465" s="235">
        <v>44475.998611111114</v>
      </c>
    </row>
    <row r="1466" spans="1:8">
      <c r="A1466" s="236">
        <v>12403</v>
      </c>
      <c r="B1466" s="233" t="s">
        <v>9885</v>
      </c>
      <c r="C1466" s="233" t="s">
        <v>9886</v>
      </c>
      <c r="D1466" s="233" t="s">
        <v>5841</v>
      </c>
      <c r="E1466" s="234"/>
      <c r="F1466" s="233" t="s">
        <v>7444</v>
      </c>
      <c r="G1466" s="233" t="s">
        <v>9886</v>
      </c>
      <c r="H1466" s="235">
        <v>44518.824999999997</v>
      </c>
    </row>
    <row r="1467" spans="1:8">
      <c r="A1467" s="236">
        <v>12403</v>
      </c>
      <c r="B1467" s="233" t="s">
        <v>9885</v>
      </c>
      <c r="C1467" s="233" t="s">
        <v>9886</v>
      </c>
      <c r="D1467" s="233" t="s">
        <v>5841</v>
      </c>
      <c r="E1467" s="233" t="s">
        <v>9887</v>
      </c>
      <c r="F1467" s="233"/>
      <c r="G1467" s="233" t="s">
        <v>9886</v>
      </c>
      <c r="H1467" s="235">
        <v>44531.129861111112</v>
      </c>
    </row>
    <row r="1468" spans="1:8">
      <c r="A1468" s="236">
        <v>12404</v>
      </c>
      <c r="B1468" s="233" t="s">
        <v>9888</v>
      </c>
      <c r="C1468" s="233" t="s">
        <v>9889</v>
      </c>
      <c r="D1468" s="233" t="s">
        <v>5841</v>
      </c>
      <c r="E1468" s="234"/>
      <c r="F1468" s="233" t="s">
        <v>7303</v>
      </c>
      <c r="G1468" s="233" t="s">
        <v>9889</v>
      </c>
      <c r="H1468" s="235">
        <v>44476.013194444444</v>
      </c>
    </row>
    <row r="1469" spans="1:8">
      <c r="A1469" s="236">
        <v>12405</v>
      </c>
      <c r="B1469" s="233" t="s">
        <v>9890</v>
      </c>
      <c r="C1469" s="233" t="s">
        <v>9891</v>
      </c>
      <c r="D1469" s="233" t="s">
        <v>5841</v>
      </c>
      <c r="E1469" s="234"/>
      <c r="F1469" s="233" t="s">
        <v>7303</v>
      </c>
      <c r="G1469" s="233" t="s">
        <v>9891</v>
      </c>
      <c r="H1469" s="235">
        <v>44476.067361111112</v>
      </c>
    </row>
    <row r="1470" spans="1:8">
      <c r="A1470" s="236">
        <v>12406</v>
      </c>
      <c r="B1470" s="233" t="s">
        <v>9892</v>
      </c>
      <c r="C1470" s="233" t="s">
        <v>9893</v>
      </c>
      <c r="D1470" s="233" t="s">
        <v>5841</v>
      </c>
      <c r="E1470" s="234"/>
      <c r="F1470" s="233" t="s">
        <v>7303</v>
      </c>
      <c r="G1470" s="233" t="s">
        <v>9893</v>
      </c>
      <c r="H1470" s="235">
        <v>44476.067361111112</v>
      </c>
    </row>
    <row r="1471" spans="1:8">
      <c r="A1471" s="236">
        <v>12407</v>
      </c>
      <c r="B1471" s="233" t="s">
        <v>9894</v>
      </c>
      <c r="C1471" s="233" t="s">
        <v>9895</v>
      </c>
      <c r="D1471" s="233" t="s">
        <v>5841</v>
      </c>
      <c r="E1471" s="234"/>
      <c r="F1471" s="233" t="s">
        <v>7303</v>
      </c>
      <c r="G1471" s="233" t="s">
        <v>9895</v>
      </c>
      <c r="H1471" s="235">
        <v>44476.075694444444</v>
      </c>
    </row>
    <row r="1472" spans="1:8">
      <c r="A1472" s="236">
        <v>12408</v>
      </c>
      <c r="B1472" s="233" t="s">
        <v>9896</v>
      </c>
      <c r="C1472" s="233" t="s">
        <v>9897</v>
      </c>
      <c r="D1472" s="233" t="s">
        <v>5841</v>
      </c>
      <c r="E1472" s="234"/>
      <c r="F1472" s="233" t="s">
        <v>7303</v>
      </c>
      <c r="G1472" s="233" t="s">
        <v>9897</v>
      </c>
      <c r="H1472" s="235">
        <v>44476.125</v>
      </c>
    </row>
    <row r="1473" spans="1:8">
      <c r="A1473" s="236">
        <v>12409</v>
      </c>
      <c r="B1473" s="233" t="s">
        <v>9898</v>
      </c>
      <c r="C1473" s="233" t="s">
        <v>9899</v>
      </c>
      <c r="D1473" s="233" t="s">
        <v>5841</v>
      </c>
      <c r="E1473" s="234"/>
      <c r="F1473" s="233" t="s">
        <v>7303</v>
      </c>
      <c r="G1473" s="233" t="s">
        <v>9899</v>
      </c>
      <c r="H1473" s="235">
        <v>44476.150694444441</v>
      </c>
    </row>
    <row r="1474" spans="1:8">
      <c r="A1474" s="236">
        <v>1241</v>
      </c>
      <c r="B1474" s="233" t="s">
        <v>3695</v>
      </c>
      <c r="C1474" s="233" t="s">
        <v>9900</v>
      </c>
      <c r="D1474" s="233" t="s">
        <v>5841</v>
      </c>
      <c r="E1474" s="234"/>
      <c r="F1474" s="233"/>
      <c r="G1474" s="233" t="s">
        <v>9900</v>
      </c>
      <c r="H1474" s="235">
        <v>44546.852777777778</v>
      </c>
    </row>
    <row r="1475" spans="1:8">
      <c r="A1475" s="236">
        <v>1241</v>
      </c>
      <c r="B1475" s="233" t="s">
        <v>3695</v>
      </c>
      <c r="C1475" s="233" t="s">
        <v>9901</v>
      </c>
      <c r="D1475" s="233" t="s">
        <v>5841</v>
      </c>
      <c r="E1475" s="234"/>
      <c r="F1475" s="233" t="s">
        <v>9902</v>
      </c>
      <c r="G1475" s="233" t="s">
        <v>9901</v>
      </c>
      <c r="H1475" s="235">
        <v>44546.852777777778</v>
      </c>
    </row>
    <row r="1476" spans="1:8">
      <c r="A1476" s="236">
        <v>1241</v>
      </c>
      <c r="B1476" s="233" t="s">
        <v>3695</v>
      </c>
      <c r="C1476" s="233" t="s">
        <v>9903</v>
      </c>
      <c r="D1476" s="233" t="s">
        <v>5841</v>
      </c>
      <c r="E1476" s="234"/>
      <c r="F1476" s="233" t="s">
        <v>7353</v>
      </c>
      <c r="G1476" s="233" t="s">
        <v>9903</v>
      </c>
      <c r="H1476" s="235">
        <v>44546.852777777778</v>
      </c>
    </row>
    <row r="1477" spans="1:8">
      <c r="A1477" s="236">
        <v>12419</v>
      </c>
      <c r="B1477" s="233" t="s">
        <v>9904</v>
      </c>
      <c r="C1477" s="233" t="s">
        <v>9905</v>
      </c>
      <c r="D1477" s="233" t="s">
        <v>5841</v>
      </c>
      <c r="E1477" s="234"/>
      <c r="F1477" s="233" t="s">
        <v>7303</v>
      </c>
      <c r="G1477" s="233" t="s">
        <v>9905</v>
      </c>
      <c r="H1477" s="235">
        <v>44476.711111111108</v>
      </c>
    </row>
    <row r="1478" spans="1:8">
      <c r="A1478" s="236">
        <v>12420</v>
      </c>
      <c r="B1478" s="233" t="s">
        <v>9906</v>
      </c>
      <c r="C1478" s="233" t="s">
        <v>9907</v>
      </c>
      <c r="D1478" s="233" t="s">
        <v>5841</v>
      </c>
      <c r="E1478" s="234"/>
      <c r="F1478" s="233" t="s">
        <v>7303</v>
      </c>
      <c r="G1478" s="233" t="s">
        <v>9907</v>
      </c>
      <c r="H1478" s="235">
        <v>44476.738194444442</v>
      </c>
    </row>
    <row r="1479" spans="1:8">
      <c r="A1479" s="236">
        <v>12422</v>
      </c>
      <c r="B1479" s="233" t="s">
        <v>6488</v>
      </c>
      <c r="C1479" s="233" t="s">
        <v>9908</v>
      </c>
      <c r="D1479" s="233" t="s">
        <v>5841</v>
      </c>
      <c r="E1479" s="234"/>
      <c r="F1479" s="233" t="s">
        <v>7303</v>
      </c>
      <c r="G1479" s="233" t="s">
        <v>9908</v>
      </c>
      <c r="H1479" s="235">
        <v>44476.834027777775</v>
      </c>
    </row>
    <row r="1480" spans="1:8">
      <c r="A1480" s="236">
        <v>12423</v>
      </c>
      <c r="B1480" s="233" t="s">
        <v>9909</v>
      </c>
      <c r="C1480" s="233" t="s">
        <v>9910</v>
      </c>
      <c r="D1480" s="233" t="s">
        <v>5841</v>
      </c>
      <c r="E1480" s="234"/>
      <c r="F1480" s="233" t="s">
        <v>7303</v>
      </c>
      <c r="G1480" s="233" t="s">
        <v>9910</v>
      </c>
      <c r="H1480" s="235">
        <v>44476.834722222222</v>
      </c>
    </row>
    <row r="1481" spans="1:8">
      <c r="A1481" s="236">
        <v>12424</v>
      </c>
      <c r="B1481" s="233" t="s">
        <v>9911</v>
      </c>
      <c r="C1481" s="233" t="s">
        <v>9912</v>
      </c>
      <c r="D1481" s="233" t="s">
        <v>5841</v>
      </c>
      <c r="E1481" s="234"/>
      <c r="F1481" s="233" t="s">
        <v>7303</v>
      </c>
      <c r="G1481" s="233" t="s">
        <v>9912</v>
      </c>
      <c r="H1481" s="235">
        <v>44476.878472222219</v>
      </c>
    </row>
    <row r="1482" spans="1:8">
      <c r="A1482" s="236">
        <v>12426</v>
      </c>
      <c r="B1482" s="233" t="s">
        <v>9913</v>
      </c>
      <c r="C1482" s="233" t="s">
        <v>9914</v>
      </c>
      <c r="D1482" s="233" t="s">
        <v>5841</v>
      </c>
      <c r="E1482" s="234"/>
      <c r="F1482" s="233" t="s">
        <v>7303</v>
      </c>
      <c r="G1482" s="233" t="s">
        <v>9914</v>
      </c>
      <c r="H1482" s="235">
        <v>44517.933333333334</v>
      </c>
    </row>
    <row r="1483" spans="1:8">
      <c r="A1483" s="236">
        <v>12427</v>
      </c>
      <c r="B1483" s="233" t="s">
        <v>9915</v>
      </c>
      <c r="C1483" s="233" t="s">
        <v>9916</v>
      </c>
      <c r="D1483" s="233" t="s">
        <v>5841</v>
      </c>
      <c r="E1483" s="234"/>
      <c r="F1483" s="233" t="s">
        <v>7303</v>
      </c>
      <c r="G1483" s="233" t="s">
        <v>9916</v>
      </c>
      <c r="H1483" s="235">
        <v>44517.140277777777</v>
      </c>
    </row>
    <row r="1484" spans="1:8">
      <c r="A1484" s="236">
        <v>12429</v>
      </c>
      <c r="B1484" s="233" t="s">
        <v>9917</v>
      </c>
      <c r="C1484" s="233" t="s">
        <v>9918</v>
      </c>
      <c r="D1484" s="233" t="s">
        <v>5841</v>
      </c>
      <c r="E1484" s="234"/>
      <c r="F1484" s="233" t="s">
        <v>7303</v>
      </c>
      <c r="G1484" s="233" t="s">
        <v>9918</v>
      </c>
      <c r="H1484" s="235">
        <v>44517.902083333334</v>
      </c>
    </row>
    <row r="1485" spans="1:8">
      <c r="A1485" s="236">
        <v>12430</v>
      </c>
      <c r="B1485" s="233" t="s">
        <v>9919</v>
      </c>
      <c r="C1485" s="233" t="s">
        <v>9920</v>
      </c>
      <c r="D1485" s="233" t="s">
        <v>5841</v>
      </c>
      <c r="E1485" s="234"/>
      <c r="F1485" s="233" t="s">
        <v>7303</v>
      </c>
      <c r="G1485" s="233" t="s">
        <v>9920</v>
      </c>
      <c r="H1485" s="235">
        <v>44476.973611111112</v>
      </c>
    </row>
    <row r="1486" spans="1:8">
      <c r="A1486" s="236">
        <v>12431</v>
      </c>
      <c r="B1486" s="233" t="s">
        <v>9921</v>
      </c>
      <c r="C1486" s="233" t="s">
        <v>9922</v>
      </c>
      <c r="D1486" s="233" t="s">
        <v>5841</v>
      </c>
      <c r="E1486" s="234"/>
      <c r="F1486" s="233" t="s">
        <v>7303</v>
      </c>
      <c r="G1486" s="233" t="s">
        <v>9922</v>
      </c>
      <c r="H1486" s="235">
        <v>44517.888888888891</v>
      </c>
    </row>
    <row r="1487" spans="1:8">
      <c r="A1487" s="236">
        <v>12432</v>
      </c>
      <c r="B1487" s="233" t="s">
        <v>9923</v>
      </c>
      <c r="C1487" s="233" t="s">
        <v>9924</v>
      </c>
      <c r="D1487" s="233" t="s">
        <v>5841</v>
      </c>
      <c r="E1487" s="234"/>
      <c r="F1487" s="233" t="s">
        <v>7303</v>
      </c>
      <c r="G1487" s="233" t="s">
        <v>9924</v>
      </c>
      <c r="H1487" s="235">
        <v>44476.974999999999</v>
      </c>
    </row>
    <row r="1488" spans="1:8">
      <c r="A1488" s="236">
        <v>12433</v>
      </c>
      <c r="B1488" s="233" t="s">
        <v>9925</v>
      </c>
      <c r="C1488" s="233" t="s">
        <v>9926</v>
      </c>
      <c r="D1488" s="233" t="s">
        <v>5841</v>
      </c>
      <c r="E1488" s="234"/>
      <c r="F1488" s="233" t="s">
        <v>7303</v>
      </c>
      <c r="G1488" s="233" t="s">
        <v>9926</v>
      </c>
      <c r="H1488" s="235">
        <v>44517.090277777781</v>
      </c>
    </row>
    <row r="1489" spans="1:8">
      <c r="A1489" s="236">
        <v>12434</v>
      </c>
      <c r="B1489" s="233" t="s">
        <v>9927</v>
      </c>
      <c r="C1489" s="233" t="s">
        <v>9928</v>
      </c>
      <c r="D1489" s="233" t="s">
        <v>5841</v>
      </c>
      <c r="E1489" s="234"/>
      <c r="F1489" s="233" t="s">
        <v>7303</v>
      </c>
      <c r="G1489" s="233" t="s">
        <v>9928</v>
      </c>
      <c r="H1489" s="235">
        <v>44517.12222222222</v>
      </c>
    </row>
    <row r="1490" spans="1:8">
      <c r="A1490" s="236">
        <v>12435</v>
      </c>
      <c r="B1490" s="233" t="s">
        <v>9929</v>
      </c>
      <c r="C1490" s="233" t="s">
        <v>9930</v>
      </c>
      <c r="D1490" s="233" t="s">
        <v>5841</v>
      </c>
      <c r="E1490" s="234"/>
      <c r="F1490" s="233" t="s">
        <v>7303</v>
      </c>
      <c r="G1490" s="233" t="s">
        <v>9930</v>
      </c>
      <c r="H1490" s="235">
        <v>44517.899305555555</v>
      </c>
    </row>
    <row r="1491" spans="1:8">
      <c r="A1491" s="236">
        <v>12436</v>
      </c>
      <c r="B1491" s="233" t="s">
        <v>207</v>
      </c>
      <c r="C1491" s="233" t="s">
        <v>9931</v>
      </c>
      <c r="D1491" s="233" t="s">
        <v>5841</v>
      </c>
      <c r="E1491" s="233" t="s">
        <v>9932</v>
      </c>
      <c r="F1491" s="233"/>
      <c r="G1491" s="233" t="s">
        <v>9931</v>
      </c>
      <c r="H1491" s="235">
        <v>45387.72152777778</v>
      </c>
    </row>
    <row r="1492" spans="1:8">
      <c r="A1492" s="236">
        <v>12436</v>
      </c>
      <c r="B1492" s="233" t="s">
        <v>207</v>
      </c>
      <c r="C1492" s="233" t="s">
        <v>9933</v>
      </c>
      <c r="D1492" s="233" t="s">
        <v>5841</v>
      </c>
      <c r="E1492" s="234"/>
      <c r="F1492" s="233" t="s">
        <v>7303</v>
      </c>
      <c r="G1492" s="233" t="s">
        <v>9933</v>
      </c>
      <c r="H1492" s="235">
        <v>44517.049305555556</v>
      </c>
    </row>
    <row r="1493" spans="1:8">
      <c r="A1493" s="236">
        <v>12437</v>
      </c>
      <c r="B1493" s="233" t="s">
        <v>9934</v>
      </c>
      <c r="C1493" s="233" t="s">
        <v>9935</v>
      </c>
      <c r="D1493" s="233" t="s">
        <v>5841</v>
      </c>
      <c r="E1493" s="234"/>
      <c r="F1493" s="233" t="s">
        <v>7303</v>
      </c>
      <c r="G1493" s="233" t="s">
        <v>9935</v>
      </c>
      <c r="H1493" s="235">
        <v>44476.980555555558</v>
      </c>
    </row>
    <row r="1494" spans="1:8">
      <c r="A1494" s="236">
        <v>12438</v>
      </c>
      <c r="B1494" s="233" t="s">
        <v>9936</v>
      </c>
      <c r="C1494" s="233" t="s">
        <v>9937</v>
      </c>
      <c r="D1494" s="233" t="s">
        <v>5841</v>
      </c>
      <c r="E1494" s="234"/>
      <c r="F1494" s="233" t="s">
        <v>7303</v>
      </c>
      <c r="G1494" s="233" t="s">
        <v>9937</v>
      </c>
      <c r="H1494" s="235">
        <v>44517.977777777778</v>
      </c>
    </row>
    <row r="1495" spans="1:8">
      <c r="A1495" s="236">
        <v>12439</v>
      </c>
      <c r="B1495" s="233" t="s">
        <v>9938</v>
      </c>
      <c r="C1495" s="233" t="s">
        <v>9939</v>
      </c>
      <c r="D1495" s="233" t="s">
        <v>5841</v>
      </c>
      <c r="E1495" s="234"/>
      <c r="F1495" s="233" t="s">
        <v>7303</v>
      </c>
      <c r="G1495" s="233" t="s">
        <v>9939</v>
      </c>
      <c r="H1495" s="235">
        <v>44517.893055555556</v>
      </c>
    </row>
    <row r="1496" spans="1:8">
      <c r="A1496" s="236">
        <v>12440</v>
      </c>
      <c r="B1496" s="233" t="s">
        <v>9940</v>
      </c>
      <c r="C1496" s="233" t="s">
        <v>9941</v>
      </c>
      <c r="D1496" s="233" t="s">
        <v>5841</v>
      </c>
      <c r="E1496" s="234"/>
      <c r="F1496" s="233" t="s">
        <v>7303</v>
      </c>
      <c r="G1496" s="233" t="s">
        <v>9941</v>
      </c>
      <c r="H1496" s="235">
        <v>44517.083333333336</v>
      </c>
    </row>
    <row r="1497" spans="1:8">
      <c r="A1497" s="236">
        <v>12441</v>
      </c>
      <c r="B1497" s="233" t="s">
        <v>9942</v>
      </c>
      <c r="C1497" s="233" t="s">
        <v>9943</v>
      </c>
      <c r="D1497" s="233" t="s">
        <v>5841</v>
      </c>
      <c r="E1497" s="234"/>
      <c r="F1497" s="233" t="s">
        <v>9944</v>
      </c>
      <c r="G1497" s="233" t="s">
        <v>9943</v>
      </c>
      <c r="H1497" s="235">
        <v>44517.90902777778</v>
      </c>
    </row>
    <row r="1498" spans="1:8">
      <c r="A1498" s="236">
        <v>12442</v>
      </c>
      <c r="B1498" s="233" t="s">
        <v>9945</v>
      </c>
      <c r="C1498" s="233" t="s">
        <v>9946</v>
      </c>
      <c r="D1498" s="233" t="s">
        <v>5841</v>
      </c>
      <c r="E1498" s="234"/>
      <c r="F1498" s="233" t="s">
        <v>9947</v>
      </c>
      <c r="G1498" s="233" t="s">
        <v>9946</v>
      </c>
      <c r="H1498" s="235">
        <v>44515.908333333333</v>
      </c>
    </row>
    <row r="1499" spans="1:8">
      <c r="A1499" s="236">
        <v>12443</v>
      </c>
      <c r="B1499" s="233" t="s">
        <v>9948</v>
      </c>
      <c r="C1499" s="233" t="s">
        <v>9949</v>
      </c>
      <c r="D1499" s="233" t="s">
        <v>5841</v>
      </c>
      <c r="E1499" s="234"/>
      <c r="F1499" s="233" t="s">
        <v>7303</v>
      </c>
      <c r="G1499" s="233" t="s">
        <v>9949</v>
      </c>
      <c r="H1499" s="235">
        <v>44517.939583333333</v>
      </c>
    </row>
    <row r="1500" spans="1:8">
      <c r="A1500" s="236">
        <v>12444</v>
      </c>
      <c r="B1500" s="233" t="s">
        <v>9950</v>
      </c>
      <c r="C1500" s="233" t="s">
        <v>9951</v>
      </c>
      <c r="D1500" s="233" t="s">
        <v>5841</v>
      </c>
      <c r="E1500" s="234"/>
      <c r="F1500" s="233" t="s">
        <v>7303</v>
      </c>
      <c r="G1500" s="233" t="s">
        <v>9951</v>
      </c>
      <c r="H1500" s="235">
        <v>44517.890277777777</v>
      </c>
    </row>
    <row r="1501" spans="1:8">
      <c r="A1501" s="236">
        <v>12445</v>
      </c>
      <c r="B1501" s="233" t="s">
        <v>9952</v>
      </c>
      <c r="C1501" s="233" t="s">
        <v>9953</v>
      </c>
      <c r="D1501" s="233" t="s">
        <v>5841</v>
      </c>
      <c r="E1501" s="234"/>
      <c r="F1501" s="233" t="s">
        <v>7303</v>
      </c>
      <c r="G1501" s="233" t="s">
        <v>9953</v>
      </c>
      <c r="H1501" s="235">
        <v>44517.882638888892</v>
      </c>
    </row>
    <row r="1502" spans="1:8">
      <c r="A1502" s="236">
        <v>12446</v>
      </c>
      <c r="B1502" s="233" t="s">
        <v>9954</v>
      </c>
      <c r="C1502" s="233" t="s">
        <v>9955</v>
      </c>
      <c r="D1502" s="233" t="s">
        <v>5841</v>
      </c>
      <c r="E1502" s="234"/>
      <c r="F1502" s="233" t="s">
        <v>43</v>
      </c>
      <c r="G1502" s="233" t="s">
        <v>9955</v>
      </c>
      <c r="H1502" s="235">
        <v>44513.072916666664</v>
      </c>
    </row>
    <row r="1503" spans="1:8">
      <c r="A1503" s="236">
        <v>12447</v>
      </c>
      <c r="B1503" s="233" t="s">
        <v>9956</v>
      </c>
      <c r="C1503" s="233" t="s">
        <v>9957</v>
      </c>
      <c r="D1503" s="233" t="s">
        <v>5841</v>
      </c>
      <c r="E1503" s="234"/>
      <c r="F1503" s="233" t="s">
        <v>43</v>
      </c>
      <c r="G1503" s="233" t="s">
        <v>9957</v>
      </c>
      <c r="H1503" s="235">
        <v>44515.872916666667</v>
      </c>
    </row>
    <row r="1504" spans="1:8">
      <c r="A1504" s="236">
        <v>12448</v>
      </c>
      <c r="B1504" s="233" t="s">
        <v>9958</v>
      </c>
      <c r="C1504" s="233" t="s">
        <v>9959</v>
      </c>
      <c r="D1504" s="233" t="s">
        <v>5841</v>
      </c>
      <c r="E1504" s="234"/>
      <c r="F1504" s="233" t="s">
        <v>9960</v>
      </c>
      <c r="G1504" s="233" t="s">
        <v>9959</v>
      </c>
      <c r="H1504" s="235">
        <v>44517.912499999999</v>
      </c>
    </row>
    <row r="1505" spans="1:8">
      <c r="A1505" s="236">
        <v>12449</v>
      </c>
      <c r="B1505" s="233" t="s">
        <v>9961</v>
      </c>
      <c r="C1505" s="233" t="s">
        <v>9962</v>
      </c>
      <c r="D1505" s="233" t="s">
        <v>5841</v>
      </c>
      <c r="E1505" s="234"/>
      <c r="F1505" s="233" t="s">
        <v>7303</v>
      </c>
      <c r="G1505" s="233" t="s">
        <v>9962</v>
      </c>
      <c r="H1505" s="235">
        <v>44517.895138888889</v>
      </c>
    </row>
    <row r="1506" spans="1:8">
      <c r="A1506" s="236">
        <v>12450</v>
      </c>
      <c r="B1506" s="233" t="s">
        <v>9963</v>
      </c>
      <c r="C1506" s="233" t="s">
        <v>9964</v>
      </c>
      <c r="D1506" s="233" t="s">
        <v>5841</v>
      </c>
      <c r="E1506" s="234"/>
      <c r="F1506" s="233" t="s">
        <v>7303</v>
      </c>
      <c r="G1506" s="233" t="s">
        <v>9964</v>
      </c>
      <c r="H1506" s="235">
        <v>44517.886111111111</v>
      </c>
    </row>
    <row r="1507" spans="1:8">
      <c r="A1507" s="236">
        <v>12451</v>
      </c>
      <c r="B1507" s="233" t="s">
        <v>9965</v>
      </c>
      <c r="C1507" s="233" t="s">
        <v>9966</v>
      </c>
      <c r="D1507" s="233" t="s">
        <v>5841</v>
      </c>
      <c r="E1507" s="234"/>
      <c r="F1507" s="233" t="s">
        <v>7303</v>
      </c>
      <c r="G1507" s="233" t="s">
        <v>9966</v>
      </c>
      <c r="H1507" s="235">
        <v>44477.021527777775</v>
      </c>
    </row>
    <row r="1508" spans="1:8">
      <c r="A1508" s="236">
        <v>12452</v>
      </c>
      <c r="B1508" s="233" t="s">
        <v>9967</v>
      </c>
      <c r="C1508" s="233" t="s">
        <v>9968</v>
      </c>
      <c r="D1508" s="233" t="s">
        <v>5841</v>
      </c>
      <c r="E1508" s="234"/>
      <c r="F1508" s="233" t="s">
        <v>7303</v>
      </c>
      <c r="G1508" s="233" t="s">
        <v>9968</v>
      </c>
      <c r="H1508" s="235">
        <v>44477.040277777778</v>
      </c>
    </row>
    <row r="1509" spans="1:8">
      <c r="A1509" s="236">
        <v>12454</v>
      </c>
      <c r="B1509" s="233" t="s">
        <v>9969</v>
      </c>
      <c r="C1509" s="233" t="s">
        <v>9970</v>
      </c>
      <c r="D1509" s="233" t="s">
        <v>5841</v>
      </c>
      <c r="E1509" s="234"/>
      <c r="F1509" s="233" t="s">
        <v>7303</v>
      </c>
      <c r="G1509" s="233" t="s">
        <v>9970</v>
      </c>
      <c r="H1509" s="235">
        <v>44477.07916666667</v>
      </c>
    </row>
    <row r="1510" spans="1:8">
      <c r="A1510" s="236">
        <v>12455</v>
      </c>
      <c r="B1510" s="233" t="s">
        <v>9971</v>
      </c>
      <c r="C1510" s="233" t="s">
        <v>9972</v>
      </c>
      <c r="D1510" s="233" t="s">
        <v>5841</v>
      </c>
      <c r="E1510" s="234"/>
      <c r="F1510" s="233" t="s">
        <v>7303</v>
      </c>
      <c r="G1510" s="233" t="s">
        <v>9972</v>
      </c>
      <c r="H1510" s="235">
        <v>44477.134027777778</v>
      </c>
    </row>
    <row r="1511" spans="1:8">
      <c r="A1511" s="236">
        <v>12456</v>
      </c>
      <c r="B1511" s="233" t="s">
        <v>9973</v>
      </c>
      <c r="C1511" s="233" t="s">
        <v>9974</v>
      </c>
      <c r="D1511" s="233" t="s">
        <v>5841</v>
      </c>
      <c r="E1511" s="234"/>
      <c r="F1511" s="233" t="s">
        <v>7303</v>
      </c>
      <c r="G1511" s="233" t="s">
        <v>9974</v>
      </c>
      <c r="H1511" s="235">
        <v>44477.179861111108</v>
      </c>
    </row>
    <row r="1512" spans="1:8">
      <c r="A1512" s="236">
        <v>12457</v>
      </c>
      <c r="B1512" s="233" t="s">
        <v>9975</v>
      </c>
      <c r="C1512" s="233" t="s">
        <v>9976</v>
      </c>
      <c r="D1512" s="233" t="s">
        <v>5841</v>
      </c>
      <c r="E1512" s="234"/>
      <c r="F1512" s="233" t="s">
        <v>7303</v>
      </c>
      <c r="G1512" s="233" t="s">
        <v>9976</v>
      </c>
      <c r="H1512" s="235">
        <v>44477.381944444445</v>
      </c>
    </row>
    <row r="1513" spans="1:8">
      <c r="A1513" s="236">
        <v>12466</v>
      </c>
      <c r="B1513" s="233" t="s">
        <v>9977</v>
      </c>
      <c r="C1513" s="233" t="s">
        <v>9978</v>
      </c>
      <c r="D1513" s="233" t="s">
        <v>5841</v>
      </c>
      <c r="E1513" s="234"/>
      <c r="F1513" s="233" t="s">
        <v>7303</v>
      </c>
      <c r="G1513" s="233" t="s">
        <v>9978</v>
      </c>
      <c r="H1513" s="235">
        <v>44477.806944444441</v>
      </c>
    </row>
    <row r="1514" spans="1:8">
      <c r="A1514" s="236">
        <v>12467</v>
      </c>
      <c r="B1514" s="233" t="s">
        <v>9979</v>
      </c>
      <c r="C1514" s="233" t="s">
        <v>9980</v>
      </c>
      <c r="D1514" s="233" t="s">
        <v>5841</v>
      </c>
      <c r="E1514" s="234"/>
      <c r="F1514" s="233" t="s">
        <v>7303</v>
      </c>
      <c r="G1514" s="233" t="s">
        <v>9980</v>
      </c>
      <c r="H1514" s="235">
        <v>44477.833333333336</v>
      </c>
    </row>
    <row r="1515" spans="1:8">
      <c r="A1515" s="236">
        <v>12468</v>
      </c>
      <c r="B1515" s="233" t="s">
        <v>9981</v>
      </c>
      <c r="C1515" s="233" t="s">
        <v>9982</v>
      </c>
      <c r="D1515" s="233" t="s">
        <v>5841</v>
      </c>
      <c r="E1515" s="234"/>
      <c r="F1515" s="233" t="s">
        <v>7303</v>
      </c>
      <c r="G1515" s="233" t="s">
        <v>9982</v>
      </c>
      <c r="H1515" s="235">
        <v>44477.872916666667</v>
      </c>
    </row>
    <row r="1516" spans="1:8">
      <c r="A1516" s="236">
        <v>12469</v>
      </c>
      <c r="B1516" s="233" t="s">
        <v>9983</v>
      </c>
      <c r="C1516" s="233" t="s">
        <v>9984</v>
      </c>
      <c r="D1516" s="233" t="s">
        <v>5841</v>
      </c>
      <c r="E1516" s="234"/>
      <c r="F1516" s="233" t="s">
        <v>7303</v>
      </c>
      <c r="G1516" s="233" t="s">
        <v>9984</v>
      </c>
      <c r="H1516" s="235">
        <v>44477.897916666669</v>
      </c>
    </row>
    <row r="1517" spans="1:8">
      <c r="A1517" s="236">
        <v>12470</v>
      </c>
      <c r="B1517" s="233" t="s">
        <v>9985</v>
      </c>
      <c r="C1517" s="233" t="s">
        <v>9986</v>
      </c>
      <c r="D1517" s="233" t="s">
        <v>5841</v>
      </c>
      <c r="E1517" s="234"/>
      <c r="F1517" s="233" t="s">
        <v>7303</v>
      </c>
      <c r="G1517" s="233" t="s">
        <v>9986</v>
      </c>
      <c r="H1517" s="235">
        <v>44477.949305555558</v>
      </c>
    </row>
    <row r="1518" spans="1:8">
      <c r="A1518" s="236">
        <v>12471</v>
      </c>
      <c r="B1518" s="233" t="s">
        <v>5031</v>
      </c>
      <c r="C1518" s="233" t="s">
        <v>9987</v>
      </c>
      <c r="D1518" s="233" t="s">
        <v>5841</v>
      </c>
      <c r="E1518" s="234"/>
      <c r="F1518" s="233" t="s">
        <v>7303</v>
      </c>
      <c r="G1518" s="233" t="s">
        <v>9987</v>
      </c>
      <c r="H1518" s="235">
        <v>44478.032638888886</v>
      </c>
    </row>
    <row r="1519" spans="1:8">
      <c r="A1519" s="236">
        <v>12472</v>
      </c>
      <c r="B1519" s="233" t="s">
        <v>9988</v>
      </c>
      <c r="C1519" s="233" t="s">
        <v>9989</v>
      </c>
      <c r="D1519" s="233" t="s">
        <v>5841</v>
      </c>
      <c r="E1519" s="234"/>
      <c r="F1519" s="233" t="s">
        <v>7303</v>
      </c>
      <c r="G1519" s="233" t="s">
        <v>9989</v>
      </c>
      <c r="H1519" s="235">
        <v>44478.072222222225</v>
      </c>
    </row>
    <row r="1520" spans="1:8">
      <c r="A1520" s="236">
        <v>12473</v>
      </c>
      <c r="B1520" s="233" t="s">
        <v>9990</v>
      </c>
      <c r="C1520" s="233" t="s">
        <v>9991</v>
      </c>
      <c r="D1520" s="233" t="s">
        <v>5841</v>
      </c>
      <c r="E1520" s="234"/>
      <c r="F1520" s="233" t="s">
        <v>7303</v>
      </c>
      <c r="G1520" s="233" t="s">
        <v>9991</v>
      </c>
      <c r="H1520" s="235">
        <v>44478.075694444444</v>
      </c>
    </row>
    <row r="1521" spans="1:8">
      <c r="A1521" s="236">
        <v>12474</v>
      </c>
      <c r="B1521" s="233" t="s">
        <v>9992</v>
      </c>
      <c r="C1521" s="233" t="s">
        <v>9993</v>
      </c>
      <c r="D1521" s="233" t="s">
        <v>5841</v>
      </c>
      <c r="E1521" s="234"/>
      <c r="F1521" s="233" t="s">
        <v>7303</v>
      </c>
      <c r="G1521" s="233" t="s">
        <v>9993</v>
      </c>
      <c r="H1521" s="235">
        <v>44478.077777777777</v>
      </c>
    </row>
    <row r="1522" spans="1:8">
      <c r="A1522" s="236">
        <v>12476</v>
      </c>
      <c r="B1522" s="233" t="s">
        <v>9994</v>
      </c>
      <c r="C1522" s="233" t="s">
        <v>9995</v>
      </c>
      <c r="D1522" s="233" t="s">
        <v>5841</v>
      </c>
      <c r="E1522" s="234"/>
      <c r="F1522" s="233" t="s">
        <v>7303</v>
      </c>
      <c r="G1522" s="233" t="s">
        <v>9995</v>
      </c>
      <c r="H1522" s="235">
        <v>44478.099305555559</v>
      </c>
    </row>
    <row r="1523" spans="1:8">
      <c r="A1523" s="236">
        <v>12477</v>
      </c>
      <c r="B1523" s="233" t="s">
        <v>9996</v>
      </c>
      <c r="C1523" s="233" t="s">
        <v>9997</v>
      </c>
      <c r="D1523" s="233" t="s">
        <v>5841</v>
      </c>
      <c r="E1523" s="234"/>
      <c r="F1523" s="233" t="s">
        <v>7303</v>
      </c>
      <c r="G1523" s="233" t="s">
        <v>9997</v>
      </c>
      <c r="H1523" s="235">
        <v>44478.10833333333</v>
      </c>
    </row>
    <row r="1524" spans="1:8">
      <c r="A1524" s="236">
        <v>12478</v>
      </c>
      <c r="B1524" s="233" t="s">
        <v>9998</v>
      </c>
      <c r="C1524" s="233" t="s">
        <v>9999</v>
      </c>
      <c r="D1524" s="233" t="s">
        <v>5841</v>
      </c>
      <c r="E1524" s="234"/>
      <c r="F1524" s="233" t="s">
        <v>7303</v>
      </c>
      <c r="G1524" s="233" t="s">
        <v>9999</v>
      </c>
      <c r="H1524" s="235">
        <v>44478.13958333333</v>
      </c>
    </row>
    <row r="1525" spans="1:8">
      <c r="A1525" s="236">
        <v>12479</v>
      </c>
      <c r="B1525" s="233" t="s">
        <v>10000</v>
      </c>
      <c r="C1525" s="233" t="s">
        <v>10001</v>
      </c>
      <c r="D1525" s="233" t="s">
        <v>5841</v>
      </c>
      <c r="E1525" s="234"/>
      <c r="F1525" s="233" t="s">
        <v>7303</v>
      </c>
      <c r="G1525" s="233" t="s">
        <v>10001</v>
      </c>
      <c r="H1525" s="235">
        <v>44478.181944444441</v>
      </c>
    </row>
    <row r="1526" spans="1:8">
      <c r="A1526" s="236">
        <v>12480</v>
      </c>
      <c r="B1526" s="233" t="s">
        <v>10002</v>
      </c>
      <c r="C1526" s="233" t="s">
        <v>10003</v>
      </c>
      <c r="D1526" s="233" t="s">
        <v>5841</v>
      </c>
      <c r="E1526" s="234"/>
      <c r="F1526" s="233" t="s">
        <v>7303</v>
      </c>
      <c r="G1526" s="233" t="s">
        <v>10003</v>
      </c>
      <c r="H1526" s="235">
        <v>44478.219444444447</v>
      </c>
    </row>
    <row r="1527" spans="1:8">
      <c r="A1527" s="236">
        <v>12481</v>
      </c>
      <c r="B1527" s="233" t="s">
        <v>10004</v>
      </c>
      <c r="C1527" s="233" t="s">
        <v>10005</v>
      </c>
      <c r="D1527" s="233" t="s">
        <v>5841</v>
      </c>
      <c r="E1527" s="234"/>
      <c r="F1527" s="233" t="s">
        <v>7303</v>
      </c>
      <c r="G1527" s="233" t="s">
        <v>10005</v>
      </c>
      <c r="H1527" s="235">
        <v>44478.223611111112</v>
      </c>
    </row>
    <row r="1528" spans="1:8">
      <c r="A1528" s="236">
        <v>12482</v>
      </c>
      <c r="B1528" s="233" t="s">
        <v>10006</v>
      </c>
      <c r="C1528" s="233" t="s">
        <v>10007</v>
      </c>
      <c r="D1528" s="233" t="s">
        <v>5841</v>
      </c>
      <c r="E1528" s="234"/>
      <c r="F1528" s="233" t="s">
        <v>7303</v>
      </c>
      <c r="G1528" s="233" t="s">
        <v>10007</v>
      </c>
      <c r="H1528" s="235">
        <v>44478.327777777777</v>
      </c>
    </row>
    <row r="1529" spans="1:8">
      <c r="A1529" s="236">
        <v>12483</v>
      </c>
      <c r="B1529" s="233" t="s">
        <v>10008</v>
      </c>
      <c r="C1529" s="233" t="s">
        <v>10009</v>
      </c>
      <c r="D1529" s="233" t="s">
        <v>5841</v>
      </c>
      <c r="E1529" s="234"/>
      <c r="F1529" s="233" t="s">
        <v>7303</v>
      </c>
      <c r="G1529" s="233" t="s">
        <v>10009</v>
      </c>
      <c r="H1529" s="235">
        <v>44478.808333333334</v>
      </c>
    </row>
    <row r="1530" spans="1:8">
      <c r="A1530" s="236">
        <v>12484</v>
      </c>
      <c r="B1530" s="233" t="s">
        <v>10010</v>
      </c>
      <c r="C1530" s="233" t="s">
        <v>10011</v>
      </c>
      <c r="D1530" s="233" t="s">
        <v>5841</v>
      </c>
      <c r="E1530" s="234"/>
      <c r="F1530" s="233" t="s">
        <v>7303</v>
      </c>
      <c r="G1530" s="233" t="s">
        <v>10011</v>
      </c>
      <c r="H1530" s="235">
        <v>44479.020138888889</v>
      </c>
    </row>
    <row r="1531" spans="1:8">
      <c r="A1531" s="236">
        <v>12485</v>
      </c>
      <c r="B1531" s="233" t="s">
        <v>10012</v>
      </c>
      <c r="C1531" s="233" t="s">
        <v>10013</v>
      </c>
      <c r="D1531" s="233" t="s">
        <v>5841</v>
      </c>
      <c r="E1531" s="234"/>
      <c r="F1531" s="233" t="s">
        <v>7303</v>
      </c>
      <c r="G1531" s="233" t="s">
        <v>10013</v>
      </c>
      <c r="H1531" s="235">
        <v>44480.162499999999</v>
      </c>
    </row>
    <row r="1532" spans="1:8">
      <c r="A1532" s="236">
        <v>12489</v>
      </c>
      <c r="B1532" s="233" t="s">
        <v>10014</v>
      </c>
      <c r="C1532" s="233" t="s">
        <v>10015</v>
      </c>
      <c r="D1532" s="233" t="s">
        <v>5841</v>
      </c>
      <c r="E1532" s="234"/>
      <c r="F1532" s="233" t="s">
        <v>7303</v>
      </c>
      <c r="G1532" s="233" t="s">
        <v>10015</v>
      </c>
      <c r="H1532" s="235">
        <v>44480.946527777778</v>
      </c>
    </row>
    <row r="1533" spans="1:8">
      <c r="A1533" s="236">
        <v>12490</v>
      </c>
      <c r="B1533" s="233" t="s">
        <v>10016</v>
      </c>
      <c r="C1533" s="233" t="s">
        <v>10017</v>
      </c>
      <c r="D1533" s="233" t="s">
        <v>5841</v>
      </c>
      <c r="E1533" s="234"/>
      <c r="F1533" s="233" t="s">
        <v>7303</v>
      </c>
      <c r="G1533" s="233" t="s">
        <v>10017</v>
      </c>
      <c r="H1533" s="235">
        <v>44480.963888888888</v>
      </c>
    </row>
    <row r="1534" spans="1:8">
      <c r="A1534" s="236">
        <v>12491</v>
      </c>
      <c r="B1534" s="233" t="s">
        <v>10018</v>
      </c>
      <c r="C1534" s="233" t="s">
        <v>10019</v>
      </c>
      <c r="D1534" s="233" t="s">
        <v>5841</v>
      </c>
      <c r="E1534" s="234"/>
      <c r="F1534" s="233" t="s">
        <v>7303</v>
      </c>
      <c r="G1534" s="233" t="s">
        <v>10019</v>
      </c>
      <c r="H1534" s="235">
        <v>44480.980555555558</v>
      </c>
    </row>
    <row r="1535" spans="1:8">
      <c r="A1535" s="236">
        <v>12492</v>
      </c>
      <c r="B1535" s="233" t="s">
        <v>10020</v>
      </c>
      <c r="C1535" s="233" t="s">
        <v>10021</v>
      </c>
      <c r="D1535" s="233" t="s">
        <v>5841</v>
      </c>
      <c r="E1535" s="234"/>
      <c r="F1535" s="233" t="s">
        <v>7303</v>
      </c>
      <c r="G1535" s="233" t="s">
        <v>10021</v>
      </c>
      <c r="H1535" s="235">
        <v>44480.981249999997</v>
      </c>
    </row>
    <row r="1536" spans="1:8">
      <c r="A1536" s="236">
        <v>12493</v>
      </c>
      <c r="B1536" s="233" t="s">
        <v>10022</v>
      </c>
      <c r="C1536" s="233" t="s">
        <v>10023</v>
      </c>
      <c r="D1536" s="233" t="s">
        <v>5841</v>
      </c>
      <c r="E1536" s="234"/>
      <c r="F1536" s="233" t="s">
        <v>7303</v>
      </c>
      <c r="G1536" s="233" t="s">
        <v>10023</v>
      </c>
      <c r="H1536" s="235">
        <v>44480.981944444444</v>
      </c>
    </row>
    <row r="1537" spans="1:8">
      <c r="A1537" s="236">
        <v>12494</v>
      </c>
      <c r="B1537" s="233" t="s">
        <v>10024</v>
      </c>
      <c r="C1537" s="233" t="s">
        <v>10025</v>
      </c>
      <c r="D1537" s="233" t="s">
        <v>5841</v>
      </c>
      <c r="E1537" s="234"/>
      <c r="F1537" s="233" t="s">
        <v>7303</v>
      </c>
      <c r="G1537" s="233" t="s">
        <v>10025</v>
      </c>
      <c r="H1537" s="235">
        <v>44480.98333333333</v>
      </c>
    </row>
    <row r="1538" spans="1:8">
      <c r="A1538" s="236">
        <v>12495</v>
      </c>
      <c r="B1538" s="233" t="s">
        <v>10026</v>
      </c>
      <c r="C1538" s="233" t="s">
        <v>10027</v>
      </c>
      <c r="D1538" s="233" t="s">
        <v>5841</v>
      </c>
      <c r="E1538" s="234"/>
      <c r="F1538" s="233" t="s">
        <v>7303</v>
      </c>
      <c r="G1538" s="233" t="s">
        <v>10027</v>
      </c>
      <c r="H1538" s="235">
        <v>44480.988194444442</v>
      </c>
    </row>
    <row r="1539" spans="1:8">
      <c r="A1539" s="236">
        <v>12496</v>
      </c>
      <c r="B1539" s="233" t="s">
        <v>10028</v>
      </c>
      <c r="C1539" s="233" t="s">
        <v>10029</v>
      </c>
      <c r="D1539" s="233" t="s">
        <v>5841</v>
      </c>
      <c r="E1539" s="234"/>
      <c r="F1539" s="233" t="s">
        <v>7303</v>
      </c>
      <c r="G1539" s="233" t="s">
        <v>10029</v>
      </c>
      <c r="H1539" s="235">
        <v>44480.99722222222</v>
      </c>
    </row>
    <row r="1540" spans="1:8">
      <c r="A1540" s="236">
        <v>12497</v>
      </c>
      <c r="B1540" s="233" t="s">
        <v>10030</v>
      </c>
      <c r="C1540" s="233" t="s">
        <v>10031</v>
      </c>
      <c r="D1540" s="233" t="s">
        <v>5841</v>
      </c>
      <c r="E1540" s="234"/>
      <c r="F1540" s="233" t="s">
        <v>7303</v>
      </c>
      <c r="G1540" s="233" t="s">
        <v>10031</v>
      </c>
      <c r="H1540" s="235">
        <v>44481.042361111111</v>
      </c>
    </row>
    <row r="1541" spans="1:8">
      <c r="A1541" s="236">
        <v>12498</v>
      </c>
      <c r="B1541" s="233" t="s">
        <v>10032</v>
      </c>
      <c r="C1541" s="233" t="s">
        <v>10033</v>
      </c>
      <c r="D1541" s="233" t="s">
        <v>5841</v>
      </c>
      <c r="E1541" s="234"/>
      <c r="F1541" s="233" t="s">
        <v>7303</v>
      </c>
      <c r="G1541" s="233" t="s">
        <v>10033</v>
      </c>
      <c r="H1541" s="235">
        <v>44481.051388888889</v>
      </c>
    </row>
    <row r="1542" spans="1:8">
      <c r="A1542" s="236">
        <v>12499</v>
      </c>
      <c r="B1542" s="233" t="s">
        <v>10034</v>
      </c>
      <c r="C1542" s="233" t="s">
        <v>10035</v>
      </c>
      <c r="D1542" s="233" t="s">
        <v>5841</v>
      </c>
      <c r="E1542" s="234"/>
      <c r="F1542" s="233" t="s">
        <v>9680</v>
      </c>
      <c r="G1542" s="233" t="s">
        <v>10035</v>
      </c>
      <c r="H1542" s="235">
        <v>44523.195833333331</v>
      </c>
    </row>
    <row r="1543" spans="1:8">
      <c r="A1543" s="236">
        <v>12499</v>
      </c>
      <c r="B1543" s="233" t="s">
        <v>10034</v>
      </c>
      <c r="C1543" s="233" t="s">
        <v>10036</v>
      </c>
      <c r="D1543" s="233" t="s">
        <v>5841</v>
      </c>
      <c r="E1543" s="234"/>
      <c r="F1543" s="233" t="s">
        <v>7303</v>
      </c>
      <c r="G1543" s="233" t="s">
        <v>10036</v>
      </c>
      <c r="H1543" s="235">
        <v>44481.061111111114</v>
      </c>
    </row>
    <row r="1544" spans="1:8">
      <c r="A1544" s="236">
        <v>12500</v>
      </c>
      <c r="B1544" s="233" t="s">
        <v>10037</v>
      </c>
      <c r="C1544" s="233" t="s">
        <v>10038</v>
      </c>
      <c r="D1544" s="233" t="s">
        <v>5841</v>
      </c>
      <c r="E1544" s="234"/>
      <c r="F1544" s="233" t="s">
        <v>7303</v>
      </c>
      <c r="G1544" s="233" t="s">
        <v>10038</v>
      </c>
      <c r="H1544" s="235">
        <v>44481.067361111112</v>
      </c>
    </row>
    <row r="1545" spans="1:8">
      <c r="A1545" s="236">
        <v>12501</v>
      </c>
      <c r="B1545" s="233" t="s">
        <v>10039</v>
      </c>
      <c r="C1545" s="233" t="s">
        <v>10040</v>
      </c>
      <c r="D1545" s="233" t="s">
        <v>5841</v>
      </c>
      <c r="E1545" s="234"/>
      <c r="F1545" s="233" t="s">
        <v>7303</v>
      </c>
      <c r="G1545" s="233" t="s">
        <v>10040</v>
      </c>
      <c r="H1545" s="235">
        <v>44481.116666666669</v>
      </c>
    </row>
    <row r="1546" spans="1:8">
      <c r="A1546" s="236">
        <v>12502</v>
      </c>
      <c r="B1546" s="233" t="s">
        <v>10041</v>
      </c>
      <c r="C1546" s="233" t="s">
        <v>10042</v>
      </c>
      <c r="D1546" s="233" t="s">
        <v>5841</v>
      </c>
      <c r="E1546" s="234"/>
      <c r="F1546" s="233" t="s">
        <v>7303</v>
      </c>
      <c r="G1546" s="233" t="s">
        <v>10042</v>
      </c>
      <c r="H1546" s="235">
        <v>44481.123611111114</v>
      </c>
    </row>
    <row r="1547" spans="1:8">
      <c r="A1547" s="236">
        <v>12503</v>
      </c>
      <c r="B1547" s="233" t="s">
        <v>10043</v>
      </c>
      <c r="C1547" s="233" t="s">
        <v>10044</v>
      </c>
      <c r="D1547" s="233" t="s">
        <v>5841</v>
      </c>
      <c r="E1547" s="234"/>
      <c r="F1547" s="233" t="s">
        <v>7303</v>
      </c>
      <c r="G1547" s="233" t="s">
        <v>10044</v>
      </c>
      <c r="H1547" s="235">
        <v>44481.131944444445</v>
      </c>
    </row>
    <row r="1548" spans="1:8">
      <c r="A1548" s="236">
        <v>12504</v>
      </c>
      <c r="B1548" s="233" t="s">
        <v>10045</v>
      </c>
      <c r="C1548" s="233" t="s">
        <v>10046</v>
      </c>
      <c r="D1548" s="233" t="s">
        <v>5841</v>
      </c>
      <c r="E1548" s="234"/>
      <c r="F1548" s="233" t="s">
        <v>7303</v>
      </c>
      <c r="G1548" s="233" t="s">
        <v>10046</v>
      </c>
      <c r="H1548" s="235">
        <v>44481.14166666667</v>
      </c>
    </row>
    <row r="1549" spans="1:8">
      <c r="A1549" s="236">
        <v>12505</v>
      </c>
      <c r="B1549" s="233" t="s">
        <v>10047</v>
      </c>
      <c r="C1549" s="233" t="s">
        <v>10048</v>
      </c>
      <c r="D1549" s="233" t="s">
        <v>5841</v>
      </c>
      <c r="E1549" s="234"/>
      <c r="F1549" s="233" t="s">
        <v>7303</v>
      </c>
      <c r="G1549" s="233" t="s">
        <v>10048</v>
      </c>
      <c r="H1549" s="235">
        <v>44481.14166666667</v>
      </c>
    </row>
    <row r="1550" spans="1:8">
      <c r="A1550" s="236">
        <v>12507</v>
      </c>
      <c r="B1550" s="233" t="s">
        <v>10049</v>
      </c>
      <c r="C1550" s="233" t="s">
        <v>10050</v>
      </c>
      <c r="D1550" s="233" t="s">
        <v>5841</v>
      </c>
      <c r="E1550" s="234"/>
      <c r="F1550" s="233" t="s">
        <v>7303</v>
      </c>
      <c r="G1550" s="233" t="s">
        <v>10050</v>
      </c>
      <c r="H1550" s="235">
        <v>44481.168749999997</v>
      </c>
    </row>
    <row r="1551" spans="1:8">
      <c r="A1551" s="236">
        <v>12508</v>
      </c>
      <c r="B1551" s="233" t="s">
        <v>10051</v>
      </c>
      <c r="C1551" s="233" t="s">
        <v>10052</v>
      </c>
      <c r="D1551" s="233" t="s">
        <v>5841</v>
      </c>
      <c r="E1551" s="234"/>
      <c r="F1551" s="233" t="s">
        <v>7303</v>
      </c>
      <c r="G1551" s="233" t="s">
        <v>10052</v>
      </c>
      <c r="H1551" s="235">
        <v>44481.168749999997</v>
      </c>
    </row>
    <row r="1552" spans="1:8">
      <c r="A1552" s="236">
        <v>12509</v>
      </c>
      <c r="B1552" s="233" t="s">
        <v>10053</v>
      </c>
      <c r="C1552" s="233" t="s">
        <v>10054</v>
      </c>
      <c r="D1552" s="233" t="s">
        <v>5841</v>
      </c>
      <c r="E1552" s="234"/>
      <c r="F1552" s="233" t="s">
        <v>7303</v>
      </c>
      <c r="G1552" s="233" t="s">
        <v>10054</v>
      </c>
      <c r="H1552" s="235">
        <v>44481.170138888891</v>
      </c>
    </row>
    <row r="1553" spans="1:8">
      <c r="A1553" s="236">
        <v>12510</v>
      </c>
      <c r="B1553" s="233" t="s">
        <v>10055</v>
      </c>
      <c r="C1553" s="233" t="s">
        <v>10056</v>
      </c>
      <c r="D1553" s="233" t="s">
        <v>5841</v>
      </c>
      <c r="E1553" s="234"/>
      <c r="F1553" s="233" t="s">
        <v>7303</v>
      </c>
      <c r="G1553" s="233" t="s">
        <v>10056</v>
      </c>
      <c r="H1553" s="235">
        <v>44481.180555555555</v>
      </c>
    </row>
    <row r="1554" spans="1:8">
      <c r="A1554" s="236">
        <v>12511</v>
      </c>
      <c r="B1554" s="233" t="s">
        <v>10057</v>
      </c>
      <c r="C1554" s="233" t="s">
        <v>10058</v>
      </c>
      <c r="D1554" s="233" t="s">
        <v>5841</v>
      </c>
      <c r="E1554" s="234"/>
      <c r="F1554" s="233" t="s">
        <v>7303</v>
      </c>
      <c r="G1554" s="233" t="s">
        <v>10058</v>
      </c>
      <c r="H1554" s="235">
        <v>44481.192361111112</v>
      </c>
    </row>
    <row r="1555" spans="1:8">
      <c r="A1555" s="236">
        <v>12512</v>
      </c>
      <c r="B1555" s="233" t="s">
        <v>10059</v>
      </c>
      <c r="C1555" s="233" t="s">
        <v>10060</v>
      </c>
      <c r="D1555" s="233" t="s">
        <v>5841</v>
      </c>
      <c r="E1555" s="234"/>
      <c r="F1555" s="233" t="s">
        <v>7303</v>
      </c>
      <c r="G1555" s="233" t="s">
        <v>10060</v>
      </c>
      <c r="H1555" s="235">
        <v>44481.209722222222</v>
      </c>
    </row>
    <row r="1556" spans="1:8">
      <c r="A1556" s="236">
        <v>12513</v>
      </c>
      <c r="B1556" s="233" t="s">
        <v>10061</v>
      </c>
      <c r="C1556" s="233" t="s">
        <v>10062</v>
      </c>
      <c r="D1556" s="233" t="s">
        <v>5841</v>
      </c>
      <c r="E1556" s="234"/>
      <c r="F1556" s="233" t="s">
        <v>7303</v>
      </c>
      <c r="G1556" s="233" t="s">
        <v>10062</v>
      </c>
      <c r="H1556" s="235">
        <v>44481.231944444444</v>
      </c>
    </row>
    <row r="1557" spans="1:8">
      <c r="A1557" s="236">
        <v>12514</v>
      </c>
      <c r="B1557" s="233" t="s">
        <v>10063</v>
      </c>
      <c r="C1557" s="233" t="s">
        <v>10064</v>
      </c>
      <c r="D1557" s="233" t="s">
        <v>5841</v>
      </c>
      <c r="E1557" s="234"/>
      <c r="F1557" s="233" t="s">
        <v>7303</v>
      </c>
      <c r="G1557" s="233" t="s">
        <v>10064</v>
      </c>
      <c r="H1557" s="235">
        <v>44481.234722222223</v>
      </c>
    </row>
    <row r="1558" spans="1:8">
      <c r="A1558" s="236">
        <v>12515</v>
      </c>
      <c r="B1558" s="233" t="s">
        <v>10065</v>
      </c>
      <c r="C1558" s="233" t="s">
        <v>10066</v>
      </c>
      <c r="D1558" s="233" t="s">
        <v>5841</v>
      </c>
      <c r="E1558" s="234"/>
      <c r="F1558" s="233" t="s">
        <v>7303</v>
      </c>
      <c r="G1558" s="233" t="s">
        <v>10066</v>
      </c>
      <c r="H1558" s="235">
        <v>44481.28402777778</v>
      </c>
    </row>
    <row r="1559" spans="1:8">
      <c r="A1559" s="236">
        <v>12519</v>
      </c>
      <c r="B1559" s="233" t="s">
        <v>5044</v>
      </c>
      <c r="C1559" s="233" t="s">
        <v>10067</v>
      </c>
      <c r="D1559" s="233" t="s">
        <v>5841</v>
      </c>
      <c r="E1559" s="234"/>
      <c r="F1559" s="233" t="s">
        <v>7444</v>
      </c>
      <c r="G1559" s="233" t="s">
        <v>10067</v>
      </c>
      <c r="H1559" s="235">
        <v>44501.888194444444</v>
      </c>
    </row>
    <row r="1560" spans="1:8">
      <c r="A1560" s="236">
        <v>12519</v>
      </c>
      <c r="B1560" s="233" t="s">
        <v>5044</v>
      </c>
      <c r="C1560" s="233" t="s">
        <v>10068</v>
      </c>
      <c r="D1560" s="233" t="s">
        <v>5841</v>
      </c>
      <c r="E1560" s="234"/>
      <c r="F1560" s="233" t="s">
        <v>7303</v>
      </c>
      <c r="G1560" s="233" t="s">
        <v>10068</v>
      </c>
      <c r="H1560" s="235">
        <v>44481.76458333333</v>
      </c>
    </row>
    <row r="1561" spans="1:8">
      <c r="A1561" s="236">
        <v>12521</v>
      </c>
      <c r="B1561" s="233" t="s">
        <v>10069</v>
      </c>
      <c r="C1561" s="233" t="s">
        <v>10070</v>
      </c>
      <c r="D1561" s="233" t="s">
        <v>5841</v>
      </c>
      <c r="E1561" s="234"/>
      <c r="F1561" s="233" t="s">
        <v>7303</v>
      </c>
      <c r="G1561" s="233" t="s">
        <v>10070</v>
      </c>
      <c r="H1561" s="235">
        <v>44481.822222222225</v>
      </c>
    </row>
    <row r="1562" spans="1:8">
      <c r="A1562" s="236">
        <v>12524</v>
      </c>
      <c r="B1562" s="233" t="s">
        <v>10071</v>
      </c>
      <c r="C1562" s="233" t="s">
        <v>10072</v>
      </c>
      <c r="D1562" s="233" t="s">
        <v>5841</v>
      </c>
      <c r="E1562" s="234"/>
      <c r="F1562" s="233" t="s">
        <v>7303</v>
      </c>
      <c r="G1562" s="233" t="s">
        <v>10072</v>
      </c>
      <c r="H1562" s="235">
        <v>44481.962500000001</v>
      </c>
    </row>
    <row r="1563" spans="1:8">
      <c r="A1563" s="236">
        <v>12525</v>
      </c>
      <c r="B1563" s="233" t="s">
        <v>10073</v>
      </c>
      <c r="C1563" s="233" t="s">
        <v>10074</v>
      </c>
      <c r="D1563" s="233" t="s">
        <v>5841</v>
      </c>
      <c r="E1563" s="234"/>
      <c r="F1563" s="233" t="s">
        <v>7303</v>
      </c>
      <c r="G1563" s="233" t="s">
        <v>10074</v>
      </c>
      <c r="H1563" s="235">
        <v>44482.011111111111</v>
      </c>
    </row>
    <row r="1564" spans="1:8">
      <c r="A1564" s="236">
        <v>12526</v>
      </c>
      <c r="B1564" s="233" t="s">
        <v>5052</v>
      </c>
      <c r="C1564" s="233" t="s">
        <v>10075</v>
      </c>
      <c r="D1564" s="233" t="s">
        <v>5841</v>
      </c>
      <c r="E1564" s="234"/>
      <c r="F1564" s="233" t="s">
        <v>7303</v>
      </c>
      <c r="G1564" s="233" t="s">
        <v>10075</v>
      </c>
      <c r="H1564" s="235">
        <v>44482.046527777777</v>
      </c>
    </row>
    <row r="1565" spans="1:8">
      <c r="A1565" s="236">
        <v>12529</v>
      </c>
      <c r="B1565" s="233" t="s">
        <v>10076</v>
      </c>
      <c r="C1565" s="233" t="s">
        <v>10077</v>
      </c>
      <c r="D1565" s="233" t="s">
        <v>5841</v>
      </c>
      <c r="E1565" s="234"/>
      <c r="F1565" s="233" t="s">
        <v>7303</v>
      </c>
      <c r="G1565" s="233" t="s">
        <v>10077</v>
      </c>
      <c r="H1565" s="235">
        <v>44482.092361111114</v>
      </c>
    </row>
    <row r="1566" spans="1:8">
      <c r="A1566" s="236">
        <v>1253</v>
      </c>
      <c r="B1566" s="233" t="s">
        <v>2949</v>
      </c>
      <c r="C1566" s="233" t="s">
        <v>10078</v>
      </c>
      <c r="D1566" s="233" t="s">
        <v>5841</v>
      </c>
      <c r="E1566" s="234"/>
      <c r="F1566" s="233" t="s">
        <v>7353</v>
      </c>
      <c r="G1566" s="233" t="s">
        <v>10078</v>
      </c>
      <c r="H1566" s="235">
        <v>44931.977777777778</v>
      </c>
    </row>
    <row r="1567" spans="1:8">
      <c r="A1567" s="236">
        <v>12530</v>
      </c>
      <c r="B1567" s="233" t="s">
        <v>10079</v>
      </c>
      <c r="C1567" s="233" t="s">
        <v>10080</v>
      </c>
      <c r="D1567" s="233" t="s">
        <v>5841</v>
      </c>
      <c r="E1567" s="234"/>
      <c r="F1567" s="233" t="s">
        <v>7303</v>
      </c>
      <c r="G1567" s="233" t="s">
        <v>10080</v>
      </c>
      <c r="H1567" s="235">
        <v>44482.09375</v>
      </c>
    </row>
    <row r="1568" spans="1:8">
      <c r="A1568" s="236">
        <v>12531</v>
      </c>
      <c r="B1568" s="233" t="s">
        <v>10081</v>
      </c>
      <c r="C1568" s="233" t="s">
        <v>10082</v>
      </c>
      <c r="D1568" s="233" t="s">
        <v>5841</v>
      </c>
      <c r="E1568" s="234"/>
      <c r="F1568" s="233" t="s">
        <v>10083</v>
      </c>
      <c r="G1568" s="233" t="s">
        <v>10082</v>
      </c>
      <c r="H1568" s="235">
        <v>44520.131249999999</v>
      </c>
    </row>
    <row r="1569" spans="1:8">
      <c r="A1569" s="236">
        <v>12531</v>
      </c>
      <c r="B1569" s="233" t="s">
        <v>10081</v>
      </c>
      <c r="C1569" s="233" t="s">
        <v>10084</v>
      </c>
      <c r="D1569" s="233" t="s">
        <v>5841</v>
      </c>
      <c r="E1569" s="234"/>
      <c r="F1569" s="233" t="s">
        <v>7303</v>
      </c>
      <c r="G1569" s="233" t="s">
        <v>10084</v>
      </c>
      <c r="H1569" s="235">
        <v>44482.118750000001</v>
      </c>
    </row>
    <row r="1570" spans="1:8">
      <c r="A1570" s="236">
        <v>12532</v>
      </c>
      <c r="B1570" s="233" t="s">
        <v>10085</v>
      </c>
      <c r="C1570" s="233" t="s">
        <v>10086</v>
      </c>
      <c r="D1570" s="233" t="s">
        <v>5841</v>
      </c>
      <c r="E1570" s="234"/>
      <c r="F1570" s="233" t="s">
        <v>7303</v>
      </c>
      <c r="G1570" s="233" t="s">
        <v>10086</v>
      </c>
      <c r="H1570" s="235">
        <v>44482.119444444441</v>
      </c>
    </row>
    <row r="1571" spans="1:8">
      <c r="A1571" s="236">
        <v>12533</v>
      </c>
      <c r="B1571" s="233" t="s">
        <v>10087</v>
      </c>
      <c r="C1571" s="233" t="s">
        <v>10088</v>
      </c>
      <c r="D1571" s="233" t="s">
        <v>5841</v>
      </c>
      <c r="E1571" s="234"/>
      <c r="F1571" s="233" t="s">
        <v>7303</v>
      </c>
      <c r="G1571" s="233" t="s">
        <v>10088</v>
      </c>
      <c r="H1571" s="235">
        <v>44482.12222222222</v>
      </c>
    </row>
    <row r="1572" spans="1:8">
      <c r="A1572" s="236">
        <v>12543</v>
      </c>
      <c r="B1572" s="233" t="s">
        <v>10089</v>
      </c>
      <c r="C1572" s="233" t="s">
        <v>10090</v>
      </c>
      <c r="D1572" s="233" t="s">
        <v>5841</v>
      </c>
      <c r="E1572" s="234"/>
      <c r="F1572" s="233" t="s">
        <v>7303</v>
      </c>
      <c r="G1572" s="233" t="s">
        <v>10090</v>
      </c>
      <c r="H1572" s="235">
        <v>44482.24722222222</v>
      </c>
    </row>
    <row r="1573" spans="1:8">
      <c r="A1573" s="236">
        <v>12544</v>
      </c>
      <c r="B1573" s="233" t="s">
        <v>10091</v>
      </c>
      <c r="C1573" s="233" t="s">
        <v>10092</v>
      </c>
      <c r="D1573" s="233" t="s">
        <v>5841</v>
      </c>
      <c r="E1573" s="234"/>
      <c r="F1573" s="233" t="s">
        <v>7303</v>
      </c>
      <c r="G1573" s="233" t="s">
        <v>10092</v>
      </c>
      <c r="H1573" s="235">
        <v>44482.247916666667</v>
      </c>
    </row>
    <row r="1574" spans="1:8">
      <c r="A1574" s="236">
        <v>12548</v>
      </c>
      <c r="B1574" s="233" t="s">
        <v>10093</v>
      </c>
      <c r="C1574" s="233" t="s">
        <v>10094</v>
      </c>
      <c r="D1574" s="233" t="s">
        <v>5841</v>
      </c>
      <c r="E1574" s="234"/>
      <c r="F1574" s="233" t="s">
        <v>7303</v>
      </c>
      <c r="G1574" s="233" t="s">
        <v>10094</v>
      </c>
      <c r="H1574" s="235">
        <v>44482.774305555555</v>
      </c>
    </row>
    <row r="1575" spans="1:8">
      <c r="A1575" s="236">
        <v>12549</v>
      </c>
      <c r="B1575" s="233" t="s">
        <v>10095</v>
      </c>
      <c r="C1575" s="233" t="s">
        <v>10096</v>
      </c>
      <c r="D1575" s="233" t="s">
        <v>5841</v>
      </c>
      <c r="E1575" s="234"/>
      <c r="F1575" s="233" t="s">
        <v>7303</v>
      </c>
      <c r="G1575" s="233" t="s">
        <v>10096</v>
      </c>
      <c r="H1575" s="235">
        <v>44482.777083333334</v>
      </c>
    </row>
    <row r="1576" spans="1:8">
      <c r="A1576" s="236">
        <v>1255</v>
      </c>
      <c r="B1576" s="233" t="s">
        <v>943</v>
      </c>
      <c r="C1576" s="233" t="s">
        <v>10097</v>
      </c>
      <c r="D1576" s="233" t="s">
        <v>5841</v>
      </c>
      <c r="E1576" s="233" t="s">
        <v>10098</v>
      </c>
      <c r="F1576" s="233"/>
      <c r="G1576" s="233" t="s">
        <v>10097</v>
      </c>
      <c r="H1576" s="235">
        <v>45505.95416666667</v>
      </c>
    </row>
    <row r="1577" spans="1:8">
      <c r="A1577" s="236">
        <v>12551</v>
      </c>
      <c r="B1577" s="233" t="s">
        <v>10099</v>
      </c>
      <c r="C1577" s="233" t="s">
        <v>10100</v>
      </c>
      <c r="D1577" s="233" t="s">
        <v>5841</v>
      </c>
      <c r="E1577" s="234"/>
      <c r="F1577" s="233" t="s">
        <v>7303</v>
      </c>
      <c r="G1577" s="233" t="s">
        <v>10100</v>
      </c>
      <c r="H1577" s="235">
        <v>44482.824305555558</v>
      </c>
    </row>
    <row r="1578" spans="1:8">
      <c r="A1578" s="236">
        <v>12552</v>
      </c>
      <c r="B1578" s="233" t="s">
        <v>10101</v>
      </c>
      <c r="C1578" s="233" t="s">
        <v>10102</v>
      </c>
      <c r="D1578" s="233" t="s">
        <v>5841</v>
      </c>
      <c r="E1578" s="234"/>
      <c r="F1578" s="233" t="s">
        <v>7303</v>
      </c>
      <c r="G1578" s="233" t="s">
        <v>10102</v>
      </c>
      <c r="H1578" s="235">
        <v>44482.824999999997</v>
      </c>
    </row>
    <row r="1579" spans="1:8">
      <c r="A1579" s="236">
        <v>12552</v>
      </c>
      <c r="B1579" s="233" t="s">
        <v>10101</v>
      </c>
      <c r="C1579" s="233" t="s">
        <v>10102</v>
      </c>
      <c r="D1579" s="233" t="s">
        <v>5841</v>
      </c>
      <c r="E1579" s="234"/>
      <c r="F1579" s="233" t="s">
        <v>7422</v>
      </c>
      <c r="G1579" s="233" t="s">
        <v>10102</v>
      </c>
      <c r="H1579" s="235">
        <v>44498.804861111108</v>
      </c>
    </row>
    <row r="1580" spans="1:8">
      <c r="A1580" s="236">
        <v>12558</v>
      </c>
      <c r="B1580" s="233" t="s">
        <v>10103</v>
      </c>
      <c r="C1580" s="233" t="s">
        <v>10104</v>
      </c>
      <c r="D1580" s="233" t="s">
        <v>5841</v>
      </c>
      <c r="E1580" s="234"/>
      <c r="F1580" s="233" t="s">
        <v>7303</v>
      </c>
      <c r="G1580" s="233" t="s">
        <v>10104</v>
      </c>
      <c r="H1580" s="235">
        <v>44483.030555555553</v>
      </c>
    </row>
    <row r="1581" spans="1:8">
      <c r="A1581" s="236">
        <v>12559</v>
      </c>
      <c r="B1581" s="233" t="s">
        <v>10105</v>
      </c>
      <c r="C1581" s="233" t="s">
        <v>10106</v>
      </c>
      <c r="D1581" s="233" t="s">
        <v>5841</v>
      </c>
      <c r="E1581" s="234"/>
      <c r="F1581" s="233" t="s">
        <v>7303</v>
      </c>
      <c r="G1581" s="233" t="s">
        <v>10106</v>
      </c>
      <c r="H1581" s="235">
        <v>44483.033333333333</v>
      </c>
    </row>
    <row r="1582" spans="1:8">
      <c r="A1582" s="236">
        <v>12560</v>
      </c>
      <c r="B1582" s="233" t="s">
        <v>10107</v>
      </c>
      <c r="C1582" s="233" t="s">
        <v>10108</v>
      </c>
      <c r="D1582" s="233" t="s">
        <v>5841</v>
      </c>
      <c r="E1582" s="234"/>
      <c r="F1582" s="233" t="s">
        <v>10109</v>
      </c>
      <c r="G1582" s="233" t="s">
        <v>10108</v>
      </c>
      <c r="H1582" s="235">
        <v>44517.945138888892</v>
      </c>
    </row>
    <row r="1583" spans="1:8">
      <c r="A1583" s="236">
        <v>12561</v>
      </c>
      <c r="B1583" s="233" t="s">
        <v>10110</v>
      </c>
      <c r="C1583" s="233" t="s">
        <v>10111</v>
      </c>
      <c r="D1583" s="233" t="s">
        <v>5841</v>
      </c>
      <c r="E1583" s="234"/>
      <c r="F1583" s="233" t="s">
        <v>7303</v>
      </c>
      <c r="G1583" s="233" t="s">
        <v>10111</v>
      </c>
      <c r="H1583" s="235">
        <v>44483.161111111112</v>
      </c>
    </row>
    <row r="1584" spans="1:8">
      <c r="A1584" s="236">
        <v>12562</v>
      </c>
      <c r="B1584" s="233" t="s">
        <v>10112</v>
      </c>
      <c r="C1584" s="233" t="s">
        <v>10113</v>
      </c>
      <c r="D1584" s="233" t="s">
        <v>5841</v>
      </c>
      <c r="E1584" s="234"/>
      <c r="F1584" s="233" t="s">
        <v>7303</v>
      </c>
      <c r="G1584" s="233" t="s">
        <v>10113</v>
      </c>
      <c r="H1584" s="235">
        <v>44483.166666666664</v>
      </c>
    </row>
    <row r="1585" spans="1:8">
      <c r="A1585" s="236">
        <v>12563</v>
      </c>
      <c r="B1585" s="233" t="s">
        <v>10114</v>
      </c>
      <c r="C1585" s="233" t="s">
        <v>10115</v>
      </c>
      <c r="D1585" s="233" t="s">
        <v>5841</v>
      </c>
      <c r="E1585" s="234"/>
      <c r="F1585" s="233" t="s">
        <v>7303</v>
      </c>
      <c r="G1585" s="233" t="s">
        <v>10115</v>
      </c>
      <c r="H1585" s="235">
        <v>44483.240277777775</v>
      </c>
    </row>
    <row r="1586" spans="1:8">
      <c r="A1586" s="236">
        <v>1257</v>
      </c>
      <c r="B1586" s="233" t="s">
        <v>10116</v>
      </c>
      <c r="C1586" s="233" t="s">
        <v>10117</v>
      </c>
      <c r="D1586" s="233" t="s">
        <v>5841</v>
      </c>
      <c r="E1586" s="233" t="s">
        <v>8405</v>
      </c>
      <c r="F1586" s="233"/>
      <c r="G1586" s="233" t="s">
        <v>10117</v>
      </c>
      <c r="H1586" s="235">
        <v>44467.004861111112</v>
      </c>
    </row>
    <row r="1587" spans="1:8">
      <c r="A1587" s="236">
        <v>1257</v>
      </c>
      <c r="B1587" s="233" t="s">
        <v>10116</v>
      </c>
      <c r="C1587" s="233" t="s">
        <v>10118</v>
      </c>
      <c r="D1587" s="233" t="s">
        <v>5841</v>
      </c>
      <c r="E1587" s="233" t="s">
        <v>10119</v>
      </c>
      <c r="F1587" s="233"/>
      <c r="G1587" s="233" t="s">
        <v>10118</v>
      </c>
      <c r="H1587" s="235">
        <v>44440.11041666667</v>
      </c>
    </row>
    <row r="1588" spans="1:8">
      <c r="A1588" s="236">
        <v>12579</v>
      </c>
      <c r="B1588" s="233" t="s">
        <v>10120</v>
      </c>
      <c r="C1588" s="233" t="s">
        <v>10121</v>
      </c>
      <c r="D1588" s="233" t="s">
        <v>5841</v>
      </c>
      <c r="E1588" s="234"/>
      <c r="F1588" s="233" t="s">
        <v>7303</v>
      </c>
      <c r="G1588" s="233" t="s">
        <v>10121</v>
      </c>
      <c r="H1588" s="235">
        <v>44483.912499999999</v>
      </c>
    </row>
    <row r="1589" spans="1:8">
      <c r="A1589" s="236">
        <v>1258</v>
      </c>
      <c r="B1589" s="233" t="s">
        <v>2970</v>
      </c>
      <c r="C1589" s="233" t="s">
        <v>10122</v>
      </c>
      <c r="D1589" s="233" t="s">
        <v>5841</v>
      </c>
      <c r="E1589" s="234"/>
      <c r="F1589" s="233"/>
      <c r="G1589" s="233" t="s">
        <v>10122</v>
      </c>
      <c r="H1589" s="235">
        <v>45194.719444444447</v>
      </c>
    </row>
    <row r="1590" spans="1:8">
      <c r="A1590" s="236">
        <v>12580</v>
      </c>
      <c r="B1590" s="233" t="s">
        <v>10123</v>
      </c>
      <c r="C1590" s="233" t="s">
        <v>10124</v>
      </c>
      <c r="D1590" s="233" t="s">
        <v>5841</v>
      </c>
      <c r="E1590" s="234"/>
      <c r="F1590" s="233" t="s">
        <v>7303</v>
      </c>
      <c r="G1590" s="233" t="s">
        <v>10124</v>
      </c>
      <c r="H1590" s="235">
        <v>44483.938888888886</v>
      </c>
    </row>
    <row r="1591" spans="1:8">
      <c r="A1591" s="236">
        <v>12592</v>
      </c>
      <c r="B1591" s="233" t="s">
        <v>10125</v>
      </c>
      <c r="C1591" s="233" t="s">
        <v>10126</v>
      </c>
      <c r="D1591" s="233" t="s">
        <v>5841</v>
      </c>
      <c r="E1591" s="234"/>
      <c r="F1591" s="233" t="s">
        <v>7303</v>
      </c>
      <c r="G1591" s="233" t="s">
        <v>10126</v>
      </c>
      <c r="H1591" s="235">
        <v>44483.953472222223</v>
      </c>
    </row>
    <row r="1592" spans="1:8">
      <c r="A1592" s="236">
        <v>12607</v>
      </c>
      <c r="B1592" s="233" t="s">
        <v>10127</v>
      </c>
      <c r="C1592" s="233" t="s">
        <v>10128</v>
      </c>
      <c r="D1592" s="233" t="s">
        <v>5841</v>
      </c>
      <c r="E1592" s="234"/>
      <c r="F1592" s="233" t="s">
        <v>7303</v>
      </c>
      <c r="G1592" s="233" t="s">
        <v>10128</v>
      </c>
      <c r="H1592" s="235">
        <v>44483.974305555559</v>
      </c>
    </row>
    <row r="1593" spans="1:8">
      <c r="A1593" s="236">
        <v>12608</v>
      </c>
      <c r="B1593" s="233" t="s">
        <v>10129</v>
      </c>
      <c r="C1593" s="233" t="s">
        <v>10130</v>
      </c>
      <c r="D1593" s="233" t="s">
        <v>5841</v>
      </c>
      <c r="E1593" s="234"/>
      <c r="F1593" s="233" t="s">
        <v>7303</v>
      </c>
      <c r="G1593" s="233" t="s">
        <v>10130</v>
      </c>
      <c r="H1593" s="235">
        <v>44484</v>
      </c>
    </row>
    <row r="1594" spans="1:8">
      <c r="A1594" s="236">
        <v>12609</v>
      </c>
      <c r="B1594" s="233" t="s">
        <v>10131</v>
      </c>
      <c r="C1594" s="233" t="s">
        <v>10132</v>
      </c>
      <c r="D1594" s="233" t="s">
        <v>5841</v>
      </c>
      <c r="E1594" s="234"/>
      <c r="F1594" s="233" t="s">
        <v>7303</v>
      </c>
      <c r="G1594" s="233" t="s">
        <v>10132</v>
      </c>
      <c r="H1594" s="235">
        <v>44484.020138888889</v>
      </c>
    </row>
    <row r="1595" spans="1:8">
      <c r="A1595" s="236">
        <v>12610</v>
      </c>
      <c r="B1595" s="233" t="s">
        <v>10133</v>
      </c>
      <c r="C1595" s="233" t="s">
        <v>10134</v>
      </c>
      <c r="D1595" s="233" t="s">
        <v>5841</v>
      </c>
      <c r="E1595" s="234"/>
      <c r="F1595" s="233" t="s">
        <v>7303</v>
      </c>
      <c r="G1595" s="233" t="s">
        <v>10134</v>
      </c>
      <c r="H1595" s="235">
        <v>44484.03402777778</v>
      </c>
    </row>
    <row r="1596" spans="1:8">
      <c r="A1596" s="236">
        <v>12611</v>
      </c>
      <c r="B1596" s="233" t="s">
        <v>10135</v>
      </c>
      <c r="C1596" s="233" t="s">
        <v>10136</v>
      </c>
      <c r="D1596" s="233" t="s">
        <v>5841</v>
      </c>
      <c r="E1596" s="234"/>
      <c r="F1596" s="233" t="s">
        <v>7303</v>
      </c>
      <c r="G1596" s="233" t="s">
        <v>10136</v>
      </c>
      <c r="H1596" s="235">
        <v>44484.106944444444</v>
      </c>
    </row>
    <row r="1597" spans="1:8">
      <c r="A1597" s="236">
        <v>12612</v>
      </c>
      <c r="B1597" s="233" t="s">
        <v>10137</v>
      </c>
      <c r="C1597" s="233" t="s">
        <v>10138</v>
      </c>
      <c r="D1597" s="233" t="s">
        <v>5841</v>
      </c>
      <c r="E1597" s="234"/>
      <c r="F1597" s="233" t="s">
        <v>7303</v>
      </c>
      <c r="G1597" s="233" t="s">
        <v>10138</v>
      </c>
      <c r="H1597" s="235">
        <v>44484.113888888889</v>
      </c>
    </row>
    <row r="1598" spans="1:8">
      <c r="A1598" s="236">
        <v>12612</v>
      </c>
      <c r="B1598" s="233" t="s">
        <v>10137</v>
      </c>
      <c r="C1598" s="233" t="s">
        <v>10139</v>
      </c>
      <c r="D1598" s="233" t="s">
        <v>5841</v>
      </c>
      <c r="E1598" s="233" t="s">
        <v>10140</v>
      </c>
      <c r="F1598" s="233"/>
      <c r="G1598" s="233" t="s">
        <v>10139</v>
      </c>
      <c r="H1598" s="235">
        <v>44518.259027777778</v>
      </c>
    </row>
    <row r="1599" spans="1:8">
      <c r="A1599" s="236">
        <v>12612</v>
      </c>
      <c r="B1599" s="233" t="s">
        <v>10137</v>
      </c>
      <c r="C1599" s="233" t="s">
        <v>10139</v>
      </c>
      <c r="D1599" s="233" t="s">
        <v>5841</v>
      </c>
      <c r="E1599" s="233" t="s">
        <v>10141</v>
      </c>
      <c r="F1599" s="233"/>
      <c r="G1599" s="233" t="s">
        <v>10139</v>
      </c>
      <c r="H1599" s="235">
        <v>44518.259722222225</v>
      </c>
    </row>
    <row r="1600" spans="1:8">
      <c r="A1600" s="236">
        <v>12612</v>
      </c>
      <c r="B1600" s="233" t="s">
        <v>10137</v>
      </c>
      <c r="C1600" s="233" t="s">
        <v>10142</v>
      </c>
      <c r="D1600" s="233" t="s">
        <v>5841</v>
      </c>
      <c r="E1600" s="234"/>
      <c r="F1600" s="233" t="s">
        <v>7422</v>
      </c>
      <c r="G1600" s="233" t="s">
        <v>10142</v>
      </c>
      <c r="H1600" s="235">
        <v>44504.001388888886</v>
      </c>
    </row>
    <row r="1601" spans="1:8">
      <c r="A1601" s="236">
        <v>12613</v>
      </c>
      <c r="B1601" s="233" t="s">
        <v>10143</v>
      </c>
      <c r="C1601" s="233" t="s">
        <v>10144</v>
      </c>
      <c r="D1601" s="233" t="s">
        <v>5841</v>
      </c>
      <c r="E1601" s="234"/>
      <c r="F1601" s="233" t="s">
        <v>7303</v>
      </c>
      <c r="G1601" s="233" t="s">
        <v>10144</v>
      </c>
      <c r="H1601" s="235">
        <v>44484.121527777781</v>
      </c>
    </row>
    <row r="1602" spans="1:8">
      <c r="A1602" s="236">
        <v>12614</v>
      </c>
      <c r="B1602" s="233" t="s">
        <v>10145</v>
      </c>
      <c r="C1602" s="233" t="s">
        <v>10146</v>
      </c>
      <c r="D1602" s="233" t="s">
        <v>5841</v>
      </c>
      <c r="E1602" s="234"/>
      <c r="F1602" s="233" t="s">
        <v>7303</v>
      </c>
      <c r="G1602" s="233" t="s">
        <v>10146</v>
      </c>
      <c r="H1602" s="235">
        <v>44519.885416666664</v>
      </c>
    </row>
    <row r="1603" spans="1:8">
      <c r="A1603" s="236">
        <v>12614</v>
      </c>
      <c r="B1603" s="233" t="s">
        <v>10145</v>
      </c>
      <c r="C1603" s="233" t="s">
        <v>10147</v>
      </c>
      <c r="D1603" s="233" t="s">
        <v>5841</v>
      </c>
      <c r="E1603" s="234"/>
      <c r="F1603" s="233" t="s">
        <v>7303</v>
      </c>
      <c r="G1603" s="233" t="s">
        <v>10147</v>
      </c>
      <c r="H1603" s="235">
        <v>44484.121527777781</v>
      </c>
    </row>
    <row r="1604" spans="1:8">
      <c r="A1604" s="236">
        <v>12615</v>
      </c>
      <c r="B1604" s="233" t="s">
        <v>10148</v>
      </c>
      <c r="C1604" s="233" t="s">
        <v>10149</v>
      </c>
      <c r="D1604" s="233" t="s">
        <v>5841</v>
      </c>
      <c r="E1604" s="234"/>
      <c r="F1604" s="233" t="s">
        <v>7303</v>
      </c>
      <c r="G1604" s="233" t="s">
        <v>10149</v>
      </c>
      <c r="H1604" s="235">
        <v>44519.845138888886</v>
      </c>
    </row>
    <row r="1605" spans="1:8">
      <c r="A1605" s="236">
        <v>12615</v>
      </c>
      <c r="B1605" s="233" t="s">
        <v>10148</v>
      </c>
      <c r="C1605" s="233" t="s">
        <v>10150</v>
      </c>
      <c r="D1605" s="233" t="s">
        <v>5841</v>
      </c>
      <c r="E1605" s="234"/>
      <c r="F1605" s="233" t="s">
        <v>7303</v>
      </c>
      <c r="G1605" s="233" t="s">
        <v>10150</v>
      </c>
      <c r="H1605" s="235">
        <v>44484.12222222222</v>
      </c>
    </row>
    <row r="1606" spans="1:8">
      <c r="A1606" s="236">
        <v>12617</v>
      </c>
      <c r="B1606" s="233" t="s">
        <v>10151</v>
      </c>
      <c r="C1606" s="233" t="s">
        <v>10152</v>
      </c>
      <c r="D1606" s="233" t="s">
        <v>5841</v>
      </c>
      <c r="E1606" s="234"/>
      <c r="F1606" s="233" t="s">
        <v>7303</v>
      </c>
      <c r="G1606" s="233" t="s">
        <v>10152</v>
      </c>
      <c r="H1606" s="235">
        <v>44484.179861111108</v>
      </c>
    </row>
    <row r="1607" spans="1:8">
      <c r="A1607" s="236">
        <v>12618</v>
      </c>
      <c r="B1607" s="233" t="s">
        <v>10153</v>
      </c>
      <c r="C1607" s="233" t="s">
        <v>10154</v>
      </c>
      <c r="D1607" s="233" t="s">
        <v>5841</v>
      </c>
      <c r="E1607" s="234"/>
      <c r="F1607" s="233" t="s">
        <v>7303</v>
      </c>
      <c r="G1607" s="233" t="s">
        <v>10154</v>
      </c>
      <c r="H1607" s="235">
        <v>44484.180555555555</v>
      </c>
    </row>
    <row r="1608" spans="1:8">
      <c r="A1608" s="236">
        <v>12619</v>
      </c>
      <c r="B1608" s="233" t="s">
        <v>10155</v>
      </c>
      <c r="C1608" s="233" t="s">
        <v>10156</v>
      </c>
      <c r="D1608" s="233" t="s">
        <v>5841</v>
      </c>
      <c r="E1608" s="234"/>
      <c r="F1608" s="233" t="s">
        <v>7303</v>
      </c>
      <c r="G1608" s="233" t="s">
        <v>10156</v>
      </c>
      <c r="H1608" s="235">
        <v>44484.189583333333</v>
      </c>
    </row>
    <row r="1609" spans="1:8">
      <c r="A1609" s="236">
        <v>1262</v>
      </c>
      <c r="B1609" s="233" t="s">
        <v>10157</v>
      </c>
      <c r="C1609" s="233" t="s">
        <v>10158</v>
      </c>
      <c r="D1609" s="233" t="s">
        <v>5841</v>
      </c>
      <c r="E1609" s="234"/>
      <c r="F1609" s="233" t="s">
        <v>43</v>
      </c>
      <c r="G1609" s="233" t="s">
        <v>10158</v>
      </c>
      <c r="H1609" s="235">
        <v>44544.115277777775</v>
      </c>
    </row>
    <row r="1610" spans="1:8">
      <c r="A1610" s="236">
        <v>1262</v>
      </c>
      <c r="B1610" s="233" t="s">
        <v>10157</v>
      </c>
      <c r="C1610" s="233" t="s">
        <v>10159</v>
      </c>
      <c r="D1610" s="233" t="s">
        <v>5841</v>
      </c>
      <c r="E1610" s="234"/>
      <c r="F1610" s="233" t="s">
        <v>43</v>
      </c>
      <c r="G1610" s="233" t="s">
        <v>10159</v>
      </c>
      <c r="H1610" s="235">
        <v>44544.115277777775</v>
      </c>
    </row>
    <row r="1611" spans="1:8">
      <c r="A1611" s="236">
        <v>12620</v>
      </c>
      <c r="B1611" s="233" t="s">
        <v>10160</v>
      </c>
      <c r="C1611" s="233" t="s">
        <v>10161</v>
      </c>
      <c r="D1611" s="233" t="s">
        <v>5841</v>
      </c>
      <c r="E1611" s="234"/>
      <c r="F1611" s="233" t="s">
        <v>7303</v>
      </c>
      <c r="G1611" s="233" t="s">
        <v>10161</v>
      </c>
      <c r="H1611" s="235">
        <v>44484.213194444441</v>
      </c>
    </row>
    <row r="1612" spans="1:8">
      <c r="A1612" s="236">
        <v>12629</v>
      </c>
      <c r="B1612" s="233" t="s">
        <v>10162</v>
      </c>
      <c r="C1612" s="233" t="s">
        <v>10163</v>
      </c>
      <c r="D1612" s="233" t="s">
        <v>5841</v>
      </c>
      <c r="E1612" s="234"/>
      <c r="F1612" s="233" t="s">
        <v>7303</v>
      </c>
      <c r="G1612" s="233" t="s">
        <v>10163</v>
      </c>
      <c r="H1612" s="235">
        <v>44484.803472222222</v>
      </c>
    </row>
    <row r="1613" spans="1:8">
      <c r="A1613" s="236">
        <v>1263</v>
      </c>
      <c r="B1613" s="233" t="s">
        <v>1028</v>
      </c>
      <c r="C1613" s="233" t="s">
        <v>10164</v>
      </c>
      <c r="D1613" s="233" t="s">
        <v>5841</v>
      </c>
      <c r="E1613" s="234"/>
      <c r="F1613" s="233" t="s">
        <v>43</v>
      </c>
      <c r="G1613" s="233" t="s">
        <v>10164</v>
      </c>
      <c r="H1613" s="235">
        <v>44930.106944444444</v>
      </c>
    </row>
    <row r="1614" spans="1:8">
      <c r="A1614" s="236">
        <v>12630</v>
      </c>
      <c r="B1614" s="233" t="s">
        <v>10165</v>
      </c>
      <c r="C1614" s="233" t="s">
        <v>10166</v>
      </c>
      <c r="D1614" s="233" t="s">
        <v>5841</v>
      </c>
      <c r="E1614" s="234"/>
      <c r="F1614" s="233" t="s">
        <v>7303</v>
      </c>
      <c r="G1614" s="233" t="s">
        <v>10166</v>
      </c>
      <c r="H1614" s="235">
        <v>44484.834722222222</v>
      </c>
    </row>
    <row r="1615" spans="1:8">
      <c r="A1615" s="236">
        <v>12634</v>
      </c>
      <c r="B1615" s="233" t="s">
        <v>10167</v>
      </c>
      <c r="C1615" s="233" t="s">
        <v>10168</v>
      </c>
      <c r="D1615" s="233" t="s">
        <v>5841</v>
      </c>
      <c r="E1615" s="234"/>
      <c r="F1615" s="233" t="s">
        <v>7961</v>
      </c>
      <c r="G1615" s="233" t="s">
        <v>10168</v>
      </c>
      <c r="H1615" s="235">
        <v>44519.109722222223</v>
      </c>
    </row>
    <row r="1616" spans="1:8">
      <c r="A1616" s="236">
        <v>12634</v>
      </c>
      <c r="B1616" s="233" t="s">
        <v>10167</v>
      </c>
      <c r="C1616" s="233" t="s">
        <v>10169</v>
      </c>
      <c r="D1616" s="233" t="s">
        <v>5841</v>
      </c>
      <c r="E1616" s="234"/>
      <c r="F1616" s="233" t="s">
        <v>7303</v>
      </c>
      <c r="G1616" s="233" t="s">
        <v>10169</v>
      </c>
      <c r="H1616" s="235">
        <v>44484.853472222225</v>
      </c>
    </row>
    <row r="1617" spans="1:8">
      <c r="A1617" s="236">
        <v>12636</v>
      </c>
      <c r="B1617" s="233" t="s">
        <v>10170</v>
      </c>
      <c r="C1617" s="233" t="s">
        <v>10171</v>
      </c>
      <c r="D1617" s="233" t="s">
        <v>5841</v>
      </c>
      <c r="E1617" s="234"/>
      <c r="F1617" s="233" t="s">
        <v>7303</v>
      </c>
      <c r="G1617" s="233" t="s">
        <v>10171</v>
      </c>
      <c r="H1617" s="235">
        <v>44484.911111111112</v>
      </c>
    </row>
    <row r="1618" spans="1:8">
      <c r="A1618" s="236">
        <v>12637</v>
      </c>
      <c r="B1618" s="233" t="s">
        <v>10172</v>
      </c>
      <c r="C1618" s="233" t="s">
        <v>10173</v>
      </c>
      <c r="D1618" s="233" t="s">
        <v>5841</v>
      </c>
      <c r="E1618" s="234"/>
      <c r="F1618" s="233" t="s">
        <v>7303</v>
      </c>
      <c r="G1618" s="233" t="s">
        <v>10173</v>
      </c>
      <c r="H1618" s="235">
        <v>44484.954861111109</v>
      </c>
    </row>
    <row r="1619" spans="1:8">
      <c r="A1619" s="236">
        <v>12638</v>
      </c>
      <c r="B1619" s="233" t="s">
        <v>10174</v>
      </c>
      <c r="C1619" s="233" t="s">
        <v>10175</v>
      </c>
      <c r="D1619" s="233" t="s">
        <v>5841</v>
      </c>
      <c r="E1619" s="234"/>
      <c r="F1619" s="233" t="s">
        <v>7303</v>
      </c>
      <c r="G1619" s="233" t="s">
        <v>10175</v>
      </c>
      <c r="H1619" s="235">
        <v>44484.956250000003</v>
      </c>
    </row>
    <row r="1620" spans="1:8">
      <c r="A1620" s="236">
        <v>12639</v>
      </c>
      <c r="B1620" s="233" t="s">
        <v>10176</v>
      </c>
      <c r="C1620" s="233" t="s">
        <v>10177</v>
      </c>
      <c r="D1620" s="233" t="s">
        <v>5841</v>
      </c>
      <c r="E1620" s="234"/>
      <c r="F1620" s="233" t="s">
        <v>7303</v>
      </c>
      <c r="G1620" s="233" t="s">
        <v>10177</v>
      </c>
      <c r="H1620" s="235">
        <v>44484.964583333334</v>
      </c>
    </row>
    <row r="1621" spans="1:8">
      <c r="A1621" s="236">
        <v>1264</v>
      </c>
      <c r="B1621" s="233" t="s">
        <v>5200</v>
      </c>
      <c r="C1621" s="233" t="s">
        <v>10178</v>
      </c>
      <c r="D1621" s="233" t="s">
        <v>5841</v>
      </c>
      <c r="E1621" s="234"/>
      <c r="F1621" s="233"/>
      <c r="G1621" s="233" t="s">
        <v>10178</v>
      </c>
      <c r="H1621" s="235">
        <v>45117.923611111109</v>
      </c>
    </row>
    <row r="1622" spans="1:8">
      <c r="A1622" s="236">
        <v>12640</v>
      </c>
      <c r="B1622" s="233" t="s">
        <v>10179</v>
      </c>
      <c r="C1622" s="233" t="s">
        <v>10180</v>
      </c>
      <c r="D1622" s="233" t="s">
        <v>5841</v>
      </c>
      <c r="E1622" s="234"/>
      <c r="F1622" s="233" t="s">
        <v>7303</v>
      </c>
      <c r="G1622" s="233" t="s">
        <v>10180</v>
      </c>
      <c r="H1622" s="235">
        <v>44484.98541666667</v>
      </c>
    </row>
    <row r="1623" spans="1:8">
      <c r="A1623" s="236">
        <v>12641</v>
      </c>
      <c r="B1623" s="233" t="s">
        <v>10181</v>
      </c>
      <c r="C1623" s="233" t="s">
        <v>10182</v>
      </c>
      <c r="D1623" s="233" t="s">
        <v>5841</v>
      </c>
      <c r="E1623" s="234"/>
      <c r="F1623" s="233" t="s">
        <v>7303</v>
      </c>
      <c r="G1623" s="233" t="s">
        <v>10182</v>
      </c>
      <c r="H1623" s="235">
        <v>44484.99722222222</v>
      </c>
    </row>
    <row r="1624" spans="1:8">
      <c r="A1624" s="236">
        <v>12642</v>
      </c>
      <c r="B1624" s="233" t="s">
        <v>10183</v>
      </c>
      <c r="C1624" s="233" t="s">
        <v>10184</v>
      </c>
      <c r="D1624" s="233" t="s">
        <v>5841</v>
      </c>
      <c r="E1624" s="234"/>
      <c r="F1624" s="233" t="s">
        <v>7303</v>
      </c>
      <c r="G1624" s="233" t="s">
        <v>10184</v>
      </c>
      <c r="H1624" s="235">
        <v>44484.99722222222</v>
      </c>
    </row>
    <row r="1625" spans="1:8">
      <c r="A1625" s="236">
        <v>12643</v>
      </c>
      <c r="B1625" s="233" t="s">
        <v>10185</v>
      </c>
      <c r="C1625" s="233" t="s">
        <v>10186</v>
      </c>
      <c r="D1625" s="233" t="s">
        <v>5841</v>
      </c>
      <c r="E1625" s="234"/>
      <c r="F1625" s="233" t="s">
        <v>7303</v>
      </c>
      <c r="G1625" s="233" t="s">
        <v>10186</v>
      </c>
      <c r="H1625" s="235">
        <v>44484.998611111114</v>
      </c>
    </row>
    <row r="1626" spans="1:8">
      <c r="A1626" s="236">
        <v>12644</v>
      </c>
      <c r="B1626" s="233" t="s">
        <v>10187</v>
      </c>
      <c r="C1626" s="233" t="s">
        <v>10188</v>
      </c>
      <c r="D1626" s="233" t="s">
        <v>5841</v>
      </c>
      <c r="E1626" s="234"/>
      <c r="F1626" s="233" t="s">
        <v>7303</v>
      </c>
      <c r="G1626" s="233" t="s">
        <v>10188</v>
      </c>
      <c r="H1626" s="235">
        <v>44485.020138888889</v>
      </c>
    </row>
    <row r="1627" spans="1:8">
      <c r="A1627" s="236">
        <v>12644</v>
      </c>
      <c r="B1627" s="233" t="s">
        <v>10187</v>
      </c>
      <c r="C1627" s="233" t="s">
        <v>10188</v>
      </c>
      <c r="D1627" s="233" t="s">
        <v>5841</v>
      </c>
      <c r="E1627" s="234"/>
      <c r="F1627" s="233" t="s">
        <v>7422</v>
      </c>
      <c r="G1627" s="233" t="s">
        <v>10188</v>
      </c>
      <c r="H1627" s="235">
        <v>44531.109722222223</v>
      </c>
    </row>
    <row r="1628" spans="1:8">
      <c r="A1628" s="236">
        <v>12645</v>
      </c>
      <c r="B1628" s="233" t="s">
        <v>10189</v>
      </c>
      <c r="C1628" s="233" t="s">
        <v>10190</v>
      </c>
      <c r="D1628" s="233" t="s">
        <v>5841</v>
      </c>
      <c r="E1628" s="234"/>
      <c r="F1628" s="233" t="s">
        <v>7961</v>
      </c>
      <c r="G1628" s="233" t="s">
        <v>10190</v>
      </c>
      <c r="H1628" s="235">
        <v>44519.100694444445</v>
      </c>
    </row>
    <row r="1629" spans="1:8">
      <c r="A1629" s="236">
        <v>12645</v>
      </c>
      <c r="B1629" s="233" t="s">
        <v>10189</v>
      </c>
      <c r="C1629" s="233" t="s">
        <v>10191</v>
      </c>
      <c r="D1629" s="233" t="s">
        <v>5841</v>
      </c>
      <c r="E1629" s="234"/>
      <c r="F1629" s="233" t="s">
        <v>7303</v>
      </c>
      <c r="G1629" s="233" t="s">
        <v>10191</v>
      </c>
      <c r="H1629" s="235">
        <v>44485.031944444447</v>
      </c>
    </row>
    <row r="1630" spans="1:8">
      <c r="A1630" s="236">
        <v>12646</v>
      </c>
      <c r="B1630" s="233" t="s">
        <v>10192</v>
      </c>
      <c r="C1630" s="233" t="s">
        <v>10193</v>
      </c>
      <c r="D1630" s="233" t="s">
        <v>5841</v>
      </c>
      <c r="E1630" s="234"/>
      <c r="F1630" s="233" t="s">
        <v>7303</v>
      </c>
      <c r="G1630" s="233" t="s">
        <v>10193</v>
      </c>
      <c r="H1630" s="235">
        <v>44485.041666666664</v>
      </c>
    </row>
    <row r="1631" spans="1:8">
      <c r="A1631" s="236">
        <v>12651</v>
      </c>
      <c r="B1631" s="233" t="s">
        <v>10194</v>
      </c>
      <c r="C1631" s="233" t="s">
        <v>10195</v>
      </c>
      <c r="D1631" s="233" t="s">
        <v>5841</v>
      </c>
      <c r="E1631" s="234"/>
      <c r="F1631" s="233" t="s">
        <v>7303</v>
      </c>
      <c r="G1631" s="233" t="s">
        <v>10195</v>
      </c>
      <c r="H1631" s="235">
        <v>44519.806944444441</v>
      </c>
    </row>
    <row r="1632" spans="1:8">
      <c r="A1632" s="236">
        <v>12651</v>
      </c>
      <c r="B1632" s="233" t="s">
        <v>10194</v>
      </c>
      <c r="C1632" s="233" t="s">
        <v>10196</v>
      </c>
      <c r="D1632" s="233" t="s">
        <v>5841</v>
      </c>
      <c r="E1632" s="234"/>
      <c r="F1632" s="233" t="s">
        <v>7303</v>
      </c>
      <c r="G1632" s="233" t="s">
        <v>10196</v>
      </c>
      <c r="H1632" s="235">
        <v>44485.09652777778</v>
      </c>
    </row>
    <row r="1633" spans="1:8">
      <c r="A1633" s="236">
        <v>12652</v>
      </c>
      <c r="B1633" s="233" t="s">
        <v>10197</v>
      </c>
      <c r="C1633" s="233" t="s">
        <v>10198</v>
      </c>
      <c r="D1633" s="233" t="s">
        <v>5841</v>
      </c>
      <c r="E1633" s="234"/>
      <c r="F1633" s="233" t="s">
        <v>7303</v>
      </c>
      <c r="G1633" s="233" t="s">
        <v>10198</v>
      </c>
      <c r="H1633" s="235">
        <v>44485.111111111109</v>
      </c>
    </row>
    <row r="1634" spans="1:8">
      <c r="A1634" s="236">
        <v>12653</v>
      </c>
      <c r="B1634" s="233" t="s">
        <v>10199</v>
      </c>
      <c r="C1634" s="233" t="s">
        <v>10200</v>
      </c>
      <c r="D1634" s="233" t="s">
        <v>5841</v>
      </c>
      <c r="E1634" s="234"/>
      <c r="F1634" s="233" t="s">
        <v>7961</v>
      </c>
      <c r="G1634" s="233" t="s">
        <v>10200</v>
      </c>
      <c r="H1634" s="235">
        <v>44519.1</v>
      </c>
    </row>
    <row r="1635" spans="1:8">
      <c r="A1635" s="236">
        <v>12653</v>
      </c>
      <c r="B1635" s="233" t="s">
        <v>10199</v>
      </c>
      <c r="C1635" s="233" t="s">
        <v>10201</v>
      </c>
      <c r="D1635" s="233" t="s">
        <v>5841</v>
      </c>
      <c r="E1635" s="234"/>
      <c r="F1635" s="233" t="s">
        <v>7303</v>
      </c>
      <c r="G1635" s="233" t="s">
        <v>10201</v>
      </c>
      <c r="H1635" s="235">
        <v>44485.112500000003</v>
      </c>
    </row>
    <row r="1636" spans="1:8">
      <c r="A1636" s="236">
        <v>12654</v>
      </c>
      <c r="B1636" s="233" t="s">
        <v>10202</v>
      </c>
      <c r="C1636" s="233" t="s">
        <v>10203</v>
      </c>
      <c r="D1636" s="233" t="s">
        <v>5841</v>
      </c>
      <c r="E1636" s="234"/>
      <c r="F1636" s="233" t="s">
        <v>7303</v>
      </c>
      <c r="G1636" s="233" t="s">
        <v>10203</v>
      </c>
      <c r="H1636" s="235">
        <v>44485.113888888889</v>
      </c>
    </row>
    <row r="1637" spans="1:8">
      <c r="A1637" s="236">
        <v>12655</v>
      </c>
      <c r="B1637" s="233" t="s">
        <v>10204</v>
      </c>
      <c r="C1637" s="233" t="s">
        <v>10205</v>
      </c>
      <c r="D1637" s="233" t="s">
        <v>5841</v>
      </c>
      <c r="E1637" s="234"/>
      <c r="F1637" s="233" t="s">
        <v>7303</v>
      </c>
      <c r="G1637" s="233" t="s">
        <v>10205</v>
      </c>
      <c r="H1637" s="235">
        <v>44485.128472222219</v>
      </c>
    </row>
    <row r="1638" spans="1:8">
      <c r="A1638" s="236">
        <v>12656</v>
      </c>
      <c r="B1638" s="233" t="s">
        <v>10206</v>
      </c>
      <c r="C1638" s="233" t="s">
        <v>10207</v>
      </c>
      <c r="D1638" s="233" t="s">
        <v>5841</v>
      </c>
      <c r="E1638" s="234"/>
      <c r="F1638" s="233" t="s">
        <v>7303</v>
      </c>
      <c r="G1638" s="233" t="s">
        <v>10207</v>
      </c>
      <c r="H1638" s="235">
        <v>44485.129166666666</v>
      </c>
    </row>
    <row r="1639" spans="1:8">
      <c r="A1639" s="236">
        <v>12657</v>
      </c>
      <c r="B1639" s="233" t="s">
        <v>10208</v>
      </c>
      <c r="C1639" s="233" t="s">
        <v>10209</v>
      </c>
      <c r="D1639" s="233" t="s">
        <v>5841</v>
      </c>
      <c r="E1639" s="234"/>
      <c r="F1639" s="233" t="s">
        <v>7303</v>
      </c>
      <c r="G1639" s="233" t="s">
        <v>10209</v>
      </c>
      <c r="H1639" s="235">
        <v>44485.134722222225</v>
      </c>
    </row>
    <row r="1640" spans="1:8">
      <c r="A1640" s="236">
        <v>12658</v>
      </c>
      <c r="B1640" s="233" t="s">
        <v>10210</v>
      </c>
      <c r="C1640" s="233" t="s">
        <v>10211</v>
      </c>
      <c r="D1640" s="233" t="s">
        <v>5841</v>
      </c>
      <c r="E1640" s="234"/>
      <c r="F1640" s="233" t="s">
        <v>7303</v>
      </c>
      <c r="G1640" s="233" t="s">
        <v>10211</v>
      </c>
      <c r="H1640" s="235">
        <v>44485.186111111114</v>
      </c>
    </row>
    <row r="1641" spans="1:8">
      <c r="A1641" s="236">
        <v>12659</v>
      </c>
      <c r="B1641" s="233" t="s">
        <v>10212</v>
      </c>
      <c r="C1641" s="233" t="s">
        <v>10213</v>
      </c>
      <c r="D1641" s="233" t="s">
        <v>5841</v>
      </c>
      <c r="E1641" s="234"/>
      <c r="F1641" s="233" t="s">
        <v>7303</v>
      </c>
      <c r="G1641" s="233" t="s">
        <v>10213</v>
      </c>
      <c r="H1641" s="235">
        <v>44485.224305555559</v>
      </c>
    </row>
    <row r="1642" spans="1:8">
      <c r="A1642" s="236">
        <v>12660</v>
      </c>
      <c r="B1642" s="233" t="s">
        <v>10214</v>
      </c>
      <c r="C1642" s="233" t="s">
        <v>10215</v>
      </c>
      <c r="D1642" s="233" t="s">
        <v>5841</v>
      </c>
      <c r="E1642" s="234"/>
      <c r="F1642" s="233" t="s">
        <v>7303</v>
      </c>
      <c r="G1642" s="233" t="s">
        <v>10215</v>
      </c>
      <c r="H1642" s="235">
        <v>44485.224999999999</v>
      </c>
    </row>
    <row r="1643" spans="1:8">
      <c r="A1643" s="236">
        <v>12661</v>
      </c>
      <c r="B1643" s="233" t="s">
        <v>10216</v>
      </c>
      <c r="C1643" s="233" t="s">
        <v>10217</v>
      </c>
      <c r="D1643" s="233" t="s">
        <v>5841</v>
      </c>
      <c r="E1643" s="234"/>
      <c r="F1643" s="233" t="s">
        <v>7303</v>
      </c>
      <c r="G1643" s="233" t="s">
        <v>10217</v>
      </c>
      <c r="H1643" s="235">
        <v>44485.225694444445</v>
      </c>
    </row>
    <row r="1644" spans="1:8">
      <c r="A1644" s="236">
        <v>12662</v>
      </c>
      <c r="B1644" s="233" t="s">
        <v>10218</v>
      </c>
      <c r="C1644" s="233" t="s">
        <v>10219</v>
      </c>
      <c r="D1644" s="233" t="s">
        <v>5841</v>
      </c>
      <c r="E1644" s="234"/>
      <c r="F1644" s="233" t="s">
        <v>7303</v>
      </c>
      <c r="G1644" s="233" t="s">
        <v>10219</v>
      </c>
      <c r="H1644" s="235">
        <v>44485.345138888886</v>
      </c>
    </row>
    <row r="1645" spans="1:8">
      <c r="A1645" s="236">
        <v>12663</v>
      </c>
      <c r="B1645" s="233" t="s">
        <v>10220</v>
      </c>
      <c r="C1645" s="233" t="s">
        <v>10221</v>
      </c>
      <c r="D1645" s="233" t="s">
        <v>5841</v>
      </c>
      <c r="E1645" s="234"/>
      <c r="F1645" s="233" t="s">
        <v>7303</v>
      </c>
      <c r="G1645" s="233" t="s">
        <v>10221</v>
      </c>
      <c r="H1645" s="235">
        <v>44485.345833333333</v>
      </c>
    </row>
    <row r="1646" spans="1:8">
      <c r="A1646" s="236">
        <v>12664</v>
      </c>
      <c r="B1646" s="233" t="s">
        <v>10222</v>
      </c>
      <c r="C1646" s="233" t="s">
        <v>10223</v>
      </c>
      <c r="D1646" s="233" t="s">
        <v>5841</v>
      </c>
      <c r="E1646" s="234"/>
      <c r="F1646" s="233" t="s">
        <v>7303</v>
      </c>
      <c r="G1646" s="233" t="s">
        <v>10223</v>
      </c>
      <c r="H1646" s="235">
        <v>44485.34652777778</v>
      </c>
    </row>
    <row r="1647" spans="1:8">
      <c r="A1647" s="236">
        <v>12665</v>
      </c>
      <c r="B1647" s="233" t="s">
        <v>10224</v>
      </c>
      <c r="C1647" s="233" t="s">
        <v>10225</v>
      </c>
      <c r="D1647" s="233" t="s">
        <v>5841</v>
      </c>
      <c r="E1647" s="234"/>
      <c r="F1647" s="233" t="s">
        <v>7303</v>
      </c>
      <c r="G1647" s="233" t="s">
        <v>10225</v>
      </c>
      <c r="H1647" s="235">
        <v>44485.877083333333</v>
      </c>
    </row>
    <row r="1648" spans="1:8">
      <c r="A1648" s="236">
        <v>12666</v>
      </c>
      <c r="B1648" s="233" t="s">
        <v>10226</v>
      </c>
      <c r="C1648" s="233" t="s">
        <v>10227</v>
      </c>
      <c r="D1648" s="233" t="s">
        <v>5841</v>
      </c>
      <c r="E1648" s="234"/>
      <c r="F1648" s="233" t="s">
        <v>7303</v>
      </c>
      <c r="G1648" s="233" t="s">
        <v>10227</v>
      </c>
      <c r="H1648" s="235">
        <v>44486.027777777781</v>
      </c>
    </row>
    <row r="1649" spans="1:8">
      <c r="A1649" s="236">
        <v>12667</v>
      </c>
      <c r="B1649" s="233" t="s">
        <v>10228</v>
      </c>
      <c r="C1649" s="233" t="s">
        <v>10229</v>
      </c>
      <c r="D1649" s="233" t="s">
        <v>5841</v>
      </c>
      <c r="E1649" s="234"/>
      <c r="F1649" s="233" t="s">
        <v>7303</v>
      </c>
      <c r="G1649" s="233" t="s">
        <v>10229</v>
      </c>
      <c r="H1649" s="235">
        <v>44486.029166666667</v>
      </c>
    </row>
    <row r="1650" spans="1:8">
      <c r="A1650" s="236">
        <v>12668</v>
      </c>
      <c r="B1650" s="233" t="s">
        <v>10230</v>
      </c>
      <c r="C1650" s="233" t="s">
        <v>10231</v>
      </c>
      <c r="D1650" s="233" t="s">
        <v>5841</v>
      </c>
      <c r="E1650" s="234"/>
      <c r="F1650" s="233" t="s">
        <v>7303</v>
      </c>
      <c r="G1650" s="233" t="s">
        <v>10231</v>
      </c>
      <c r="H1650" s="235">
        <v>44486.029861111114</v>
      </c>
    </row>
    <row r="1651" spans="1:8">
      <c r="A1651" s="236">
        <v>12669</v>
      </c>
      <c r="B1651" s="233" t="s">
        <v>10232</v>
      </c>
      <c r="C1651" s="233" t="s">
        <v>10233</v>
      </c>
      <c r="D1651" s="233" t="s">
        <v>5841</v>
      </c>
      <c r="E1651" s="234"/>
      <c r="F1651" s="233" t="s">
        <v>7303</v>
      </c>
      <c r="G1651" s="233" t="s">
        <v>10233</v>
      </c>
      <c r="H1651" s="235">
        <v>44486.029861111114</v>
      </c>
    </row>
    <row r="1652" spans="1:8">
      <c r="A1652" s="236">
        <v>12670</v>
      </c>
      <c r="B1652" s="233" t="s">
        <v>10234</v>
      </c>
      <c r="C1652" s="233" t="s">
        <v>10235</v>
      </c>
      <c r="D1652" s="233" t="s">
        <v>5841</v>
      </c>
      <c r="E1652" s="234"/>
      <c r="F1652" s="233" t="s">
        <v>9960</v>
      </c>
      <c r="G1652" s="233" t="s">
        <v>10235</v>
      </c>
      <c r="H1652" s="235">
        <v>44519.039583333331</v>
      </c>
    </row>
    <row r="1653" spans="1:8">
      <c r="A1653" s="236">
        <v>12670</v>
      </c>
      <c r="B1653" s="233" t="s">
        <v>10234</v>
      </c>
      <c r="C1653" s="233" t="s">
        <v>10236</v>
      </c>
      <c r="D1653" s="233" t="s">
        <v>5841</v>
      </c>
      <c r="E1653" s="234"/>
      <c r="F1653" s="233" t="s">
        <v>7303</v>
      </c>
      <c r="G1653" s="233" t="s">
        <v>10236</v>
      </c>
      <c r="H1653" s="235">
        <v>44487.090277777781</v>
      </c>
    </row>
    <row r="1654" spans="1:8">
      <c r="A1654" s="236">
        <v>12671</v>
      </c>
      <c r="B1654" s="233" t="s">
        <v>10237</v>
      </c>
      <c r="C1654" s="233" t="s">
        <v>10238</v>
      </c>
      <c r="D1654" s="233" t="s">
        <v>5841</v>
      </c>
      <c r="E1654" s="234"/>
      <c r="F1654" s="233" t="s">
        <v>7303</v>
      </c>
      <c r="G1654" s="233" t="s">
        <v>10238</v>
      </c>
      <c r="H1654" s="235">
        <v>44519.032638888886</v>
      </c>
    </row>
    <row r="1655" spans="1:8">
      <c r="A1655" s="236">
        <v>12671</v>
      </c>
      <c r="B1655" s="233" t="s">
        <v>10237</v>
      </c>
      <c r="C1655" s="233" t="s">
        <v>10239</v>
      </c>
      <c r="D1655" s="233" t="s">
        <v>5841</v>
      </c>
      <c r="E1655" s="234"/>
      <c r="F1655" s="233" t="s">
        <v>7303</v>
      </c>
      <c r="G1655" s="233" t="s">
        <v>10239</v>
      </c>
      <c r="H1655" s="235">
        <v>44487.146527777775</v>
      </c>
    </row>
    <row r="1656" spans="1:8">
      <c r="A1656" s="236">
        <v>12672</v>
      </c>
      <c r="B1656" s="233" t="s">
        <v>10240</v>
      </c>
      <c r="C1656" s="233" t="s">
        <v>10241</v>
      </c>
      <c r="D1656" s="233" t="s">
        <v>5841</v>
      </c>
      <c r="E1656" s="234"/>
      <c r="F1656" s="233" t="s">
        <v>7303</v>
      </c>
      <c r="G1656" s="233" t="s">
        <v>10241</v>
      </c>
      <c r="H1656" s="235">
        <v>44487.147222222222</v>
      </c>
    </row>
    <row r="1657" spans="1:8">
      <c r="A1657" s="236">
        <v>12678</v>
      </c>
      <c r="B1657" s="233" t="s">
        <v>10242</v>
      </c>
      <c r="C1657" s="233" t="s">
        <v>10243</v>
      </c>
      <c r="D1657" s="233" t="s">
        <v>5841</v>
      </c>
      <c r="E1657" s="234"/>
      <c r="F1657" s="233" t="s">
        <v>7303</v>
      </c>
      <c r="G1657" s="233" t="s">
        <v>10243</v>
      </c>
      <c r="H1657" s="235">
        <v>44487.758333333331</v>
      </c>
    </row>
    <row r="1658" spans="1:8">
      <c r="A1658" s="236">
        <v>12679</v>
      </c>
      <c r="B1658" s="233" t="s">
        <v>10244</v>
      </c>
      <c r="C1658" s="233" t="s">
        <v>10245</v>
      </c>
      <c r="D1658" s="233" t="s">
        <v>5841</v>
      </c>
      <c r="E1658" s="234"/>
      <c r="F1658" s="233" t="s">
        <v>7303</v>
      </c>
      <c r="G1658" s="233" t="s">
        <v>10245</v>
      </c>
      <c r="H1658" s="235">
        <v>44487.760416666664</v>
      </c>
    </row>
    <row r="1659" spans="1:8">
      <c r="A1659" s="236">
        <v>12680</v>
      </c>
      <c r="B1659" s="233" t="s">
        <v>10246</v>
      </c>
      <c r="C1659" s="233" t="s">
        <v>10247</v>
      </c>
      <c r="D1659" s="233" t="s">
        <v>5841</v>
      </c>
      <c r="E1659" s="234"/>
      <c r="F1659" s="233" t="s">
        <v>7303</v>
      </c>
      <c r="G1659" s="233" t="s">
        <v>10247</v>
      </c>
      <c r="H1659" s="235">
        <v>44487.761111111111</v>
      </c>
    </row>
    <row r="1660" spans="1:8">
      <c r="A1660" s="236">
        <v>12681</v>
      </c>
      <c r="B1660" s="233" t="s">
        <v>5060</v>
      </c>
      <c r="C1660" s="233" t="s">
        <v>10248</v>
      </c>
      <c r="D1660" s="233" t="s">
        <v>5841</v>
      </c>
      <c r="E1660" s="234"/>
      <c r="F1660" s="233" t="s">
        <v>7303</v>
      </c>
      <c r="G1660" s="233" t="s">
        <v>10248</v>
      </c>
      <c r="H1660" s="235">
        <v>44487.765277777777</v>
      </c>
    </row>
    <row r="1661" spans="1:8">
      <c r="A1661" s="236">
        <v>12682</v>
      </c>
      <c r="B1661" s="233" t="s">
        <v>10249</v>
      </c>
      <c r="C1661" s="233" t="s">
        <v>10250</v>
      </c>
      <c r="D1661" s="233" t="s">
        <v>5841</v>
      </c>
      <c r="E1661" s="234"/>
      <c r="F1661" s="233" t="s">
        <v>7303</v>
      </c>
      <c r="G1661" s="233" t="s">
        <v>10250</v>
      </c>
      <c r="H1661" s="235">
        <v>44487.767361111109</v>
      </c>
    </row>
    <row r="1662" spans="1:8">
      <c r="A1662" s="236">
        <v>12683</v>
      </c>
      <c r="B1662" s="233" t="s">
        <v>10251</v>
      </c>
      <c r="C1662" s="233" t="s">
        <v>10252</v>
      </c>
      <c r="D1662" s="233" t="s">
        <v>5841</v>
      </c>
      <c r="E1662" s="234"/>
      <c r="F1662" s="233" t="s">
        <v>7303</v>
      </c>
      <c r="G1662" s="233" t="s">
        <v>10252</v>
      </c>
      <c r="H1662" s="235">
        <v>44487.767361111109</v>
      </c>
    </row>
    <row r="1663" spans="1:8">
      <c r="A1663" s="236">
        <v>12684</v>
      </c>
      <c r="B1663" s="233" t="s">
        <v>10253</v>
      </c>
      <c r="C1663" s="233" t="s">
        <v>10254</v>
      </c>
      <c r="D1663" s="233" t="s">
        <v>5841</v>
      </c>
      <c r="E1663" s="234"/>
      <c r="F1663" s="233" t="s">
        <v>7303</v>
      </c>
      <c r="G1663" s="233" t="s">
        <v>10254</v>
      </c>
      <c r="H1663" s="235">
        <v>44487.775694444441</v>
      </c>
    </row>
    <row r="1664" spans="1:8">
      <c r="A1664" s="236">
        <v>12685</v>
      </c>
      <c r="B1664" s="233" t="s">
        <v>10255</v>
      </c>
      <c r="C1664" s="233" t="s">
        <v>10256</v>
      </c>
      <c r="D1664" s="233" t="s">
        <v>5841</v>
      </c>
      <c r="E1664" s="234"/>
      <c r="F1664" s="233" t="s">
        <v>7303</v>
      </c>
      <c r="G1664" s="233" t="s">
        <v>10256</v>
      </c>
      <c r="H1664" s="235">
        <v>44487.776388888888</v>
      </c>
    </row>
    <row r="1665" spans="1:8">
      <c r="A1665" s="236">
        <v>12686</v>
      </c>
      <c r="B1665" s="233" t="s">
        <v>10257</v>
      </c>
      <c r="C1665" s="233" t="s">
        <v>10258</v>
      </c>
      <c r="D1665" s="233" t="s">
        <v>5841</v>
      </c>
      <c r="E1665" s="234"/>
      <c r="F1665" s="233" t="s">
        <v>7303</v>
      </c>
      <c r="G1665" s="233" t="s">
        <v>10258</v>
      </c>
      <c r="H1665" s="235">
        <v>44487.77847222222</v>
      </c>
    </row>
    <row r="1666" spans="1:8">
      <c r="A1666" s="236">
        <v>12687</v>
      </c>
      <c r="B1666" s="233" t="s">
        <v>10259</v>
      </c>
      <c r="C1666" s="233" t="s">
        <v>10260</v>
      </c>
      <c r="D1666" s="233" t="s">
        <v>5841</v>
      </c>
      <c r="E1666" s="234"/>
      <c r="F1666" s="233" t="s">
        <v>7303</v>
      </c>
      <c r="G1666" s="233" t="s">
        <v>10260</v>
      </c>
      <c r="H1666" s="235">
        <v>44487.782638888886</v>
      </c>
    </row>
    <row r="1667" spans="1:8">
      <c r="A1667" s="236">
        <v>12688</v>
      </c>
      <c r="B1667" s="233" t="s">
        <v>10261</v>
      </c>
      <c r="C1667" s="233" t="s">
        <v>10262</v>
      </c>
      <c r="D1667" s="233" t="s">
        <v>5841</v>
      </c>
      <c r="E1667" s="234"/>
      <c r="F1667" s="233" t="s">
        <v>7303</v>
      </c>
      <c r="G1667" s="233" t="s">
        <v>10262</v>
      </c>
      <c r="H1667" s="235">
        <v>44487.78402777778</v>
      </c>
    </row>
    <row r="1668" spans="1:8">
      <c r="A1668" s="236">
        <v>12689</v>
      </c>
      <c r="B1668" s="233" t="s">
        <v>10263</v>
      </c>
      <c r="C1668" s="233" t="s">
        <v>10264</v>
      </c>
      <c r="D1668" s="233" t="s">
        <v>5841</v>
      </c>
      <c r="E1668" s="234"/>
      <c r="F1668" s="233" t="s">
        <v>7303</v>
      </c>
      <c r="G1668" s="233" t="s">
        <v>10264</v>
      </c>
      <c r="H1668" s="235">
        <v>44487.786805555559</v>
      </c>
    </row>
    <row r="1669" spans="1:8">
      <c r="A1669" s="236">
        <v>1269</v>
      </c>
      <c r="B1669" s="233" t="s">
        <v>10265</v>
      </c>
      <c r="C1669" s="233" t="s">
        <v>10266</v>
      </c>
      <c r="D1669" s="233" t="s">
        <v>5841</v>
      </c>
      <c r="E1669" s="234"/>
      <c r="F1669" s="233" t="s">
        <v>7353</v>
      </c>
      <c r="G1669" s="233" t="s">
        <v>10266</v>
      </c>
      <c r="H1669" s="235">
        <v>44931.974305555559</v>
      </c>
    </row>
    <row r="1670" spans="1:8">
      <c r="A1670" s="236">
        <v>12690</v>
      </c>
      <c r="B1670" s="233" t="s">
        <v>10267</v>
      </c>
      <c r="C1670" s="233" t="s">
        <v>10268</v>
      </c>
      <c r="D1670" s="233" t="s">
        <v>5841</v>
      </c>
      <c r="E1670" s="234"/>
      <c r="F1670" s="233" t="s">
        <v>7303</v>
      </c>
      <c r="G1670" s="233" t="s">
        <v>10268</v>
      </c>
      <c r="H1670" s="235">
        <v>44487.789583333331</v>
      </c>
    </row>
    <row r="1671" spans="1:8">
      <c r="A1671" s="236">
        <v>12691</v>
      </c>
      <c r="B1671" s="233" t="s">
        <v>10269</v>
      </c>
      <c r="C1671" s="233" t="s">
        <v>10270</v>
      </c>
      <c r="D1671" s="233" t="s">
        <v>5841</v>
      </c>
      <c r="E1671" s="234"/>
      <c r="F1671" s="233" t="s">
        <v>7303</v>
      </c>
      <c r="G1671" s="233" t="s">
        <v>10270</v>
      </c>
      <c r="H1671" s="235">
        <v>44487.794444444444</v>
      </c>
    </row>
    <row r="1672" spans="1:8">
      <c r="A1672" s="236">
        <v>12692</v>
      </c>
      <c r="B1672" s="233" t="s">
        <v>10271</v>
      </c>
      <c r="C1672" s="233" t="s">
        <v>10272</v>
      </c>
      <c r="D1672" s="233" t="s">
        <v>5841</v>
      </c>
      <c r="E1672" s="234"/>
      <c r="F1672" s="233" t="s">
        <v>7303</v>
      </c>
      <c r="G1672" s="233" t="s">
        <v>10272</v>
      </c>
      <c r="H1672" s="235">
        <v>44487.809027777781</v>
      </c>
    </row>
    <row r="1673" spans="1:8">
      <c r="A1673" s="236">
        <v>12693</v>
      </c>
      <c r="B1673" s="233" t="s">
        <v>10273</v>
      </c>
      <c r="C1673" s="233" t="s">
        <v>10274</v>
      </c>
      <c r="D1673" s="233" t="s">
        <v>5841</v>
      </c>
      <c r="E1673" s="234"/>
      <c r="F1673" s="233" t="s">
        <v>7303</v>
      </c>
      <c r="G1673" s="233" t="s">
        <v>10274</v>
      </c>
      <c r="H1673" s="235">
        <v>44487.810416666667</v>
      </c>
    </row>
    <row r="1674" spans="1:8">
      <c r="A1674" s="236">
        <v>12694</v>
      </c>
      <c r="B1674" s="233" t="s">
        <v>10275</v>
      </c>
      <c r="C1674" s="233" t="s">
        <v>10276</v>
      </c>
      <c r="D1674" s="233" t="s">
        <v>5841</v>
      </c>
      <c r="E1674" s="234"/>
      <c r="F1674" s="233" t="s">
        <v>7303</v>
      </c>
      <c r="G1674" s="233" t="s">
        <v>10276</v>
      </c>
      <c r="H1674" s="235">
        <v>44487.852777777778</v>
      </c>
    </row>
    <row r="1675" spans="1:8">
      <c r="A1675" s="236">
        <v>12695</v>
      </c>
      <c r="B1675" s="233" t="s">
        <v>10277</v>
      </c>
      <c r="C1675" s="233" t="s">
        <v>10278</v>
      </c>
      <c r="D1675" s="233" t="s">
        <v>5841</v>
      </c>
      <c r="E1675" s="234"/>
      <c r="F1675" s="233" t="s">
        <v>7303</v>
      </c>
      <c r="G1675" s="233" t="s">
        <v>10278</v>
      </c>
      <c r="H1675" s="235">
        <v>44487.890972222223</v>
      </c>
    </row>
    <row r="1676" spans="1:8">
      <c r="A1676" s="236">
        <v>12696</v>
      </c>
      <c r="B1676" s="233" t="s">
        <v>10279</v>
      </c>
      <c r="C1676" s="233" t="s">
        <v>10280</v>
      </c>
      <c r="D1676" s="233" t="s">
        <v>5841</v>
      </c>
      <c r="E1676" s="234"/>
      <c r="F1676" s="233" t="s">
        <v>7303</v>
      </c>
      <c r="G1676" s="233" t="s">
        <v>10280</v>
      </c>
      <c r="H1676" s="235">
        <v>44487.89166666667</v>
      </c>
    </row>
    <row r="1677" spans="1:8">
      <c r="A1677" s="236">
        <v>12697</v>
      </c>
      <c r="B1677" s="233" t="s">
        <v>10281</v>
      </c>
      <c r="C1677" s="233" t="s">
        <v>10282</v>
      </c>
      <c r="D1677" s="233" t="s">
        <v>5841</v>
      </c>
      <c r="E1677" s="234"/>
      <c r="F1677" s="233" t="s">
        <v>7303</v>
      </c>
      <c r="G1677" s="233" t="s">
        <v>10282</v>
      </c>
      <c r="H1677" s="235">
        <v>44487.893055555556</v>
      </c>
    </row>
    <row r="1678" spans="1:8">
      <c r="A1678" s="236">
        <v>12698</v>
      </c>
      <c r="B1678" s="233" t="s">
        <v>10283</v>
      </c>
      <c r="C1678" s="233" t="s">
        <v>10284</v>
      </c>
      <c r="D1678" s="233" t="s">
        <v>5841</v>
      </c>
      <c r="E1678" s="234"/>
      <c r="F1678" s="233" t="s">
        <v>7303</v>
      </c>
      <c r="G1678" s="233" t="s">
        <v>10284</v>
      </c>
      <c r="H1678" s="235">
        <v>44487.902083333334</v>
      </c>
    </row>
    <row r="1679" spans="1:8">
      <c r="A1679" s="236">
        <v>12699</v>
      </c>
      <c r="B1679" s="233" t="s">
        <v>10285</v>
      </c>
      <c r="C1679" s="233" t="s">
        <v>10286</v>
      </c>
      <c r="D1679" s="233" t="s">
        <v>5841</v>
      </c>
      <c r="E1679" s="234"/>
      <c r="F1679" s="233" t="s">
        <v>7303</v>
      </c>
      <c r="G1679" s="233" t="s">
        <v>10286</v>
      </c>
      <c r="H1679" s="235">
        <v>44487.902083333334</v>
      </c>
    </row>
    <row r="1680" spans="1:8">
      <c r="A1680" s="236">
        <v>12700</v>
      </c>
      <c r="B1680" s="233" t="s">
        <v>10287</v>
      </c>
      <c r="C1680" s="233" t="s">
        <v>10288</v>
      </c>
      <c r="D1680" s="233" t="s">
        <v>5841</v>
      </c>
      <c r="E1680" s="234"/>
      <c r="F1680" s="233" t="s">
        <v>7303</v>
      </c>
      <c r="G1680" s="233" t="s">
        <v>10288</v>
      </c>
      <c r="H1680" s="235">
        <v>44487.909722222219</v>
      </c>
    </row>
    <row r="1681" spans="1:8">
      <c r="A1681" s="236">
        <v>12701</v>
      </c>
      <c r="B1681" s="233" t="s">
        <v>10289</v>
      </c>
      <c r="C1681" s="233" t="s">
        <v>10290</v>
      </c>
      <c r="D1681" s="233" t="s">
        <v>5841</v>
      </c>
      <c r="E1681" s="234"/>
      <c r="F1681" s="233" t="s">
        <v>7303</v>
      </c>
      <c r="G1681" s="233" t="s">
        <v>10290</v>
      </c>
      <c r="H1681" s="235">
        <v>44488.037499999999</v>
      </c>
    </row>
    <row r="1682" spans="1:8">
      <c r="A1682" s="236">
        <v>12702</v>
      </c>
      <c r="B1682" s="233" t="s">
        <v>10291</v>
      </c>
      <c r="C1682" s="233" t="s">
        <v>10292</v>
      </c>
      <c r="D1682" s="233" t="s">
        <v>5841</v>
      </c>
      <c r="E1682" s="234"/>
      <c r="F1682" s="233" t="s">
        <v>7303</v>
      </c>
      <c r="G1682" s="233" t="s">
        <v>10292</v>
      </c>
      <c r="H1682" s="235">
        <v>44488.09097222222</v>
      </c>
    </row>
    <row r="1683" spans="1:8">
      <c r="A1683" s="236">
        <v>12703</v>
      </c>
      <c r="B1683" s="233" t="s">
        <v>10293</v>
      </c>
      <c r="C1683" s="233" t="s">
        <v>10294</v>
      </c>
      <c r="D1683" s="233" t="s">
        <v>5841</v>
      </c>
      <c r="E1683" s="234"/>
      <c r="F1683" s="233" t="s">
        <v>7303</v>
      </c>
      <c r="G1683" s="233" t="s">
        <v>10294</v>
      </c>
      <c r="H1683" s="235">
        <v>44488.093055555553</v>
      </c>
    </row>
    <row r="1684" spans="1:8">
      <c r="A1684" s="236">
        <v>12704</v>
      </c>
      <c r="B1684" s="233" t="s">
        <v>10295</v>
      </c>
      <c r="C1684" s="233" t="s">
        <v>10296</v>
      </c>
      <c r="D1684" s="233" t="s">
        <v>5841</v>
      </c>
      <c r="E1684" s="234"/>
      <c r="F1684" s="233" t="s">
        <v>7303</v>
      </c>
      <c r="G1684" s="233" t="s">
        <v>10296</v>
      </c>
      <c r="H1684" s="235">
        <v>44488.095138888886</v>
      </c>
    </row>
    <row r="1685" spans="1:8">
      <c r="A1685" s="236">
        <v>12705</v>
      </c>
      <c r="B1685" s="233" t="s">
        <v>10297</v>
      </c>
      <c r="C1685" s="233" t="s">
        <v>10298</v>
      </c>
      <c r="D1685" s="233" t="s">
        <v>5841</v>
      </c>
      <c r="E1685" s="234"/>
      <c r="F1685" s="233" t="s">
        <v>7303</v>
      </c>
      <c r="G1685" s="233" t="s">
        <v>10298</v>
      </c>
      <c r="H1685" s="235">
        <v>44488.117361111108</v>
      </c>
    </row>
    <row r="1686" spans="1:8">
      <c r="A1686" s="236">
        <v>12706</v>
      </c>
      <c r="B1686" s="233" t="s">
        <v>10299</v>
      </c>
      <c r="C1686" s="233" t="s">
        <v>10300</v>
      </c>
      <c r="D1686" s="233" t="s">
        <v>5841</v>
      </c>
      <c r="E1686" s="234"/>
      <c r="F1686" s="233" t="s">
        <v>7303</v>
      </c>
      <c r="G1686" s="233" t="s">
        <v>10300</v>
      </c>
      <c r="H1686" s="235">
        <v>44488.119444444441</v>
      </c>
    </row>
    <row r="1687" spans="1:8">
      <c r="A1687" s="236">
        <v>12707</v>
      </c>
      <c r="B1687" s="233" t="s">
        <v>10301</v>
      </c>
      <c r="C1687" s="233" t="s">
        <v>10302</v>
      </c>
      <c r="D1687" s="233" t="s">
        <v>5841</v>
      </c>
      <c r="E1687" s="234"/>
      <c r="F1687" s="233" t="s">
        <v>7303</v>
      </c>
      <c r="G1687" s="233" t="s">
        <v>10302</v>
      </c>
      <c r="H1687" s="235">
        <v>44488.121527777781</v>
      </c>
    </row>
    <row r="1688" spans="1:8">
      <c r="A1688" s="236">
        <v>12708</v>
      </c>
      <c r="B1688" s="233" t="s">
        <v>10303</v>
      </c>
      <c r="C1688" s="233" t="s">
        <v>10304</v>
      </c>
      <c r="D1688" s="233" t="s">
        <v>5841</v>
      </c>
      <c r="E1688" s="234"/>
      <c r="F1688" s="233" t="s">
        <v>7303</v>
      </c>
      <c r="G1688" s="233" t="s">
        <v>10304</v>
      </c>
      <c r="H1688" s="235">
        <v>44488.12222222222</v>
      </c>
    </row>
    <row r="1689" spans="1:8">
      <c r="A1689" s="236">
        <v>12709</v>
      </c>
      <c r="B1689" s="233" t="s">
        <v>10305</v>
      </c>
      <c r="C1689" s="233" t="s">
        <v>10306</v>
      </c>
      <c r="D1689" s="233" t="s">
        <v>5841</v>
      </c>
      <c r="E1689" s="234"/>
      <c r="F1689" s="233" t="s">
        <v>7303</v>
      </c>
      <c r="G1689" s="233" t="s">
        <v>10306</v>
      </c>
      <c r="H1689" s="235">
        <v>44488.129166666666</v>
      </c>
    </row>
    <row r="1690" spans="1:8">
      <c r="A1690" s="236">
        <v>12710</v>
      </c>
      <c r="B1690" s="233" t="s">
        <v>10307</v>
      </c>
      <c r="C1690" s="233" t="s">
        <v>10308</v>
      </c>
      <c r="D1690" s="233" t="s">
        <v>5841</v>
      </c>
      <c r="E1690" s="234"/>
      <c r="F1690" s="233" t="s">
        <v>7303</v>
      </c>
      <c r="G1690" s="233" t="s">
        <v>10308</v>
      </c>
      <c r="H1690" s="235">
        <v>44488.14166666667</v>
      </c>
    </row>
    <row r="1691" spans="1:8">
      <c r="A1691" s="236">
        <v>12711</v>
      </c>
      <c r="B1691" s="233" t="s">
        <v>10309</v>
      </c>
      <c r="C1691" s="233" t="s">
        <v>10310</v>
      </c>
      <c r="D1691" s="233" t="s">
        <v>5841</v>
      </c>
      <c r="E1691" s="234"/>
      <c r="F1691" s="233" t="s">
        <v>7303</v>
      </c>
      <c r="G1691" s="233" t="s">
        <v>10310</v>
      </c>
      <c r="H1691" s="235">
        <v>44488.148611111108</v>
      </c>
    </row>
    <row r="1692" spans="1:8">
      <c r="A1692" s="236">
        <v>12712</v>
      </c>
      <c r="B1692" s="233" t="s">
        <v>10311</v>
      </c>
      <c r="C1692" s="233" t="s">
        <v>10312</v>
      </c>
      <c r="D1692" s="233" t="s">
        <v>5841</v>
      </c>
      <c r="E1692" s="234"/>
      <c r="F1692" s="233" t="s">
        <v>7303</v>
      </c>
      <c r="G1692" s="233" t="s">
        <v>10312</v>
      </c>
      <c r="H1692" s="235">
        <v>44488.18472222222</v>
      </c>
    </row>
    <row r="1693" spans="1:8">
      <c r="A1693" s="236">
        <v>12713</v>
      </c>
      <c r="B1693" s="233" t="s">
        <v>10313</v>
      </c>
      <c r="C1693" s="233" t="s">
        <v>10314</v>
      </c>
      <c r="D1693" s="233" t="s">
        <v>5841</v>
      </c>
      <c r="E1693" s="234"/>
      <c r="F1693" s="233" t="s">
        <v>7303</v>
      </c>
      <c r="G1693" s="233" t="s">
        <v>10314</v>
      </c>
      <c r="H1693" s="235">
        <v>44488.185416666667</v>
      </c>
    </row>
    <row r="1694" spans="1:8">
      <c r="A1694" s="236">
        <v>12714</v>
      </c>
      <c r="B1694" s="233" t="s">
        <v>10315</v>
      </c>
      <c r="C1694" s="233" t="s">
        <v>10316</v>
      </c>
      <c r="D1694" s="233" t="s">
        <v>5841</v>
      </c>
      <c r="E1694" s="234"/>
      <c r="F1694" s="233" t="s">
        <v>7303</v>
      </c>
      <c r="G1694" s="233" t="s">
        <v>10316</v>
      </c>
      <c r="H1694" s="235">
        <v>44488.186111111114</v>
      </c>
    </row>
    <row r="1695" spans="1:8">
      <c r="A1695" s="236">
        <v>12715</v>
      </c>
      <c r="B1695" s="233" t="s">
        <v>10317</v>
      </c>
      <c r="C1695" s="233" t="s">
        <v>10318</v>
      </c>
      <c r="D1695" s="233" t="s">
        <v>5841</v>
      </c>
      <c r="E1695" s="234"/>
      <c r="F1695" s="233" t="s">
        <v>7303</v>
      </c>
      <c r="G1695" s="233" t="s">
        <v>10318</v>
      </c>
      <c r="H1695" s="235">
        <v>44488.186805555553</v>
      </c>
    </row>
    <row r="1696" spans="1:8">
      <c r="A1696" s="236">
        <v>12716</v>
      </c>
      <c r="B1696" s="233" t="s">
        <v>10319</v>
      </c>
      <c r="C1696" s="233" t="s">
        <v>10320</v>
      </c>
      <c r="D1696" s="233" t="s">
        <v>5841</v>
      </c>
      <c r="E1696" s="234"/>
      <c r="F1696" s="233" t="s">
        <v>7303</v>
      </c>
      <c r="G1696" s="233" t="s">
        <v>10320</v>
      </c>
      <c r="H1696" s="235">
        <v>44488.188888888886</v>
      </c>
    </row>
    <row r="1697" spans="1:8">
      <c r="A1697" s="236">
        <v>12717</v>
      </c>
      <c r="B1697" s="233" t="s">
        <v>10321</v>
      </c>
      <c r="C1697" s="233" t="s">
        <v>10322</v>
      </c>
      <c r="D1697" s="233" t="s">
        <v>5841</v>
      </c>
      <c r="E1697" s="234"/>
      <c r="F1697" s="233" t="s">
        <v>7303</v>
      </c>
      <c r="G1697" s="233" t="s">
        <v>10322</v>
      </c>
      <c r="H1697" s="235">
        <v>44488.189583333333</v>
      </c>
    </row>
    <row r="1698" spans="1:8">
      <c r="A1698" s="236">
        <v>12718</v>
      </c>
      <c r="B1698" s="233" t="s">
        <v>10323</v>
      </c>
      <c r="C1698" s="233" t="s">
        <v>10324</v>
      </c>
      <c r="D1698" s="233" t="s">
        <v>5841</v>
      </c>
      <c r="E1698" s="234"/>
      <c r="F1698" s="233" t="s">
        <v>7303</v>
      </c>
      <c r="G1698" s="233" t="s">
        <v>10324</v>
      </c>
      <c r="H1698" s="235">
        <v>44488.189583333333</v>
      </c>
    </row>
    <row r="1699" spans="1:8">
      <c r="A1699" s="236">
        <v>12719</v>
      </c>
      <c r="B1699" s="233" t="s">
        <v>10325</v>
      </c>
      <c r="C1699" s="233" t="s">
        <v>10326</v>
      </c>
      <c r="D1699" s="233" t="s">
        <v>5841</v>
      </c>
      <c r="E1699" s="234"/>
      <c r="F1699" s="233" t="s">
        <v>7303</v>
      </c>
      <c r="G1699" s="233" t="s">
        <v>10326</v>
      </c>
      <c r="H1699" s="235">
        <v>44488.225694444445</v>
      </c>
    </row>
    <row r="1700" spans="1:8">
      <c r="A1700" s="236">
        <v>12719</v>
      </c>
      <c r="B1700" s="233" t="s">
        <v>10325</v>
      </c>
      <c r="C1700" s="233" t="s">
        <v>10327</v>
      </c>
      <c r="D1700" s="233" t="s">
        <v>5841</v>
      </c>
      <c r="E1700" s="234"/>
      <c r="F1700" s="233" t="s">
        <v>9960</v>
      </c>
      <c r="G1700" s="233" t="s">
        <v>10327</v>
      </c>
      <c r="H1700" s="235">
        <v>44518.864583333336</v>
      </c>
    </row>
    <row r="1701" spans="1:8">
      <c r="A1701" s="236">
        <v>1272</v>
      </c>
      <c r="B1701" s="233" t="s">
        <v>10328</v>
      </c>
      <c r="C1701" s="233" t="s">
        <v>10329</v>
      </c>
      <c r="D1701" s="233" t="s">
        <v>5841</v>
      </c>
      <c r="E1701" s="234"/>
      <c r="F1701" s="233"/>
      <c r="G1701" s="233" t="s">
        <v>10329</v>
      </c>
      <c r="H1701" s="235">
        <v>44552.097916666666</v>
      </c>
    </row>
    <row r="1702" spans="1:8">
      <c r="A1702" s="236">
        <v>12720</v>
      </c>
      <c r="B1702" s="233" t="s">
        <v>10330</v>
      </c>
      <c r="C1702" s="233" t="s">
        <v>10331</v>
      </c>
      <c r="D1702" s="233" t="s">
        <v>5841</v>
      </c>
      <c r="E1702" s="234"/>
      <c r="F1702" s="233" t="s">
        <v>9762</v>
      </c>
      <c r="G1702" s="233" t="s">
        <v>10331</v>
      </c>
      <c r="H1702" s="235">
        <v>44519.019444444442</v>
      </c>
    </row>
    <row r="1703" spans="1:8">
      <c r="A1703" s="236">
        <v>12720</v>
      </c>
      <c r="B1703" s="233" t="s">
        <v>10330</v>
      </c>
      <c r="C1703" s="233" t="s">
        <v>10332</v>
      </c>
      <c r="D1703" s="233" t="s">
        <v>5841</v>
      </c>
      <c r="E1703" s="234"/>
      <c r="F1703" s="233" t="s">
        <v>7303</v>
      </c>
      <c r="G1703" s="233" t="s">
        <v>10332</v>
      </c>
      <c r="H1703" s="235">
        <v>44488.244444444441</v>
      </c>
    </row>
    <row r="1704" spans="1:8">
      <c r="A1704" s="236">
        <v>12721</v>
      </c>
      <c r="B1704" s="233" t="s">
        <v>10333</v>
      </c>
      <c r="C1704" s="233" t="s">
        <v>10334</v>
      </c>
      <c r="D1704" s="233" t="s">
        <v>5841</v>
      </c>
      <c r="E1704" s="234"/>
      <c r="F1704" s="233" t="s">
        <v>7303</v>
      </c>
      <c r="G1704" s="233" t="s">
        <v>10334</v>
      </c>
      <c r="H1704" s="235">
        <v>44488.245138888888</v>
      </c>
    </row>
    <row r="1705" spans="1:8">
      <c r="A1705" s="236">
        <v>12722</v>
      </c>
      <c r="B1705" s="233" t="s">
        <v>10335</v>
      </c>
      <c r="C1705" s="233" t="s">
        <v>10336</v>
      </c>
      <c r="D1705" s="233" t="s">
        <v>5841</v>
      </c>
      <c r="E1705" s="234"/>
      <c r="F1705" s="233" t="s">
        <v>7303</v>
      </c>
      <c r="G1705" s="233" t="s">
        <v>10336</v>
      </c>
      <c r="H1705" s="235">
        <v>44488.247916666667</v>
      </c>
    </row>
    <row r="1706" spans="1:8">
      <c r="A1706" s="236">
        <v>12723</v>
      </c>
      <c r="B1706" s="233" t="s">
        <v>10337</v>
      </c>
      <c r="C1706" s="233" t="s">
        <v>10338</v>
      </c>
      <c r="D1706" s="233" t="s">
        <v>5841</v>
      </c>
      <c r="E1706" s="234"/>
      <c r="F1706" s="233" t="s">
        <v>7303</v>
      </c>
      <c r="G1706" s="233" t="s">
        <v>10338</v>
      </c>
      <c r="H1706" s="235">
        <v>44488.251388888886</v>
      </c>
    </row>
    <row r="1707" spans="1:8">
      <c r="A1707" s="236">
        <v>12724</v>
      </c>
      <c r="B1707" s="233" t="s">
        <v>5068</v>
      </c>
      <c r="C1707" s="233" t="s">
        <v>10339</v>
      </c>
      <c r="D1707" s="233" t="s">
        <v>5841</v>
      </c>
      <c r="E1707" s="234"/>
      <c r="F1707" s="233" t="s">
        <v>7303</v>
      </c>
      <c r="G1707" s="233" t="s">
        <v>10339</v>
      </c>
      <c r="H1707" s="235">
        <v>44488.25277777778</v>
      </c>
    </row>
    <row r="1708" spans="1:8">
      <c r="A1708" s="236">
        <v>12725</v>
      </c>
      <c r="B1708" s="233" t="s">
        <v>10340</v>
      </c>
      <c r="C1708" s="233" t="s">
        <v>10341</v>
      </c>
      <c r="D1708" s="233" t="s">
        <v>5841</v>
      </c>
      <c r="E1708" s="234"/>
      <c r="F1708" s="233" t="s">
        <v>7303</v>
      </c>
      <c r="G1708" s="233" t="s">
        <v>10341</v>
      </c>
      <c r="H1708" s="235">
        <v>44488.259027777778</v>
      </c>
    </row>
    <row r="1709" spans="1:8">
      <c r="A1709" s="236">
        <v>12726</v>
      </c>
      <c r="B1709" s="233" t="s">
        <v>10342</v>
      </c>
      <c r="C1709" s="233" t="s">
        <v>10343</v>
      </c>
      <c r="D1709" s="233" t="s">
        <v>5841</v>
      </c>
      <c r="E1709" s="234"/>
      <c r="F1709" s="233" t="s">
        <v>7303</v>
      </c>
      <c r="G1709" s="233" t="s">
        <v>10343</v>
      </c>
      <c r="H1709" s="235">
        <v>44488.277777777781</v>
      </c>
    </row>
    <row r="1710" spans="1:8">
      <c r="A1710" s="236">
        <v>12726</v>
      </c>
      <c r="B1710" s="233" t="s">
        <v>10342</v>
      </c>
      <c r="C1710" s="233" t="s">
        <v>10344</v>
      </c>
      <c r="D1710" s="233" t="s">
        <v>5841</v>
      </c>
      <c r="E1710" s="234"/>
      <c r="F1710" s="233" t="s">
        <v>7961</v>
      </c>
      <c r="G1710" s="233" t="s">
        <v>10344</v>
      </c>
      <c r="H1710" s="235">
        <v>44519.015972222223</v>
      </c>
    </row>
    <row r="1711" spans="1:8">
      <c r="A1711" s="236">
        <v>12727</v>
      </c>
      <c r="B1711" s="233" t="s">
        <v>5075</v>
      </c>
      <c r="C1711" s="233" t="s">
        <v>10345</v>
      </c>
      <c r="D1711" s="233" t="s">
        <v>5841</v>
      </c>
      <c r="E1711" s="234"/>
      <c r="F1711" s="233" t="s">
        <v>7303</v>
      </c>
      <c r="G1711" s="233" t="s">
        <v>10345</v>
      </c>
      <c r="H1711" s="235">
        <v>44518.944444444445</v>
      </c>
    </row>
    <row r="1712" spans="1:8">
      <c r="A1712" s="236">
        <v>12727</v>
      </c>
      <c r="B1712" s="233" t="s">
        <v>5075</v>
      </c>
      <c r="C1712" s="233" t="s">
        <v>10346</v>
      </c>
      <c r="D1712" s="233" t="s">
        <v>5841</v>
      </c>
      <c r="E1712" s="234"/>
      <c r="F1712" s="233" t="s">
        <v>7303</v>
      </c>
      <c r="G1712" s="233" t="s">
        <v>10346</v>
      </c>
      <c r="H1712" s="235">
        <v>44488.338888888888</v>
      </c>
    </row>
    <row r="1713" spans="1:8">
      <c r="A1713" s="236">
        <v>1273</v>
      </c>
      <c r="B1713" s="233" t="s">
        <v>10347</v>
      </c>
      <c r="C1713" s="233" t="s">
        <v>10348</v>
      </c>
      <c r="D1713" s="233" t="s">
        <v>5841</v>
      </c>
      <c r="E1713" s="234"/>
      <c r="F1713" s="233"/>
      <c r="G1713" s="233" t="s">
        <v>10348</v>
      </c>
      <c r="H1713" s="235">
        <v>44558.868055555555</v>
      </c>
    </row>
    <row r="1714" spans="1:8">
      <c r="A1714" s="236">
        <v>12731</v>
      </c>
      <c r="B1714" s="233" t="s">
        <v>10349</v>
      </c>
      <c r="C1714" s="233" t="s">
        <v>10350</v>
      </c>
      <c r="D1714" s="233" t="s">
        <v>5841</v>
      </c>
      <c r="E1714" s="234"/>
      <c r="F1714" s="233" t="s">
        <v>7303</v>
      </c>
      <c r="G1714" s="233" t="s">
        <v>10350</v>
      </c>
      <c r="H1714" s="235">
        <v>44488.763194444444</v>
      </c>
    </row>
    <row r="1715" spans="1:8">
      <c r="A1715" s="236">
        <v>12732</v>
      </c>
      <c r="B1715" s="233" t="s">
        <v>10351</v>
      </c>
      <c r="C1715" s="233" t="s">
        <v>10352</v>
      </c>
      <c r="D1715" s="233" t="s">
        <v>5841</v>
      </c>
      <c r="E1715" s="234"/>
      <c r="F1715" s="233" t="s">
        <v>7303</v>
      </c>
      <c r="G1715" s="233" t="s">
        <v>10352</v>
      </c>
      <c r="H1715" s="235">
        <v>44488.763888888891</v>
      </c>
    </row>
    <row r="1716" spans="1:8">
      <c r="A1716" s="236">
        <v>12733</v>
      </c>
      <c r="B1716" s="233" t="s">
        <v>10353</v>
      </c>
      <c r="C1716" s="233" t="s">
        <v>10354</v>
      </c>
      <c r="D1716" s="233" t="s">
        <v>5841</v>
      </c>
      <c r="E1716" s="234"/>
      <c r="F1716" s="233" t="s">
        <v>7303</v>
      </c>
      <c r="G1716" s="233" t="s">
        <v>10354</v>
      </c>
      <c r="H1716" s="235">
        <v>44488.77847222222</v>
      </c>
    </row>
    <row r="1717" spans="1:8">
      <c r="A1717" s="236">
        <v>12734</v>
      </c>
      <c r="B1717" s="233" t="s">
        <v>10355</v>
      </c>
      <c r="C1717" s="233" t="s">
        <v>10356</v>
      </c>
      <c r="D1717" s="233" t="s">
        <v>5841</v>
      </c>
      <c r="E1717" s="234"/>
      <c r="F1717" s="233" t="s">
        <v>7303</v>
      </c>
      <c r="G1717" s="233" t="s">
        <v>10356</v>
      </c>
      <c r="H1717" s="235">
        <v>44488.806944444441</v>
      </c>
    </row>
    <row r="1718" spans="1:8">
      <c r="A1718" s="236">
        <v>12735</v>
      </c>
      <c r="B1718" s="233" t="s">
        <v>10357</v>
      </c>
      <c r="C1718" s="233" t="s">
        <v>10358</v>
      </c>
      <c r="D1718" s="233" t="s">
        <v>5841</v>
      </c>
      <c r="E1718" s="234"/>
      <c r="F1718" s="233" t="s">
        <v>7303</v>
      </c>
      <c r="G1718" s="233" t="s">
        <v>10358</v>
      </c>
      <c r="H1718" s="235">
        <v>44488.818749999999</v>
      </c>
    </row>
    <row r="1719" spans="1:8">
      <c r="A1719" s="236">
        <v>12738</v>
      </c>
      <c r="B1719" s="233" t="s">
        <v>10359</v>
      </c>
      <c r="C1719" s="233" t="s">
        <v>10360</v>
      </c>
      <c r="D1719" s="233" t="s">
        <v>5841</v>
      </c>
      <c r="E1719" s="234"/>
      <c r="F1719" s="233" t="s">
        <v>7303</v>
      </c>
      <c r="G1719" s="233" t="s">
        <v>10360</v>
      </c>
      <c r="H1719" s="235">
        <v>44488.833333333336</v>
      </c>
    </row>
    <row r="1720" spans="1:8">
      <c r="A1720" s="236">
        <v>1274</v>
      </c>
      <c r="B1720" s="233" t="s">
        <v>595</v>
      </c>
      <c r="C1720" s="233" t="s">
        <v>10361</v>
      </c>
      <c r="D1720" s="233" t="s">
        <v>5841</v>
      </c>
      <c r="E1720" s="233" t="s">
        <v>10362</v>
      </c>
      <c r="F1720" s="233"/>
      <c r="G1720" s="233" t="s">
        <v>10361</v>
      </c>
      <c r="H1720" s="235">
        <v>45460.913194444445</v>
      </c>
    </row>
    <row r="1721" spans="1:8">
      <c r="A1721" s="236">
        <v>1274</v>
      </c>
      <c r="B1721" s="233" t="s">
        <v>595</v>
      </c>
      <c r="C1721" s="233" t="s">
        <v>10363</v>
      </c>
      <c r="D1721" s="233" t="s">
        <v>5841</v>
      </c>
      <c r="E1721" s="233" t="s">
        <v>10364</v>
      </c>
      <c r="F1721" s="233"/>
      <c r="G1721" s="233" t="s">
        <v>10363</v>
      </c>
      <c r="H1721" s="235">
        <v>44467.234722222223</v>
      </c>
    </row>
    <row r="1722" spans="1:8">
      <c r="A1722" s="236">
        <v>1274</v>
      </c>
      <c r="B1722" s="233" t="s">
        <v>595</v>
      </c>
      <c r="C1722" s="233" t="s">
        <v>10365</v>
      </c>
      <c r="D1722" s="233" t="s">
        <v>5841</v>
      </c>
      <c r="E1722" s="233" t="s">
        <v>10366</v>
      </c>
      <c r="F1722" s="233"/>
      <c r="G1722" s="233" t="s">
        <v>10365</v>
      </c>
      <c r="H1722" s="235">
        <v>44440.917361111111</v>
      </c>
    </row>
    <row r="1723" spans="1:8">
      <c r="A1723" s="236">
        <v>12740</v>
      </c>
      <c r="B1723" s="233" t="s">
        <v>10367</v>
      </c>
      <c r="C1723" s="233" t="s">
        <v>10368</v>
      </c>
      <c r="D1723" s="233" t="s">
        <v>5841</v>
      </c>
      <c r="E1723" s="234"/>
      <c r="F1723" s="233" t="s">
        <v>7303</v>
      </c>
      <c r="G1723" s="233" t="s">
        <v>10368</v>
      </c>
      <c r="H1723" s="235">
        <v>44488.859027777777</v>
      </c>
    </row>
    <row r="1724" spans="1:8">
      <c r="A1724" s="236">
        <v>12741</v>
      </c>
      <c r="B1724" s="233" t="s">
        <v>10369</v>
      </c>
      <c r="C1724" s="233" t="s">
        <v>10370</v>
      </c>
      <c r="D1724" s="233" t="s">
        <v>5841</v>
      </c>
      <c r="E1724" s="234"/>
      <c r="F1724" s="233" t="s">
        <v>7303</v>
      </c>
      <c r="G1724" s="233" t="s">
        <v>10370</v>
      </c>
      <c r="H1724" s="235">
        <v>44488.88958333333</v>
      </c>
    </row>
    <row r="1725" spans="1:8">
      <c r="A1725" s="236">
        <v>12742</v>
      </c>
      <c r="B1725" s="233" t="s">
        <v>10371</v>
      </c>
      <c r="C1725" s="233" t="s">
        <v>10372</v>
      </c>
      <c r="D1725" s="233" t="s">
        <v>5841</v>
      </c>
      <c r="E1725" s="234"/>
      <c r="F1725" s="233" t="s">
        <v>7303</v>
      </c>
      <c r="G1725" s="233" t="s">
        <v>10372</v>
      </c>
      <c r="H1725" s="235">
        <v>44488.895833333336</v>
      </c>
    </row>
    <row r="1726" spans="1:8">
      <c r="A1726" s="236">
        <v>12742</v>
      </c>
      <c r="B1726" s="233" t="s">
        <v>10371</v>
      </c>
      <c r="C1726" s="233" t="s">
        <v>10373</v>
      </c>
      <c r="D1726" s="233" t="s">
        <v>5841</v>
      </c>
      <c r="E1726" s="234"/>
      <c r="F1726" s="233" t="s">
        <v>7961</v>
      </c>
      <c r="G1726" s="233" t="s">
        <v>10373</v>
      </c>
      <c r="H1726" s="235">
        <v>44518.907638888886</v>
      </c>
    </row>
    <row r="1727" spans="1:8">
      <c r="A1727" s="236">
        <v>12744</v>
      </c>
      <c r="B1727" s="233" t="s">
        <v>10374</v>
      </c>
      <c r="C1727" s="233" t="s">
        <v>10375</v>
      </c>
      <c r="D1727" s="233" t="s">
        <v>5841</v>
      </c>
      <c r="E1727" s="234"/>
      <c r="F1727" s="233" t="s">
        <v>7303</v>
      </c>
      <c r="G1727" s="233" t="s">
        <v>10375</v>
      </c>
      <c r="H1727" s="235">
        <v>44488.927083333336</v>
      </c>
    </row>
    <row r="1728" spans="1:8">
      <c r="A1728" s="236">
        <v>12745</v>
      </c>
      <c r="B1728" s="233" t="s">
        <v>5081</v>
      </c>
      <c r="C1728" s="233" t="s">
        <v>10376</v>
      </c>
      <c r="D1728" s="233" t="s">
        <v>5841</v>
      </c>
      <c r="E1728" s="234"/>
      <c r="F1728" s="233" t="s">
        <v>7303</v>
      </c>
      <c r="G1728" s="233" t="s">
        <v>10376</v>
      </c>
      <c r="H1728" s="235">
        <v>44488.930555555555</v>
      </c>
    </row>
    <row r="1729" spans="1:8">
      <c r="A1729" s="236">
        <v>12746</v>
      </c>
      <c r="B1729" s="233" t="s">
        <v>10377</v>
      </c>
      <c r="C1729" s="233" t="s">
        <v>10378</v>
      </c>
      <c r="D1729" s="233" t="s">
        <v>5841</v>
      </c>
      <c r="E1729" s="234"/>
      <c r="F1729" s="233" t="s">
        <v>7303</v>
      </c>
      <c r="G1729" s="233" t="s">
        <v>10378</v>
      </c>
      <c r="H1729" s="235">
        <v>44488.936111111114</v>
      </c>
    </row>
    <row r="1730" spans="1:8">
      <c r="A1730" s="236">
        <v>12747</v>
      </c>
      <c r="B1730" s="233" t="s">
        <v>10379</v>
      </c>
      <c r="C1730" s="233" t="s">
        <v>10380</v>
      </c>
      <c r="D1730" s="233" t="s">
        <v>5841</v>
      </c>
      <c r="E1730" s="234"/>
      <c r="F1730" s="233" t="s">
        <v>7303</v>
      </c>
      <c r="G1730" s="233" t="s">
        <v>10380</v>
      </c>
      <c r="H1730" s="235">
        <v>44488.943055555559</v>
      </c>
    </row>
    <row r="1731" spans="1:8">
      <c r="A1731" s="236">
        <v>12748</v>
      </c>
      <c r="B1731" s="233" t="s">
        <v>10381</v>
      </c>
      <c r="C1731" s="233" t="s">
        <v>10382</v>
      </c>
      <c r="D1731" s="233" t="s">
        <v>5841</v>
      </c>
      <c r="E1731" s="234"/>
      <c r="F1731" s="233" t="s">
        <v>7303</v>
      </c>
      <c r="G1731" s="233" t="s">
        <v>10382</v>
      </c>
      <c r="H1731" s="235">
        <v>44488.972916666666</v>
      </c>
    </row>
    <row r="1732" spans="1:8">
      <c r="A1732" s="236">
        <v>12749</v>
      </c>
      <c r="B1732" s="233" t="s">
        <v>10383</v>
      </c>
      <c r="C1732" s="233" t="s">
        <v>10384</v>
      </c>
      <c r="D1732" s="233" t="s">
        <v>5841</v>
      </c>
      <c r="E1732" s="234"/>
      <c r="F1732" s="233" t="s">
        <v>7303</v>
      </c>
      <c r="G1732" s="233" t="s">
        <v>10384</v>
      </c>
      <c r="H1732" s="235">
        <v>44518.90902777778</v>
      </c>
    </row>
    <row r="1733" spans="1:8">
      <c r="A1733" s="236">
        <v>12749</v>
      </c>
      <c r="B1733" s="233" t="s">
        <v>10383</v>
      </c>
      <c r="C1733" s="233" t="s">
        <v>10385</v>
      </c>
      <c r="D1733" s="233" t="s">
        <v>5841</v>
      </c>
      <c r="E1733" s="234"/>
      <c r="F1733" s="233" t="s">
        <v>7303</v>
      </c>
      <c r="G1733" s="233" t="s">
        <v>10385</v>
      </c>
      <c r="H1733" s="235">
        <v>44488.981944444444</v>
      </c>
    </row>
    <row r="1734" spans="1:8">
      <c r="A1734" s="236">
        <v>12750</v>
      </c>
      <c r="B1734" s="233" t="s">
        <v>10386</v>
      </c>
      <c r="C1734" s="233" t="s">
        <v>10387</v>
      </c>
      <c r="D1734" s="233" t="s">
        <v>5841</v>
      </c>
      <c r="E1734" s="234"/>
      <c r="F1734" s="233" t="s">
        <v>7303</v>
      </c>
      <c r="G1734" s="233" t="s">
        <v>10387</v>
      </c>
      <c r="H1734" s="235">
        <v>44488.996527777781</v>
      </c>
    </row>
    <row r="1735" spans="1:8">
      <c r="A1735" s="236">
        <v>12751</v>
      </c>
      <c r="B1735" s="233" t="s">
        <v>10388</v>
      </c>
      <c r="C1735" s="233" t="s">
        <v>10389</v>
      </c>
      <c r="D1735" s="233" t="s">
        <v>5841</v>
      </c>
      <c r="E1735" s="234"/>
      <c r="F1735" s="233" t="s">
        <v>7961</v>
      </c>
      <c r="G1735" s="233" t="s">
        <v>10389</v>
      </c>
      <c r="H1735" s="235">
        <v>44518.856249999997</v>
      </c>
    </row>
    <row r="1736" spans="1:8">
      <c r="A1736" s="236">
        <v>12751</v>
      </c>
      <c r="B1736" s="233" t="s">
        <v>10388</v>
      </c>
      <c r="C1736" s="233" t="s">
        <v>10390</v>
      </c>
      <c r="D1736" s="233" t="s">
        <v>5841</v>
      </c>
      <c r="E1736" s="234"/>
      <c r="F1736" s="233" t="s">
        <v>7303</v>
      </c>
      <c r="G1736" s="233" t="s">
        <v>10390</v>
      </c>
      <c r="H1736" s="235">
        <v>44489.015277777777</v>
      </c>
    </row>
    <row r="1737" spans="1:8">
      <c r="A1737" s="236">
        <v>12752</v>
      </c>
      <c r="B1737" s="233" t="s">
        <v>10391</v>
      </c>
      <c r="C1737" s="233" t="s">
        <v>10392</v>
      </c>
      <c r="D1737" s="233" t="s">
        <v>5841</v>
      </c>
      <c r="E1737" s="234"/>
      <c r="F1737" s="233" t="s">
        <v>7303</v>
      </c>
      <c r="G1737" s="233" t="s">
        <v>10392</v>
      </c>
      <c r="H1737" s="235">
        <v>44489.029861111114</v>
      </c>
    </row>
    <row r="1738" spans="1:8">
      <c r="A1738" s="236">
        <v>12753</v>
      </c>
      <c r="B1738" s="233" t="s">
        <v>10393</v>
      </c>
      <c r="C1738" s="233" t="s">
        <v>10394</v>
      </c>
      <c r="D1738" s="233" t="s">
        <v>5841</v>
      </c>
      <c r="E1738" s="234"/>
      <c r="F1738" s="233" t="s">
        <v>7303</v>
      </c>
      <c r="G1738" s="233" t="s">
        <v>10394</v>
      </c>
      <c r="H1738" s="235">
        <v>44489.043055555558</v>
      </c>
    </row>
    <row r="1739" spans="1:8">
      <c r="A1739" s="236">
        <v>12754</v>
      </c>
      <c r="B1739" s="233" t="s">
        <v>10395</v>
      </c>
      <c r="C1739" s="233" t="s">
        <v>10396</v>
      </c>
      <c r="D1739" s="233" t="s">
        <v>5841</v>
      </c>
      <c r="E1739" s="234"/>
      <c r="F1739" s="233" t="s">
        <v>7303</v>
      </c>
      <c r="G1739" s="233" t="s">
        <v>10396</v>
      </c>
      <c r="H1739" s="235">
        <v>44489.061111111114</v>
      </c>
    </row>
    <row r="1740" spans="1:8">
      <c r="A1740" s="236">
        <v>12755</v>
      </c>
      <c r="B1740" s="233" t="s">
        <v>10397</v>
      </c>
      <c r="C1740" s="233" t="s">
        <v>10398</v>
      </c>
      <c r="D1740" s="233" t="s">
        <v>5841</v>
      </c>
      <c r="E1740" s="234"/>
      <c r="F1740" s="233" t="s">
        <v>7303</v>
      </c>
      <c r="G1740" s="233" t="s">
        <v>10398</v>
      </c>
      <c r="H1740" s="235">
        <v>44489.073611111111</v>
      </c>
    </row>
    <row r="1741" spans="1:8">
      <c r="A1741" s="236">
        <v>12756</v>
      </c>
      <c r="B1741" s="233" t="s">
        <v>10399</v>
      </c>
      <c r="C1741" s="233" t="s">
        <v>10400</v>
      </c>
      <c r="D1741" s="233" t="s">
        <v>5841</v>
      </c>
      <c r="E1741" s="234"/>
      <c r="F1741" s="233" t="s">
        <v>7303</v>
      </c>
      <c r="G1741" s="233" t="s">
        <v>10400</v>
      </c>
      <c r="H1741" s="235">
        <v>44489.078472222223</v>
      </c>
    </row>
    <row r="1742" spans="1:8">
      <c r="A1742" s="236">
        <v>12757</v>
      </c>
      <c r="B1742" s="233" t="s">
        <v>10401</v>
      </c>
      <c r="C1742" s="233" t="s">
        <v>10402</v>
      </c>
      <c r="D1742" s="233" t="s">
        <v>5841</v>
      </c>
      <c r="E1742" s="234"/>
      <c r="F1742" s="233" t="s">
        <v>7303</v>
      </c>
      <c r="G1742" s="233" t="s">
        <v>10402</v>
      </c>
      <c r="H1742" s="235">
        <v>44489.088888888888</v>
      </c>
    </row>
    <row r="1743" spans="1:8">
      <c r="A1743" s="236">
        <v>12758</v>
      </c>
      <c r="B1743" s="233" t="s">
        <v>10403</v>
      </c>
      <c r="C1743" s="233" t="s">
        <v>10404</v>
      </c>
      <c r="D1743" s="233" t="s">
        <v>5841</v>
      </c>
      <c r="E1743" s="234"/>
      <c r="F1743" s="233" t="s">
        <v>7303</v>
      </c>
      <c r="G1743" s="233" t="s">
        <v>10404</v>
      </c>
      <c r="H1743" s="235">
        <v>44489.113888888889</v>
      </c>
    </row>
    <row r="1744" spans="1:8">
      <c r="A1744" s="236">
        <v>12759</v>
      </c>
      <c r="B1744" s="233" t="s">
        <v>10405</v>
      </c>
      <c r="C1744" s="233" t="s">
        <v>10406</v>
      </c>
      <c r="D1744" s="233" t="s">
        <v>5841</v>
      </c>
      <c r="E1744" s="234"/>
      <c r="F1744" s="233" t="s">
        <v>7303</v>
      </c>
      <c r="G1744" s="233" t="s">
        <v>10406</v>
      </c>
      <c r="H1744" s="235">
        <v>44489.130555555559</v>
      </c>
    </row>
    <row r="1745" spans="1:8">
      <c r="A1745" s="236">
        <v>1276</v>
      </c>
      <c r="B1745" s="233" t="s">
        <v>2996</v>
      </c>
      <c r="C1745" s="233" t="s">
        <v>10407</v>
      </c>
      <c r="D1745" s="233" t="s">
        <v>5841</v>
      </c>
      <c r="E1745" s="234"/>
      <c r="F1745" s="233" t="s">
        <v>7353</v>
      </c>
      <c r="G1745" s="233" t="s">
        <v>10407</v>
      </c>
      <c r="H1745" s="235">
        <v>44931.972222222219</v>
      </c>
    </row>
    <row r="1746" spans="1:8">
      <c r="A1746" s="236">
        <v>12761</v>
      </c>
      <c r="B1746" s="233" t="s">
        <v>10408</v>
      </c>
      <c r="C1746" s="233" t="s">
        <v>10409</v>
      </c>
      <c r="D1746" s="233" t="s">
        <v>5841</v>
      </c>
      <c r="E1746" s="234"/>
      <c r="F1746" s="233" t="s">
        <v>7303</v>
      </c>
      <c r="G1746" s="233" t="s">
        <v>10409</v>
      </c>
      <c r="H1746" s="235">
        <v>44489.138194444444</v>
      </c>
    </row>
    <row r="1747" spans="1:8">
      <c r="A1747" s="236">
        <v>12762</v>
      </c>
      <c r="B1747" s="233" t="s">
        <v>10410</v>
      </c>
      <c r="C1747" s="233" t="s">
        <v>10411</v>
      </c>
      <c r="D1747" s="233" t="s">
        <v>5841</v>
      </c>
      <c r="E1747" s="234"/>
      <c r="F1747" s="233" t="s">
        <v>7303</v>
      </c>
      <c r="G1747" s="233" t="s">
        <v>10411</v>
      </c>
      <c r="H1747" s="235">
        <v>44518.859722222223</v>
      </c>
    </row>
    <row r="1748" spans="1:8">
      <c r="A1748" s="236">
        <v>12762</v>
      </c>
      <c r="B1748" s="233" t="s">
        <v>10410</v>
      </c>
      <c r="C1748" s="233" t="s">
        <v>10412</v>
      </c>
      <c r="D1748" s="233" t="s">
        <v>5841</v>
      </c>
      <c r="E1748" s="234"/>
      <c r="F1748" s="233" t="s">
        <v>7303</v>
      </c>
      <c r="G1748" s="233" t="s">
        <v>10412</v>
      </c>
      <c r="H1748" s="235">
        <v>44489.148611111108</v>
      </c>
    </row>
    <row r="1749" spans="1:8">
      <c r="A1749" s="236">
        <v>12763</v>
      </c>
      <c r="B1749" s="233" t="s">
        <v>10413</v>
      </c>
      <c r="C1749" s="233" t="s">
        <v>10414</v>
      </c>
      <c r="D1749" s="233" t="s">
        <v>5841</v>
      </c>
      <c r="E1749" s="234"/>
      <c r="F1749" s="233" t="s">
        <v>7961</v>
      </c>
      <c r="G1749" s="233" t="s">
        <v>10414</v>
      </c>
      <c r="H1749" s="235">
        <v>44518.848611111112</v>
      </c>
    </row>
    <row r="1750" spans="1:8">
      <c r="A1750" s="236">
        <v>12763</v>
      </c>
      <c r="B1750" s="233" t="s">
        <v>10413</v>
      </c>
      <c r="C1750" s="233" t="s">
        <v>10415</v>
      </c>
      <c r="D1750" s="233" t="s">
        <v>5841</v>
      </c>
      <c r="E1750" s="234"/>
      <c r="F1750" s="233" t="s">
        <v>7303</v>
      </c>
      <c r="G1750" s="233" t="s">
        <v>10415</v>
      </c>
      <c r="H1750" s="235">
        <v>44489.194444444445</v>
      </c>
    </row>
    <row r="1751" spans="1:8">
      <c r="A1751" s="236">
        <v>12764</v>
      </c>
      <c r="B1751" s="233" t="s">
        <v>10416</v>
      </c>
      <c r="C1751" s="233" t="s">
        <v>10417</v>
      </c>
      <c r="D1751" s="233" t="s">
        <v>5841</v>
      </c>
      <c r="E1751" s="234"/>
      <c r="F1751" s="233" t="s">
        <v>7303</v>
      </c>
      <c r="G1751" s="233" t="s">
        <v>10417</v>
      </c>
      <c r="H1751" s="235">
        <v>44489.207638888889</v>
      </c>
    </row>
    <row r="1752" spans="1:8">
      <c r="A1752" s="236">
        <v>12765</v>
      </c>
      <c r="B1752" s="233" t="s">
        <v>10418</v>
      </c>
      <c r="C1752" s="233" t="s">
        <v>10419</v>
      </c>
      <c r="D1752" s="233" t="s">
        <v>5841</v>
      </c>
      <c r="E1752" s="234"/>
      <c r="F1752" s="233" t="s">
        <v>7303</v>
      </c>
      <c r="G1752" s="233" t="s">
        <v>10419</v>
      </c>
      <c r="H1752" s="235">
        <v>44489.253472222219</v>
      </c>
    </row>
    <row r="1753" spans="1:8">
      <c r="A1753" s="236">
        <v>12766</v>
      </c>
      <c r="B1753" s="233" t="s">
        <v>10420</v>
      </c>
      <c r="C1753" s="233" t="s">
        <v>10421</v>
      </c>
      <c r="D1753" s="233" t="s">
        <v>5841</v>
      </c>
      <c r="E1753" s="234"/>
      <c r="F1753" s="233" t="s">
        <v>7303</v>
      </c>
      <c r="G1753" s="233" t="s">
        <v>10421</v>
      </c>
      <c r="H1753" s="235">
        <v>44489.465277777781</v>
      </c>
    </row>
    <row r="1754" spans="1:8">
      <c r="A1754" s="236">
        <v>12767</v>
      </c>
      <c r="B1754" s="233" t="s">
        <v>10422</v>
      </c>
      <c r="C1754" s="233" t="s">
        <v>10423</v>
      </c>
      <c r="D1754" s="233" t="s">
        <v>5841</v>
      </c>
      <c r="E1754" s="234"/>
      <c r="F1754" s="233" t="s">
        <v>7303</v>
      </c>
      <c r="G1754" s="233" t="s">
        <v>10423</v>
      </c>
      <c r="H1754" s="235">
        <v>44489.480555555558</v>
      </c>
    </row>
    <row r="1755" spans="1:8">
      <c r="A1755" s="236">
        <v>12780</v>
      </c>
      <c r="B1755" s="233" t="s">
        <v>10424</v>
      </c>
      <c r="C1755" s="233" t="s">
        <v>10425</v>
      </c>
      <c r="D1755" s="233" t="s">
        <v>5841</v>
      </c>
      <c r="E1755" s="234"/>
      <c r="F1755" s="233" t="s">
        <v>7303</v>
      </c>
      <c r="G1755" s="233" t="s">
        <v>10425</v>
      </c>
      <c r="H1755" s="235">
        <v>44489.77847222222</v>
      </c>
    </row>
    <row r="1756" spans="1:8">
      <c r="A1756" s="236">
        <v>12780</v>
      </c>
      <c r="B1756" s="233" t="s">
        <v>10424</v>
      </c>
      <c r="C1756" s="233" t="s">
        <v>10425</v>
      </c>
      <c r="D1756" s="233" t="s">
        <v>5841</v>
      </c>
      <c r="E1756" s="234"/>
      <c r="F1756" s="233" t="s">
        <v>10426</v>
      </c>
      <c r="G1756" s="233" t="s">
        <v>10425</v>
      </c>
      <c r="H1756" s="235">
        <v>44519.127083333333</v>
      </c>
    </row>
    <row r="1757" spans="1:8">
      <c r="A1757" s="236">
        <v>12781</v>
      </c>
      <c r="B1757" s="233" t="s">
        <v>10427</v>
      </c>
      <c r="C1757" s="233" t="s">
        <v>10428</v>
      </c>
      <c r="D1757" s="233" t="s">
        <v>5841</v>
      </c>
      <c r="E1757" s="234"/>
      <c r="F1757" s="233" t="s">
        <v>7303</v>
      </c>
      <c r="G1757" s="233" t="s">
        <v>10428</v>
      </c>
      <c r="H1757" s="235">
        <v>44489.78125</v>
      </c>
    </row>
    <row r="1758" spans="1:8">
      <c r="A1758" s="236">
        <v>12781</v>
      </c>
      <c r="B1758" s="233" t="s">
        <v>10427</v>
      </c>
      <c r="C1758" s="233" t="s">
        <v>10428</v>
      </c>
      <c r="D1758" s="233" t="s">
        <v>5841</v>
      </c>
      <c r="E1758" s="234"/>
      <c r="F1758" s="233" t="s">
        <v>9680</v>
      </c>
      <c r="G1758" s="233" t="s">
        <v>10428</v>
      </c>
      <c r="H1758" s="235">
        <v>44523.188888888886</v>
      </c>
    </row>
    <row r="1759" spans="1:8">
      <c r="A1759" s="236">
        <v>12782</v>
      </c>
      <c r="B1759" s="233" t="s">
        <v>10429</v>
      </c>
      <c r="C1759" s="233" t="s">
        <v>10430</v>
      </c>
      <c r="D1759" s="233" t="s">
        <v>5841</v>
      </c>
      <c r="E1759" s="234"/>
      <c r="F1759" s="233" t="s">
        <v>7303</v>
      </c>
      <c r="G1759" s="233" t="s">
        <v>10430</v>
      </c>
      <c r="H1759" s="235">
        <v>44489.798611111109</v>
      </c>
    </row>
    <row r="1760" spans="1:8">
      <c r="A1760" s="236">
        <v>12783</v>
      </c>
      <c r="B1760" s="233" t="s">
        <v>10431</v>
      </c>
      <c r="C1760" s="233" t="s">
        <v>10432</v>
      </c>
      <c r="D1760" s="233" t="s">
        <v>5841</v>
      </c>
      <c r="E1760" s="234"/>
      <c r="F1760" s="233" t="s">
        <v>7303</v>
      </c>
      <c r="G1760" s="233" t="s">
        <v>10432</v>
      </c>
      <c r="H1760" s="235">
        <v>44489.834722222222</v>
      </c>
    </row>
    <row r="1761" spans="1:8">
      <c r="A1761" s="236">
        <v>12783</v>
      </c>
      <c r="B1761" s="233" t="s">
        <v>10431</v>
      </c>
      <c r="C1761" s="233" t="s">
        <v>10432</v>
      </c>
      <c r="D1761" s="233" t="s">
        <v>5841</v>
      </c>
      <c r="E1761" s="234"/>
      <c r="F1761" s="233" t="s">
        <v>7444</v>
      </c>
      <c r="G1761" s="233" t="s">
        <v>10432</v>
      </c>
      <c r="H1761" s="235">
        <v>44544.26458333333</v>
      </c>
    </row>
    <row r="1762" spans="1:8">
      <c r="A1762" s="236">
        <v>12787</v>
      </c>
      <c r="B1762" s="233" t="s">
        <v>10433</v>
      </c>
      <c r="C1762" s="233" t="s">
        <v>10434</v>
      </c>
      <c r="D1762" s="233" t="s">
        <v>5841</v>
      </c>
      <c r="E1762" s="234"/>
      <c r="F1762" s="233" t="s">
        <v>7303</v>
      </c>
      <c r="G1762" s="233" t="s">
        <v>10434</v>
      </c>
      <c r="H1762" s="235">
        <v>44490.045138888891</v>
      </c>
    </row>
    <row r="1763" spans="1:8">
      <c r="A1763" s="236">
        <v>12788</v>
      </c>
      <c r="B1763" s="233" t="s">
        <v>10435</v>
      </c>
      <c r="C1763" s="233" t="s">
        <v>10436</v>
      </c>
      <c r="D1763" s="233" t="s">
        <v>5841</v>
      </c>
      <c r="E1763" s="234"/>
      <c r="F1763" s="233" t="s">
        <v>7422</v>
      </c>
      <c r="G1763" s="233" t="s">
        <v>10436</v>
      </c>
      <c r="H1763" s="235">
        <v>44504.030555555553</v>
      </c>
    </row>
    <row r="1764" spans="1:8">
      <c r="A1764" s="236">
        <v>12788</v>
      </c>
      <c r="B1764" s="233" t="s">
        <v>10435</v>
      </c>
      <c r="C1764" s="233" t="s">
        <v>10437</v>
      </c>
      <c r="D1764" s="233" t="s">
        <v>5841</v>
      </c>
      <c r="E1764" s="234"/>
      <c r="F1764" s="233" t="s">
        <v>7303</v>
      </c>
      <c r="G1764" s="233" t="s">
        <v>10437</v>
      </c>
      <c r="H1764" s="235">
        <v>44490.150694444441</v>
      </c>
    </row>
    <row r="1765" spans="1:8">
      <c r="A1765" s="236">
        <v>12789</v>
      </c>
      <c r="B1765" s="233" t="s">
        <v>10438</v>
      </c>
      <c r="C1765" s="233" t="s">
        <v>10439</v>
      </c>
      <c r="D1765" s="233" t="s">
        <v>5841</v>
      </c>
      <c r="E1765" s="234"/>
      <c r="F1765" s="233" t="s">
        <v>7303</v>
      </c>
      <c r="G1765" s="233" t="s">
        <v>10439</v>
      </c>
      <c r="H1765" s="235">
        <v>44490.157638888886</v>
      </c>
    </row>
    <row r="1766" spans="1:8">
      <c r="A1766" s="236">
        <v>1279</v>
      </c>
      <c r="B1766" s="233" t="s">
        <v>3008</v>
      </c>
      <c r="C1766" s="233" t="s">
        <v>10440</v>
      </c>
      <c r="D1766" s="233" t="s">
        <v>5841</v>
      </c>
      <c r="E1766" s="234"/>
      <c r="F1766" s="233" t="s">
        <v>7353</v>
      </c>
      <c r="G1766" s="233" t="s">
        <v>10440</v>
      </c>
      <c r="H1766" s="235">
        <v>44931.966666666667</v>
      </c>
    </row>
    <row r="1767" spans="1:8">
      <c r="A1767" s="236">
        <v>12792</v>
      </c>
      <c r="B1767" s="233" t="s">
        <v>10441</v>
      </c>
      <c r="C1767" s="233" t="s">
        <v>10442</v>
      </c>
      <c r="D1767" s="233" t="s">
        <v>5841</v>
      </c>
      <c r="E1767" s="234"/>
      <c r="F1767" s="233" t="s">
        <v>7303</v>
      </c>
      <c r="G1767" s="233" t="s">
        <v>10442</v>
      </c>
      <c r="H1767" s="235">
        <v>44490.935416666667</v>
      </c>
    </row>
    <row r="1768" spans="1:8">
      <c r="A1768" s="236">
        <v>12793</v>
      </c>
      <c r="B1768" s="233" t="s">
        <v>10443</v>
      </c>
      <c r="C1768" s="233" t="s">
        <v>10444</v>
      </c>
      <c r="D1768" s="233" t="s">
        <v>5841</v>
      </c>
      <c r="E1768" s="234"/>
      <c r="F1768" s="233" t="s">
        <v>7303</v>
      </c>
      <c r="G1768" s="233" t="s">
        <v>10444</v>
      </c>
      <c r="H1768" s="235">
        <v>44490.936111111114</v>
      </c>
    </row>
    <row r="1769" spans="1:8">
      <c r="A1769" s="236">
        <v>12794</v>
      </c>
      <c r="B1769" s="233" t="s">
        <v>10445</v>
      </c>
      <c r="C1769" s="233" t="s">
        <v>10446</v>
      </c>
      <c r="D1769" s="233" t="s">
        <v>5841</v>
      </c>
      <c r="E1769" s="234"/>
      <c r="F1769" s="233" t="s">
        <v>7303</v>
      </c>
      <c r="G1769" s="233" t="s">
        <v>10446</v>
      </c>
      <c r="H1769" s="235">
        <v>44490.945833333331</v>
      </c>
    </row>
    <row r="1770" spans="1:8">
      <c r="A1770" s="236">
        <v>12797</v>
      </c>
      <c r="B1770" s="233" t="s">
        <v>10447</v>
      </c>
      <c r="C1770" s="233" t="s">
        <v>10448</v>
      </c>
      <c r="D1770" s="233" t="s">
        <v>5841</v>
      </c>
      <c r="E1770" s="234"/>
      <c r="F1770" s="233" t="s">
        <v>7303</v>
      </c>
      <c r="G1770" s="233" t="s">
        <v>10448</v>
      </c>
      <c r="H1770" s="235">
        <v>44491.247916666667</v>
      </c>
    </row>
    <row r="1771" spans="1:8">
      <c r="A1771" s="236">
        <v>12797</v>
      </c>
      <c r="B1771" s="233" t="s">
        <v>10447</v>
      </c>
      <c r="C1771" s="233" t="s">
        <v>10448</v>
      </c>
      <c r="D1771" s="233" t="s">
        <v>5841</v>
      </c>
      <c r="E1771" s="234"/>
      <c r="F1771" s="233" t="s">
        <v>10449</v>
      </c>
      <c r="G1771" s="233" t="s">
        <v>10448</v>
      </c>
      <c r="H1771" s="235">
        <v>44518.893750000003</v>
      </c>
    </row>
    <row r="1772" spans="1:8">
      <c r="A1772" s="236">
        <v>12798</v>
      </c>
      <c r="B1772" s="233" t="s">
        <v>10450</v>
      </c>
      <c r="C1772" s="233" t="s">
        <v>10451</v>
      </c>
      <c r="D1772" s="233" t="s">
        <v>5841</v>
      </c>
      <c r="E1772" s="234"/>
      <c r="F1772" s="233" t="s">
        <v>7303</v>
      </c>
      <c r="G1772" s="233" t="s">
        <v>10451</v>
      </c>
      <c r="H1772" s="235">
        <v>44491.750694444447</v>
      </c>
    </row>
    <row r="1773" spans="1:8">
      <c r="A1773" s="236">
        <v>12799</v>
      </c>
      <c r="B1773" s="233" t="s">
        <v>5088</v>
      </c>
      <c r="C1773" s="233" t="s">
        <v>10452</v>
      </c>
      <c r="D1773" s="233" t="s">
        <v>5841</v>
      </c>
      <c r="E1773" s="234"/>
      <c r="F1773" s="233" t="s">
        <v>10453</v>
      </c>
      <c r="G1773" s="233" t="s">
        <v>10452</v>
      </c>
      <c r="H1773" s="235">
        <v>44572.890972222223</v>
      </c>
    </row>
    <row r="1774" spans="1:8">
      <c r="A1774" s="236">
        <v>12799</v>
      </c>
      <c r="B1774" s="233" t="s">
        <v>5088</v>
      </c>
      <c r="C1774" s="233" t="s">
        <v>10454</v>
      </c>
      <c r="D1774" s="233" t="s">
        <v>5841</v>
      </c>
      <c r="E1774" s="234"/>
      <c r="F1774" s="233" t="s">
        <v>7303</v>
      </c>
      <c r="G1774" s="233" t="s">
        <v>10454</v>
      </c>
      <c r="H1774" s="235">
        <v>44491.810416666667</v>
      </c>
    </row>
    <row r="1775" spans="1:8">
      <c r="A1775" s="236">
        <v>12799</v>
      </c>
      <c r="B1775" s="233" t="s">
        <v>5088</v>
      </c>
      <c r="C1775" s="233" t="s">
        <v>10455</v>
      </c>
      <c r="D1775" s="233" t="s">
        <v>5841</v>
      </c>
      <c r="E1775" s="234"/>
      <c r="F1775" s="233" t="s">
        <v>7422</v>
      </c>
      <c r="G1775" s="233" t="s">
        <v>10455</v>
      </c>
      <c r="H1775" s="235">
        <v>44523.174305555556</v>
      </c>
    </row>
    <row r="1776" spans="1:8">
      <c r="A1776" s="236">
        <v>12800</v>
      </c>
      <c r="B1776" s="233" t="s">
        <v>10456</v>
      </c>
      <c r="C1776" s="233" t="s">
        <v>10457</v>
      </c>
      <c r="D1776" s="233" t="s">
        <v>5841</v>
      </c>
      <c r="E1776" s="234"/>
      <c r="F1776" s="233" t="s">
        <v>7303</v>
      </c>
      <c r="G1776" s="233" t="s">
        <v>10457</v>
      </c>
      <c r="H1776" s="235">
        <v>44491.81527777778</v>
      </c>
    </row>
    <row r="1777" spans="1:8">
      <c r="A1777" s="236">
        <v>12801</v>
      </c>
      <c r="B1777" s="233" t="s">
        <v>10458</v>
      </c>
      <c r="C1777" s="233" t="s">
        <v>10459</v>
      </c>
      <c r="D1777" s="233" t="s">
        <v>5841</v>
      </c>
      <c r="E1777" s="234"/>
      <c r="F1777" s="233" t="s">
        <v>7303</v>
      </c>
      <c r="G1777" s="233" t="s">
        <v>10459</v>
      </c>
      <c r="H1777" s="235">
        <v>44491.902083333334</v>
      </c>
    </row>
    <row r="1778" spans="1:8">
      <c r="A1778" s="236">
        <v>12802</v>
      </c>
      <c r="B1778" s="233" t="s">
        <v>10460</v>
      </c>
      <c r="C1778" s="233" t="s">
        <v>10461</v>
      </c>
      <c r="D1778" s="233" t="s">
        <v>5841</v>
      </c>
      <c r="E1778" s="234"/>
      <c r="F1778" s="233" t="s">
        <v>7303</v>
      </c>
      <c r="G1778" s="233" t="s">
        <v>10461</v>
      </c>
      <c r="H1778" s="235">
        <v>44491.90347222222</v>
      </c>
    </row>
    <row r="1779" spans="1:8">
      <c r="A1779" s="236">
        <v>12803</v>
      </c>
      <c r="B1779" s="233" t="s">
        <v>10462</v>
      </c>
      <c r="C1779" s="233" t="s">
        <v>10463</v>
      </c>
      <c r="D1779" s="233" t="s">
        <v>5841</v>
      </c>
      <c r="E1779" s="234"/>
      <c r="F1779" s="233" t="s">
        <v>7303</v>
      </c>
      <c r="G1779" s="233" t="s">
        <v>10463</v>
      </c>
      <c r="H1779" s="235">
        <v>44491.910416666666</v>
      </c>
    </row>
    <row r="1780" spans="1:8">
      <c r="A1780" s="236">
        <v>12804</v>
      </c>
      <c r="B1780" s="233" t="s">
        <v>10464</v>
      </c>
      <c r="C1780" s="233" t="s">
        <v>10465</v>
      </c>
      <c r="D1780" s="233" t="s">
        <v>5841</v>
      </c>
      <c r="E1780" s="234"/>
      <c r="F1780" s="233" t="s">
        <v>7303</v>
      </c>
      <c r="G1780" s="233" t="s">
        <v>10465</v>
      </c>
      <c r="H1780" s="235">
        <v>44491.93472222222</v>
      </c>
    </row>
    <row r="1781" spans="1:8">
      <c r="A1781" s="236">
        <v>12804</v>
      </c>
      <c r="B1781" s="233" t="s">
        <v>10464</v>
      </c>
      <c r="C1781" s="233" t="s">
        <v>10466</v>
      </c>
      <c r="D1781" s="233" t="s">
        <v>5841</v>
      </c>
      <c r="E1781" s="234"/>
      <c r="F1781" s="233" t="s">
        <v>7444</v>
      </c>
      <c r="G1781" s="233" t="s">
        <v>10466</v>
      </c>
      <c r="H1781" s="235">
        <v>44544.262499999997</v>
      </c>
    </row>
    <row r="1782" spans="1:8">
      <c r="A1782" s="236">
        <v>12805</v>
      </c>
      <c r="B1782" s="233" t="s">
        <v>10467</v>
      </c>
      <c r="C1782" s="233" t="s">
        <v>10468</v>
      </c>
      <c r="D1782" s="233" t="s">
        <v>5841</v>
      </c>
      <c r="E1782" s="234"/>
      <c r="F1782" s="233" t="s">
        <v>7303</v>
      </c>
      <c r="G1782" s="233" t="s">
        <v>10468</v>
      </c>
      <c r="H1782" s="235">
        <v>44491.939583333333</v>
      </c>
    </row>
    <row r="1783" spans="1:8">
      <c r="A1783" s="236">
        <v>12805</v>
      </c>
      <c r="B1783" s="233" t="s">
        <v>10467</v>
      </c>
      <c r="C1783" s="233" t="s">
        <v>10468</v>
      </c>
      <c r="D1783" s="233" t="s">
        <v>5841</v>
      </c>
      <c r="E1783" s="234"/>
      <c r="F1783" s="233" t="s">
        <v>7444</v>
      </c>
      <c r="G1783" s="233" t="s">
        <v>10468</v>
      </c>
      <c r="H1783" s="235">
        <v>44544.261805555558</v>
      </c>
    </row>
    <row r="1784" spans="1:8">
      <c r="A1784" s="236">
        <v>12806</v>
      </c>
      <c r="B1784" s="233" t="s">
        <v>10469</v>
      </c>
      <c r="C1784" s="233" t="s">
        <v>10470</v>
      </c>
      <c r="D1784" s="233" t="s">
        <v>5841</v>
      </c>
      <c r="E1784" s="234"/>
      <c r="F1784" s="233" t="s">
        <v>7303</v>
      </c>
      <c r="G1784" s="233" t="s">
        <v>10470</v>
      </c>
      <c r="H1784" s="235">
        <v>44518.853472222225</v>
      </c>
    </row>
    <row r="1785" spans="1:8">
      <c r="A1785" s="236">
        <v>12807</v>
      </c>
      <c r="B1785" s="233" t="s">
        <v>10471</v>
      </c>
      <c r="C1785" s="233" t="s">
        <v>10472</v>
      </c>
      <c r="D1785" s="233" t="s">
        <v>5841</v>
      </c>
      <c r="E1785" s="234"/>
      <c r="F1785" s="233" t="s">
        <v>7303</v>
      </c>
      <c r="G1785" s="233" t="s">
        <v>10472</v>
      </c>
      <c r="H1785" s="235">
        <v>44491.959722222222</v>
      </c>
    </row>
    <row r="1786" spans="1:8">
      <c r="A1786" s="236">
        <v>12808</v>
      </c>
      <c r="B1786" s="233" t="s">
        <v>10473</v>
      </c>
      <c r="C1786" s="233" t="s">
        <v>10474</v>
      </c>
      <c r="D1786" s="233" t="s">
        <v>5841</v>
      </c>
      <c r="E1786" s="234"/>
      <c r="F1786" s="233" t="s">
        <v>7303</v>
      </c>
      <c r="G1786" s="233" t="s">
        <v>10474</v>
      </c>
      <c r="H1786" s="235">
        <v>44492.008333333331</v>
      </c>
    </row>
    <row r="1787" spans="1:8">
      <c r="A1787" s="236">
        <v>12809</v>
      </c>
      <c r="B1787" s="233" t="s">
        <v>10475</v>
      </c>
      <c r="C1787" s="233" t="s">
        <v>10476</v>
      </c>
      <c r="D1787" s="233" t="s">
        <v>5841</v>
      </c>
      <c r="E1787" s="234"/>
      <c r="F1787" s="233" t="s">
        <v>7303</v>
      </c>
      <c r="G1787" s="233" t="s">
        <v>10476</v>
      </c>
      <c r="H1787" s="235">
        <v>44492.027083333334</v>
      </c>
    </row>
    <row r="1788" spans="1:8">
      <c r="A1788" s="236">
        <v>12810</v>
      </c>
      <c r="B1788" s="233" t="s">
        <v>10477</v>
      </c>
      <c r="C1788" s="233" t="s">
        <v>10478</v>
      </c>
      <c r="D1788" s="233" t="s">
        <v>5841</v>
      </c>
      <c r="E1788" s="234"/>
      <c r="F1788" s="233" t="s">
        <v>7303</v>
      </c>
      <c r="G1788" s="233" t="s">
        <v>10478</v>
      </c>
      <c r="H1788" s="235">
        <v>44492.106944444444</v>
      </c>
    </row>
    <row r="1789" spans="1:8">
      <c r="A1789" s="236">
        <v>12811</v>
      </c>
      <c r="B1789" s="233" t="s">
        <v>10479</v>
      </c>
      <c r="C1789" s="233" t="s">
        <v>10480</v>
      </c>
      <c r="D1789" s="233" t="s">
        <v>5841</v>
      </c>
      <c r="E1789" s="234"/>
      <c r="F1789" s="233" t="s">
        <v>7422</v>
      </c>
      <c r="G1789" s="233" t="s">
        <v>10480</v>
      </c>
      <c r="H1789" s="235">
        <v>44523.17291666667</v>
      </c>
    </row>
    <row r="1790" spans="1:8">
      <c r="A1790" s="236">
        <v>12811</v>
      </c>
      <c r="B1790" s="233" t="s">
        <v>10479</v>
      </c>
      <c r="C1790" s="233" t="s">
        <v>10481</v>
      </c>
      <c r="D1790" s="233" t="s">
        <v>5841</v>
      </c>
      <c r="E1790" s="234"/>
      <c r="F1790" s="233" t="s">
        <v>7303</v>
      </c>
      <c r="G1790" s="233" t="s">
        <v>10481</v>
      </c>
      <c r="H1790" s="235">
        <v>44492.117361111108</v>
      </c>
    </row>
    <row r="1791" spans="1:8">
      <c r="A1791" s="236">
        <v>12812</v>
      </c>
      <c r="B1791" s="233" t="s">
        <v>10482</v>
      </c>
      <c r="C1791" s="233" t="s">
        <v>10483</v>
      </c>
      <c r="D1791" s="233" t="s">
        <v>5841</v>
      </c>
      <c r="E1791" s="234"/>
      <c r="F1791" s="233" t="s">
        <v>7303</v>
      </c>
      <c r="G1791" s="233" t="s">
        <v>10483</v>
      </c>
      <c r="H1791" s="235">
        <v>44518.851388888892</v>
      </c>
    </row>
    <row r="1792" spans="1:8">
      <c r="A1792" s="236">
        <v>12813</v>
      </c>
      <c r="B1792" s="233" t="s">
        <v>10484</v>
      </c>
      <c r="C1792" s="233" t="s">
        <v>10485</v>
      </c>
      <c r="D1792" s="233" t="s">
        <v>5841</v>
      </c>
      <c r="E1792" s="234"/>
      <c r="F1792" s="233" t="s">
        <v>7303</v>
      </c>
      <c r="G1792" s="233" t="s">
        <v>10485</v>
      </c>
      <c r="H1792" s="235">
        <v>44518.854166666664</v>
      </c>
    </row>
    <row r="1793" spans="1:8">
      <c r="A1793" s="236">
        <v>12814</v>
      </c>
      <c r="B1793" s="233" t="s">
        <v>10486</v>
      </c>
      <c r="C1793" s="233" t="s">
        <v>10487</v>
      </c>
      <c r="D1793" s="233" t="s">
        <v>5841</v>
      </c>
      <c r="E1793" s="234"/>
      <c r="F1793" s="233" t="s">
        <v>7303</v>
      </c>
      <c r="G1793" s="233" t="s">
        <v>10487</v>
      </c>
      <c r="H1793" s="235">
        <v>44518.831250000003</v>
      </c>
    </row>
    <row r="1794" spans="1:8">
      <c r="A1794" s="236">
        <v>12815</v>
      </c>
      <c r="B1794" s="233" t="s">
        <v>10488</v>
      </c>
      <c r="C1794" s="233" t="s">
        <v>10489</v>
      </c>
      <c r="D1794" s="233" t="s">
        <v>5841</v>
      </c>
      <c r="E1794" s="234"/>
      <c r="F1794" s="233" t="s">
        <v>7303</v>
      </c>
      <c r="G1794" s="233" t="s">
        <v>10489</v>
      </c>
      <c r="H1794" s="235">
        <v>44518.825694444444</v>
      </c>
    </row>
    <row r="1795" spans="1:8">
      <c r="A1795" s="236">
        <v>12816</v>
      </c>
      <c r="B1795" s="233" t="s">
        <v>10490</v>
      </c>
      <c r="C1795" s="233" t="s">
        <v>10491</v>
      </c>
      <c r="D1795" s="233" t="s">
        <v>5841</v>
      </c>
      <c r="E1795" s="234"/>
      <c r="F1795" s="233"/>
      <c r="G1795" s="233" t="s">
        <v>10491</v>
      </c>
      <c r="H1795" s="235">
        <v>44589.111805555556</v>
      </c>
    </row>
    <row r="1796" spans="1:8">
      <c r="A1796" s="236">
        <v>12817</v>
      </c>
      <c r="B1796" s="233" t="s">
        <v>10492</v>
      </c>
      <c r="C1796" s="233" t="s">
        <v>10493</v>
      </c>
      <c r="D1796" s="233" t="s">
        <v>5841</v>
      </c>
      <c r="E1796" s="234"/>
      <c r="F1796" s="233" t="s">
        <v>7303</v>
      </c>
      <c r="G1796" s="233" t="s">
        <v>10493</v>
      </c>
      <c r="H1796" s="235">
        <v>44518.8</v>
      </c>
    </row>
    <row r="1797" spans="1:8">
      <c r="A1797" s="236">
        <v>12818</v>
      </c>
      <c r="B1797" s="233" t="s">
        <v>2109</v>
      </c>
      <c r="C1797" s="233" t="s">
        <v>10494</v>
      </c>
      <c r="D1797" s="233" t="s">
        <v>5841</v>
      </c>
      <c r="E1797" s="234"/>
      <c r="F1797" s="233" t="s">
        <v>7422</v>
      </c>
      <c r="G1797" s="233" t="s">
        <v>10494</v>
      </c>
      <c r="H1797" s="235">
        <v>44502.93472222222</v>
      </c>
    </row>
    <row r="1798" spans="1:8">
      <c r="A1798" s="236">
        <v>12819</v>
      </c>
      <c r="B1798" s="233" t="s">
        <v>10495</v>
      </c>
      <c r="C1798" s="233" t="s">
        <v>10496</v>
      </c>
      <c r="D1798" s="233" t="s">
        <v>5841</v>
      </c>
      <c r="E1798" s="234"/>
      <c r="F1798" s="233" t="s">
        <v>7303</v>
      </c>
      <c r="G1798" s="233" t="s">
        <v>10496</v>
      </c>
      <c r="H1798" s="235">
        <v>44518.802777777775</v>
      </c>
    </row>
    <row r="1799" spans="1:8">
      <c r="A1799" s="236">
        <v>12820</v>
      </c>
      <c r="B1799" s="233" t="s">
        <v>10497</v>
      </c>
      <c r="C1799" s="233" t="s">
        <v>10498</v>
      </c>
      <c r="D1799" s="233" t="s">
        <v>5841</v>
      </c>
      <c r="E1799" s="234"/>
      <c r="F1799" s="233" t="s">
        <v>7303</v>
      </c>
      <c r="G1799" s="233" t="s">
        <v>10498</v>
      </c>
      <c r="H1799" s="235">
        <v>44518.804166666669</v>
      </c>
    </row>
    <row r="1800" spans="1:8">
      <c r="A1800" s="236">
        <v>12821</v>
      </c>
      <c r="B1800" s="233" t="s">
        <v>10499</v>
      </c>
      <c r="C1800" s="233" t="s">
        <v>10500</v>
      </c>
      <c r="D1800" s="233" t="s">
        <v>5841</v>
      </c>
      <c r="E1800" s="234"/>
      <c r="F1800" s="233" t="s">
        <v>7303</v>
      </c>
      <c r="G1800" s="233" t="s">
        <v>10500</v>
      </c>
      <c r="H1800" s="235">
        <v>44518.805555555555</v>
      </c>
    </row>
    <row r="1801" spans="1:8">
      <c r="A1801" s="236">
        <v>12822</v>
      </c>
      <c r="B1801" s="233" t="s">
        <v>10501</v>
      </c>
      <c r="C1801" s="233" t="s">
        <v>10502</v>
      </c>
      <c r="D1801" s="233" t="s">
        <v>5841</v>
      </c>
      <c r="E1801" s="234"/>
      <c r="F1801" s="233" t="s">
        <v>7303</v>
      </c>
      <c r="G1801" s="233" t="s">
        <v>10502</v>
      </c>
      <c r="H1801" s="235">
        <v>44518.069444444445</v>
      </c>
    </row>
    <row r="1802" spans="1:8">
      <c r="A1802" s="236">
        <v>12823</v>
      </c>
      <c r="B1802" s="233" t="s">
        <v>10503</v>
      </c>
      <c r="C1802" s="233" t="s">
        <v>10504</v>
      </c>
      <c r="D1802" s="233" t="s">
        <v>5841</v>
      </c>
      <c r="E1802" s="234"/>
      <c r="F1802" s="233" t="s">
        <v>7303</v>
      </c>
      <c r="G1802" s="233" t="s">
        <v>10504</v>
      </c>
      <c r="H1802" s="235">
        <v>44518.071527777778</v>
      </c>
    </row>
    <row r="1803" spans="1:8">
      <c r="A1803" s="236">
        <v>12824</v>
      </c>
      <c r="B1803" s="233" t="s">
        <v>10505</v>
      </c>
      <c r="C1803" s="233" t="s">
        <v>10506</v>
      </c>
      <c r="D1803" s="233" t="s">
        <v>5841</v>
      </c>
      <c r="E1803" s="234"/>
      <c r="F1803" s="233" t="s">
        <v>7303</v>
      </c>
      <c r="G1803" s="233" t="s">
        <v>10506</v>
      </c>
      <c r="H1803" s="235">
        <v>44492.173611111109</v>
      </c>
    </row>
    <row r="1804" spans="1:8">
      <c r="A1804" s="236">
        <v>12826</v>
      </c>
      <c r="B1804" s="233" t="s">
        <v>10507</v>
      </c>
      <c r="C1804" s="233" t="s">
        <v>10508</v>
      </c>
      <c r="D1804" s="233" t="s">
        <v>5841</v>
      </c>
      <c r="E1804" s="234"/>
      <c r="F1804" s="233" t="s">
        <v>7303</v>
      </c>
      <c r="G1804" s="233" t="s">
        <v>10508</v>
      </c>
      <c r="H1804" s="235">
        <v>44518.076388888891</v>
      </c>
    </row>
    <row r="1805" spans="1:8">
      <c r="A1805" s="236">
        <v>12827</v>
      </c>
      <c r="B1805" s="233" t="s">
        <v>10509</v>
      </c>
      <c r="C1805" s="233" t="s">
        <v>10510</v>
      </c>
      <c r="D1805" s="233" t="s">
        <v>5841</v>
      </c>
      <c r="E1805" s="234"/>
      <c r="F1805" s="233"/>
      <c r="G1805" s="233" t="s">
        <v>10510</v>
      </c>
      <c r="H1805" s="235">
        <v>44589.12777777778</v>
      </c>
    </row>
    <row r="1806" spans="1:8">
      <c r="A1806" s="236">
        <v>12828</v>
      </c>
      <c r="B1806" s="233" t="s">
        <v>10511</v>
      </c>
      <c r="C1806" s="233" t="s">
        <v>10512</v>
      </c>
      <c r="D1806" s="233" t="s">
        <v>5841</v>
      </c>
      <c r="E1806" s="234"/>
      <c r="F1806" s="233" t="s">
        <v>7303</v>
      </c>
      <c r="G1806" s="233" t="s">
        <v>10512</v>
      </c>
      <c r="H1806" s="235">
        <v>44492.251388888886</v>
      </c>
    </row>
    <row r="1807" spans="1:8">
      <c r="A1807" s="236">
        <v>12829</v>
      </c>
      <c r="B1807" s="233" t="s">
        <v>10513</v>
      </c>
      <c r="C1807" s="233" t="s">
        <v>10514</v>
      </c>
      <c r="D1807" s="233" t="s">
        <v>5841</v>
      </c>
      <c r="E1807" s="234"/>
      <c r="F1807" s="233" t="s">
        <v>7303</v>
      </c>
      <c r="G1807" s="233" t="s">
        <v>10514</v>
      </c>
      <c r="H1807" s="235">
        <v>44492.252083333333</v>
      </c>
    </row>
    <row r="1808" spans="1:8">
      <c r="A1808" s="236">
        <v>12830</v>
      </c>
      <c r="B1808" s="233" t="s">
        <v>10515</v>
      </c>
      <c r="C1808" s="233" t="s">
        <v>10516</v>
      </c>
      <c r="D1808" s="233" t="s">
        <v>5841</v>
      </c>
      <c r="E1808" s="234"/>
      <c r="F1808" s="233" t="s">
        <v>7303</v>
      </c>
      <c r="G1808" s="233" t="s">
        <v>10516</v>
      </c>
      <c r="H1808" s="235">
        <v>44492.290277777778</v>
      </c>
    </row>
    <row r="1809" spans="1:8">
      <c r="A1809" s="236">
        <v>12834</v>
      </c>
      <c r="B1809" s="233" t="s">
        <v>10517</v>
      </c>
      <c r="C1809" s="233" t="s">
        <v>10518</v>
      </c>
      <c r="D1809" s="233" t="s">
        <v>5841</v>
      </c>
      <c r="E1809" s="234"/>
      <c r="F1809" s="233" t="s">
        <v>7303</v>
      </c>
      <c r="G1809" s="233" t="s">
        <v>10518</v>
      </c>
      <c r="H1809" s="235">
        <v>44494.799305555556</v>
      </c>
    </row>
    <row r="1810" spans="1:8">
      <c r="A1810" s="236">
        <v>12835</v>
      </c>
      <c r="B1810" s="233" t="s">
        <v>10519</v>
      </c>
      <c r="C1810" s="233" t="s">
        <v>10520</v>
      </c>
      <c r="D1810" s="233" t="s">
        <v>5841</v>
      </c>
      <c r="E1810" s="234"/>
      <c r="F1810" s="233" t="s">
        <v>7303</v>
      </c>
      <c r="G1810" s="233" t="s">
        <v>10520</v>
      </c>
      <c r="H1810" s="235">
        <v>44494.805555555555</v>
      </c>
    </row>
    <row r="1811" spans="1:8">
      <c r="A1811" s="236">
        <v>12837</v>
      </c>
      <c r="B1811" s="233" t="s">
        <v>10521</v>
      </c>
      <c r="C1811" s="233" t="s">
        <v>10522</v>
      </c>
      <c r="D1811" s="233" t="s">
        <v>5841</v>
      </c>
      <c r="E1811" s="234"/>
      <c r="F1811" s="233" t="s">
        <v>7303</v>
      </c>
      <c r="G1811" s="233" t="s">
        <v>10522</v>
      </c>
      <c r="H1811" s="235">
        <v>44494.82708333333</v>
      </c>
    </row>
    <row r="1812" spans="1:8">
      <c r="A1812" s="236">
        <v>12837</v>
      </c>
      <c r="B1812" s="233" t="s">
        <v>10521</v>
      </c>
      <c r="C1812" s="233" t="s">
        <v>10522</v>
      </c>
      <c r="D1812" s="233" t="s">
        <v>5841</v>
      </c>
      <c r="E1812" s="234"/>
      <c r="F1812" s="233" t="s">
        <v>7422</v>
      </c>
      <c r="G1812" s="233" t="s">
        <v>10522</v>
      </c>
      <c r="H1812" s="235">
        <v>44504.036111111112</v>
      </c>
    </row>
    <row r="1813" spans="1:8">
      <c r="A1813" s="236">
        <v>12839</v>
      </c>
      <c r="B1813" s="233" t="s">
        <v>10523</v>
      </c>
      <c r="C1813" s="233" t="s">
        <v>10524</v>
      </c>
      <c r="D1813" s="233" t="s">
        <v>5841</v>
      </c>
      <c r="E1813" s="234"/>
      <c r="F1813" s="233" t="s">
        <v>7303</v>
      </c>
      <c r="G1813" s="233" t="s">
        <v>10524</v>
      </c>
      <c r="H1813" s="235">
        <v>44494.85833333333</v>
      </c>
    </row>
    <row r="1814" spans="1:8">
      <c r="A1814" s="236">
        <v>12840</v>
      </c>
      <c r="B1814" s="233" t="s">
        <v>10525</v>
      </c>
      <c r="C1814" s="233" t="s">
        <v>10526</v>
      </c>
      <c r="D1814" s="233" t="s">
        <v>5841</v>
      </c>
      <c r="E1814" s="234"/>
      <c r="F1814" s="233" t="s">
        <v>7303</v>
      </c>
      <c r="G1814" s="233" t="s">
        <v>10526</v>
      </c>
      <c r="H1814" s="235">
        <v>44494.859027777777</v>
      </c>
    </row>
    <row r="1815" spans="1:8">
      <c r="A1815" s="236">
        <v>12840</v>
      </c>
      <c r="B1815" s="233" t="s">
        <v>10525</v>
      </c>
      <c r="C1815" s="233" t="s">
        <v>10526</v>
      </c>
      <c r="D1815" s="233" t="s">
        <v>5841</v>
      </c>
      <c r="E1815" s="234"/>
      <c r="F1815" s="233" t="s">
        <v>7444</v>
      </c>
      <c r="G1815" s="233" t="s">
        <v>10526</v>
      </c>
      <c r="H1815" s="235">
        <v>44544.26458333333</v>
      </c>
    </row>
    <row r="1816" spans="1:8">
      <c r="A1816" s="236">
        <v>12841</v>
      </c>
      <c r="B1816" s="233" t="s">
        <v>10527</v>
      </c>
      <c r="C1816" s="233" t="s">
        <v>10528</v>
      </c>
      <c r="D1816" s="233" t="s">
        <v>5841</v>
      </c>
      <c r="E1816" s="234"/>
      <c r="F1816" s="233" t="s">
        <v>7422</v>
      </c>
      <c r="G1816" s="233" t="s">
        <v>10528</v>
      </c>
      <c r="H1816" s="235">
        <v>44523.170138888891</v>
      </c>
    </row>
    <row r="1817" spans="1:8">
      <c r="A1817" s="236">
        <v>12841</v>
      </c>
      <c r="B1817" s="233" t="s">
        <v>10527</v>
      </c>
      <c r="C1817" s="233" t="s">
        <v>10529</v>
      </c>
      <c r="D1817" s="233" t="s">
        <v>5841</v>
      </c>
      <c r="E1817" s="234"/>
      <c r="F1817" s="233" t="s">
        <v>7303</v>
      </c>
      <c r="G1817" s="233" t="s">
        <v>10529</v>
      </c>
      <c r="H1817" s="235">
        <v>44494.861111111109</v>
      </c>
    </row>
    <row r="1818" spans="1:8">
      <c r="A1818" s="236">
        <v>12842</v>
      </c>
      <c r="B1818" s="233" t="s">
        <v>10530</v>
      </c>
      <c r="C1818" s="233" t="s">
        <v>10531</v>
      </c>
      <c r="D1818" s="233" t="s">
        <v>5841</v>
      </c>
      <c r="E1818" s="234"/>
      <c r="F1818" s="233" t="s">
        <v>7422</v>
      </c>
      <c r="G1818" s="233" t="s">
        <v>10531</v>
      </c>
      <c r="H1818" s="235">
        <v>44523.173611111109</v>
      </c>
    </row>
    <row r="1819" spans="1:8">
      <c r="A1819" s="236">
        <v>12842</v>
      </c>
      <c r="B1819" s="233" t="s">
        <v>10530</v>
      </c>
      <c r="C1819" s="233" t="s">
        <v>10532</v>
      </c>
      <c r="D1819" s="233" t="s">
        <v>5841</v>
      </c>
      <c r="E1819" s="234"/>
      <c r="F1819" s="233" t="s">
        <v>7303</v>
      </c>
      <c r="G1819" s="233" t="s">
        <v>10532</v>
      </c>
      <c r="H1819" s="235">
        <v>44494.864583333336</v>
      </c>
    </row>
    <row r="1820" spans="1:8">
      <c r="A1820" s="236">
        <v>12843</v>
      </c>
      <c r="B1820" s="233" t="s">
        <v>10533</v>
      </c>
      <c r="C1820" s="233" t="s">
        <v>10534</v>
      </c>
      <c r="D1820" s="233" t="s">
        <v>5841</v>
      </c>
      <c r="E1820" s="234"/>
      <c r="F1820" s="233" t="s">
        <v>7422</v>
      </c>
      <c r="G1820" s="233" t="s">
        <v>10534</v>
      </c>
      <c r="H1820" s="235">
        <v>44523.170138888891</v>
      </c>
    </row>
    <row r="1821" spans="1:8">
      <c r="A1821" s="236">
        <v>12843</v>
      </c>
      <c r="B1821" s="233" t="s">
        <v>10533</v>
      </c>
      <c r="C1821" s="233" t="s">
        <v>10535</v>
      </c>
      <c r="D1821" s="233" t="s">
        <v>5841</v>
      </c>
      <c r="E1821" s="234"/>
      <c r="F1821" s="233" t="s">
        <v>7303</v>
      </c>
      <c r="G1821" s="233" t="s">
        <v>10535</v>
      </c>
      <c r="H1821" s="235">
        <v>44494.864583333336</v>
      </c>
    </row>
    <row r="1822" spans="1:8">
      <c r="A1822" s="236">
        <v>12844</v>
      </c>
      <c r="B1822" s="233" t="s">
        <v>10536</v>
      </c>
      <c r="C1822" s="233" t="s">
        <v>10537</v>
      </c>
      <c r="D1822" s="233" t="s">
        <v>5841</v>
      </c>
      <c r="E1822" s="234"/>
      <c r="F1822" s="233" t="s">
        <v>7422</v>
      </c>
      <c r="G1822" s="233" t="s">
        <v>10537</v>
      </c>
      <c r="H1822" s="235">
        <v>44523.173611111109</v>
      </c>
    </row>
    <row r="1823" spans="1:8">
      <c r="A1823" s="236">
        <v>12844</v>
      </c>
      <c r="B1823" s="233" t="s">
        <v>10536</v>
      </c>
      <c r="C1823" s="233" t="s">
        <v>10538</v>
      </c>
      <c r="D1823" s="233" t="s">
        <v>5841</v>
      </c>
      <c r="E1823" s="234"/>
      <c r="F1823" s="233" t="s">
        <v>7303</v>
      </c>
      <c r="G1823" s="233" t="s">
        <v>10538</v>
      </c>
      <c r="H1823" s="235">
        <v>44494.865972222222</v>
      </c>
    </row>
    <row r="1824" spans="1:8">
      <c r="A1824" s="236">
        <v>12845</v>
      </c>
      <c r="B1824" s="233" t="s">
        <v>10539</v>
      </c>
      <c r="C1824" s="233" t="s">
        <v>10540</v>
      </c>
      <c r="D1824" s="233" t="s">
        <v>5841</v>
      </c>
      <c r="E1824" s="234"/>
      <c r="F1824" s="233" t="s">
        <v>7422</v>
      </c>
      <c r="G1824" s="233" t="s">
        <v>10540</v>
      </c>
      <c r="H1824" s="235">
        <v>44523.171527777777</v>
      </c>
    </row>
    <row r="1825" spans="1:8">
      <c r="A1825" s="236">
        <v>12845</v>
      </c>
      <c r="B1825" s="233" t="s">
        <v>10539</v>
      </c>
      <c r="C1825" s="233" t="s">
        <v>10541</v>
      </c>
      <c r="D1825" s="233" t="s">
        <v>5841</v>
      </c>
      <c r="E1825" s="234"/>
      <c r="F1825" s="233" t="s">
        <v>7303</v>
      </c>
      <c r="G1825" s="233" t="s">
        <v>10541</v>
      </c>
      <c r="H1825" s="235">
        <v>44494.866666666669</v>
      </c>
    </row>
    <row r="1826" spans="1:8">
      <c r="A1826" s="236">
        <v>12851</v>
      </c>
      <c r="B1826" s="233" t="s">
        <v>10542</v>
      </c>
      <c r="C1826" s="233" t="s">
        <v>10543</v>
      </c>
      <c r="D1826" s="233" t="s">
        <v>5841</v>
      </c>
      <c r="E1826" s="234"/>
      <c r="F1826" s="233" t="s">
        <v>7303</v>
      </c>
      <c r="G1826" s="233" t="s">
        <v>10543</v>
      </c>
      <c r="H1826" s="235">
        <v>44494.898611111108</v>
      </c>
    </row>
    <row r="1827" spans="1:8">
      <c r="A1827" s="236">
        <v>12852</v>
      </c>
      <c r="B1827" s="233" t="s">
        <v>10544</v>
      </c>
      <c r="C1827" s="233" t="s">
        <v>10545</v>
      </c>
      <c r="D1827" s="233" t="s">
        <v>5841</v>
      </c>
      <c r="E1827" s="234"/>
      <c r="F1827" s="233" t="s">
        <v>7303</v>
      </c>
      <c r="G1827" s="233" t="s">
        <v>10545</v>
      </c>
      <c r="H1827" s="235">
        <v>44494.902083333334</v>
      </c>
    </row>
    <row r="1828" spans="1:8">
      <c r="A1828" s="236">
        <v>12853</v>
      </c>
      <c r="B1828" s="233" t="s">
        <v>10546</v>
      </c>
      <c r="C1828" s="233" t="s">
        <v>10547</v>
      </c>
      <c r="D1828" s="233" t="s">
        <v>5841</v>
      </c>
      <c r="E1828" s="234"/>
      <c r="F1828" s="233" t="s">
        <v>7303</v>
      </c>
      <c r="G1828" s="233" t="s">
        <v>10547</v>
      </c>
      <c r="H1828" s="235">
        <v>44494.90347222222</v>
      </c>
    </row>
    <row r="1829" spans="1:8">
      <c r="A1829" s="236">
        <v>12854</v>
      </c>
      <c r="B1829" s="233" t="s">
        <v>10548</v>
      </c>
      <c r="C1829" s="233" t="s">
        <v>10549</v>
      </c>
      <c r="D1829" s="233" t="s">
        <v>5841</v>
      </c>
      <c r="E1829" s="234"/>
      <c r="F1829" s="233" t="s">
        <v>7303</v>
      </c>
      <c r="G1829" s="233" t="s">
        <v>10549</v>
      </c>
      <c r="H1829" s="235">
        <v>44494.909722222219</v>
      </c>
    </row>
    <row r="1830" spans="1:8">
      <c r="A1830" s="236">
        <v>12854</v>
      </c>
      <c r="B1830" s="233" t="s">
        <v>10548</v>
      </c>
      <c r="C1830" s="233" t="s">
        <v>10550</v>
      </c>
      <c r="D1830" s="233" t="s">
        <v>5841</v>
      </c>
      <c r="E1830" s="234"/>
      <c r="F1830" s="233" t="s">
        <v>7444</v>
      </c>
      <c r="G1830" s="233" t="s">
        <v>10550</v>
      </c>
      <c r="H1830" s="235">
        <v>44544.267361111109</v>
      </c>
    </row>
    <row r="1831" spans="1:8">
      <c r="A1831" s="236">
        <v>12855</v>
      </c>
      <c r="B1831" s="233" t="s">
        <v>10551</v>
      </c>
      <c r="C1831" s="233" t="s">
        <v>10552</v>
      </c>
      <c r="D1831" s="233" t="s">
        <v>5841</v>
      </c>
      <c r="E1831" s="234"/>
      <c r="F1831" s="233" t="s">
        <v>7303</v>
      </c>
      <c r="G1831" s="233" t="s">
        <v>10552</v>
      </c>
      <c r="H1831" s="235">
        <v>44494.94027777778</v>
      </c>
    </row>
    <row r="1832" spans="1:8">
      <c r="A1832" s="236">
        <v>12855</v>
      </c>
      <c r="B1832" s="233" t="s">
        <v>10551</v>
      </c>
      <c r="C1832" s="233" t="s">
        <v>10552</v>
      </c>
      <c r="D1832" s="233" t="s">
        <v>5841</v>
      </c>
      <c r="E1832" s="234"/>
      <c r="F1832" s="233" t="s">
        <v>7422</v>
      </c>
      <c r="G1832" s="233" t="s">
        <v>10552</v>
      </c>
      <c r="H1832" s="235">
        <v>44544.259722222225</v>
      </c>
    </row>
    <row r="1833" spans="1:8">
      <c r="A1833" s="236">
        <v>12856</v>
      </c>
      <c r="B1833" s="233" t="s">
        <v>10553</v>
      </c>
      <c r="C1833" s="233" t="s">
        <v>10554</v>
      </c>
      <c r="D1833" s="233" t="s">
        <v>5841</v>
      </c>
      <c r="E1833" s="234"/>
      <c r="F1833" s="233" t="s">
        <v>7303</v>
      </c>
      <c r="G1833" s="233" t="s">
        <v>10554</v>
      </c>
      <c r="H1833" s="235">
        <v>44494.976388888892</v>
      </c>
    </row>
    <row r="1834" spans="1:8">
      <c r="A1834" s="236">
        <v>12857</v>
      </c>
      <c r="B1834" s="233" t="s">
        <v>10555</v>
      </c>
      <c r="C1834" s="233" t="s">
        <v>10556</v>
      </c>
      <c r="D1834" s="233" t="s">
        <v>5841</v>
      </c>
      <c r="E1834" s="234"/>
      <c r="F1834" s="233" t="s">
        <v>7303</v>
      </c>
      <c r="G1834" s="233" t="s">
        <v>10556</v>
      </c>
      <c r="H1834" s="235">
        <v>44494.976388888892</v>
      </c>
    </row>
    <row r="1835" spans="1:8">
      <c r="A1835" s="236">
        <v>12858</v>
      </c>
      <c r="B1835" s="233" t="s">
        <v>10557</v>
      </c>
      <c r="C1835" s="233" t="s">
        <v>10558</v>
      </c>
      <c r="D1835" s="233" t="s">
        <v>5841</v>
      </c>
      <c r="E1835" s="234"/>
      <c r="F1835" s="233" t="s">
        <v>7303</v>
      </c>
      <c r="G1835" s="233" t="s">
        <v>10558</v>
      </c>
      <c r="H1835" s="235">
        <v>44494.984722222223</v>
      </c>
    </row>
    <row r="1836" spans="1:8">
      <c r="A1836" s="236">
        <v>12860</v>
      </c>
      <c r="B1836" s="233" t="s">
        <v>10559</v>
      </c>
      <c r="C1836" s="233" t="s">
        <v>10560</v>
      </c>
      <c r="D1836" s="233" t="s">
        <v>5841</v>
      </c>
      <c r="E1836" s="234"/>
      <c r="F1836" s="233" t="s">
        <v>7303</v>
      </c>
      <c r="G1836" s="233" t="s">
        <v>10560</v>
      </c>
      <c r="H1836" s="235">
        <v>44495.043749999997</v>
      </c>
    </row>
    <row r="1837" spans="1:8">
      <c r="A1837" s="236">
        <v>12860</v>
      </c>
      <c r="B1837" s="233" t="s">
        <v>10559</v>
      </c>
      <c r="C1837" s="233" t="s">
        <v>10560</v>
      </c>
      <c r="D1837" s="233" t="s">
        <v>5841</v>
      </c>
      <c r="E1837" s="234"/>
      <c r="F1837" s="233" t="s">
        <v>7444</v>
      </c>
      <c r="G1837" s="233" t="s">
        <v>10560</v>
      </c>
      <c r="H1837" s="235">
        <v>44544.265277777777</v>
      </c>
    </row>
    <row r="1838" spans="1:8">
      <c r="A1838" s="236">
        <v>12861</v>
      </c>
      <c r="B1838" s="233" t="s">
        <v>10561</v>
      </c>
      <c r="C1838" s="233" t="s">
        <v>10562</v>
      </c>
      <c r="D1838" s="233" t="s">
        <v>5841</v>
      </c>
      <c r="E1838" s="234"/>
      <c r="F1838" s="233" t="s">
        <v>10449</v>
      </c>
      <c r="G1838" s="233" t="s">
        <v>10562</v>
      </c>
      <c r="H1838" s="235">
        <v>44517.01458333333</v>
      </c>
    </row>
    <row r="1839" spans="1:8">
      <c r="A1839" s="236">
        <v>12861</v>
      </c>
      <c r="B1839" s="233" t="s">
        <v>10561</v>
      </c>
      <c r="C1839" s="233" t="s">
        <v>10563</v>
      </c>
      <c r="D1839" s="233" t="s">
        <v>5841</v>
      </c>
      <c r="E1839" s="234"/>
      <c r="F1839" s="233" t="s">
        <v>7303</v>
      </c>
      <c r="G1839" s="233" t="s">
        <v>10563</v>
      </c>
      <c r="H1839" s="235">
        <v>44495.121527777781</v>
      </c>
    </row>
    <row r="1840" spans="1:8">
      <c r="A1840" s="236">
        <v>12862</v>
      </c>
      <c r="B1840" s="233" t="s">
        <v>10564</v>
      </c>
      <c r="C1840" s="233" t="s">
        <v>10565</v>
      </c>
      <c r="D1840" s="233" t="s">
        <v>5841</v>
      </c>
      <c r="E1840" s="234"/>
      <c r="F1840" s="233" t="s">
        <v>7303</v>
      </c>
      <c r="G1840" s="233" t="s">
        <v>10565</v>
      </c>
      <c r="H1840" s="235">
        <v>44495.168055555558</v>
      </c>
    </row>
    <row r="1841" spans="1:8">
      <c r="A1841" s="236">
        <v>12863</v>
      </c>
      <c r="B1841" s="233" t="s">
        <v>10566</v>
      </c>
      <c r="C1841" s="233" t="s">
        <v>10567</v>
      </c>
      <c r="D1841" s="233" t="s">
        <v>5841</v>
      </c>
      <c r="E1841" s="234"/>
      <c r="F1841" s="233" t="s">
        <v>7303</v>
      </c>
      <c r="G1841" s="233" t="s">
        <v>10567</v>
      </c>
      <c r="H1841" s="235">
        <v>44495.182638888888</v>
      </c>
    </row>
    <row r="1842" spans="1:8">
      <c r="A1842" s="236">
        <v>12864</v>
      </c>
      <c r="B1842" s="233" t="s">
        <v>10568</v>
      </c>
      <c r="C1842" s="233" t="s">
        <v>10569</v>
      </c>
      <c r="D1842" s="233" t="s">
        <v>5841</v>
      </c>
      <c r="E1842" s="234"/>
      <c r="F1842" s="233" t="s">
        <v>7303</v>
      </c>
      <c r="G1842" s="233" t="s">
        <v>10569</v>
      </c>
      <c r="H1842" s="235">
        <v>44495.251388888886</v>
      </c>
    </row>
    <row r="1843" spans="1:8">
      <c r="A1843" s="236">
        <v>12870</v>
      </c>
      <c r="B1843" s="233" t="s">
        <v>10570</v>
      </c>
      <c r="C1843" s="233" t="s">
        <v>10571</v>
      </c>
      <c r="D1843" s="233" t="s">
        <v>5841</v>
      </c>
      <c r="E1843" s="234"/>
      <c r="F1843" s="233" t="s">
        <v>7422</v>
      </c>
      <c r="G1843" s="233" t="s">
        <v>10571</v>
      </c>
      <c r="H1843" s="235">
        <v>44502.934027777781</v>
      </c>
    </row>
    <row r="1844" spans="1:8">
      <c r="A1844" s="236">
        <v>12870</v>
      </c>
      <c r="B1844" s="233" t="s">
        <v>10570</v>
      </c>
      <c r="C1844" s="233" t="s">
        <v>10572</v>
      </c>
      <c r="D1844" s="233" t="s">
        <v>5841</v>
      </c>
      <c r="E1844" s="234"/>
      <c r="F1844" s="233"/>
      <c r="G1844" s="233" t="s">
        <v>10572</v>
      </c>
      <c r="H1844" s="235">
        <v>44589.109027777777</v>
      </c>
    </row>
    <row r="1845" spans="1:8">
      <c r="A1845" s="236">
        <v>12872</v>
      </c>
      <c r="B1845" s="233" t="s">
        <v>10573</v>
      </c>
      <c r="C1845" s="233" t="s">
        <v>10574</v>
      </c>
      <c r="D1845" s="233" t="s">
        <v>5841</v>
      </c>
      <c r="E1845" s="234"/>
      <c r="F1845" s="233" t="s">
        <v>7303</v>
      </c>
      <c r="G1845" s="233" t="s">
        <v>10574</v>
      </c>
      <c r="H1845" s="235">
        <v>44518.834027777775</v>
      </c>
    </row>
    <row r="1846" spans="1:8">
      <c r="A1846" s="236">
        <v>12873</v>
      </c>
      <c r="B1846" s="233" t="s">
        <v>10575</v>
      </c>
      <c r="C1846" s="233" t="s">
        <v>10576</v>
      </c>
      <c r="D1846" s="233" t="s">
        <v>5841</v>
      </c>
      <c r="E1846" s="234"/>
      <c r="F1846" s="233" t="s">
        <v>7303</v>
      </c>
      <c r="G1846" s="233" t="s">
        <v>10576</v>
      </c>
      <c r="H1846" s="235">
        <v>44518.801388888889</v>
      </c>
    </row>
    <row r="1847" spans="1:8">
      <c r="A1847" s="236">
        <v>12874</v>
      </c>
      <c r="B1847" s="233" t="s">
        <v>947</v>
      </c>
      <c r="C1847" s="233" t="s">
        <v>10577</v>
      </c>
      <c r="D1847" s="233" t="s">
        <v>5841</v>
      </c>
      <c r="E1847" s="234"/>
      <c r="F1847" s="233" t="s">
        <v>10578</v>
      </c>
      <c r="G1847" s="233" t="s">
        <v>10577</v>
      </c>
      <c r="H1847" s="235">
        <v>44518.125694444447</v>
      </c>
    </row>
    <row r="1848" spans="1:8">
      <c r="A1848" s="236">
        <v>12875</v>
      </c>
      <c r="B1848" s="233" t="s">
        <v>10579</v>
      </c>
      <c r="C1848" s="233" t="s">
        <v>10580</v>
      </c>
      <c r="D1848" s="233" t="s">
        <v>5841</v>
      </c>
      <c r="E1848" s="234"/>
      <c r="F1848" s="233"/>
      <c r="G1848" s="233" t="s">
        <v>10580</v>
      </c>
      <c r="H1848" s="235">
        <v>44589.116666666669</v>
      </c>
    </row>
    <row r="1849" spans="1:8">
      <c r="A1849" s="236">
        <v>12876</v>
      </c>
      <c r="B1849" s="233" t="s">
        <v>10581</v>
      </c>
      <c r="C1849" s="233" t="s">
        <v>10582</v>
      </c>
      <c r="D1849" s="233" t="s">
        <v>5841</v>
      </c>
      <c r="E1849" s="234"/>
      <c r="F1849" s="233" t="s">
        <v>7303</v>
      </c>
      <c r="G1849" s="233" t="s">
        <v>10582</v>
      </c>
      <c r="H1849" s="235">
        <v>44518.074999999997</v>
      </c>
    </row>
    <row r="1850" spans="1:8">
      <c r="A1850" s="236">
        <v>12878</v>
      </c>
      <c r="B1850" s="233" t="s">
        <v>10583</v>
      </c>
      <c r="C1850" s="233" t="s">
        <v>10584</v>
      </c>
      <c r="D1850" s="233" t="s">
        <v>5841</v>
      </c>
      <c r="E1850" s="234"/>
      <c r="F1850" s="233" t="s">
        <v>7303</v>
      </c>
      <c r="G1850" s="233" t="s">
        <v>10584</v>
      </c>
      <c r="H1850" s="235">
        <v>44495.99722222222</v>
      </c>
    </row>
    <row r="1851" spans="1:8">
      <c r="A1851" s="236">
        <v>12880</v>
      </c>
      <c r="B1851" s="233" t="s">
        <v>10585</v>
      </c>
      <c r="C1851" s="233" t="s">
        <v>10586</v>
      </c>
      <c r="D1851" s="233" t="s">
        <v>5841</v>
      </c>
      <c r="E1851" s="233" t="s">
        <v>10587</v>
      </c>
      <c r="F1851" s="233"/>
      <c r="G1851" s="233" t="s">
        <v>10586</v>
      </c>
      <c r="H1851" s="235">
        <v>44506.130555555559</v>
      </c>
    </row>
    <row r="1852" spans="1:8">
      <c r="A1852" s="236">
        <v>12881</v>
      </c>
      <c r="B1852" s="233" t="s">
        <v>10588</v>
      </c>
      <c r="C1852" s="233" t="s">
        <v>10589</v>
      </c>
      <c r="D1852" s="233" t="s">
        <v>5841</v>
      </c>
      <c r="E1852" s="234"/>
      <c r="F1852" s="233" t="s">
        <v>7303</v>
      </c>
      <c r="G1852" s="233" t="s">
        <v>10589</v>
      </c>
      <c r="H1852" s="235">
        <v>44496.131249999999</v>
      </c>
    </row>
    <row r="1853" spans="1:8">
      <c r="A1853" s="236">
        <v>12885</v>
      </c>
      <c r="B1853" s="233" t="s">
        <v>10590</v>
      </c>
      <c r="C1853" s="233" t="s">
        <v>10591</v>
      </c>
      <c r="D1853" s="233" t="s">
        <v>5841</v>
      </c>
      <c r="E1853" s="234"/>
      <c r="F1853" s="233" t="s">
        <v>7303</v>
      </c>
      <c r="G1853" s="233" t="s">
        <v>10591</v>
      </c>
      <c r="H1853" s="235">
        <v>44496.788194444445</v>
      </c>
    </row>
    <row r="1854" spans="1:8">
      <c r="A1854" s="236">
        <v>12886</v>
      </c>
      <c r="B1854" s="233" t="s">
        <v>5105</v>
      </c>
      <c r="C1854" s="233" t="s">
        <v>10592</v>
      </c>
      <c r="D1854" s="233" t="s">
        <v>5841</v>
      </c>
      <c r="E1854" s="234"/>
      <c r="F1854" s="233" t="s">
        <v>7303</v>
      </c>
      <c r="G1854" s="233" t="s">
        <v>10592</v>
      </c>
      <c r="H1854" s="235">
        <v>44496.808333333334</v>
      </c>
    </row>
    <row r="1855" spans="1:8">
      <c r="A1855" s="236">
        <v>12888</v>
      </c>
      <c r="B1855" s="233" t="s">
        <v>10593</v>
      </c>
      <c r="C1855" s="233" t="s">
        <v>10594</v>
      </c>
      <c r="D1855" s="233" t="s">
        <v>5841</v>
      </c>
      <c r="E1855" s="234"/>
      <c r="F1855" s="233" t="s">
        <v>7303</v>
      </c>
      <c r="G1855" s="233" t="s">
        <v>10594</v>
      </c>
      <c r="H1855" s="235">
        <v>44496.902777777781</v>
      </c>
    </row>
    <row r="1856" spans="1:8">
      <c r="A1856" s="236">
        <v>1289</v>
      </c>
      <c r="B1856" s="233" t="s">
        <v>7249</v>
      </c>
      <c r="C1856" s="233" t="s">
        <v>10595</v>
      </c>
      <c r="D1856" s="233" t="s">
        <v>5841</v>
      </c>
      <c r="E1856" s="234"/>
      <c r="F1856" s="233"/>
      <c r="G1856" s="233" t="s">
        <v>10595</v>
      </c>
      <c r="H1856" s="235">
        <v>45184.740972222222</v>
      </c>
    </row>
    <row r="1857" spans="1:8">
      <c r="A1857" s="236">
        <v>12890</v>
      </c>
      <c r="B1857" s="233" t="s">
        <v>10596</v>
      </c>
      <c r="C1857" s="233" t="s">
        <v>10597</v>
      </c>
      <c r="D1857" s="233" t="s">
        <v>5841</v>
      </c>
      <c r="E1857" s="234"/>
      <c r="F1857" s="233" t="s">
        <v>7303</v>
      </c>
      <c r="G1857" s="233" t="s">
        <v>10597</v>
      </c>
      <c r="H1857" s="235">
        <v>44496.92291666667</v>
      </c>
    </row>
    <row r="1858" spans="1:8">
      <c r="A1858" s="236">
        <v>12891</v>
      </c>
      <c r="B1858" s="233" t="s">
        <v>10598</v>
      </c>
      <c r="C1858" s="233" t="s">
        <v>10599</v>
      </c>
      <c r="D1858" s="233" t="s">
        <v>5841</v>
      </c>
      <c r="E1858" s="234"/>
      <c r="F1858" s="233" t="s">
        <v>7303</v>
      </c>
      <c r="G1858" s="233" t="s">
        <v>10599</v>
      </c>
      <c r="H1858" s="235">
        <v>44496.931250000001</v>
      </c>
    </row>
    <row r="1859" spans="1:8">
      <c r="A1859" s="236">
        <v>12894</v>
      </c>
      <c r="B1859" s="233" t="s">
        <v>10600</v>
      </c>
      <c r="C1859" s="233" t="s">
        <v>10601</v>
      </c>
      <c r="D1859" s="233" t="s">
        <v>5841</v>
      </c>
      <c r="E1859" s="234"/>
      <c r="F1859" s="233" t="s">
        <v>7303</v>
      </c>
      <c r="G1859" s="233" t="s">
        <v>10601</v>
      </c>
      <c r="H1859" s="235">
        <v>44497.048611111109</v>
      </c>
    </row>
    <row r="1860" spans="1:8">
      <c r="A1860" s="236">
        <v>12895</v>
      </c>
      <c r="B1860" s="233" t="s">
        <v>10602</v>
      </c>
      <c r="C1860" s="233" t="s">
        <v>10603</v>
      </c>
      <c r="D1860" s="233" t="s">
        <v>5841</v>
      </c>
      <c r="E1860" s="234"/>
      <c r="F1860" s="233" t="s">
        <v>7303</v>
      </c>
      <c r="G1860" s="233" t="s">
        <v>10603</v>
      </c>
      <c r="H1860" s="235">
        <v>44497.178472222222</v>
      </c>
    </row>
    <row r="1861" spans="1:8">
      <c r="A1861" s="236">
        <v>12897</v>
      </c>
      <c r="B1861" s="233" t="s">
        <v>10604</v>
      </c>
      <c r="C1861" s="233" t="s">
        <v>10605</v>
      </c>
      <c r="D1861" s="233" t="s">
        <v>5841</v>
      </c>
      <c r="E1861" s="234"/>
      <c r="F1861" s="233" t="s">
        <v>7303</v>
      </c>
      <c r="G1861" s="233" t="s">
        <v>10605</v>
      </c>
      <c r="H1861" s="235">
        <v>44497.216666666667</v>
      </c>
    </row>
    <row r="1862" spans="1:8">
      <c r="A1862" s="236">
        <v>12898</v>
      </c>
      <c r="B1862" s="233" t="s">
        <v>10606</v>
      </c>
      <c r="C1862" s="233" t="s">
        <v>10607</v>
      </c>
      <c r="D1862" s="233" t="s">
        <v>5841</v>
      </c>
      <c r="E1862" s="234"/>
      <c r="F1862" s="233" t="s">
        <v>7303</v>
      </c>
      <c r="G1862" s="233" t="s">
        <v>10607</v>
      </c>
      <c r="H1862" s="235">
        <v>44497.23333333333</v>
      </c>
    </row>
    <row r="1863" spans="1:8">
      <c r="A1863" s="236">
        <v>12899</v>
      </c>
      <c r="B1863" s="233" t="s">
        <v>10608</v>
      </c>
      <c r="C1863" s="233" t="s">
        <v>10609</v>
      </c>
      <c r="D1863" s="233" t="s">
        <v>5841</v>
      </c>
      <c r="E1863" s="234"/>
      <c r="F1863" s="233" t="s">
        <v>7303</v>
      </c>
      <c r="G1863" s="233" t="s">
        <v>10609</v>
      </c>
      <c r="H1863" s="235">
        <v>44497.828472222223</v>
      </c>
    </row>
    <row r="1864" spans="1:8">
      <c r="A1864" s="236">
        <v>12900</v>
      </c>
      <c r="B1864" s="233" t="s">
        <v>10610</v>
      </c>
      <c r="C1864" s="233" t="s">
        <v>10611</v>
      </c>
      <c r="D1864" s="233" t="s">
        <v>5841</v>
      </c>
      <c r="E1864" s="234"/>
      <c r="F1864" s="233" t="s">
        <v>7303</v>
      </c>
      <c r="G1864" s="233" t="s">
        <v>10611</v>
      </c>
      <c r="H1864" s="235">
        <v>44497.847222222219</v>
      </c>
    </row>
    <row r="1865" spans="1:8">
      <c r="A1865" s="236">
        <v>12902</v>
      </c>
      <c r="B1865" s="233" t="s">
        <v>10612</v>
      </c>
      <c r="C1865" s="233" t="s">
        <v>10613</v>
      </c>
      <c r="D1865" s="233" t="s">
        <v>5841</v>
      </c>
      <c r="E1865" s="234"/>
      <c r="F1865" s="233" t="s">
        <v>7303</v>
      </c>
      <c r="G1865" s="233" t="s">
        <v>10613</v>
      </c>
      <c r="H1865" s="235">
        <v>44497.863194444442</v>
      </c>
    </row>
    <row r="1866" spans="1:8">
      <c r="A1866" s="236">
        <v>12904</v>
      </c>
      <c r="B1866" s="233" t="s">
        <v>10614</v>
      </c>
      <c r="C1866" s="233" t="s">
        <v>10615</v>
      </c>
      <c r="D1866" s="233" t="s">
        <v>5841</v>
      </c>
      <c r="E1866" s="234"/>
      <c r="F1866" s="233" t="s">
        <v>7303</v>
      </c>
      <c r="G1866" s="233" t="s">
        <v>10615</v>
      </c>
      <c r="H1866" s="235">
        <v>44497.935416666667</v>
      </c>
    </row>
    <row r="1867" spans="1:8">
      <c r="A1867" s="236">
        <v>12905</v>
      </c>
      <c r="B1867" s="233" t="s">
        <v>10616</v>
      </c>
      <c r="C1867" s="233" t="s">
        <v>10617</v>
      </c>
      <c r="D1867" s="233" t="s">
        <v>5841</v>
      </c>
      <c r="E1867" s="234"/>
      <c r="F1867" s="233" t="s">
        <v>7303</v>
      </c>
      <c r="G1867" s="233" t="s">
        <v>10617</v>
      </c>
      <c r="H1867" s="235">
        <v>44497.94027777778</v>
      </c>
    </row>
    <row r="1868" spans="1:8">
      <c r="A1868" s="236">
        <v>12905</v>
      </c>
      <c r="B1868" s="233" t="s">
        <v>10616</v>
      </c>
      <c r="C1868" s="233" t="s">
        <v>10618</v>
      </c>
      <c r="D1868" s="233" t="s">
        <v>5841</v>
      </c>
      <c r="E1868" s="234"/>
      <c r="F1868" s="233" t="s">
        <v>7444</v>
      </c>
      <c r="G1868" s="233" t="s">
        <v>10618</v>
      </c>
      <c r="H1868" s="235">
        <v>44544.263888888891</v>
      </c>
    </row>
    <row r="1869" spans="1:8">
      <c r="A1869" s="236">
        <v>12906</v>
      </c>
      <c r="B1869" s="233" t="s">
        <v>10619</v>
      </c>
      <c r="C1869" s="233" t="s">
        <v>10620</v>
      </c>
      <c r="D1869" s="233" t="s">
        <v>5841</v>
      </c>
      <c r="E1869" s="234"/>
      <c r="F1869" s="233" t="s">
        <v>7303</v>
      </c>
      <c r="G1869" s="233" t="s">
        <v>10620</v>
      </c>
      <c r="H1869" s="235">
        <v>44498.001388888886</v>
      </c>
    </row>
    <row r="1870" spans="1:8">
      <c r="A1870" s="236">
        <v>12907</v>
      </c>
      <c r="B1870" s="233" t="s">
        <v>10621</v>
      </c>
      <c r="C1870" s="233" t="s">
        <v>10622</v>
      </c>
      <c r="D1870" s="233" t="s">
        <v>5841</v>
      </c>
      <c r="E1870" s="234"/>
      <c r="F1870" s="233" t="s">
        <v>7303</v>
      </c>
      <c r="G1870" s="233" t="s">
        <v>10622</v>
      </c>
      <c r="H1870" s="235">
        <v>44498.015972222223</v>
      </c>
    </row>
    <row r="1871" spans="1:8">
      <c r="A1871" s="236">
        <v>12908</v>
      </c>
      <c r="B1871" s="233" t="s">
        <v>10623</v>
      </c>
      <c r="C1871" s="233" t="s">
        <v>10624</v>
      </c>
      <c r="D1871" s="233" t="s">
        <v>5841</v>
      </c>
      <c r="E1871" s="234"/>
      <c r="F1871" s="233" t="s">
        <v>7303</v>
      </c>
      <c r="G1871" s="233" t="s">
        <v>10624</v>
      </c>
      <c r="H1871" s="235">
        <v>44498.07916666667</v>
      </c>
    </row>
    <row r="1872" spans="1:8">
      <c r="A1872" s="236">
        <v>12909</v>
      </c>
      <c r="B1872" s="233" t="s">
        <v>10625</v>
      </c>
      <c r="C1872" s="233" t="s">
        <v>10626</v>
      </c>
      <c r="D1872" s="233" t="s">
        <v>5841</v>
      </c>
      <c r="E1872" s="234"/>
      <c r="F1872" s="233" t="s">
        <v>7303</v>
      </c>
      <c r="G1872" s="233" t="s">
        <v>10626</v>
      </c>
      <c r="H1872" s="235">
        <v>44498.081944444442</v>
      </c>
    </row>
    <row r="1873" spans="1:8">
      <c r="A1873" s="236">
        <v>12915</v>
      </c>
      <c r="B1873" s="233" t="s">
        <v>10627</v>
      </c>
      <c r="C1873" s="233" t="s">
        <v>10628</v>
      </c>
      <c r="D1873" s="233" t="s">
        <v>5841</v>
      </c>
      <c r="E1873" s="234"/>
      <c r="F1873" s="233" t="s">
        <v>7303</v>
      </c>
      <c r="G1873" s="233" t="s">
        <v>10628</v>
      </c>
      <c r="H1873" s="235">
        <v>44498.112500000003</v>
      </c>
    </row>
    <row r="1874" spans="1:8">
      <c r="A1874" s="236">
        <v>12930</v>
      </c>
      <c r="B1874" s="233" t="s">
        <v>10629</v>
      </c>
      <c r="C1874" s="233" t="s">
        <v>10630</v>
      </c>
      <c r="D1874" s="233" t="s">
        <v>5841</v>
      </c>
      <c r="E1874" s="234"/>
      <c r="F1874" s="233" t="s">
        <v>7303</v>
      </c>
      <c r="G1874" s="233" t="s">
        <v>10630</v>
      </c>
      <c r="H1874" s="235">
        <v>44498.15902777778</v>
      </c>
    </row>
    <row r="1875" spans="1:8">
      <c r="A1875" s="236">
        <v>12931</v>
      </c>
      <c r="B1875" s="233" t="s">
        <v>10631</v>
      </c>
      <c r="C1875" s="233" t="s">
        <v>10632</v>
      </c>
      <c r="D1875" s="233" t="s">
        <v>5841</v>
      </c>
      <c r="E1875" s="234"/>
      <c r="F1875" s="233" t="s">
        <v>7303</v>
      </c>
      <c r="G1875" s="233" t="s">
        <v>10632</v>
      </c>
      <c r="H1875" s="235">
        <v>44498.171527777777</v>
      </c>
    </row>
    <row r="1876" spans="1:8">
      <c r="A1876" s="236">
        <v>12932</v>
      </c>
      <c r="B1876" s="233" t="s">
        <v>10633</v>
      </c>
      <c r="C1876" s="233" t="s">
        <v>10634</v>
      </c>
      <c r="D1876" s="233" t="s">
        <v>5841</v>
      </c>
      <c r="E1876" s="234"/>
      <c r="F1876" s="233" t="s">
        <v>7303</v>
      </c>
      <c r="G1876" s="233" t="s">
        <v>10634</v>
      </c>
      <c r="H1876" s="235">
        <v>44498.222916666666</v>
      </c>
    </row>
    <row r="1877" spans="1:8">
      <c r="A1877" s="236">
        <v>12933</v>
      </c>
      <c r="B1877" s="233" t="s">
        <v>10635</v>
      </c>
      <c r="C1877" s="233" t="s">
        <v>10636</v>
      </c>
      <c r="D1877" s="233" t="s">
        <v>5841</v>
      </c>
      <c r="E1877" s="234"/>
      <c r="F1877" s="233" t="s">
        <v>7303</v>
      </c>
      <c r="G1877" s="233" t="s">
        <v>10636</v>
      </c>
      <c r="H1877" s="235">
        <v>44498.289583333331</v>
      </c>
    </row>
    <row r="1878" spans="1:8">
      <c r="A1878" s="236">
        <v>12933</v>
      </c>
      <c r="B1878" s="233" t="s">
        <v>10635</v>
      </c>
      <c r="C1878" s="233" t="s">
        <v>10637</v>
      </c>
      <c r="D1878" s="233" t="s">
        <v>5841</v>
      </c>
      <c r="E1878" s="234"/>
      <c r="F1878" s="233" t="s">
        <v>7422</v>
      </c>
      <c r="G1878" s="233" t="s">
        <v>10637</v>
      </c>
      <c r="H1878" s="235">
        <v>44531.114583333336</v>
      </c>
    </row>
    <row r="1879" spans="1:8">
      <c r="A1879" s="236">
        <v>12933</v>
      </c>
      <c r="B1879" s="233" t="s">
        <v>10635</v>
      </c>
      <c r="C1879" s="233" t="s">
        <v>10637</v>
      </c>
      <c r="D1879" s="233" t="s">
        <v>5841</v>
      </c>
      <c r="E1879" s="233" t="s">
        <v>10638</v>
      </c>
      <c r="F1879" s="233"/>
      <c r="G1879" s="233" t="s">
        <v>10637</v>
      </c>
      <c r="H1879" s="235">
        <v>44533.349305555559</v>
      </c>
    </row>
    <row r="1880" spans="1:8">
      <c r="A1880" s="236">
        <v>12934</v>
      </c>
      <c r="B1880" s="233" t="s">
        <v>10639</v>
      </c>
      <c r="C1880" s="233" t="s">
        <v>10640</v>
      </c>
      <c r="D1880" s="233" t="s">
        <v>5841</v>
      </c>
      <c r="E1880" s="234"/>
      <c r="F1880" s="233" t="s">
        <v>7303</v>
      </c>
      <c r="G1880" s="233" t="s">
        <v>10640</v>
      </c>
      <c r="H1880" s="235">
        <v>44498.456944444442</v>
      </c>
    </row>
    <row r="1881" spans="1:8">
      <c r="A1881" s="236">
        <v>12935</v>
      </c>
      <c r="B1881" s="233" t="s">
        <v>10641</v>
      </c>
      <c r="C1881" s="233" t="s">
        <v>10642</v>
      </c>
      <c r="D1881" s="233" t="s">
        <v>5841</v>
      </c>
      <c r="E1881" s="234"/>
      <c r="F1881" s="233" t="s">
        <v>7303</v>
      </c>
      <c r="G1881" s="233" t="s">
        <v>10642</v>
      </c>
      <c r="H1881" s="235">
        <v>44498.457638888889</v>
      </c>
    </row>
    <row r="1882" spans="1:8">
      <c r="A1882" s="236">
        <v>12937</v>
      </c>
      <c r="B1882" s="233" t="s">
        <v>10643</v>
      </c>
      <c r="C1882" s="233" t="s">
        <v>10644</v>
      </c>
      <c r="D1882" s="233" t="s">
        <v>5841</v>
      </c>
      <c r="E1882" s="234"/>
      <c r="F1882" s="233" t="s">
        <v>7303</v>
      </c>
      <c r="G1882" s="233" t="s">
        <v>10644</v>
      </c>
      <c r="H1882" s="235">
        <v>44498.745833333334</v>
      </c>
    </row>
    <row r="1883" spans="1:8">
      <c r="A1883" s="236">
        <v>12938</v>
      </c>
      <c r="B1883" s="233" t="s">
        <v>10645</v>
      </c>
      <c r="C1883" s="233" t="s">
        <v>10646</v>
      </c>
      <c r="D1883" s="233" t="s">
        <v>5841</v>
      </c>
      <c r="E1883" s="234"/>
      <c r="F1883" s="233" t="s">
        <v>7303</v>
      </c>
      <c r="G1883" s="233" t="s">
        <v>10646</v>
      </c>
      <c r="H1883" s="235">
        <v>44498.783333333333</v>
      </c>
    </row>
    <row r="1884" spans="1:8">
      <c r="A1884" s="236">
        <v>12939</v>
      </c>
      <c r="B1884" s="233" t="s">
        <v>10647</v>
      </c>
      <c r="C1884" s="233" t="s">
        <v>10648</v>
      </c>
      <c r="D1884" s="233" t="s">
        <v>5841</v>
      </c>
      <c r="E1884" s="234"/>
      <c r="F1884" s="233" t="s">
        <v>7303</v>
      </c>
      <c r="G1884" s="233" t="s">
        <v>10648</v>
      </c>
      <c r="H1884" s="235">
        <v>44498.794444444444</v>
      </c>
    </row>
    <row r="1885" spans="1:8">
      <c r="A1885" s="236">
        <v>12942</v>
      </c>
      <c r="B1885" s="233" t="s">
        <v>10649</v>
      </c>
      <c r="C1885" s="233" t="s">
        <v>10650</v>
      </c>
      <c r="D1885" s="233" t="s">
        <v>5841</v>
      </c>
      <c r="E1885" s="234"/>
      <c r="F1885" s="233" t="s">
        <v>7303</v>
      </c>
      <c r="G1885" s="233" t="s">
        <v>10650</v>
      </c>
      <c r="H1885" s="235">
        <v>44498.916666666664</v>
      </c>
    </row>
    <row r="1886" spans="1:8">
      <c r="A1886" s="236">
        <v>12958</v>
      </c>
      <c r="B1886" s="233" t="s">
        <v>10651</v>
      </c>
      <c r="C1886" s="233" t="s">
        <v>10652</v>
      </c>
      <c r="D1886" s="233" t="s">
        <v>5841</v>
      </c>
      <c r="E1886" s="234"/>
      <c r="F1886" s="233" t="s">
        <v>7303</v>
      </c>
      <c r="G1886" s="233" t="s">
        <v>10652</v>
      </c>
      <c r="H1886" s="235">
        <v>44499.12222222222</v>
      </c>
    </row>
    <row r="1887" spans="1:8">
      <c r="A1887" s="236">
        <v>1297</v>
      </c>
      <c r="B1887" s="233" t="s">
        <v>10653</v>
      </c>
      <c r="C1887" s="233" t="s">
        <v>10654</v>
      </c>
      <c r="D1887" s="233" t="s">
        <v>5841</v>
      </c>
      <c r="E1887" s="234"/>
      <c r="F1887" s="233"/>
      <c r="G1887" s="233" t="s">
        <v>10654</v>
      </c>
      <c r="H1887" s="235">
        <v>44460.05972222222</v>
      </c>
    </row>
    <row r="1888" spans="1:8">
      <c r="A1888" s="236">
        <v>12997</v>
      </c>
      <c r="B1888" s="233" t="s">
        <v>10655</v>
      </c>
      <c r="C1888" s="233" t="s">
        <v>10656</v>
      </c>
      <c r="D1888" s="233" t="s">
        <v>5841</v>
      </c>
      <c r="E1888" s="234"/>
      <c r="F1888" s="233" t="s">
        <v>7303</v>
      </c>
      <c r="G1888" s="233" t="s">
        <v>10656</v>
      </c>
      <c r="H1888" s="235">
        <v>44501.852777777778</v>
      </c>
    </row>
    <row r="1889" spans="1:8">
      <c r="A1889" s="236">
        <v>12998</v>
      </c>
      <c r="B1889" s="233" t="s">
        <v>10657</v>
      </c>
      <c r="C1889" s="233" t="s">
        <v>10658</v>
      </c>
      <c r="D1889" s="233" t="s">
        <v>5841</v>
      </c>
      <c r="E1889" s="234"/>
      <c r="F1889" s="233" t="s">
        <v>7303</v>
      </c>
      <c r="G1889" s="233" t="s">
        <v>10658</v>
      </c>
      <c r="H1889" s="235">
        <v>44501.896527777775</v>
      </c>
    </row>
    <row r="1890" spans="1:8">
      <c r="A1890" s="236">
        <v>12999</v>
      </c>
      <c r="B1890" s="233" t="s">
        <v>10659</v>
      </c>
      <c r="C1890" s="233" t="s">
        <v>10660</v>
      </c>
      <c r="D1890" s="233" t="s">
        <v>5841</v>
      </c>
      <c r="E1890" s="234"/>
      <c r="F1890" s="233" t="s">
        <v>7303</v>
      </c>
      <c r="G1890" s="233" t="s">
        <v>10660</v>
      </c>
      <c r="H1890" s="235">
        <v>44501.905555555553</v>
      </c>
    </row>
    <row r="1891" spans="1:8">
      <c r="A1891" s="236">
        <v>13000</v>
      </c>
      <c r="B1891" s="233" t="s">
        <v>10661</v>
      </c>
      <c r="C1891" s="233" t="s">
        <v>10662</v>
      </c>
      <c r="D1891" s="233" t="s">
        <v>5841</v>
      </c>
      <c r="E1891" s="234"/>
      <c r="F1891" s="233" t="s">
        <v>7303</v>
      </c>
      <c r="G1891" s="233" t="s">
        <v>10662</v>
      </c>
      <c r="H1891" s="235">
        <v>44501.905555555553</v>
      </c>
    </row>
    <row r="1892" spans="1:8">
      <c r="A1892" s="236">
        <v>13001</v>
      </c>
      <c r="B1892" s="233" t="s">
        <v>5113</v>
      </c>
      <c r="C1892" s="233" t="s">
        <v>10663</v>
      </c>
      <c r="D1892" s="233" t="s">
        <v>5841</v>
      </c>
      <c r="E1892" s="234"/>
      <c r="F1892" s="233"/>
      <c r="G1892" s="233" t="s">
        <v>10663</v>
      </c>
      <c r="H1892" s="235">
        <v>45237.929861111108</v>
      </c>
    </row>
    <row r="1893" spans="1:8">
      <c r="A1893" s="236">
        <v>13001</v>
      </c>
      <c r="B1893" s="233" t="s">
        <v>5113</v>
      </c>
      <c r="C1893" s="233" t="s">
        <v>10664</v>
      </c>
      <c r="D1893" s="233" t="s">
        <v>5841</v>
      </c>
      <c r="E1893" s="234"/>
      <c r="F1893" s="233" t="s">
        <v>7303</v>
      </c>
      <c r="G1893" s="233" t="s">
        <v>10664</v>
      </c>
      <c r="H1893" s="235">
        <v>44501.90625</v>
      </c>
    </row>
    <row r="1894" spans="1:8">
      <c r="A1894" s="236">
        <v>13002</v>
      </c>
      <c r="B1894" s="233" t="s">
        <v>10665</v>
      </c>
      <c r="C1894" s="233" t="s">
        <v>10666</v>
      </c>
      <c r="D1894" s="233" t="s">
        <v>5841</v>
      </c>
      <c r="E1894" s="234"/>
      <c r="F1894" s="233" t="s">
        <v>7303</v>
      </c>
      <c r="G1894" s="233" t="s">
        <v>10666</v>
      </c>
      <c r="H1894" s="235">
        <v>44501.90902777778</v>
      </c>
    </row>
    <row r="1895" spans="1:8">
      <c r="A1895" s="236">
        <v>13002</v>
      </c>
      <c r="B1895" s="233" t="s">
        <v>10665</v>
      </c>
      <c r="C1895" s="233" t="s">
        <v>10667</v>
      </c>
      <c r="D1895" s="233" t="s">
        <v>5841</v>
      </c>
      <c r="E1895" s="234"/>
      <c r="F1895" s="233" t="s">
        <v>7444</v>
      </c>
      <c r="G1895" s="233" t="s">
        <v>10667</v>
      </c>
      <c r="H1895" s="235">
        <v>44544.265972222223</v>
      </c>
    </row>
    <row r="1896" spans="1:8">
      <c r="A1896" s="236">
        <v>13005</v>
      </c>
      <c r="B1896" s="233" t="s">
        <v>10668</v>
      </c>
      <c r="C1896" s="233" t="s">
        <v>10669</v>
      </c>
      <c r="D1896" s="233" t="s">
        <v>5841</v>
      </c>
      <c r="E1896" s="234"/>
      <c r="F1896" s="233" t="s">
        <v>7303</v>
      </c>
      <c r="G1896" s="233" t="s">
        <v>10669</v>
      </c>
      <c r="H1896" s="235">
        <v>44501.936111111114</v>
      </c>
    </row>
    <row r="1897" spans="1:8">
      <c r="A1897" s="236">
        <v>13006</v>
      </c>
      <c r="B1897" s="233" t="s">
        <v>10670</v>
      </c>
      <c r="C1897" s="233" t="s">
        <v>10671</v>
      </c>
      <c r="D1897" s="233" t="s">
        <v>5841</v>
      </c>
      <c r="E1897" s="234"/>
      <c r="F1897" s="233" t="s">
        <v>7303</v>
      </c>
      <c r="G1897" s="233" t="s">
        <v>10671</v>
      </c>
      <c r="H1897" s="235">
        <v>44501.940972222219</v>
      </c>
    </row>
    <row r="1898" spans="1:8">
      <c r="A1898" s="236">
        <v>13007</v>
      </c>
      <c r="B1898" s="233" t="s">
        <v>10672</v>
      </c>
      <c r="C1898" s="233" t="s">
        <v>10673</v>
      </c>
      <c r="D1898" s="233" t="s">
        <v>5841</v>
      </c>
      <c r="E1898" s="234"/>
      <c r="F1898" s="233" t="s">
        <v>7303</v>
      </c>
      <c r="G1898" s="233" t="s">
        <v>10673</v>
      </c>
      <c r="H1898" s="235">
        <v>44501.943055555559</v>
      </c>
    </row>
    <row r="1899" spans="1:8">
      <c r="A1899" s="236">
        <v>13008</v>
      </c>
      <c r="B1899" s="233" t="s">
        <v>10674</v>
      </c>
      <c r="C1899" s="233" t="s">
        <v>10675</v>
      </c>
      <c r="D1899" s="233" t="s">
        <v>5841</v>
      </c>
      <c r="E1899" s="234"/>
      <c r="F1899" s="233" t="s">
        <v>7303</v>
      </c>
      <c r="G1899" s="233" t="s">
        <v>10675</v>
      </c>
      <c r="H1899" s="235">
        <v>44501.966666666667</v>
      </c>
    </row>
    <row r="1900" spans="1:8">
      <c r="A1900" s="236">
        <v>13009</v>
      </c>
      <c r="B1900" s="233" t="s">
        <v>10676</v>
      </c>
      <c r="C1900" s="233" t="s">
        <v>10677</v>
      </c>
      <c r="D1900" s="233" t="s">
        <v>5841</v>
      </c>
      <c r="E1900" s="234"/>
      <c r="F1900" s="233" t="s">
        <v>7303</v>
      </c>
      <c r="G1900" s="233" t="s">
        <v>10677</v>
      </c>
      <c r="H1900" s="235">
        <v>44502.057638888888</v>
      </c>
    </row>
    <row r="1901" spans="1:8">
      <c r="A1901" s="236">
        <v>13010</v>
      </c>
      <c r="B1901" s="233" t="s">
        <v>10678</v>
      </c>
      <c r="C1901" s="233" t="s">
        <v>10679</v>
      </c>
      <c r="D1901" s="233" t="s">
        <v>5841</v>
      </c>
      <c r="E1901" s="234"/>
      <c r="F1901" s="233" t="s">
        <v>7303</v>
      </c>
      <c r="G1901" s="233" t="s">
        <v>10679</v>
      </c>
      <c r="H1901" s="235">
        <v>44502.102777777778</v>
      </c>
    </row>
    <row r="1902" spans="1:8">
      <c r="A1902" s="236">
        <v>13011</v>
      </c>
      <c r="B1902" s="233" t="s">
        <v>10680</v>
      </c>
      <c r="C1902" s="233" t="s">
        <v>10681</v>
      </c>
      <c r="D1902" s="233" t="s">
        <v>5841</v>
      </c>
      <c r="E1902" s="234"/>
      <c r="F1902" s="233" t="s">
        <v>7303</v>
      </c>
      <c r="G1902" s="233" t="s">
        <v>10681</v>
      </c>
      <c r="H1902" s="235">
        <v>44502.300694444442</v>
      </c>
    </row>
    <row r="1903" spans="1:8">
      <c r="A1903" s="236">
        <v>13012</v>
      </c>
      <c r="B1903" s="233" t="s">
        <v>10682</v>
      </c>
      <c r="C1903" s="233" t="s">
        <v>10683</v>
      </c>
      <c r="D1903" s="233" t="s">
        <v>5841</v>
      </c>
      <c r="E1903" s="234"/>
      <c r="F1903" s="233" t="s">
        <v>7303</v>
      </c>
      <c r="G1903" s="233" t="s">
        <v>10683</v>
      </c>
      <c r="H1903" s="235">
        <v>44502.844444444447</v>
      </c>
    </row>
    <row r="1904" spans="1:8">
      <c r="A1904" s="236">
        <v>13014</v>
      </c>
      <c r="B1904" s="233" t="s">
        <v>10684</v>
      </c>
      <c r="C1904" s="233" t="s">
        <v>10685</v>
      </c>
      <c r="D1904" s="233" t="s">
        <v>5841</v>
      </c>
      <c r="E1904" s="234"/>
      <c r="F1904" s="233" t="s">
        <v>7303</v>
      </c>
      <c r="G1904" s="233" t="s">
        <v>10685</v>
      </c>
      <c r="H1904" s="235">
        <v>44502.911805555559</v>
      </c>
    </row>
    <row r="1905" spans="1:8">
      <c r="A1905" s="236">
        <v>13015</v>
      </c>
      <c r="B1905" s="233" t="s">
        <v>10686</v>
      </c>
      <c r="C1905" s="233" t="s">
        <v>10687</v>
      </c>
      <c r="D1905" s="233" t="s">
        <v>5841</v>
      </c>
      <c r="E1905" s="234"/>
      <c r="F1905" s="233" t="s">
        <v>7303</v>
      </c>
      <c r="G1905" s="233" t="s">
        <v>10687</v>
      </c>
      <c r="H1905" s="235">
        <v>44503.013888888891</v>
      </c>
    </row>
    <row r="1906" spans="1:8">
      <c r="A1906" s="236">
        <v>13016</v>
      </c>
      <c r="B1906" s="233" t="s">
        <v>10688</v>
      </c>
      <c r="C1906" s="233" t="s">
        <v>10689</v>
      </c>
      <c r="D1906" s="233" t="s">
        <v>5841</v>
      </c>
      <c r="E1906" s="234"/>
      <c r="F1906" s="233" t="s">
        <v>7303</v>
      </c>
      <c r="G1906" s="233" t="s">
        <v>10689</v>
      </c>
      <c r="H1906" s="235">
        <v>44503.065972222219</v>
      </c>
    </row>
    <row r="1907" spans="1:8">
      <c r="A1907" s="236">
        <v>13017</v>
      </c>
      <c r="B1907" s="233" t="s">
        <v>10690</v>
      </c>
      <c r="C1907" s="233" t="s">
        <v>10691</v>
      </c>
      <c r="D1907" s="233" t="s">
        <v>5841</v>
      </c>
      <c r="E1907" s="234"/>
      <c r="F1907" s="233" t="s">
        <v>7303</v>
      </c>
      <c r="G1907" s="233" t="s">
        <v>10691</v>
      </c>
      <c r="H1907" s="235">
        <v>44503.070138888892</v>
      </c>
    </row>
    <row r="1908" spans="1:8">
      <c r="A1908" s="236">
        <v>13018</v>
      </c>
      <c r="B1908" s="233" t="s">
        <v>10692</v>
      </c>
      <c r="C1908" s="233" t="s">
        <v>10693</v>
      </c>
      <c r="D1908" s="233" t="s">
        <v>5841</v>
      </c>
      <c r="E1908" s="234"/>
      <c r="F1908" s="233" t="s">
        <v>7303</v>
      </c>
      <c r="G1908" s="233" t="s">
        <v>10693</v>
      </c>
      <c r="H1908" s="235">
        <v>44503.078472222223</v>
      </c>
    </row>
    <row r="1909" spans="1:8">
      <c r="A1909" s="236">
        <v>13020</v>
      </c>
      <c r="B1909" s="233" t="s">
        <v>10694</v>
      </c>
      <c r="C1909" s="233" t="s">
        <v>10695</v>
      </c>
      <c r="D1909" s="233" t="s">
        <v>5841</v>
      </c>
      <c r="E1909" s="234"/>
      <c r="F1909" s="233" t="s">
        <v>7303</v>
      </c>
      <c r="G1909" s="233" t="s">
        <v>10695</v>
      </c>
      <c r="H1909" s="235">
        <v>44503.289583333331</v>
      </c>
    </row>
    <row r="1910" spans="1:8">
      <c r="A1910" s="236">
        <v>13021</v>
      </c>
      <c r="B1910" s="233" t="s">
        <v>10696</v>
      </c>
      <c r="C1910" s="233" t="s">
        <v>10697</v>
      </c>
      <c r="D1910" s="233" t="s">
        <v>5841</v>
      </c>
      <c r="E1910" s="234"/>
      <c r="F1910" s="233" t="s">
        <v>7303</v>
      </c>
      <c r="G1910" s="233" t="s">
        <v>10697</v>
      </c>
      <c r="H1910" s="235">
        <v>44503.397222222222</v>
      </c>
    </row>
    <row r="1911" spans="1:8">
      <c r="A1911" s="236">
        <v>13021</v>
      </c>
      <c r="B1911" s="233" t="s">
        <v>10696</v>
      </c>
      <c r="C1911" s="233" t="s">
        <v>10698</v>
      </c>
      <c r="D1911" s="233" t="s">
        <v>5841</v>
      </c>
      <c r="E1911" s="234"/>
      <c r="F1911" s="233"/>
      <c r="G1911" s="233" t="s">
        <v>10698</v>
      </c>
      <c r="H1911" s="235">
        <v>44959.993055555555</v>
      </c>
    </row>
    <row r="1912" spans="1:8">
      <c r="A1912" s="236">
        <v>13028</v>
      </c>
      <c r="B1912" s="233" t="s">
        <v>10699</v>
      </c>
      <c r="C1912" s="233" t="s">
        <v>10700</v>
      </c>
      <c r="D1912" s="233" t="s">
        <v>5841</v>
      </c>
      <c r="E1912" s="234"/>
      <c r="F1912" s="233" t="s">
        <v>7303</v>
      </c>
      <c r="G1912" s="233" t="s">
        <v>10700</v>
      </c>
      <c r="H1912" s="235">
        <v>44504.059027777781</v>
      </c>
    </row>
    <row r="1913" spans="1:8">
      <c r="A1913" s="236">
        <v>13036</v>
      </c>
      <c r="B1913" s="233" t="s">
        <v>10701</v>
      </c>
      <c r="C1913" s="233" t="s">
        <v>10702</v>
      </c>
      <c r="D1913" s="233" t="s">
        <v>5841</v>
      </c>
      <c r="E1913" s="234"/>
      <c r="F1913" s="233" t="s">
        <v>7303</v>
      </c>
      <c r="G1913" s="233" t="s">
        <v>10702</v>
      </c>
      <c r="H1913" s="235">
        <v>44504.104166666664</v>
      </c>
    </row>
    <row r="1914" spans="1:8">
      <c r="A1914" s="236">
        <v>13037</v>
      </c>
      <c r="B1914" s="233" t="s">
        <v>10703</v>
      </c>
      <c r="C1914" s="233" t="s">
        <v>10704</v>
      </c>
      <c r="D1914" s="233" t="s">
        <v>5841</v>
      </c>
      <c r="E1914" s="234"/>
      <c r="F1914" s="233" t="s">
        <v>7303</v>
      </c>
      <c r="G1914" s="233" t="s">
        <v>10704</v>
      </c>
      <c r="H1914" s="235">
        <v>44504.122916666667</v>
      </c>
    </row>
    <row r="1915" spans="1:8">
      <c r="A1915" s="236">
        <v>13038</v>
      </c>
      <c r="B1915" s="233" t="s">
        <v>10705</v>
      </c>
      <c r="C1915" s="233" t="s">
        <v>10706</v>
      </c>
      <c r="D1915" s="233" t="s">
        <v>5841</v>
      </c>
      <c r="E1915" s="234"/>
      <c r="F1915" s="233" t="s">
        <v>7303</v>
      </c>
      <c r="G1915" s="233" t="s">
        <v>10706</v>
      </c>
      <c r="H1915" s="235">
        <v>44504.159722222219</v>
      </c>
    </row>
    <row r="1916" spans="1:8">
      <c r="A1916" s="236">
        <v>13039</v>
      </c>
      <c r="B1916" s="233" t="s">
        <v>10707</v>
      </c>
      <c r="C1916" s="233" t="s">
        <v>10708</v>
      </c>
      <c r="D1916" s="233" t="s">
        <v>5841</v>
      </c>
      <c r="E1916" s="234"/>
      <c r="F1916" s="233" t="s">
        <v>7303</v>
      </c>
      <c r="G1916" s="233" t="s">
        <v>10708</v>
      </c>
      <c r="H1916" s="235">
        <v>44504.73541666667</v>
      </c>
    </row>
    <row r="1917" spans="1:8">
      <c r="A1917" s="236">
        <v>13040</v>
      </c>
      <c r="B1917" s="233" t="s">
        <v>10709</v>
      </c>
      <c r="C1917" s="233" t="s">
        <v>10710</v>
      </c>
      <c r="D1917" s="233" t="s">
        <v>5841</v>
      </c>
      <c r="E1917" s="234"/>
      <c r="F1917" s="233" t="s">
        <v>7303</v>
      </c>
      <c r="G1917" s="233" t="s">
        <v>10710</v>
      </c>
      <c r="H1917" s="235">
        <v>44504.892361111109</v>
      </c>
    </row>
    <row r="1918" spans="1:8">
      <c r="A1918" s="236">
        <v>13041</v>
      </c>
      <c r="B1918" s="233" t="s">
        <v>10711</v>
      </c>
      <c r="C1918" s="233" t="s">
        <v>10712</v>
      </c>
      <c r="D1918" s="233" t="s">
        <v>5841</v>
      </c>
      <c r="E1918" s="234"/>
      <c r="F1918" s="233"/>
      <c r="G1918" s="233" t="s">
        <v>10712</v>
      </c>
      <c r="H1918" s="235">
        <v>44589.128472222219</v>
      </c>
    </row>
    <row r="1919" spans="1:8">
      <c r="A1919" s="236">
        <v>13042</v>
      </c>
      <c r="B1919" s="233" t="s">
        <v>10713</v>
      </c>
      <c r="C1919" s="233" t="s">
        <v>10714</v>
      </c>
      <c r="D1919" s="233" t="s">
        <v>5841</v>
      </c>
      <c r="E1919" s="234"/>
      <c r="F1919" s="233"/>
      <c r="G1919" s="233" t="s">
        <v>10714</v>
      </c>
      <c r="H1919" s="235">
        <v>44589.129861111112</v>
      </c>
    </row>
    <row r="1920" spans="1:8">
      <c r="A1920" s="236">
        <v>13043</v>
      </c>
      <c r="B1920" s="233" t="s">
        <v>10715</v>
      </c>
      <c r="C1920" s="233" t="s">
        <v>10716</v>
      </c>
      <c r="D1920" s="233" t="s">
        <v>5841</v>
      </c>
      <c r="E1920" s="233" t="s">
        <v>10717</v>
      </c>
      <c r="F1920" s="233"/>
      <c r="G1920" s="233" t="s">
        <v>10716</v>
      </c>
      <c r="H1920" s="235">
        <v>44518.257638888892</v>
      </c>
    </row>
    <row r="1921" spans="1:8">
      <c r="A1921" s="236">
        <v>13043</v>
      </c>
      <c r="B1921" s="233" t="s">
        <v>10715</v>
      </c>
      <c r="C1921" s="233" t="s">
        <v>10716</v>
      </c>
      <c r="D1921" s="233" t="s">
        <v>5841</v>
      </c>
      <c r="E1921" s="234"/>
      <c r="F1921" s="233"/>
      <c r="G1921" s="233" t="s">
        <v>10716</v>
      </c>
      <c r="H1921" s="235">
        <v>44589.130555555559</v>
      </c>
    </row>
    <row r="1922" spans="1:8">
      <c r="A1922" s="236">
        <v>13045</v>
      </c>
      <c r="B1922" s="233" t="s">
        <v>10718</v>
      </c>
      <c r="C1922" s="233" t="s">
        <v>10719</v>
      </c>
      <c r="D1922" s="233" t="s">
        <v>5841</v>
      </c>
      <c r="E1922" s="234"/>
      <c r="F1922" s="233"/>
      <c r="G1922" s="233" t="s">
        <v>10719</v>
      </c>
      <c r="H1922" s="235">
        <v>44589.131249999999</v>
      </c>
    </row>
    <row r="1923" spans="1:8">
      <c r="A1923" s="236">
        <v>13048</v>
      </c>
      <c r="B1923" s="233" t="s">
        <v>10720</v>
      </c>
      <c r="C1923" s="233" t="s">
        <v>10721</v>
      </c>
      <c r="D1923" s="233" t="s">
        <v>5841</v>
      </c>
      <c r="E1923" s="234"/>
      <c r="F1923" s="233" t="s">
        <v>7303</v>
      </c>
      <c r="G1923" s="233" t="s">
        <v>10721</v>
      </c>
      <c r="H1923" s="235">
        <v>44505.791666666664</v>
      </c>
    </row>
    <row r="1924" spans="1:8">
      <c r="A1924" s="236">
        <v>13051</v>
      </c>
      <c r="B1924" s="233" t="s">
        <v>10722</v>
      </c>
      <c r="C1924" s="233" t="s">
        <v>10723</v>
      </c>
      <c r="D1924" s="233" t="s">
        <v>5841</v>
      </c>
      <c r="E1924" s="234"/>
      <c r="F1924" s="233" t="s">
        <v>7303</v>
      </c>
      <c r="G1924" s="233" t="s">
        <v>10723</v>
      </c>
      <c r="H1924" s="235">
        <v>44506.012499999997</v>
      </c>
    </row>
    <row r="1925" spans="1:8">
      <c r="A1925" s="236">
        <v>13052</v>
      </c>
      <c r="B1925" s="233" t="s">
        <v>10724</v>
      </c>
      <c r="C1925" s="233" t="s">
        <v>10725</v>
      </c>
      <c r="D1925" s="233" t="s">
        <v>5841</v>
      </c>
      <c r="E1925" s="234"/>
      <c r="F1925" s="233" t="s">
        <v>7303</v>
      </c>
      <c r="G1925" s="233" t="s">
        <v>10725</v>
      </c>
      <c r="H1925" s="235">
        <v>44506.01458333333</v>
      </c>
    </row>
    <row r="1926" spans="1:8">
      <c r="A1926" s="236">
        <v>13053</v>
      </c>
      <c r="B1926" s="233" t="s">
        <v>10726</v>
      </c>
      <c r="C1926" s="233" t="s">
        <v>10727</v>
      </c>
      <c r="D1926" s="233" t="s">
        <v>5841</v>
      </c>
      <c r="E1926" s="234"/>
      <c r="F1926" s="233" t="s">
        <v>7303</v>
      </c>
      <c r="G1926" s="233" t="s">
        <v>10727</v>
      </c>
      <c r="H1926" s="235">
        <v>44506.074999999997</v>
      </c>
    </row>
    <row r="1927" spans="1:8">
      <c r="A1927" s="236">
        <v>13056</v>
      </c>
      <c r="B1927" s="233" t="s">
        <v>10728</v>
      </c>
      <c r="C1927" s="233" t="s">
        <v>10729</v>
      </c>
      <c r="D1927" s="233" t="s">
        <v>5841</v>
      </c>
      <c r="E1927" s="234"/>
      <c r="F1927" s="233" t="s">
        <v>7303</v>
      </c>
      <c r="G1927" s="233" t="s">
        <v>10729</v>
      </c>
      <c r="H1927" s="235">
        <v>44508.792361111111</v>
      </c>
    </row>
    <row r="1928" spans="1:8">
      <c r="A1928" s="236">
        <v>13057</v>
      </c>
      <c r="B1928" s="233" t="s">
        <v>10730</v>
      </c>
      <c r="C1928" s="233" t="s">
        <v>10731</v>
      </c>
      <c r="D1928" s="233" t="s">
        <v>5841</v>
      </c>
      <c r="E1928" s="234"/>
      <c r="F1928" s="233" t="s">
        <v>7303</v>
      </c>
      <c r="G1928" s="233" t="s">
        <v>10731</v>
      </c>
      <c r="H1928" s="235">
        <v>44508.913194444445</v>
      </c>
    </row>
    <row r="1929" spans="1:8">
      <c r="A1929" s="236">
        <v>13060</v>
      </c>
      <c r="B1929" s="233" t="s">
        <v>10732</v>
      </c>
      <c r="C1929" s="233" t="s">
        <v>10733</v>
      </c>
      <c r="D1929" s="233" t="s">
        <v>5841</v>
      </c>
      <c r="E1929" s="234"/>
      <c r="F1929" s="233" t="s">
        <v>7303</v>
      </c>
      <c r="G1929" s="233" t="s">
        <v>10733</v>
      </c>
      <c r="H1929" s="235">
        <v>44509.144444444442</v>
      </c>
    </row>
    <row r="1930" spans="1:8">
      <c r="A1930" s="236">
        <v>13062</v>
      </c>
      <c r="B1930" s="233" t="s">
        <v>10734</v>
      </c>
      <c r="C1930" s="233" t="s">
        <v>10735</v>
      </c>
      <c r="D1930" s="233" t="s">
        <v>5841</v>
      </c>
      <c r="E1930" s="234"/>
      <c r="F1930" s="233" t="s">
        <v>7303</v>
      </c>
      <c r="G1930" s="233" t="s">
        <v>10735</v>
      </c>
      <c r="H1930" s="235">
        <v>44509.917361111111</v>
      </c>
    </row>
    <row r="1931" spans="1:8">
      <c r="A1931" s="236">
        <v>13064</v>
      </c>
      <c r="B1931" s="233" t="s">
        <v>10736</v>
      </c>
      <c r="C1931" s="233" t="s">
        <v>10737</v>
      </c>
      <c r="D1931" s="233" t="s">
        <v>5841</v>
      </c>
      <c r="E1931" s="234"/>
      <c r="F1931" s="233" t="s">
        <v>7303</v>
      </c>
      <c r="G1931" s="233" t="s">
        <v>10737</v>
      </c>
      <c r="H1931" s="235">
        <v>44509.956250000003</v>
      </c>
    </row>
    <row r="1932" spans="1:8">
      <c r="A1932" s="236">
        <v>13065</v>
      </c>
      <c r="B1932" s="233" t="s">
        <v>10738</v>
      </c>
      <c r="C1932" s="233" t="s">
        <v>10739</v>
      </c>
      <c r="D1932" s="233" t="s">
        <v>5841</v>
      </c>
      <c r="E1932" s="234"/>
      <c r="F1932" s="233" t="s">
        <v>7303</v>
      </c>
      <c r="G1932" s="233" t="s">
        <v>10739</v>
      </c>
      <c r="H1932" s="235">
        <v>44510.042361111111</v>
      </c>
    </row>
    <row r="1933" spans="1:8">
      <c r="A1933" s="236">
        <v>13066</v>
      </c>
      <c r="B1933" s="233" t="s">
        <v>10740</v>
      </c>
      <c r="C1933" s="233" t="s">
        <v>10741</v>
      </c>
      <c r="D1933" s="233" t="s">
        <v>5841</v>
      </c>
      <c r="E1933" s="234"/>
      <c r="F1933" s="233" t="s">
        <v>7303</v>
      </c>
      <c r="G1933" s="233" t="s">
        <v>10741</v>
      </c>
      <c r="H1933" s="235">
        <v>44510.147222222222</v>
      </c>
    </row>
    <row r="1934" spans="1:8">
      <c r="A1934" s="236">
        <v>13067</v>
      </c>
      <c r="B1934" s="233" t="s">
        <v>10742</v>
      </c>
      <c r="C1934" s="233" t="s">
        <v>10743</v>
      </c>
      <c r="D1934" s="233" t="s">
        <v>5841</v>
      </c>
      <c r="E1934" s="234"/>
      <c r="F1934" s="233" t="s">
        <v>7303</v>
      </c>
      <c r="G1934" s="233" t="s">
        <v>10743</v>
      </c>
      <c r="H1934" s="235">
        <v>44510.23333333333</v>
      </c>
    </row>
    <row r="1935" spans="1:8">
      <c r="A1935" s="236">
        <v>13071</v>
      </c>
      <c r="B1935" s="233" t="s">
        <v>10744</v>
      </c>
      <c r="C1935" s="233" t="s">
        <v>10745</v>
      </c>
      <c r="D1935" s="233" t="s">
        <v>5841</v>
      </c>
      <c r="E1935" s="234"/>
      <c r="F1935" s="233" t="s">
        <v>7303</v>
      </c>
      <c r="G1935" s="233" t="s">
        <v>10745</v>
      </c>
      <c r="H1935" s="235">
        <v>44510.967361111114</v>
      </c>
    </row>
    <row r="1936" spans="1:8">
      <c r="A1936" s="236">
        <v>13071</v>
      </c>
      <c r="B1936" s="233" t="s">
        <v>10744</v>
      </c>
      <c r="C1936" s="233" t="s">
        <v>10745</v>
      </c>
      <c r="D1936" s="233" t="s">
        <v>5841</v>
      </c>
      <c r="E1936" s="234"/>
      <c r="F1936" s="233" t="s">
        <v>7444</v>
      </c>
      <c r="G1936" s="233" t="s">
        <v>10745</v>
      </c>
      <c r="H1936" s="235">
        <v>44551.850694444445</v>
      </c>
    </row>
    <row r="1937" spans="1:8">
      <c r="A1937" s="236">
        <v>13077</v>
      </c>
      <c r="B1937" s="233" t="s">
        <v>10746</v>
      </c>
      <c r="C1937" s="233" t="s">
        <v>10747</v>
      </c>
      <c r="D1937" s="233" t="s">
        <v>5841</v>
      </c>
      <c r="E1937" s="234"/>
      <c r="F1937" s="233" t="s">
        <v>7303</v>
      </c>
      <c r="G1937" s="233" t="s">
        <v>10747</v>
      </c>
      <c r="H1937" s="235">
        <v>44512.822222222225</v>
      </c>
    </row>
    <row r="1938" spans="1:8">
      <c r="A1938" s="236">
        <v>13077</v>
      </c>
      <c r="B1938" s="233" t="s">
        <v>10746</v>
      </c>
      <c r="C1938" s="233" t="s">
        <v>10747</v>
      </c>
      <c r="D1938" s="233" t="s">
        <v>5841</v>
      </c>
      <c r="E1938" s="234"/>
      <c r="F1938" s="233" t="s">
        <v>7422</v>
      </c>
      <c r="G1938" s="233" t="s">
        <v>10747</v>
      </c>
      <c r="H1938" s="235">
        <v>44566.92291666667</v>
      </c>
    </row>
    <row r="1939" spans="1:8">
      <c r="A1939" s="236">
        <v>13078</v>
      </c>
      <c r="B1939" s="233" t="s">
        <v>10748</v>
      </c>
      <c r="C1939" s="233" t="s">
        <v>10749</v>
      </c>
      <c r="D1939" s="233" t="s">
        <v>5841</v>
      </c>
      <c r="E1939" s="234"/>
      <c r="F1939" s="233" t="s">
        <v>7303</v>
      </c>
      <c r="G1939" s="233" t="s">
        <v>10749</v>
      </c>
      <c r="H1939" s="235">
        <v>44513.18472222222</v>
      </c>
    </row>
    <row r="1940" spans="1:8">
      <c r="A1940" s="236">
        <v>13079</v>
      </c>
      <c r="B1940" s="233" t="s">
        <v>10750</v>
      </c>
      <c r="C1940" s="233" t="s">
        <v>10751</v>
      </c>
      <c r="D1940" s="233" t="s">
        <v>5841</v>
      </c>
      <c r="E1940" s="234"/>
      <c r="F1940" s="233" t="s">
        <v>7303</v>
      </c>
      <c r="G1940" s="233" t="s">
        <v>10751</v>
      </c>
      <c r="H1940" s="235">
        <v>44515.821527777778</v>
      </c>
    </row>
    <row r="1941" spans="1:8">
      <c r="A1941" s="236">
        <v>13080</v>
      </c>
      <c r="B1941" s="233" t="s">
        <v>10752</v>
      </c>
      <c r="C1941" s="233" t="s">
        <v>10753</v>
      </c>
      <c r="D1941" s="233" t="s">
        <v>5841</v>
      </c>
      <c r="E1941" s="234"/>
      <c r="F1941" s="233" t="s">
        <v>7303</v>
      </c>
      <c r="G1941" s="233" t="s">
        <v>10753</v>
      </c>
      <c r="H1941" s="235">
        <v>44515.836805555555</v>
      </c>
    </row>
    <row r="1942" spans="1:8">
      <c r="A1942" s="236">
        <v>13081</v>
      </c>
      <c r="B1942" s="233" t="s">
        <v>10754</v>
      </c>
      <c r="C1942" s="233" t="s">
        <v>10755</v>
      </c>
      <c r="D1942" s="233" t="s">
        <v>5841</v>
      </c>
      <c r="E1942" s="234"/>
      <c r="F1942" s="233" t="s">
        <v>7303</v>
      </c>
      <c r="G1942" s="233" t="s">
        <v>10755</v>
      </c>
      <c r="H1942" s="235">
        <v>44515.840277777781</v>
      </c>
    </row>
    <row r="1943" spans="1:8">
      <c r="A1943" s="236">
        <v>13082</v>
      </c>
      <c r="B1943" s="233" t="s">
        <v>10756</v>
      </c>
      <c r="C1943" s="233" t="s">
        <v>10757</v>
      </c>
      <c r="D1943" s="233" t="s">
        <v>5841</v>
      </c>
      <c r="E1943" s="234"/>
      <c r="F1943" s="233" t="s">
        <v>7303</v>
      </c>
      <c r="G1943" s="233" t="s">
        <v>10757</v>
      </c>
      <c r="H1943" s="235">
        <v>44515.874305555553</v>
      </c>
    </row>
    <row r="1944" spans="1:8">
      <c r="A1944" s="236">
        <v>13085</v>
      </c>
      <c r="B1944" s="233" t="s">
        <v>10758</v>
      </c>
      <c r="C1944" s="233" t="s">
        <v>10759</v>
      </c>
      <c r="D1944" s="233" t="s">
        <v>5841</v>
      </c>
      <c r="E1944" s="234"/>
      <c r="F1944" s="233" t="s">
        <v>7303</v>
      </c>
      <c r="G1944" s="233" t="s">
        <v>10759</v>
      </c>
      <c r="H1944" s="235">
        <v>44515.951388888891</v>
      </c>
    </row>
    <row r="1945" spans="1:8">
      <c r="A1945" s="236">
        <v>13086</v>
      </c>
      <c r="B1945" s="233" t="s">
        <v>10760</v>
      </c>
      <c r="C1945" s="233" t="s">
        <v>10761</v>
      </c>
      <c r="D1945" s="233" t="s">
        <v>5841</v>
      </c>
      <c r="E1945" s="234"/>
      <c r="F1945" s="233" t="s">
        <v>7303</v>
      </c>
      <c r="G1945" s="233" t="s">
        <v>10761</v>
      </c>
      <c r="H1945" s="235">
        <v>44516.02847222222</v>
      </c>
    </row>
    <row r="1946" spans="1:8">
      <c r="A1946" s="236">
        <v>13087</v>
      </c>
      <c r="B1946" s="233" t="s">
        <v>10762</v>
      </c>
      <c r="C1946" s="233" t="s">
        <v>10763</v>
      </c>
      <c r="D1946" s="233" t="s">
        <v>5841</v>
      </c>
      <c r="E1946" s="234"/>
      <c r="F1946" s="233" t="s">
        <v>7303</v>
      </c>
      <c r="G1946" s="233" t="s">
        <v>10763</v>
      </c>
      <c r="H1946" s="235">
        <v>44516.036805555559</v>
      </c>
    </row>
    <row r="1947" spans="1:8">
      <c r="A1947" s="236">
        <v>13088</v>
      </c>
      <c r="B1947" s="233" t="s">
        <v>10764</v>
      </c>
      <c r="C1947" s="233" t="s">
        <v>10765</v>
      </c>
      <c r="D1947" s="233" t="s">
        <v>5841</v>
      </c>
      <c r="E1947" s="234"/>
      <c r="F1947" s="233" t="s">
        <v>7303</v>
      </c>
      <c r="G1947" s="233" t="s">
        <v>10765</v>
      </c>
      <c r="H1947" s="235">
        <v>44516.177777777775</v>
      </c>
    </row>
    <row r="1948" spans="1:8">
      <c r="A1948" s="236">
        <v>1310</v>
      </c>
      <c r="B1948" s="233" t="s">
        <v>3015</v>
      </c>
      <c r="C1948" s="233" t="s">
        <v>10766</v>
      </c>
      <c r="D1948" s="233" t="s">
        <v>5841</v>
      </c>
      <c r="E1948" s="234"/>
      <c r="F1948" s="233" t="s">
        <v>10767</v>
      </c>
      <c r="G1948" s="233" t="s">
        <v>10766</v>
      </c>
      <c r="H1948" s="235">
        <v>44546.870138888888</v>
      </c>
    </row>
    <row r="1949" spans="1:8">
      <c r="A1949" s="236">
        <v>1312</v>
      </c>
      <c r="B1949" s="233" t="s">
        <v>3025</v>
      </c>
      <c r="C1949" s="233" t="s">
        <v>10768</v>
      </c>
      <c r="D1949" s="233" t="s">
        <v>5841</v>
      </c>
      <c r="E1949" s="234"/>
      <c r="F1949" s="233" t="s">
        <v>9354</v>
      </c>
      <c r="G1949" s="233" t="s">
        <v>10768</v>
      </c>
      <c r="H1949" s="235">
        <v>45196.848611111112</v>
      </c>
    </row>
    <row r="1950" spans="1:8">
      <c r="A1950" s="236">
        <v>13142</v>
      </c>
      <c r="B1950" s="233" t="s">
        <v>10769</v>
      </c>
      <c r="C1950" s="233" t="s">
        <v>10770</v>
      </c>
      <c r="D1950" s="233" t="s">
        <v>5841</v>
      </c>
      <c r="E1950" s="234"/>
      <c r="F1950" s="233" t="s">
        <v>7303</v>
      </c>
      <c r="G1950" s="233" t="s">
        <v>10770</v>
      </c>
      <c r="H1950" s="235">
        <v>44519.929166666669</v>
      </c>
    </row>
    <row r="1951" spans="1:8">
      <c r="A1951" s="236">
        <v>13154</v>
      </c>
      <c r="B1951" s="233" t="s">
        <v>10771</v>
      </c>
      <c r="C1951" s="233" t="s">
        <v>10772</v>
      </c>
      <c r="D1951" s="233" t="s">
        <v>5841</v>
      </c>
      <c r="E1951" s="234"/>
      <c r="F1951" s="233"/>
      <c r="G1951" s="233" t="s">
        <v>10772</v>
      </c>
      <c r="H1951" s="235">
        <v>44589.131944444445</v>
      </c>
    </row>
    <row r="1952" spans="1:8">
      <c r="A1952" s="236">
        <v>13155</v>
      </c>
      <c r="B1952" s="233" t="s">
        <v>10773</v>
      </c>
      <c r="C1952" s="233" t="s">
        <v>10774</v>
      </c>
      <c r="D1952" s="233" t="s">
        <v>5841</v>
      </c>
      <c r="E1952" s="234"/>
      <c r="F1952" s="233"/>
      <c r="G1952" s="233" t="s">
        <v>10774</v>
      </c>
      <c r="H1952" s="235">
        <v>44587.07916666667</v>
      </c>
    </row>
    <row r="1953" spans="1:8">
      <c r="A1953" s="236">
        <v>13157</v>
      </c>
      <c r="B1953" s="233" t="s">
        <v>5120</v>
      </c>
      <c r="C1953" s="233" t="s">
        <v>10775</v>
      </c>
      <c r="D1953" s="233" t="s">
        <v>5841</v>
      </c>
      <c r="E1953" s="234"/>
      <c r="F1953" s="233"/>
      <c r="G1953" s="233" t="s">
        <v>10775</v>
      </c>
      <c r="H1953" s="235">
        <v>44538.912499999999</v>
      </c>
    </row>
    <row r="1954" spans="1:8">
      <c r="A1954" s="236">
        <v>13158</v>
      </c>
      <c r="B1954" s="233" t="s">
        <v>10776</v>
      </c>
      <c r="C1954" s="233" t="s">
        <v>10777</v>
      </c>
      <c r="D1954" s="233" t="s">
        <v>5841</v>
      </c>
      <c r="E1954" s="233" t="s">
        <v>10778</v>
      </c>
      <c r="F1954" s="233"/>
      <c r="G1954" s="233" t="s">
        <v>10777</v>
      </c>
      <c r="H1954" s="235">
        <v>44533.345833333333</v>
      </c>
    </row>
    <row r="1955" spans="1:8">
      <c r="A1955" s="236">
        <v>13166</v>
      </c>
      <c r="B1955" s="233" t="s">
        <v>10779</v>
      </c>
      <c r="C1955" s="233" t="s">
        <v>10780</v>
      </c>
      <c r="D1955" s="233" t="s">
        <v>5841</v>
      </c>
      <c r="E1955" s="234"/>
      <c r="F1955" s="233" t="s">
        <v>7303</v>
      </c>
      <c r="G1955" s="233" t="s">
        <v>10780</v>
      </c>
      <c r="H1955" s="235">
        <v>44532.825694444444</v>
      </c>
    </row>
    <row r="1956" spans="1:8">
      <c r="A1956" s="236">
        <v>13167</v>
      </c>
      <c r="B1956" s="233" t="s">
        <v>10781</v>
      </c>
      <c r="C1956" s="233" t="s">
        <v>10782</v>
      </c>
      <c r="D1956" s="233" t="s">
        <v>5841</v>
      </c>
      <c r="E1956" s="234"/>
      <c r="F1956" s="233" t="s">
        <v>7303</v>
      </c>
      <c r="G1956" s="233" t="s">
        <v>10782</v>
      </c>
      <c r="H1956" s="235">
        <v>44534.055555555555</v>
      </c>
    </row>
    <row r="1957" spans="1:8">
      <c r="A1957" s="236">
        <v>13168</v>
      </c>
      <c r="B1957" s="233" t="s">
        <v>10783</v>
      </c>
      <c r="C1957" s="233" t="s">
        <v>10784</v>
      </c>
      <c r="D1957" s="233" t="s">
        <v>5841</v>
      </c>
      <c r="E1957" s="234"/>
      <c r="F1957" s="233" t="s">
        <v>7303</v>
      </c>
      <c r="G1957" s="233" t="s">
        <v>10784</v>
      </c>
      <c r="H1957" s="235">
        <v>44536.905555555553</v>
      </c>
    </row>
    <row r="1958" spans="1:8">
      <c r="A1958" s="236">
        <v>1317</v>
      </c>
      <c r="B1958" s="233" t="s">
        <v>3038</v>
      </c>
      <c r="C1958" s="233" t="s">
        <v>10785</v>
      </c>
      <c r="D1958" s="233" t="s">
        <v>5841</v>
      </c>
      <c r="E1958" s="234"/>
      <c r="F1958" s="233"/>
      <c r="G1958" s="233" t="s">
        <v>10785</v>
      </c>
      <c r="H1958" s="235">
        <v>45352.181250000001</v>
      </c>
    </row>
    <row r="1959" spans="1:8">
      <c r="A1959" s="236">
        <v>13177</v>
      </c>
      <c r="B1959" s="233" t="s">
        <v>10786</v>
      </c>
      <c r="C1959" s="233" t="s">
        <v>10787</v>
      </c>
      <c r="D1959" s="233" t="s">
        <v>5841</v>
      </c>
      <c r="E1959" s="234"/>
      <c r="F1959" s="233" t="s">
        <v>10788</v>
      </c>
      <c r="G1959" s="233" t="s">
        <v>10787</v>
      </c>
      <c r="H1959" s="235">
        <v>44572.164583333331</v>
      </c>
    </row>
    <row r="1960" spans="1:8">
      <c r="A1960" s="236">
        <v>13177</v>
      </c>
      <c r="B1960" s="233" t="s">
        <v>10786</v>
      </c>
      <c r="C1960" s="233" t="s">
        <v>10789</v>
      </c>
      <c r="D1960" s="233" t="s">
        <v>5841</v>
      </c>
      <c r="E1960" s="233" t="s">
        <v>10790</v>
      </c>
      <c r="F1960" s="233"/>
      <c r="G1960" s="233" t="s">
        <v>10789</v>
      </c>
      <c r="H1960" s="235">
        <v>44588.256249999999</v>
      </c>
    </row>
    <row r="1961" spans="1:8">
      <c r="A1961" s="236">
        <v>13183</v>
      </c>
      <c r="B1961" s="233" t="s">
        <v>10791</v>
      </c>
      <c r="C1961" s="233" t="s">
        <v>10792</v>
      </c>
      <c r="D1961" s="233" t="s">
        <v>5841</v>
      </c>
      <c r="E1961" s="234"/>
      <c r="F1961" s="233" t="s">
        <v>7303</v>
      </c>
      <c r="G1961" s="233" t="s">
        <v>10792</v>
      </c>
      <c r="H1961" s="235">
        <v>44567.032638888886</v>
      </c>
    </row>
    <row r="1962" spans="1:8">
      <c r="A1962" s="236">
        <v>13184</v>
      </c>
      <c r="B1962" s="233" t="s">
        <v>5131</v>
      </c>
      <c r="C1962" s="233" t="s">
        <v>10793</v>
      </c>
      <c r="D1962" s="233" t="s">
        <v>7441</v>
      </c>
      <c r="E1962" s="234"/>
      <c r="F1962" s="233" t="s">
        <v>10794</v>
      </c>
      <c r="G1962" s="233" t="s">
        <v>10793</v>
      </c>
      <c r="H1962" s="235">
        <v>45293.813194444447</v>
      </c>
    </row>
    <row r="1963" spans="1:8">
      <c r="A1963" s="236">
        <v>13184</v>
      </c>
      <c r="B1963" s="233" t="s">
        <v>5131</v>
      </c>
      <c r="C1963" s="233" t="s">
        <v>10795</v>
      </c>
      <c r="D1963" s="233" t="s">
        <v>5841</v>
      </c>
      <c r="E1963" s="234"/>
      <c r="F1963" s="233" t="s">
        <v>7449</v>
      </c>
      <c r="G1963" s="233" t="s">
        <v>10795</v>
      </c>
      <c r="H1963" s="235">
        <v>44567.115972222222</v>
      </c>
    </row>
    <row r="1964" spans="1:8">
      <c r="A1964" s="236">
        <v>13184</v>
      </c>
      <c r="B1964" s="233" t="s">
        <v>5131</v>
      </c>
      <c r="C1964" s="233" t="s">
        <v>10795</v>
      </c>
      <c r="D1964" s="233" t="s">
        <v>5841</v>
      </c>
      <c r="E1964" s="233" t="s">
        <v>10796</v>
      </c>
      <c r="F1964" s="233"/>
      <c r="G1964" s="233" t="s">
        <v>10795</v>
      </c>
      <c r="H1964" s="235">
        <v>44575.030555555553</v>
      </c>
    </row>
    <row r="1965" spans="1:8">
      <c r="A1965" s="236">
        <v>13186</v>
      </c>
      <c r="B1965" s="233" t="s">
        <v>10797</v>
      </c>
      <c r="C1965" s="233" t="s">
        <v>10798</v>
      </c>
      <c r="D1965" s="233" t="s">
        <v>5841</v>
      </c>
      <c r="E1965" s="234"/>
      <c r="F1965" s="233" t="s">
        <v>7449</v>
      </c>
      <c r="G1965" s="233" t="s">
        <v>10798</v>
      </c>
      <c r="H1965" s="235">
        <v>44567.121527777781</v>
      </c>
    </row>
    <row r="1966" spans="1:8">
      <c r="A1966" s="236">
        <v>13198</v>
      </c>
      <c r="B1966" s="233" t="s">
        <v>10799</v>
      </c>
      <c r="C1966" s="233" t="s">
        <v>10800</v>
      </c>
      <c r="D1966" s="233" t="s">
        <v>5841</v>
      </c>
      <c r="E1966" s="234"/>
      <c r="F1966" s="233" t="s">
        <v>7303</v>
      </c>
      <c r="G1966" s="233" t="s">
        <v>10800</v>
      </c>
      <c r="H1966" s="235">
        <v>44579.090277777781</v>
      </c>
    </row>
    <row r="1967" spans="1:8">
      <c r="A1967" s="236">
        <v>13204</v>
      </c>
      <c r="B1967" s="233" t="s">
        <v>10801</v>
      </c>
      <c r="C1967" s="233" t="s">
        <v>10802</v>
      </c>
      <c r="D1967" s="233" t="s">
        <v>5841</v>
      </c>
      <c r="E1967" s="234"/>
      <c r="F1967" s="233" t="s">
        <v>7303</v>
      </c>
      <c r="G1967" s="233" t="s">
        <v>10802</v>
      </c>
      <c r="H1967" s="235">
        <v>44580.135416666664</v>
      </c>
    </row>
    <row r="1968" spans="1:8">
      <c r="A1968" s="236">
        <v>13207</v>
      </c>
      <c r="B1968" s="233" t="s">
        <v>10803</v>
      </c>
      <c r="C1968" s="233" t="s">
        <v>10804</v>
      </c>
      <c r="D1968" s="233" t="s">
        <v>5841</v>
      </c>
      <c r="E1968" s="234"/>
      <c r="F1968" s="233" t="s">
        <v>7303</v>
      </c>
      <c r="G1968" s="233" t="s">
        <v>10804</v>
      </c>
      <c r="H1968" s="235">
        <v>44580.984027777777</v>
      </c>
    </row>
    <row r="1969" spans="1:8">
      <c r="A1969" s="236">
        <v>13208</v>
      </c>
      <c r="B1969" s="233" t="s">
        <v>10805</v>
      </c>
      <c r="C1969" s="233" t="s">
        <v>10806</v>
      </c>
      <c r="D1969" s="233" t="s">
        <v>5841</v>
      </c>
      <c r="E1969" s="234"/>
      <c r="F1969" s="233" t="s">
        <v>7303</v>
      </c>
      <c r="G1969" s="233" t="s">
        <v>10806</v>
      </c>
      <c r="H1969" s="235">
        <v>44580.988194444442</v>
      </c>
    </row>
    <row r="1970" spans="1:8">
      <c r="A1970" s="236">
        <v>13209</v>
      </c>
      <c r="B1970" s="233" t="s">
        <v>10807</v>
      </c>
      <c r="C1970" s="233" t="s">
        <v>10808</v>
      </c>
      <c r="D1970" s="233" t="s">
        <v>5841</v>
      </c>
      <c r="E1970" s="234"/>
      <c r="F1970" s="233" t="s">
        <v>7449</v>
      </c>
      <c r="G1970" s="233" t="s">
        <v>10808</v>
      </c>
      <c r="H1970" s="235">
        <v>44582.875694444447</v>
      </c>
    </row>
    <row r="1971" spans="1:8">
      <c r="A1971" s="236">
        <v>13210</v>
      </c>
      <c r="B1971" s="233" t="s">
        <v>10809</v>
      </c>
      <c r="C1971" s="233" t="s">
        <v>10810</v>
      </c>
      <c r="D1971" s="233" t="s">
        <v>5841</v>
      </c>
      <c r="E1971" s="234"/>
      <c r="F1971" s="233" t="s">
        <v>43</v>
      </c>
      <c r="G1971" s="233" t="s">
        <v>10810</v>
      </c>
      <c r="H1971" s="235">
        <v>44945.827777777777</v>
      </c>
    </row>
    <row r="1972" spans="1:8">
      <c r="A1972" s="236">
        <v>13211</v>
      </c>
      <c r="B1972" s="233" t="s">
        <v>10811</v>
      </c>
      <c r="C1972" s="233" t="s">
        <v>10812</v>
      </c>
      <c r="D1972" s="233" t="s">
        <v>5841</v>
      </c>
      <c r="E1972" s="234"/>
      <c r="F1972" s="233" t="s">
        <v>7303</v>
      </c>
      <c r="G1972" s="233" t="s">
        <v>10812</v>
      </c>
      <c r="H1972" s="235">
        <v>44586.189583333333</v>
      </c>
    </row>
    <row r="1973" spans="1:8">
      <c r="A1973" s="236">
        <v>13213</v>
      </c>
      <c r="B1973" s="233" t="s">
        <v>10813</v>
      </c>
      <c r="C1973" s="233" t="s">
        <v>10814</v>
      </c>
      <c r="D1973" s="233" t="s">
        <v>5841</v>
      </c>
      <c r="E1973" s="234"/>
      <c r="F1973" s="233" t="s">
        <v>7303</v>
      </c>
      <c r="G1973" s="233" t="s">
        <v>10814</v>
      </c>
      <c r="H1973" s="235">
        <v>44589.068055555559</v>
      </c>
    </row>
    <row r="1974" spans="1:8">
      <c r="A1974" s="236">
        <v>13214</v>
      </c>
      <c r="B1974" s="233" t="s">
        <v>5138</v>
      </c>
      <c r="C1974" s="233" t="s">
        <v>10815</v>
      </c>
      <c r="D1974" s="233" t="s">
        <v>5841</v>
      </c>
      <c r="E1974" s="234"/>
      <c r="F1974" s="233" t="s">
        <v>7303</v>
      </c>
      <c r="G1974" s="233" t="s">
        <v>10815</v>
      </c>
      <c r="H1974" s="235">
        <v>44589.270138888889</v>
      </c>
    </row>
    <row r="1975" spans="1:8">
      <c r="A1975" s="236">
        <v>13218</v>
      </c>
      <c r="B1975" s="233" t="s">
        <v>10816</v>
      </c>
      <c r="C1975" s="233" t="s">
        <v>10817</v>
      </c>
      <c r="D1975" s="233" t="s">
        <v>5841</v>
      </c>
      <c r="E1975" s="234"/>
      <c r="F1975" s="233" t="s">
        <v>7303</v>
      </c>
      <c r="G1975" s="233" t="s">
        <v>10817</v>
      </c>
      <c r="H1975" s="235">
        <v>44592.897222222222</v>
      </c>
    </row>
    <row r="1976" spans="1:8">
      <c r="A1976" s="236">
        <v>13223</v>
      </c>
      <c r="B1976" s="233" t="s">
        <v>10818</v>
      </c>
      <c r="C1976" s="233" t="s">
        <v>10819</v>
      </c>
      <c r="D1976" s="233" t="s">
        <v>5841</v>
      </c>
      <c r="E1976" s="234"/>
      <c r="F1976" s="233" t="s">
        <v>7422</v>
      </c>
      <c r="G1976" s="233" t="s">
        <v>10819</v>
      </c>
      <c r="H1976" s="235">
        <v>44596.886111111111</v>
      </c>
    </row>
    <row r="1977" spans="1:8">
      <c r="A1977" s="236">
        <v>13223</v>
      </c>
      <c r="B1977" s="233" t="s">
        <v>10818</v>
      </c>
      <c r="C1977" s="233" t="s">
        <v>10820</v>
      </c>
      <c r="D1977" s="233" t="s">
        <v>5841</v>
      </c>
      <c r="E1977" s="234"/>
      <c r="F1977" s="233" t="s">
        <v>7303</v>
      </c>
      <c r="G1977" s="233" t="s">
        <v>10820</v>
      </c>
      <c r="H1977" s="235">
        <v>44594.275694444441</v>
      </c>
    </row>
    <row r="1978" spans="1:8">
      <c r="A1978" s="236">
        <v>13224</v>
      </c>
      <c r="B1978" s="233" t="s">
        <v>10821</v>
      </c>
      <c r="C1978" s="233" t="s">
        <v>10822</v>
      </c>
      <c r="D1978" s="233" t="s">
        <v>5841</v>
      </c>
      <c r="E1978" s="234"/>
      <c r="F1978" s="233" t="s">
        <v>7303</v>
      </c>
      <c r="G1978" s="233" t="s">
        <v>10822</v>
      </c>
      <c r="H1978" s="235">
        <v>44596.034722222219</v>
      </c>
    </row>
    <row r="1979" spans="1:8">
      <c r="A1979" s="236">
        <v>13227</v>
      </c>
      <c r="B1979" s="233" t="s">
        <v>10823</v>
      </c>
      <c r="C1979" s="233" t="s">
        <v>10824</v>
      </c>
      <c r="D1979" s="233" t="s">
        <v>5841</v>
      </c>
      <c r="E1979" s="234"/>
      <c r="F1979" s="233" t="s">
        <v>7303</v>
      </c>
      <c r="G1979" s="233" t="s">
        <v>10824</v>
      </c>
      <c r="H1979" s="235">
        <v>44602.125694444447</v>
      </c>
    </row>
    <row r="1980" spans="1:8">
      <c r="A1980" s="236">
        <v>13228</v>
      </c>
      <c r="B1980" s="233" t="s">
        <v>10825</v>
      </c>
      <c r="C1980" s="233" t="s">
        <v>10826</v>
      </c>
      <c r="D1980" s="233" t="s">
        <v>5841</v>
      </c>
      <c r="E1980" s="234"/>
      <c r="F1980" s="233" t="s">
        <v>7303</v>
      </c>
      <c r="G1980" s="233" t="s">
        <v>10826</v>
      </c>
      <c r="H1980" s="235">
        <v>44602.314583333333</v>
      </c>
    </row>
    <row r="1981" spans="1:8">
      <c r="A1981" s="236">
        <v>13229</v>
      </c>
      <c r="B1981" s="233" t="s">
        <v>5149</v>
      </c>
      <c r="C1981" s="233" t="s">
        <v>10827</v>
      </c>
      <c r="D1981" s="233" t="s">
        <v>5841</v>
      </c>
      <c r="E1981" s="234"/>
      <c r="F1981" s="233" t="s">
        <v>7303</v>
      </c>
      <c r="G1981" s="233" t="s">
        <v>10827</v>
      </c>
      <c r="H1981" s="235">
        <v>44603.123611111114</v>
      </c>
    </row>
    <row r="1982" spans="1:8">
      <c r="A1982" s="236">
        <v>13231</v>
      </c>
      <c r="B1982" s="233" t="s">
        <v>10828</v>
      </c>
      <c r="C1982" s="233" t="s">
        <v>10829</v>
      </c>
      <c r="D1982" s="233" t="s">
        <v>5841</v>
      </c>
      <c r="E1982" s="234"/>
      <c r="F1982" s="233" t="s">
        <v>7303</v>
      </c>
      <c r="G1982" s="233" t="s">
        <v>10829</v>
      </c>
      <c r="H1982" s="235">
        <v>44606.822222222225</v>
      </c>
    </row>
    <row r="1983" spans="1:8">
      <c r="A1983" s="236">
        <v>13232</v>
      </c>
      <c r="B1983" s="233" t="s">
        <v>10830</v>
      </c>
      <c r="C1983" s="233" t="s">
        <v>10831</v>
      </c>
      <c r="D1983" s="233" t="s">
        <v>5841</v>
      </c>
      <c r="E1983" s="234"/>
      <c r="F1983" s="233"/>
      <c r="G1983" s="233" t="s">
        <v>10831</v>
      </c>
      <c r="H1983" s="235">
        <v>44607.091666666667</v>
      </c>
    </row>
    <row r="1984" spans="1:8">
      <c r="A1984" s="236">
        <v>13233</v>
      </c>
      <c r="B1984" s="233" t="s">
        <v>10832</v>
      </c>
      <c r="C1984" s="233" t="s">
        <v>10833</v>
      </c>
      <c r="D1984" s="233" t="s">
        <v>5841</v>
      </c>
      <c r="E1984" s="234"/>
      <c r="F1984" s="233" t="s">
        <v>7303</v>
      </c>
      <c r="G1984" s="233" t="s">
        <v>10833</v>
      </c>
      <c r="H1984" s="235">
        <v>44607.19027777778</v>
      </c>
    </row>
    <row r="1985" spans="1:8">
      <c r="A1985" s="236">
        <v>13234</v>
      </c>
      <c r="B1985" s="233" t="s">
        <v>10834</v>
      </c>
      <c r="C1985" s="233" t="s">
        <v>10835</v>
      </c>
      <c r="D1985" s="233" t="s">
        <v>5841</v>
      </c>
      <c r="E1985" s="234"/>
      <c r="F1985" s="233" t="s">
        <v>7303</v>
      </c>
      <c r="G1985" s="233" t="s">
        <v>10835</v>
      </c>
      <c r="H1985" s="235">
        <v>44607.791666666664</v>
      </c>
    </row>
    <row r="1986" spans="1:8">
      <c r="A1986" s="236">
        <v>13235</v>
      </c>
      <c r="B1986" s="233" t="s">
        <v>10836</v>
      </c>
      <c r="C1986" s="233" t="s">
        <v>10837</v>
      </c>
      <c r="D1986" s="233" t="s">
        <v>5841</v>
      </c>
      <c r="E1986" s="234"/>
      <c r="F1986" s="233" t="s">
        <v>7303</v>
      </c>
      <c r="G1986" s="233" t="s">
        <v>10837</v>
      </c>
      <c r="H1986" s="235">
        <v>44607.918749999997</v>
      </c>
    </row>
    <row r="1987" spans="1:8">
      <c r="A1987" s="236">
        <v>13236</v>
      </c>
      <c r="B1987" s="233" t="s">
        <v>10838</v>
      </c>
      <c r="C1987" s="233" t="s">
        <v>10839</v>
      </c>
      <c r="D1987" s="233" t="s">
        <v>5841</v>
      </c>
      <c r="E1987" s="234"/>
      <c r="F1987" s="233" t="s">
        <v>7303</v>
      </c>
      <c r="G1987" s="233" t="s">
        <v>10839</v>
      </c>
      <c r="H1987" s="235">
        <v>44611.080555555556</v>
      </c>
    </row>
    <row r="1988" spans="1:8">
      <c r="A1988" s="236">
        <v>13237</v>
      </c>
      <c r="B1988" s="233" t="s">
        <v>10840</v>
      </c>
      <c r="C1988" s="233" t="s">
        <v>10841</v>
      </c>
      <c r="D1988" s="233" t="s">
        <v>5841</v>
      </c>
      <c r="E1988" s="234"/>
      <c r="F1988" s="233" t="s">
        <v>7303</v>
      </c>
      <c r="G1988" s="233" t="s">
        <v>10841</v>
      </c>
      <c r="H1988" s="235">
        <v>44614.01666666667</v>
      </c>
    </row>
    <row r="1989" spans="1:8">
      <c r="A1989" s="236">
        <v>13238</v>
      </c>
      <c r="B1989" s="233" t="s">
        <v>10842</v>
      </c>
      <c r="C1989" s="233" t="s">
        <v>10843</v>
      </c>
      <c r="D1989" s="233" t="s">
        <v>5841</v>
      </c>
      <c r="E1989" s="234"/>
      <c r="F1989" s="233" t="s">
        <v>7303</v>
      </c>
      <c r="G1989" s="233" t="s">
        <v>10843</v>
      </c>
      <c r="H1989" s="235">
        <v>44614.992361111108</v>
      </c>
    </row>
    <row r="1990" spans="1:8">
      <c r="A1990" s="236">
        <v>13239</v>
      </c>
      <c r="B1990" s="233" t="s">
        <v>10844</v>
      </c>
      <c r="C1990" s="233" t="s">
        <v>10845</v>
      </c>
      <c r="D1990" s="233" t="s">
        <v>5841</v>
      </c>
      <c r="E1990" s="234"/>
      <c r="F1990" s="233" t="s">
        <v>7303</v>
      </c>
      <c r="G1990" s="233" t="s">
        <v>10845</v>
      </c>
      <c r="H1990" s="235">
        <v>44618.009027777778</v>
      </c>
    </row>
    <row r="1991" spans="1:8">
      <c r="A1991" s="236">
        <v>13240</v>
      </c>
      <c r="B1991" s="233" t="s">
        <v>10846</v>
      </c>
      <c r="C1991" s="233" t="s">
        <v>10847</v>
      </c>
      <c r="D1991" s="233" t="s">
        <v>5841</v>
      </c>
      <c r="E1991" s="234"/>
      <c r="F1991" s="233" t="s">
        <v>7303</v>
      </c>
      <c r="G1991" s="233" t="s">
        <v>10847</v>
      </c>
      <c r="H1991" s="235">
        <v>44621.165972222225</v>
      </c>
    </row>
    <row r="1992" spans="1:8">
      <c r="A1992" s="236">
        <v>13241</v>
      </c>
      <c r="B1992" s="233" t="s">
        <v>10848</v>
      </c>
      <c r="C1992" s="233" t="s">
        <v>10849</v>
      </c>
      <c r="D1992" s="233" t="s">
        <v>5841</v>
      </c>
      <c r="E1992" s="234"/>
      <c r="F1992" s="233" t="s">
        <v>7303</v>
      </c>
      <c r="G1992" s="233" t="s">
        <v>10849</v>
      </c>
      <c r="H1992" s="235">
        <v>44621.210416666669</v>
      </c>
    </row>
    <row r="1993" spans="1:8">
      <c r="A1993" s="236">
        <v>13242</v>
      </c>
      <c r="B1993" s="233" t="s">
        <v>10850</v>
      </c>
      <c r="C1993" s="233" t="s">
        <v>10851</v>
      </c>
      <c r="D1993" s="233" t="s">
        <v>5841</v>
      </c>
      <c r="E1993" s="234"/>
      <c r="F1993" s="233" t="s">
        <v>7303</v>
      </c>
      <c r="G1993" s="233" t="s">
        <v>10851</v>
      </c>
      <c r="H1993" s="235">
        <v>44622.07708333333</v>
      </c>
    </row>
    <row r="1994" spans="1:8">
      <c r="A1994" s="236">
        <v>13243</v>
      </c>
      <c r="B1994" s="233" t="s">
        <v>10852</v>
      </c>
      <c r="C1994" s="233" t="s">
        <v>10853</v>
      </c>
      <c r="D1994" s="233" t="s">
        <v>5841</v>
      </c>
      <c r="E1994" s="234"/>
      <c r="F1994" s="233" t="s">
        <v>7303</v>
      </c>
      <c r="G1994" s="233" t="s">
        <v>10853</v>
      </c>
      <c r="H1994" s="235">
        <v>44623.064583333333</v>
      </c>
    </row>
    <row r="1995" spans="1:8">
      <c r="A1995" s="236">
        <v>13244</v>
      </c>
      <c r="B1995" s="233" t="s">
        <v>10854</v>
      </c>
      <c r="C1995" s="233" t="s">
        <v>10855</v>
      </c>
      <c r="D1995" s="233" t="s">
        <v>5841</v>
      </c>
      <c r="E1995" s="234"/>
      <c r="F1995" s="233" t="s">
        <v>7303</v>
      </c>
      <c r="G1995" s="233" t="s">
        <v>10855</v>
      </c>
      <c r="H1995" s="235">
        <v>44623.820138888892</v>
      </c>
    </row>
    <row r="1996" spans="1:8">
      <c r="A1996" s="236">
        <v>13244</v>
      </c>
      <c r="B1996" s="233" t="s">
        <v>10854</v>
      </c>
      <c r="C1996" s="233" t="s">
        <v>10855</v>
      </c>
      <c r="D1996" s="233" t="s">
        <v>5841</v>
      </c>
      <c r="E1996" s="234"/>
      <c r="F1996" s="233" t="s">
        <v>10856</v>
      </c>
      <c r="G1996" s="233" t="s">
        <v>10855</v>
      </c>
      <c r="H1996" s="235">
        <v>44634.826388888891</v>
      </c>
    </row>
    <row r="1997" spans="1:8">
      <c r="A1997" s="236">
        <v>13245</v>
      </c>
      <c r="B1997" s="233" t="s">
        <v>10857</v>
      </c>
      <c r="C1997" s="233" t="s">
        <v>10858</v>
      </c>
      <c r="D1997" s="233" t="s">
        <v>5841</v>
      </c>
      <c r="E1997" s="234"/>
      <c r="F1997" s="233" t="s">
        <v>7303</v>
      </c>
      <c r="G1997" s="233" t="s">
        <v>10858</v>
      </c>
      <c r="H1997" s="235">
        <v>44628.194444444445</v>
      </c>
    </row>
    <row r="1998" spans="1:8">
      <c r="A1998" s="236">
        <v>13246</v>
      </c>
      <c r="B1998" s="233" t="s">
        <v>10859</v>
      </c>
      <c r="C1998" s="233" t="s">
        <v>10860</v>
      </c>
      <c r="D1998" s="233" t="s">
        <v>5841</v>
      </c>
      <c r="E1998" s="234"/>
      <c r="F1998" s="233" t="s">
        <v>7303</v>
      </c>
      <c r="G1998" s="233" t="s">
        <v>10860</v>
      </c>
      <c r="H1998" s="235">
        <v>44628.797222222223</v>
      </c>
    </row>
    <row r="1999" spans="1:8">
      <c r="A1999" s="236">
        <v>13248</v>
      </c>
      <c r="B1999" s="233" t="s">
        <v>10861</v>
      </c>
      <c r="C1999" s="233" t="s">
        <v>10862</v>
      </c>
      <c r="D1999" s="233" t="s">
        <v>5841</v>
      </c>
      <c r="E1999" s="234"/>
      <c r="F1999" s="233" t="s">
        <v>7303</v>
      </c>
      <c r="G1999" s="233" t="s">
        <v>10862</v>
      </c>
      <c r="H1999" s="235">
        <v>44630.104166666664</v>
      </c>
    </row>
    <row r="2000" spans="1:8">
      <c r="A2000" s="236">
        <v>13250</v>
      </c>
      <c r="B2000" s="233" t="s">
        <v>10863</v>
      </c>
      <c r="C2000" s="233" t="s">
        <v>10864</v>
      </c>
      <c r="D2000" s="233" t="s">
        <v>5841</v>
      </c>
      <c r="E2000" s="234"/>
      <c r="F2000" s="233" t="s">
        <v>7303</v>
      </c>
      <c r="G2000" s="233" t="s">
        <v>10864</v>
      </c>
      <c r="H2000" s="235">
        <v>44635.011111111111</v>
      </c>
    </row>
    <row r="2001" spans="1:8">
      <c r="A2001" s="236">
        <v>13254</v>
      </c>
      <c r="B2001" s="233" t="s">
        <v>10865</v>
      </c>
      <c r="C2001" s="233" t="s">
        <v>10866</v>
      </c>
      <c r="D2001" s="233" t="s">
        <v>5841</v>
      </c>
      <c r="E2001" s="234"/>
      <c r="F2001" s="233" t="s">
        <v>7303</v>
      </c>
      <c r="G2001" s="233" t="s">
        <v>10866</v>
      </c>
      <c r="H2001" s="235">
        <v>44642.992361111108</v>
      </c>
    </row>
    <row r="2002" spans="1:8">
      <c r="A2002" s="236">
        <v>13255</v>
      </c>
      <c r="B2002" s="233" t="s">
        <v>314</v>
      </c>
      <c r="C2002" s="233" t="s">
        <v>10867</v>
      </c>
      <c r="D2002" s="233" t="s">
        <v>7441</v>
      </c>
      <c r="E2002" s="233" t="s">
        <v>10868</v>
      </c>
      <c r="F2002" s="233"/>
      <c r="G2002" s="233" t="s">
        <v>10867</v>
      </c>
      <c r="H2002" s="235">
        <v>45420.673611111109</v>
      </c>
    </row>
    <row r="2003" spans="1:8">
      <c r="A2003" s="236">
        <v>13255</v>
      </c>
      <c r="B2003" s="233" t="s">
        <v>314</v>
      </c>
      <c r="C2003" s="233" t="s">
        <v>10867</v>
      </c>
      <c r="D2003" s="233" t="s">
        <v>7441</v>
      </c>
      <c r="E2003" s="234"/>
      <c r="F2003" s="233" t="s">
        <v>10869</v>
      </c>
      <c r="G2003" s="233" t="s">
        <v>10867</v>
      </c>
      <c r="H2003" s="235">
        <v>45421.838194444441</v>
      </c>
    </row>
    <row r="2004" spans="1:8">
      <c r="A2004" s="236">
        <v>13255</v>
      </c>
      <c r="B2004" s="233" t="s">
        <v>314</v>
      </c>
      <c r="C2004" s="233" t="s">
        <v>10870</v>
      </c>
      <c r="D2004" s="233" t="s">
        <v>5841</v>
      </c>
      <c r="E2004" s="234"/>
      <c r="F2004" s="233" t="s">
        <v>10871</v>
      </c>
      <c r="G2004" s="233" t="s">
        <v>10870</v>
      </c>
      <c r="H2004" s="235">
        <v>44651.840277777781</v>
      </c>
    </row>
    <row r="2005" spans="1:8">
      <c r="A2005" s="236">
        <v>13255</v>
      </c>
      <c r="B2005" s="233" t="s">
        <v>314</v>
      </c>
      <c r="C2005" s="233" t="s">
        <v>10872</v>
      </c>
      <c r="D2005" s="233" t="s">
        <v>5841</v>
      </c>
      <c r="E2005" s="234"/>
      <c r="F2005" s="233" t="s">
        <v>7303</v>
      </c>
      <c r="G2005" s="233" t="s">
        <v>10872</v>
      </c>
      <c r="H2005" s="235">
        <v>44643.127083333333</v>
      </c>
    </row>
    <row r="2006" spans="1:8">
      <c r="A2006" s="236">
        <v>13255</v>
      </c>
      <c r="B2006" s="233" t="s">
        <v>314</v>
      </c>
      <c r="C2006" s="233" t="s">
        <v>10873</v>
      </c>
      <c r="D2006" s="233" t="s">
        <v>7441</v>
      </c>
      <c r="E2006" s="233" t="s">
        <v>10868</v>
      </c>
      <c r="F2006" s="233"/>
      <c r="G2006" s="233" t="s">
        <v>10873</v>
      </c>
      <c r="H2006" s="235">
        <v>45359.570833333331</v>
      </c>
    </row>
    <row r="2007" spans="1:8">
      <c r="A2007" s="236">
        <v>13256</v>
      </c>
      <c r="B2007" s="233" t="s">
        <v>10874</v>
      </c>
      <c r="C2007" s="233" t="s">
        <v>10875</v>
      </c>
      <c r="D2007" s="233" t="s">
        <v>5841</v>
      </c>
      <c r="E2007" s="234"/>
      <c r="F2007" s="233" t="s">
        <v>7303</v>
      </c>
      <c r="G2007" s="233" t="s">
        <v>10875</v>
      </c>
      <c r="H2007" s="235">
        <v>44645.206944444442</v>
      </c>
    </row>
    <row r="2008" spans="1:8">
      <c r="A2008" s="236">
        <v>13257</v>
      </c>
      <c r="B2008" s="233" t="s">
        <v>10876</v>
      </c>
      <c r="C2008" s="233" t="s">
        <v>10877</v>
      </c>
      <c r="D2008" s="233" t="s">
        <v>5841</v>
      </c>
      <c r="E2008" s="234"/>
      <c r="F2008" s="233" t="s">
        <v>7303</v>
      </c>
      <c r="G2008" s="233" t="s">
        <v>10877</v>
      </c>
      <c r="H2008" s="235">
        <v>44645.874305555553</v>
      </c>
    </row>
    <row r="2009" spans="1:8">
      <c r="A2009" s="236">
        <v>13258</v>
      </c>
      <c r="B2009" s="233" t="s">
        <v>10878</v>
      </c>
      <c r="C2009" s="233" t="s">
        <v>10879</v>
      </c>
      <c r="D2009" s="233" t="s">
        <v>5841</v>
      </c>
      <c r="E2009" s="234"/>
      <c r="F2009" s="233" t="s">
        <v>7303</v>
      </c>
      <c r="G2009" s="233" t="s">
        <v>10879</v>
      </c>
      <c r="H2009" s="235">
        <v>44651.167361111111</v>
      </c>
    </row>
    <row r="2010" spans="1:8">
      <c r="A2010" s="236">
        <v>13261</v>
      </c>
      <c r="B2010" s="233" t="s">
        <v>10880</v>
      </c>
      <c r="C2010" s="233" t="s">
        <v>10881</v>
      </c>
      <c r="D2010" s="233" t="s">
        <v>5841</v>
      </c>
      <c r="E2010" s="234"/>
      <c r="F2010" s="233" t="s">
        <v>7303</v>
      </c>
      <c r="G2010" s="233" t="s">
        <v>10881</v>
      </c>
      <c r="H2010" s="235">
        <v>44652.938888888886</v>
      </c>
    </row>
    <row r="2011" spans="1:8">
      <c r="A2011" s="236">
        <v>13262</v>
      </c>
      <c r="B2011" s="233" t="s">
        <v>10882</v>
      </c>
      <c r="C2011" s="233" t="s">
        <v>10883</v>
      </c>
      <c r="D2011" s="233" t="s">
        <v>5841</v>
      </c>
      <c r="E2011" s="234"/>
      <c r="F2011" s="233" t="s">
        <v>7303</v>
      </c>
      <c r="G2011" s="233" t="s">
        <v>10883</v>
      </c>
      <c r="H2011" s="235">
        <v>44656.923611111109</v>
      </c>
    </row>
    <row r="2012" spans="1:8">
      <c r="A2012" s="236">
        <v>13264</v>
      </c>
      <c r="B2012" s="233" t="s">
        <v>10884</v>
      </c>
      <c r="C2012" s="233" t="s">
        <v>10885</v>
      </c>
      <c r="D2012" s="233" t="s">
        <v>5841</v>
      </c>
      <c r="E2012" s="234"/>
      <c r="F2012" s="233" t="s">
        <v>7303</v>
      </c>
      <c r="G2012" s="233" t="s">
        <v>10885</v>
      </c>
      <c r="H2012" s="235">
        <v>44657.125694444447</v>
      </c>
    </row>
    <row r="2013" spans="1:8">
      <c r="A2013" s="236">
        <v>13272</v>
      </c>
      <c r="B2013" s="233" t="s">
        <v>5182</v>
      </c>
      <c r="C2013" s="233" t="s">
        <v>10886</v>
      </c>
      <c r="D2013" s="233" t="s">
        <v>5841</v>
      </c>
      <c r="E2013" s="234"/>
      <c r="F2013" s="233" t="s">
        <v>7303</v>
      </c>
      <c r="G2013" s="233" t="s">
        <v>10886</v>
      </c>
      <c r="H2013" s="235">
        <v>44665.950694444444</v>
      </c>
    </row>
    <row r="2014" spans="1:8">
      <c r="A2014" s="236">
        <v>13273</v>
      </c>
      <c r="B2014" s="233" t="s">
        <v>5191</v>
      </c>
      <c r="C2014" s="233" t="s">
        <v>10887</v>
      </c>
      <c r="D2014" s="233" t="s">
        <v>5841</v>
      </c>
      <c r="E2014" s="234"/>
      <c r="F2014" s="233" t="s">
        <v>43</v>
      </c>
      <c r="G2014" s="233" t="s">
        <v>10887</v>
      </c>
      <c r="H2014" s="235">
        <v>44672.019444444442</v>
      </c>
    </row>
    <row r="2015" spans="1:8">
      <c r="A2015" s="236">
        <v>13273</v>
      </c>
      <c r="B2015" s="233" t="s">
        <v>5191</v>
      </c>
      <c r="C2015" s="233" t="s">
        <v>10888</v>
      </c>
      <c r="D2015" s="233" t="s">
        <v>5841</v>
      </c>
      <c r="E2015" s="234"/>
      <c r="F2015" s="233" t="s">
        <v>10889</v>
      </c>
      <c r="G2015" s="233" t="s">
        <v>10888</v>
      </c>
      <c r="H2015" s="235">
        <v>44672.019444444442</v>
      </c>
    </row>
    <row r="2016" spans="1:8">
      <c r="A2016" s="236">
        <v>13274</v>
      </c>
      <c r="B2016" s="233" t="s">
        <v>10890</v>
      </c>
      <c r="C2016" s="233" t="s">
        <v>10891</v>
      </c>
      <c r="D2016" s="233" t="s">
        <v>5841</v>
      </c>
      <c r="E2016" s="234"/>
      <c r="F2016" s="233" t="s">
        <v>7518</v>
      </c>
      <c r="G2016" s="233" t="s">
        <v>10891</v>
      </c>
      <c r="H2016" s="235">
        <v>44672.018055555556</v>
      </c>
    </row>
    <row r="2017" spans="1:8">
      <c r="A2017" s="236">
        <v>13280</v>
      </c>
      <c r="B2017" s="233" t="s">
        <v>10892</v>
      </c>
      <c r="C2017" s="233" t="s">
        <v>10893</v>
      </c>
      <c r="D2017" s="233" t="s">
        <v>5841</v>
      </c>
      <c r="E2017" s="234"/>
      <c r="F2017" s="233" t="s">
        <v>7303</v>
      </c>
      <c r="G2017" s="233" t="s">
        <v>10893</v>
      </c>
      <c r="H2017" s="235">
        <v>44684.11041666667</v>
      </c>
    </row>
    <row r="2018" spans="1:8">
      <c r="A2018" s="236">
        <v>13281</v>
      </c>
      <c r="B2018" s="233" t="s">
        <v>5209</v>
      </c>
      <c r="C2018" s="233" t="s">
        <v>10894</v>
      </c>
      <c r="D2018" s="233" t="s">
        <v>5841</v>
      </c>
      <c r="E2018" s="234"/>
      <c r="F2018" s="233" t="s">
        <v>7303</v>
      </c>
      <c r="G2018" s="233" t="s">
        <v>10894</v>
      </c>
      <c r="H2018" s="235">
        <v>44685.993750000001</v>
      </c>
    </row>
    <row r="2019" spans="1:8">
      <c r="A2019" s="236">
        <v>13286</v>
      </c>
      <c r="B2019" s="233" t="s">
        <v>10895</v>
      </c>
      <c r="C2019" s="233" t="s">
        <v>10896</v>
      </c>
      <c r="D2019" s="233" t="s">
        <v>5841</v>
      </c>
      <c r="E2019" s="234"/>
      <c r="F2019" s="233" t="s">
        <v>7303</v>
      </c>
      <c r="G2019" s="233" t="s">
        <v>10896</v>
      </c>
      <c r="H2019" s="235">
        <v>44694.097222222219</v>
      </c>
    </row>
    <row r="2020" spans="1:8">
      <c r="A2020" s="236">
        <v>13289</v>
      </c>
      <c r="B2020" s="233" t="s">
        <v>10897</v>
      </c>
      <c r="C2020" s="233" t="s">
        <v>10898</v>
      </c>
      <c r="D2020" s="233" t="s">
        <v>5841</v>
      </c>
      <c r="E2020" s="233" t="s">
        <v>10899</v>
      </c>
      <c r="F2020" s="233"/>
      <c r="G2020" s="233" t="s">
        <v>10898</v>
      </c>
      <c r="H2020" s="235">
        <v>44701.07916666667</v>
      </c>
    </row>
    <row r="2021" spans="1:8">
      <c r="A2021" s="236">
        <v>13290</v>
      </c>
      <c r="B2021" s="233" t="s">
        <v>10900</v>
      </c>
      <c r="C2021" s="233" t="s">
        <v>10901</v>
      </c>
      <c r="D2021" s="233" t="s">
        <v>5841</v>
      </c>
      <c r="E2021" s="234"/>
      <c r="F2021" s="233" t="s">
        <v>7303</v>
      </c>
      <c r="G2021" s="233" t="s">
        <v>10901</v>
      </c>
      <c r="H2021" s="235">
        <v>44702.04791666667</v>
      </c>
    </row>
    <row r="2022" spans="1:8">
      <c r="A2022" s="236">
        <v>13290</v>
      </c>
      <c r="B2022" s="233" t="s">
        <v>10900</v>
      </c>
      <c r="C2022" s="233" t="s">
        <v>10901</v>
      </c>
      <c r="D2022" s="233" t="s">
        <v>8678</v>
      </c>
      <c r="E2022" s="233" t="s">
        <v>10902</v>
      </c>
      <c r="F2022" s="233"/>
      <c r="G2022" s="233" t="s">
        <v>10901</v>
      </c>
      <c r="H2022" s="235">
        <v>44726.792361111111</v>
      </c>
    </row>
    <row r="2023" spans="1:8">
      <c r="A2023" s="236">
        <v>13306</v>
      </c>
      <c r="B2023" s="233" t="s">
        <v>10903</v>
      </c>
      <c r="C2023" s="233" t="s">
        <v>10904</v>
      </c>
      <c r="D2023" s="233" t="s">
        <v>5841</v>
      </c>
      <c r="E2023" s="234"/>
      <c r="F2023" s="233" t="s">
        <v>43</v>
      </c>
      <c r="G2023" s="233" t="s">
        <v>10904</v>
      </c>
      <c r="H2023" s="235">
        <v>44945.827777777777</v>
      </c>
    </row>
    <row r="2024" spans="1:8">
      <c r="A2024" s="236">
        <v>13307</v>
      </c>
      <c r="B2024" s="233" t="s">
        <v>10905</v>
      </c>
      <c r="C2024" s="233" t="s">
        <v>10906</v>
      </c>
      <c r="D2024" s="233" t="s">
        <v>5841</v>
      </c>
      <c r="E2024" s="233" t="s">
        <v>10907</v>
      </c>
      <c r="F2024" s="233"/>
      <c r="G2024" s="233" t="s">
        <v>10906</v>
      </c>
      <c r="H2024" s="235">
        <v>44750.808333333334</v>
      </c>
    </row>
    <row r="2025" spans="1:8">
      <c r="A2025" s="236">
        <v>13308</v>
      </c>
      <c r="B2025" s="233" t="s">
        <v>10908</v>
      </c>
      <c r="C2025" s="233" t="s">
        <v>10909</v>
      </c>
      <c r="D2025" s="233" t="s">
        <v>5841</v>
      </c>
      <c r="E2025" s="234"/>
      <c r="F2025" s="233" t="s">
        <v>43</v>
      </c>
      <c r="G2025" s="233" t="s">
        <v>10909</v>
      </c>
      <c r="H2025" s="235">
        <v>44916.76666666667</v>
      </c>
    </row>
    <row r="2026" spans="1:8">
      <c r="A2026" s="236">
        <v>13309</v>
      </c>
      <c r="B2026" s="233" t="s">
        <v>10910</v>
      </c>
      <c r="C2026" s="233" t="s">
        <v>10911</v>
      </c>
      <c r="D2026" s="233" t="s">
        <v>5841</v>
      </c>
      <c r="E2026" s="234"/>
      <c r="F2026" s="233" t="s">
        <v>43</v>
      </c>
      <c r="G2026" s="233" t="s">
        <v>10911</v>
      </c>
      <c r="H2026" s="235">
        <v>44945.828472222223</v>
      </c>
    </row>
    <row r="2027" spans="1:8">
      <c r="A2027" s="236">
        <v>13314</v>
      </c>
      <c r="B2027" s="233" t="s">
        <v>7174</v>
      </c>
      <c r="C2027" s="233" t="s">
        <v>10912</v>
      </c>
      <c r="D2027" s="233" t="s">
        <v>5841</v>
      </c>
      <c r="E2027" s="234"/>
      <c r="F2027" s="233" t="s">
        <v>43</v>
      </c>
      <c r="G2027" s="233" t="s">
        <v>10912</v>
      </c>
      <c r="H2027" s="235">
        <v>44945.82916666667</v>
      </c>
    </row>
    <row r="2028" spans="1:8">
      <c r="A2028" s="236">
        <v>13315</v>
      </c>
      <c r="B2028" s="233" t="s">
        <v>5224</v>
      </c>
      <c r="C2028" s="233" t="s">
        <v>10913</v>
      </c>
      <c r="D2028" s="233" t="s">
        <v>5841</v>
      </c>
      <c r="E2028" s="234"/>
      <c r="F2028" s="233"/>
      <c r="G2028" s="233" t="s">
        <v>10913</v>
      </c>
      <c r="H2028" s="235">
        <v>45020.870833333334</v>
      </c>
    </row>
    <row r="2029" spans="1:8">
      <c r="A2029" s="236">
        <v>13316</v>
      </c>
      <c r="B2029" s="233" t="s">
        <v>5216</v>
      </c>
      <c r="C2029" s="233" t="s">
        <v>10914</v>
      </c>
      <c r="D2029" s="233" t="s">
        <v>5841</v>
      </c>
      <c r="E2029" s="234"/>
      <c r="F2029" s="233" t="s">
        <v>43</v>
      </c>
      <c r="G2029" s="233" t="s">
        <v>10914</v>
      </c>
      <c r="H2029" s="235">
        <v>44945.82916666667</v>
      </c>
    </row>
    <row r="2030" spans="1:8">
      <c r="A2030" s="236">
        <v>13319</v>
      </c>
      <c r="B2030" s="233" t="s">
        <v>7219</v>
      </c>
      <c r="C2030" s="233" t="s">
        <v>10915</v>
      </c>
      <c r="D2030" s="233" t="s">
        <v>5841</v>
      </c>
      <c r="E2030" s="233" t="s">
        <v>10916</v>
      </c>
      <c r="F2030" s="233"/>
      <c r="G2030" s="233" t="s">
        <v>10915</v>
      </c>
      <c r="H2030" s="235">
        <v>44749.097222222219</v>
      </c>
    </row>
    <row r="2031" spans="1:8">
      <c r="A2031" s="236">
        <v>13320</v>
      </c>
      <c r="B2031" s="233" t="s">
        <v>10917</v>
      </c>
      <c r="C2031" s="233" t="s">
        <v>10918</v>
      </c>
      <c r="D2031" s="233" t="s">
        <v>5841</v>
      </c>
      <c r="E2031" s="233" t="s">
        <v>10919</v>
      </c>
      <c r="F2031" s="233"/>
      <c r="G2031" s="233" t="s">
        <v>10918</v>
      </c>
      <c r="H2031" s="235">
        <v>44748.977083333331</v>
      </c>
    </row>
    <row r="2032" spans="1:8">
      <c r="A2032" s="236">
        <v>13321</v>
      </c>
      <c r="B2032" s="233" t="s">
        <v>10920</v>
      </c>
      <c r="C2032" s="233" t="s">
        <v>10921</v>
      </c>
      <c r="D2032" s="233" t="s">
        <v>5841</v>
      </c>
      <c r="E2032" s="233" t="s">
        <v>10922</v>
      </c>
      <c r="F2032" s="233"/>
      <c r="G2032" s="233" t="s">
        <v>10921</v>
      </c>
      <c r="H2032" s="235">
        <v>44748.973611111112</v>
      </c>
    </row>
    <row r="2033" spans="1:8">
      <c r="A2033" s="236">
        <v>13322</v>
      </c>
      <c r="B2033" s="233" t="s">
        <v>10923</v>
      </c>
      <c r="C2033" s="233" t="s">
        <v>10924</v>
      </c>
      <c r="D2033" s="233" t="s">
        <v>5841</v>
      </c>
      <c r="E2033" s="233" t="s">
        <v>10925</v>
      </c>
      <c r="F2033" s="233"/>
      <c r="G2033" s="233" t="s">
        <v>10924</v>
      </c>
      <c r="H2033" s="235">
        <v>44748.979166666664</v>
      </c>
    </row>
    <row r="2034" spans="1:8">
      <c r="A2034" s="236">
        <v>13323</v>
      </c>
      <c r="B2034" s="233" t="s">
        <v>10926</v>
      </c>
      <c r="C2034" s="233" t="s">
        <v>10927</v>
      </c>
      <c r="D2034" s="233" t="s">
        <v>5841</v>
      </c>
      <c r="E2034" s="233" t="s">
        <v>10928</v>
      </c>
      <c r="F2034" s="233"/>
      <c r="G2034" s="233" t="s">
        <v>10927</v>
      </c>
      <c r="H2034" s="235">
        <v>44748.956944444442</v>
      </c>
    </row>
    <row r="2035" spans="1:8">
      <c r="A2035" s="236">
        <v>13324</v>
      </c>
      <c r="B2035" s="233" t="s">
        <v>7221</v>
      </c>
      <c r="C2035" s="233" t="s">
        <v>10929</v>
      </c>
      <c r="D2035" s="233" t="s">
        <v>5841</v>
      </c>
      <c r="E2035" s="233" t="s">
        <v>10930</v>
      </c>
      <c r="F2035" s="233"/>
      <c r="G2035" s="233" t="s">
        <v>10929</v>
      </c>
      <c r="H2035" s="235">
        <v>44748.98333333333</v>
      </c>
    </row>
    <row r="2036" spans="1:8">
      <c r="A2036" s="236">
        <v>13326</v>
      </c>
      <c r="B2036" s="233" t="s">
        <v>10931</v>
      </c>
      <c r="C2036" s="233" t="s">
        <v>10932</v>
      </c>
      <c r="D2036" s="233" t="s">
        <v>5841</v>
      </c>
      <c r="E2036" s="233" t="s">
        <v>10933</v>
      </c>
      <c r="F2036" s="233"/>
      <c r="G2036" s="233" t="s">
        <v>10932</v>
      </c>
      <c r="H2036" s="235">
        <v>44748.986805555556</v>
      </c>
    </row>
    <row r="2037" spans="1:8">
      <c r="A2037" s="236">
        <v>13328</v>
      </c>
      <c r="B2037" s="233" t="s">
        <v>10934</v>
      </c>
      <c r="C2037" s="233" t="s">
        <v>10935</v>
      </c>
      <c r="D2037" s="233" t="s">
        <v>5841</v>
      </c>
      <c r="E2037" s="233" t="s">
        <v>10936</v>
      </c>
      <c r="F2037" s="233"/>
      <c r="G2037" s="233" t="s">
        <v>10935</v>
      </c>
      <c r="H2037" s="235">
        <v>44748.955555555556</v>
      </c>
    </row>
    <row r="2038" spans="1:8">
      <c r="A2038" s="236">
        <v>13329</v>
      </c>
      <c r="B2038" s="233" t="s">
        <v>5231</v>
      </c>
      <c r="C2038" s="233" t="s">
        <v>10937</v>
      </c>
      <c r="D2038" s="233" t="s">
        <v>5841</v>
      </c>
      <c r="E2038" s="234"/>
      <c r="F2038" s="233" t="s">
        <v>43</v>
      </c>
      <c r="G2038" s="233" t="s">
        <v>10937</v>
      </c>
      <c r="H2038" s="235">
        <v>44945.829861111109</v>
      </c>
    </row>
    <row r="2039" spans="1:8">
      <c r="A2039" s="236">
        <v>13331</v>
      </c>
      <c r="B2039" s="233" t="s">
        <v>10938</v>
      </c>
      <c r="C2039" s="233" t="s">
        <v>10939</v>
      </c>
      <c r="D2039" s="233" t="s">
        <v>5841</v>
      </c>
      <c r="E2039" s="234"/>
      <c r="F2039" s="233" t="s">
        <v>7303</v>
      </c>
      <c r="G2039" s="233" t="s">
        <v>10939</v>
      </c>
      <c r="H2039" s="235">
        <v>44713.936111111114</v>
      </c>
    </row>
    <row r="2040" spans="1:8">
      <c r="A2040" s="236">
        <v>13332</v>
      </c>
      <c r="B2040" s="233" t="s">
        <v>10940</v>
      </c>
      <c r="C2040" s="233" t="s">
        <v>10941</v>
      </c>
      <c r="D2040" s="233" t="s">
        <v>5841</v>
      </c>
      <c r="E2040" s="233" t="s">
        <v>10942</v>
      </c>
      <c r="F2040" s="233"/>
      <c r="G2040" s="233" t="s">
        <v>10941</v>
      </c>
      <c r="H2040" s="235">
        <v>44748.990277777775</v>
      </c>
    </row>
    <row r="2041" spans="1:8">
      <c r="A2041" s="236">
        <v>13333</v>
      </c>
      <c r="B2041" s="233" t="s">
        <v>10943</v>
      </c>
      <c r="C2041" s="233" t="s">
        <v>10164</v>
      </c>
      <c r="D2041" s="233" t="s">
        <v>5841</v>
      </c>
      <c r="E2041" s="234"/>
      <c r="F2041" s="233"/>
      <c r="G2041" s="233" t="s">
        <v>10164</v>
      </c>
      <c r="H2041" s="235">
        <v>44931.97152777778</v>
      </c>
    </row>
    <row r="2042" spans="1:8">
      <c r="A2042" s="236">
        <v>13334</v>
      </c>
      <c r="B2042" s="233" t="s">
        <v>5238</v>
      </c>
      <c r="C2042" s="233" t="s">
        <v>10944</v>
      </c>
      <c r="D2042" s="233" t="s">
        <v>5841</v>
      </c>
      <c r="E2042" s="234"/>
      <c r="F2042" s="233" t="s">
        <v>43</v>
      </c>
      <c r="G2042" s="233" t="s">
        <v>10944</v>
      </c>
      <c r="H2042" s="235">
        <v>44945.830555555556</v>
      </c>
    </row>
    <row r="2043" spans="1:8">
      <c r="A2043" s="236">
        <v>13334</v>
      </c>
      <c r="B2043" s="233" t="s">
        <v>5238</v>
      </c>
      <c r="C2043" s="233" t="s">
        <v>10944</v>
      </c>
      <c r="D2043" s="233" t="s">
        <v>5841</v>
      </c>
      <c r="E2043" s="233" t="s">
        <v>10945</v>
      </c>
      <c r="F2043" s="233"/>
      <c r="G2043" s="233" t="s">
        <v>10944</v>
      </c>
      <c r="H2043" s="235">
        <v>44959.844444444447</v>
      </c>
    </row>
    <row r="2044" spans="1:8">
      <c r="A2044" s="236">
        <v>13335</v>
      </c>
      <c r="B2044" s="233" t="s">
        <v>7178</v>
      </c>
      <c r="C2044" s="233" t="s">
        <v>10946</v>
      </c>
      <c r="D2044" s="233" t="s">
        <v>5841</v>
      </c>
      <c r="E2044" s="234"/>
      <c r="F2044" s="233" t="s">
        <v>43</v>
      </c>
      <c r="G2044" s="233" t="s">
        <v>10946</v>
      </c>
      <c r="H2044" s="235">
        <v>44945.831250000003</v>
      </c>
    </row>
    <row r="2045" spans="1:8">
      <c r="A2045" s="236">
        <v>13337</v>
      </c>
      <c r="B2045" s="233" t="s">
        <v>5254</v>
      </c>
      <c r="C2045" s="233" t="s">
        <v>10947</v>
      </c>
      <c r="D2045" s="233" t="s">
        <v>5841</v>
      </c>
      <c r="E2045" s="234"/>
      <c r="F2045" s="233" t="s">
        <v>43</v>
      </c>
      <c r="G2045" s="233" t="s">
        <v>10947</v>
      </c>
      <c r="H2045" s="235">
        <v>44945.831944444442</v>
      </c>
    </row>
    <row r="2046" spans="1:8">
      <c r="A2046" s="236">
        <v>13337</v>
      </c>
      <c r="B2046" s="233" t="s">
        <v>5254</v>
      </c>
      <c r="C2046" s="233" t="s">
        <v>10947</v>
      </c>
      <c r="D2046" s="233" t="s">
        <v>5841</v>
      </c>
      <c r="E2046" s="233" t="s">
        <v>10948</v>
      </c>
      <c r="F2046" s="233"/>
      <c r="G2046" s="233" t="s">
        <v>10947</v>
      </c>
      <c r="H2046" s="235">
        <v>44973.943749999999</v>
      </c>
    </row>
    <row r="2047" spans="1:8">
      <c r="A2047" s="236">
        <v>13338</v>
      </c>
      <c r="B2047" s="233" t="s">
        <v>5261</v>
      </c>
      <c r="C2047" s="233" t="s">
        <v>10949</v>
      </c>
      <c r="D2047" s="233" t="s">
        <v>5841</v>
      </c>
      <c r="E2047" s="234"/>
      <c r="F2047" s="233" t="s">
        <v>43</v>
      </c>
      <c r="G2047" s="233" t="s">
        <v>10949</v>
      </c>
      <c r="H2047" s="235">
        <v>44945.831944444442</v>
      </c>
    </row>
    <row r="2048" spans="1:8">
      <c r="A2048" s="236">
        <v>13340</v>
      </c>
      <c r="B2048" s="233" t="s">
        <v>7181</v>
      </c>
      <c r="C2048" s="233" t="s">
        <v>10950</v>
      </c>
      <c r="D2048" s="233" t="s">
        <v>5841</v>
      </c>
      <c r="E2048" s="234"/>
      <c r="F2048" s="233" t="s">
        <v>43</v>
      </c>
      <c r="G2048" s="233" t="s">
        <v>10950</v>
      </c>
      <c r="H2048" s="235">
        <v>44945.832638888889</v>
      </c>
    </row>
    <row r="2049" spans="1:8">
      <c r="A2049" s="236">
        <v>13341</v>
      </c>
      <c r="B2049" s="233" t="s">
        <v>10951</v>
      </c>
      <c r="C2049" s="233" t="s">
        <v>10952</v>
      </c>
      <c r="D2049" s="233" t="s">
        <v>5841</v>
      </c>
      <c r="E2049" s="234"/>
      <c r="F2049" s="233" t="s">
        <v>7303</v>
      </c>
      <c r="G2049" s="233" t="s">
        <v>10952</v>
      </c>
      <c r="H2049" s="235">
        <v>44718.777083333334</v>
      </c>
    </row>
    <row r="2050" spans="1:8">
      <c r="A2050" s="236">
        <v>13342</v>
      </c>
      <c r="B2050" s="233" t="s">
        <v>10953</v>
      </c>
      <c r="C2050" s="233" t="s">
        <v>10954</v>
      </c>
      <c r="D2050" s="233" t="s">
        <v>5841</v>
      </c>
      <c r="E2050" s="234"/>
      <c r="F2050" s="233" t="s">
        <v>7303</v>
      </c>
      <c r="G2050" s="233" t="s">
        <v>10954</v>
      </c>
      <c r="H2050" s="235">
        <v>44719.772222222222</v>
      </c>
    </row>
    <row r="2051" spans="1:8">
      <c r="A2051" s="236">
        <v>13349</v>
      </c>
      <c r="B2051" s="233" t="s">
        <v>10955</v>
      </c>
      <c r="C2051" s="233" t="s">
        <v>10956</v>
      </c>
      <c r="D2051" s="233" t="s">
        <v>5841</v>
      </c>
      <c r="E2051" s="234"/>
      <c r="F2051" s="233" t="s">
        <v>7303</v>
      </c>
      <c r="G2051" s="233" t="s">
        <v>10956</v>
      </c>
      <c r="H2051" s="235">
        <v>44727.167361111111</v>
      </c>
    </row>
    <row r="2052" spans="1:8">
      <c r="A2052" s="236">
        <v>13351</v>
      </c>
      <c r="B2052" s="233" t="s">
        <v>10957</v>
      </c>
      <c r="C2052" s="233" t="s">
        <v>10958</v>
      </c>
      <c r="D2052" s="233" t="s">
        <v>5841</v>
      </c>
      <c r="E2052" s="233" t="s">
        <v>10959</v>
      </c>
      <c r="F2052" s="233"/>
      <c r="G2052" s="233" t="s">
        <v>10958</v>
      </c>
      <c r="H2052" s="235">
        <v>44728.020138888889</v>
      </c>
    </row>
    <row r="2053" spans="1:8">
      <c r="A2053" s="236">
        <v>13355</v>
      </c>
      <c r="B2053" s="233" t="s">
        <v>10960</v>
      </c>
      <c r="C2053" s="233" t="s">
        <v>10961</v>
      </c>
      <c r="D2053" s="233" t="s">
        <v>5841</v>
      </c>
      <c r="E2053" s="234"/>
      <c r="F2053" s="233" t="s">
        <v>7303</v>
      </c>
      <c r="G2053" s="233" t="s">
        <v>10961</v>
      </c>
      <c r="H2053" s="235">
        <v>44729.050694444442</v>
      </c>
    </row>
    <row r="2054" spans="1:8">
      <c r="A2054" s="236">
        <v>13361</v>
      </c>
      <c r="B2054" s="233" t="s">
        <v>7185</v>
      </c>
      <c r="C2054" s="233" t="s">
        <v>10962</v>
      </c>
      <c r="D2054" s="233" t="s">
        <v>5841</v>
      </c>
      <c r="E2054" s="234"/>
      <c r="F2054" s="233" t="s">
        <v>7303</v>
      </c>
      <c r="G2054" s="233" t="s">
        <v>10962</v>
      </c>
      <c r="H2054" s="235">
        <v>44734.251388888886</v>
      </c>
    </row>
    <row r="2055" spans="1:8">
      <c r="A2055" s="236">
        <v>13362</v>
      </c>
      <c r="B2055" s="233" t="s">
        <v>7184</v>
      </c>
      <c r="C2055" s="233" t="s">
        <v>10963</v>
      </c>
      <c r="D2055" s="233" t="s">
        <v>5841</v>
      </c>
      <c r="E2055" s="234"/>
      <c r="F2055" s="233" t="s">
        <v>43</v>
      </c>
      <c r="G2055" s="233" t="s">
        <v>10963</v>
      </c>
      <c r="H2055" s="235">
        <v>44945.832638888889</v>
      </c>
    </row>
    <row r="2056" spans="1:8">
      <c r="A2056" s="236">
        <v>13393</v>
      </c>
      <c r="B2056" s="233" t="s">
        <v>7186</v>
      </c>
      <c r="C2056" s="233" t="s">
        <v>10964</v>
      </c>
      <c r="D2056" s="233" t="s">
        <v>5841</v>
      </c>
      <c r="E2056" s="234"/>
      <c r="F2056" s="233" t="s">
        <v>7303</v>
      </c>
      <c r="G2056" s="233" t="s">
        <v>10964</v>
      </c>
      <c r="H2056" s="235">
        <v>44748.086805555555</v>
      </c>
    </row>
    <row r="2057" spans="1:8">
      <c r="A2057" s="236">
        <v>13396</v>
      </c>
      <c r="B2057" s="233" t="s">
        <v>10965</v>
      </c>
      <c r="C2057" s="233" t="s">
        <v>10966</v>
      </c>
      <c r="D2057" s="233" t="s">
        <v>5841</v>
      </c>
      <c r="E2057" s="234"/>
      <c r="F2057" s="233" t="s">
        <v>7303</v>
      </c>
      <c r="G2057" s="233" t="s">
        <v>10966</v>
      </c>
      <c r="H2057" s="235">
        <v>44750.078472222223</v>
      </c>
    </row>
    <row r="2058" spans="1:8">
      <c r="A2058" s="236">
        <v>13433</v>
      </c>
      <c r="B2058" s="233" t="s">
        <v>7189</v>
      </c>
      <c r="C2058" s="233" t="s">
        <v>10967</v>
      </c>
      <c r="D2058" s="233" t="s">
        <v>5841</v>
      </c>
      <c r="E2058" s="234"/>
      <c r="F2058" s="233" t="s">
        <v>7303</v>
      </c>
      <c r="G2058" s="233" t="s">
        <v>10967</v>
      </c>
      <c r="H2058" s="235">
        <v>44753.78125</v>
      </c>
    </row>
    <row r="2059" spans="1:8">
      <c r="A2059" s="236">
        <v>13434</v>
      </c>
      <c r="B2059" s="233" t="s">
        <v>10968</v>
      </c>
      <c r="C2059" s="233" t="s">
        <v>10969</v>
      </c>
      <c r="D2059" s="233" t="s">
        <v>5841</v>
      </c>
      <c r="E2059" s="234"/>
      <c r="F2059" s="233" t="s">
        <v>7303</v>
      </c>
      <c r="G2059" s="233" t="s">
        <v>10969</v>
      </c>
      <c r="H2059" s="235">
        <v>44753.979166666664</v>
      </c>
    </row>
    <row r="2060" spans="1:8">
      <c r="A2060" s="236">
        <v>13443</v>
      </c>
      <c r="B2060" s="233" t="s">
        <v>7194</v>
      </c>
      <c r="C2060" s="233" t="s">
        <v>10970</v>
      </c>
      <c r="D2060" s="233" t="s">
        <v>5841</v>
      </c>
      <c r="E2060" s="234"/>
      <c r="F2060" s="233" t="s">
        <v>7303</v>
      </c>
      <c r="G2060" s="233" t="s">
        <v>10970</v>
      </c>
      <c r="H2060" s="235">
        <v>44756.822222222225</v>
      </c>
    </row>
    <row r="2061" spans="1:8">
      <c r="A2061" s="236">
        <v>13454</v>
      </c>
      <c r="B2061" s="233" t="s">
        <v>10971</v>
      </c>
      <c r="C2061" s="233" t="s">
        <v>10972</v>
      </c>
      <c r="D2061" s="233" t="s">
        <v>5841</v>
      </c>
      <c r="E2061" s="234"/>
      <c r="F2061" s="233" t="s">
        <v>7303</v>
      </c>
      <c r="G2061" s="233" t="s">
        <v>10972</v>
      </c>
      <c r="H2061" s="235">
        <v>44757.772916666669</v>
      </c>
    </row>
    <row r="2062" spans="1:8">
      <c r="A2062" s="236">
        <v>13454</v>
      </c>
      <c r="B2062" s="233" t="s">
        <v>10971</v>
      </c>
      <c r="C2062" s="233" t="s">
        <v>10972</v>
      </c>
      <c r="D2062" s="233" t="s">
        <v>8678</v>
      </c>
      <c r="E2062" s="233" t="s">
        <v>10973</v>
      </c>
      <c r="F2062" s="233"/>
      <c r="G2062" s="233" t="s">
        <v>10972</v>
      </c>
      <c r="H2062" s="235">
        <v>44790.908333333333</v>
      </c>
    </row>
    <row r="2063" spans="1:8">
      <c r="A2063" s="236">
        <v>13478</v>
      </c>
      <c r="B2063" s="233" t="s">
        <v>7197</v>
      </c>
      <c r="C2063" s="233" t="s">
        <v>10974</v>
      </c>
      <c r="D2063" s="233" t="s">
        <v>5841</v>
      </c>
      <c r="E2063" s="234"/>
      <c r="F2063" s="233" t="s">
        <v>7303</v>
      </c>
      <c r="G2063" s="233" t="s">
        <v>10974</v>
      </c>
      <c r="H2063" s="235">
        <v>44767.777777777781</v>
      </c>
    </row>
    <row r="2064" spans="1:8">
      <c r="A2064" s="236">
        <v>1349</v>
      </c>
      <c r="B2064" s="233" t="s">
        <v>10975</v>
      </c>
      <c r="C2064" s="233" t="s">
        <v>10976</v>
      </c>
      <c r="D2064" s="233" t="s">
        <v>5841</v>
      </c>
      <c r="E2064" s="234"/>
      <c r="F2064" s="233"/>
      <c r="G2064" s="233" t="s">
        <v>10976</v>
      </c>
      <c r="H2064" s="235">
        <v>44543.892361111109</v>
      </c>
    </row>
    <row r="2065" spans="1:8">
      <c r="A2065" s="236">
        <v>1350</v>
      </c>
      <c r="B2065" s="233" t="s">
        <v>10977</v>
      </c>
      <c r="C2065" s="233" t="s">
        <v>10978</v>
      </c>
      <c r="D2065" s="233" t="s">
        <v>5841</v>
      </c>
      <c r="E2065" s="234"/>
      <c r="F2065" s="233" t="s">
        <v>10979</v>
      </c>
      <c r="G2065" s="233" t="s">
        <v>10978</v>
      </c>
      <c r="H2065" s="235">
        <v>44544.881944444445</v>
      </c>
    </row>
    <row r="2066" spans="1:8">
      <c r="A2066" s="236">
        <v>1350</v>
      </c>
      <c r="B2066" s="233" t="s">
        <v>10977</v>
      </c>
      <c r="C2066" s="233" t="s">
        <v>10980</v>
      </c>
      <c r="D2066" s="233" t="s">
        <v>5841</v>
      </c>
      <c r="E2066" s="234"/>
      <c r="F2066" s="233" t="s">
        <v>7353</v>
      </c>
      <c r="G2066" s="233" t="s">
        <v>10980</v>
      </c>
      <c r="H2066" s="235">
        <v>44544.881944444445</v>
      </c>
    </row>
    <row r="2067" spans="1:8">
      <c r="A2067" s="236">
        <v>1350</v>
      </c>
      <c r="B2067" s="233" t="s">
        <v>10977</v>
      </c>
      <c r="C2067" s="233" t="s">
        <v>10981</v>
      </c>
      <c r="D2067" s="233" t="s">
        <v>5841</v>
      </c>
      <c r="E2067" s="234"/>
      <c r="F2067" s="233"/>
      <c r="G2067" s="233" t="s">
        <v>10981</v>
      </c>
      <c r="H2067" s="235">
        <v>44544.881944444445</v>
      </c>
    </row>
    <row r="2068" spans="1:8">
      <c r="A2068" s="236">
        <v>1351</v>
      </c>
      <c r="B2068" s="233" t="s">
        <v>10982</v>
      </c>
      <c r="C2068" s="233" t="s">
        <v>10983</v>
      </c>
      <c r="D2068" s="233" t="s">
        <v>5841</v>
      </c>
      <c r="E2068" s="234"/>
      <c r="F2068" s="233" t="s">
        <v>10984</v>
      </c>
      <c r="G2068" s="233" t="s">
        <v>10983</v>
      </c>
      <c r="H2068" s="235">
        <v>44545.86041666667</v>
      </c>
    </row>
    <row r="2069" spans="1:8">
      <c r="A2069" s="236">
        <v>13513</v>
      </c>
      <c r="B2069" s="233" t="s">
        <v>7198</v>
      </c>
      <c r="C2069" s="233" t="s">
        <v>10985</v>
      </c>
      <c r="D2069" s="233" t="s">
        <v>5841</v>
      </c>
      <c r="E2069" s="234"/>
      <c r="F2069" s="233"/>
      <c r="G2069" s="233" t="s">
        <v>10985</v>
      </c>
      <c r="H2069" s="235">
        <v>45020.934027777781</v>
      </c>
    </row>
    <row r="2070" spans="1:8">
      <c r="A2070" s="236">
        <v>13513</v>
      </c>
      <c r="B2070" s="233" t="s">
        <v>7198</v>
      </c>
      <c r="C2070" s="233" t="s">
        <v>10986</v>
      </c>
      <c r="D2070" s="233" t="s">
        <v>5841</v>
      </c>
      <c r="E2070" s="234"/>
      <c r="F2070" s="233" t="s">
        <v>7303</v>
      </c>
      <c r="G2070" s="233" t="s">
        <v>10986</v>
      </c>
      <c r="H2070" s="235">
        <v>44770.785416666666</v>
      </c>
    </row>
    <row r="2071" spans="1:8">
      <c r="A2071" s="236">
        <v>13514</v>
      </c>
      <c r="B2071" s="233" t="s">
        <v>7199</v>
      </c>
      <c r="C2071" s="233" t="s">
        <v>10987</v>
      </c>
      <c r="D2071" s="233" t="s">
        <v>5841</v>
      </c>
      <c r="E2071" s="234"/>
      <c r="F2071" s="233" t="s">
        <v>7303</v>
      </c>
      <c r="G2071" s="233" t="s">
        <v>10987</v>
      </c>
      <c r="H2071" s="235">
        <v>44770.789583333331</v>
      </c>
    </row>
    <row r="2072" spans="1:8">
      <c r="A2072" s="236">
        <v>13524</v>
      </c>
      <c r="B2072" s="233" t="s">
        <v>10988</v>
      </c>
      <c r="C2072" s="233" t="s">
        <v>10989</v>
      </c>
      <c r="D2072" s="233" t="s">
        <v>5841</v>
      </c>
      <c r="E2072" s="234"/>
      <c r="F2072" s="233" t="s">
        <v>7303</v>
      </c>
      <c r="G2072" s="233" t="s">
        <v>10989</v>
      </c>
      <c r="H2072" s="235">
        <v>44776.814583333333</v>
      </c>
    </row>
    <row r="2073" spans="1:8">
      <c r="A2073" s="236">
        <v>13533</v>
      </c>
      <c r="B2073" s="233" t="s">
        <v>7260</v>
      </c>
      <c r="C2073" s="233" t="s">
        <v>10990</v>
      </c>
      <c r="D2073" s="233" t="s">
        <v>5841</v>
      </c>
      <c r="E2073" s="234"/>
      <c r="F2073" s="233"/>
      <c r="G2073" s="233" t="s">
        <v>10990</v>
      </c>
      <c r="H2073" s="235">
        <v>45274.995138888888</v>
      </c>
    </row>
    <row r="2074" spans="1:8">
      <c r="A2074" s="236">
        <v>13533</v>
      </c>
      <c r="B2074" s="233" t="s">
        <v>10991</v>
      </c>
      <c r="C2074" s="233" t="s">
        <v>10990</v>
      </c>
      <c r="D2074" s="233" t="s">
        <v>5841</v>
      </c>
      <c r="E2074" s="234"/>
      <c r="F2074" s="233"/>
      <c r="G2074" s="233" t="s">
        <v>10990</v>
      </c>
      <c r="H2074" s="235">
        <v>45273.810416666667</v>
      </c>
    </row>
    <row r="2075" spans="1:8">
      <c r="A2075" s="236">
        <v>13535</v>
      </c>
      <c r="B2075" s="233" t="s">
        <v>10992</v>
      </c>
      <c r="C2075" s="233" t="s">
        <v>10993</v>
      </c>
      <c r="D2075" s="233" t="s">
        <v>5841</v>
      </c>
      <c r="E2075" s="234"/>
      <c r="F2075" s="233" t="s">
        <v>7303</v>
      </c>
      <c r="G2075" s="233" t="s">
        <v>10993</v>
      </c>
      <c r="H2075" s="235">
        <v>44782.80972222222</v>
      </c>
    </row>
    <row r="2076" spans="1:8">
      <c r="A2076" s="236">
        <v>13539</v>
      </c>
      <c r="B2076" s="233" t="s">
        <v>7202</v>
      </c>
      <c r="C2076" s="233" t="s">
        <v>10994</v>
      </c>
      <c r="D2076" s="233" t="s">
        <v>5841</v>
      </c>
      <c r="E2076" s="234"/>
      <c r="F2076" s="233" t="s">
        <v>7303</v>
      </c>
      <c r="G2076" s="233" t="s">
        <v>10994</v>
      </c>
      <c r="H2076" s="235">
        <v>44788.780555555553</v>
      </c>
    </row>
    <row r="2077" spans="1:8">
      <c r="A2077" s="236">
        <v>13542</v>
      </c>
      <c r="B2077" s="233" t="s">
        <v>5268</v>
      </c>
      <c r="C2077" s="233" t="s">
        <v>10995</v>
      </c>
      <c r="D2077" s="233" t="s">
        <v>5841</v>
      </c>
      <c r="E2077" s="233" t="s">
        <v>10996</v>
      </c>
      <c r="F2077" s="233"/>
      <c r="G2077" s="233" t="s">
        <v>10995</v>
      </c>
      <c r="H2077" s="235">
        <v>44799.037499999999</v>
      </c>
    </row>
    <row r="2078" spans="1:8">
      <c r="A2078" s="236">
        <v>13542</v>
      </c>
      <c r="B2078" s="233" t="s">
        <v>5268</v>
      </c>
      <c r="C2078" s="233" t="s">
        <v>10995</v>
      </c>
      <c r="D2078" s="233" t="s">
        <v>5841</v>
      </c>
      <c r="E2078" s="233" t="s">
        <v>10996</v>
      </c>
      <c r="F2078" s="233"/>
      <c r="G2078" s="233" t="s">
        <v>10995</v>
      </c>
      <c r="H2078" s="235">
        <v>44839.95416666667</v>
      </c>
    </row>
    <row r="2079" spans="1:8">
      <c r="A2079" s="236">
        <v>13542</v>
      </c>
      <c r="B2079" s="233" t="s">
        <v>5268</v>
      </c>
      <c r="C2079" s="233" t="s">
        <v>10997</v>
      </c>
      <c r="D2079" s="233" t="s">
        <v>5841</v>
      </c>
      <c r="E2079" s="234"/>
      <c r="F2079" s="233" t="s">
        <v>7303</v>
      </c>
      <c r="G2079" s="233" t="s">
        <v>10997</v>
      </c>
      <c r="H2079" s="235">
        <v>44792.881944444445</v>
      </c>
    </row>
    <row r="2080" spans="1:8">
      <c r="A2080" s="236">
        <v>13557</v>
      </c>
      <c r="B2080" s="233" t="s">
        <v>7207</v>
      </c>
      <c r="C2080" s="233" t="s">
        <v>10998</v>
      </c>
      <c r="D2080" s="233" t="s">
        <v>5841</v>
      </c>
      <c r="E2080" s="234"/>
      <c r="F2080" s="233" t="s">
        <v>7303</v>
      </c>
      <c r="G2080" s="233" t="s">
        <v>10998</v>
      </c>
      <c r="H2080" s="235">
        <v>44799.92291666667</v>
      </c>
    </row>
    <row r="2081" spans="1:8">
      <c r="A2081" s="236">
        <v>13558</v>
      </c>
      <c r="B2081" s="233" t="s">
        <v>5276</v>
      </c>
      <c r="C2081" s="233" t="s">
        <v>10999</v>
      </c>
      <c r="D2081" s="233" t="s">
        <v>5841</v>
      </c>
      <c r="E2081" s="234"/>
      <c r="F2081" s="233" t="s">
        <v>7303</v>
      </c>
      <c r="G2081" s="233" t="s">
        <v>10999</v>
      </c>
      <c r="H2081" s="235">
        <v>44799.923611111109</v>
      </c>
    </row>
    <row r="2082" spans="1:8">
      <c r="A2082" s="236">
        <v>13559</v>
      </c>
      <c r="B2082" s="233" t="s">
        <v>7205</v>
      </c>
      <c r="C2082" s="233" t="s">
        <v>11000</v>
      </c>
      <c r="D2082" s="233" t="s">
        <v>5841</v>
      </c>
      <c r="E2082" s="234"/>
      <c r="F2082" s="233" t="s">
        <v>7303</v>
      </c>
      <c r="G2082" s="233" t="s">
        <v>11000</v>
      </c>
      <c r="H2082" s="235">
        <v>44799.927777777775</v>
      </c>
    </row>
    <row r="2083" spans="1:8">
      <c r="A2083" s="236">
        <v>13571</v>
      </c>
      <c r="B2083" s="233" t="s">
        <v>7209</v>
      </c>
      <c r="C2083" s="233" t="s">
        <v>11001</v>
      </c>
      <c r="D2083" s="233" t="s">
        <v>5841</v>
      </c>
      <c r="E2083" s="234"/>
      <c r="F2083" s="233" t="s">
        <v>7303</v>
      </c>
      <c r="G2083" s="233" t="s">
        <v>11001</v>
      </c>
      <c r="H2083" s="235">
        <v>44806.938194444447</v>
      </c>
    </row>
    <row r="2084" spans="1:8">
      <c r="A2084" s="236">
        <v>13572</v>
      </c>
      <c r="B2084" s="233" t="s">
        <v>5285</v>
      </c>
      <c r="C2084" s="233" t="s">
        <v>11002</v>
      </c>
      <c r="D2084" s="233" t="s">
        <v>5841</v>
      </c>
      <c r="E2084" s="234"/>
      <c r="F2084" s="233" t="s">
        <v>7303</v>
      </c>
      <c r="G2084" s="233" t="s">
        <v>11002</v>
      </c>
      <c r="H2084" s="235">
        <v>44806.95208333333</v>
      </c>
    </row>
    <row r="2085" spans="1:8">
      <c r="A2085" s="236">
        <v>13588</v>
      </c>
      <c r="B2085" s="233" t="s">
        <v>7211</v>
      </c>
      <c r="C2085" s="233" t="s">
        <v>11003</v>
      </c>
      <c r="D2085" s="233" t="s">
        <v>5841</v>
      </c>
      <c r="E2085" s="234"/>
      <c r="F2085" s="233" t="s">
        <v>7303</v>
      </c>
      <c r="G2085" s="233" t="s">
        <v>11003</v>
      </c>
      <c r="H2085" s="235">
        <v>44824.980555555558</v>
      </c>
    </row>
    <row r="2086" spans="1:8">
      <c r="A2086" s="236">
        <v>13656</v>
      </c>
      <c r="B2086" s="233" t="s">
        <v>11004</v>
      </c>
      <c r="C2086" s="233" t="s">
        <v>11005</v>
      </c>
      <c r="D2086" s="233" t="s">
        <v>5841</v>
      </c>
      <c r="E2086" s="234"/>
      <c r="F2086" s="233" t="s">
        <v>43</v>
      </c>
      <c r="G2086" s="233" t="s">
        <v>11005</v>
      </c>
      <c r="H2086" s="235">
        <v>44918.939583333333</v>
      </c>
    </row>
    <row r="2087" spans="1:8">
      <c r="A2087" s="236">
        <v>13670</v>
      </c>
      <c r="B2087" s="233" t="s">
        <v>5295</v>
      </c>
      <c r="C2087" s="233" t="s">
        <v>11006</v>
      </c>
      <c r="D2087" s="233" t="s">
        <v>5841</v>
      </c>
      <c r="E2087" s="234"/>
      <c r="F2087" s="233"/>
      <c r="G2087" s="233" t="s">
        <v>11006</v>
      </c>
      <c r="H2087" s="235">
        <v>44959.993750000001</v>
      </c>
    </row>
    <row r="2088" spans="1:8">
      <c r="A2088" s="236">
        <v>13676</v>
      </c>
      <c r="B2088" s="233" t="s">
        <v>5304</v>
      </c>
      <c r="C2088" s="233" t="s">
        <v>11007</v>
      </c>
      <c r="D2088" s="233" t="s">
        <v>5841</v>
      </c>
      <c r="E2088" s="234"/>
      <c r="F2088" s="233"/>
      <c r="G2088" s="233" t="s">
        <v>11007</v>
      </c>
      <c r="H2088" s="235">
        <v>44970.979861111111</v>
      </c>
    </row>
    <row r="2089" spans="1:8">
      <c r="A2089" s="236">
        <v>13688</v>
      </c>
      <c r="B2089" s="233" t="s">
        <v>7223</v>
      </c>
      <c r="C2089" s="233" t="s">
        <v>11008</v>
      </c>
      <c r="D2089" s="233" t="s">
        <v>5841</v>
      </c>
      <c r="E2089" s="234"/>
      <c r="F2089" s="233"/>
      <c r="G2089" s="233" t="s">
        <v>11008</v>
      </c>
      <c r="H2089" s="235">
        <v>44981.829861111109</v>
      </c>
    </row>
    <row r="2090" spans="1:8">
      <c r="A2090" s="236">
        <v>13689</v>
      </c>
      <c r="B2090" s="233" t="s">
        <v>5311</v>
      </c>
      <c r="C2090" s="233" t="s">
        <v>11009</v>
      </c>
      <c r="D2090" s="233" t="s">
        <v>5841</v>
      </c>
      <c r="E2090" s="234"/>
      <c r="F2090" s="233"/>
      <c r="G2090" s="233" t="s">
        <v>11009</v>
      </c>
      <c r="H2090" s="235">
        <v>44980.888888888891</v>
      </c>
    </row>
    <row r="2091" spans="1:8">
      <c r="A2091" s="236">
        <v>13691</v>
      </c>
      <c r="B2091" s="233" t="s">
        <v>11010</v>
      </c>
      <c r="C2091" s="233" t="s">
        <v>11011</v>
      </c>
      <c r="D2091" s="233" t="s">
        <v>5841</v>
      </c>
      <c r="E2091" s="234"/>
      <c r="F2091" s="233"/>
      <c r="G2091" s="233" t="s">
        <v>11011</v>
      </c>
      <c r="H2091" s="235">
        <v>44991.942361111112</v>
      </c>
    </row>
    <row r="2092" spans="1:8">
      <c r="A2092" s="236">
        <v>13694</v>
      </c>
      <c r="B2092" s="233" t="s">
        <v>7230</v>
      </c>
      <c r="C2092" s="233" t="s">
        <v>11012</v>
      </c>
      <c r="D2092" s="233" t="s">
        <v>5841</v>
      </c>
      <c r="E2092" s="234"/>
      <c r="F2092" s="233" t="s">
        <v>7303</v>
      </c>
      <c r="G2092" s="233" t="s">
        <v>11012</v>
      </c>
      <c r="H2092" s="235">
        <v>44994.701388888891</v>
      </c>
    </row>
    <row r="2093" spans="1:8">
      <c r="A2093" s="236">
        <v>13695</v>
      </c>
      <c r="B2093" s="233" t="s">
        <v>5317</v>
      </c>
      <c r="C2093" s="233" t="s">
        <v>11013</v>
      </c>
      <c r="D2093" s="233" t="s">
        <v>5841</v>
      </c>
      <c r="E2093" s="234"/>
      <c r="F2093" s="233"/>
      <c r="G2093" s="233" t="s">
        <v>11013</v>
      </c>
      <c r="H2093" s="235">
        <v>44995.181944444441</v>
      </c>
    </row>
    <row r="2094" spans="1:8">
      <c r="A2094" s="236">
        <v>13696</v>
      </c>
      <c r="B2094" s="233" t="s">
        <v>170</v>
      </c>
      <c r="C2094" s="233" t="s">
        <v>11014</v>
      </c>
      <c r="D2094" s="233" t="s">
        <v>5841</v>
      </c>
      <c r="E2094" s="234"/>
      <c r="F2094" s="233" t="s">
        <v>7303</v>
      </c>
      <c r="G2094" s="233" t="s">
        <v>11014</v>
      </c>
      <c r="H2094" s="235">
        <v>44999.576388888891</v>
      </c>
    </row>
    <row r="2095" spans="1:8">
      <c r="A2095" s="236">
        <v>13697</v>
      </c>
      <c r="B2095" s="233" t="s">
        <v>7231</v>
      </c>
      <c r="C2095" s="233" t="s">
        <v>11015</v>
      </c>
      <c r="D2095" s="233" t="s">
        <v>5841</v>
      </c>
      <c r="E2095" s="234"/>
      <c r="F2095" s="233" t="s">
        <v>7303</v>
      </c>
      <c r="G2095" s="233" t="s">
        <v>11015</v>
      </c>
      <c r="H2095" s="235">
        <v>44999.578472222223</v>
      </c>
    </row>
    <row r="2096" spans="1:8">
      <c r="A2096" s="236">
        <v>13700</v>
      </c>
      <c r="B2096" s="233" t="s">
        <v>7232</v>
      </c>
      <c r="C2096" s="233" t="s">
        <v>11016</v>
      </c>
      <c r="D2096" s="233" t="s">
        <v>5841</v>
      </c>
      <c r="E2096" s="234"/>
      <c r="F2096" s="233" t="s">
        <v>7303</v>
      </c>
      <c r="G2096" s="233" t="s">
        <v>11016</v>
      </c>
      <c r="H2096" s="235">
        <v>45001.543055555558</v>
      </c>
    </row>
    <row r="2097" spans="1:8">
      <c r="A2097" s="236">
        <v>13703</v>
      </c>
      <c r="B2097" s="233" t="s">
        <v>7233</v>
      </c>
      <c r="C2097" s="233" t="s">
        <v>11017</v>
      </c>
      <c r="D2097" s="233" t="s">
        <v>5841</v>
      </c>
      <c r="E2097" s="234"/>
      <c r="F2097" s="233" t="s">
        <v>7303</v>
      </c>
      <c r="G2097" s="233" t="s">
        <v>11017</v>
      </c>
      <c r="H2097" s="235">
        <v>45006.919444444444</v>
      </c>
    </row>
    <row r="2098" spans="1:8">
      <c r="A2098" s="236">
        <v>13704</v>
      </c>
      <c r="B2098" s="233" t="s">
        <v>7237</v>
      </c>
      <c r="C2098" s="233" t="s">
        <v>11018</v>
      </c>
      <c r="D2098" s="233" t="s">
        <v>5841</v>
      </c>
      <c r="E2098" s="234"/>
      <c r="F2098" s="233" t="s">
        <v>7303</v>
      </c>
      <c r="G2098" s="233" t="s">
        <v>11018</v>
      </c>
      <c r="H2098" s="235">
        <v>45006.925694444442</v>
      </c>
    </row>
    <row r="2099" spans="1:8">
      <c r="A2099" s="236">
        <v>13705</v>
      </c>
      <c r="B2099" s="233" t="s">
        <v>7236</v>
      </c>
      <c r="C2099" s="233" t="s">
        <v>11019</v>
      </c>
      <c r="D2099" s="233" t="s">
        <v>5841</v>
      </c>
      <c r="E2099" s="234"/>
      <c r="F2099" s="233" t="s">
        <v>7303</v>
      </c>
      <c r="G2099" s="233" t="s">
        <v>11019</v>
      </c>
      <c r="H2099" s="235">
        <v>45006.927083333336</v>
      </c>
    </row>
    <row r="2100" spans="1:8">
      <c r="A2100" s="236">
        <v>13709</v>
      </c>
      <c r="B2100" s="233" t="s">
        <v>7238</v>
      </c>
      <c r="C2100" s="233" t="s">
        <v>11020</v>
      </c>
      <c r="D2100" s="233" t="s">
        <v>5841</v>
      </c>
      <c r="E2100" s="234"/>
      <c r="F2100" s="233" t="s">
        <v>7303</v>
      </c>
      <c r="G2100" s="233" t="s">
        <v>11020</v>
      </c>
      <c r="H2100" s="235">
        <v>45019.74722222222</v>
      </c>
    </row>
    <row r="2101" spans="1:8">
      <c r="A2101" s="236">
        <v>13710</v>
      </c>
      <c r="B2101" s="233" t="s">
        <v>120</v>
      </c>
      <c r="C2101" s="233" t="s">
        <v>11021</v>
      </c>
      <c r="D2101" s="233" t="s">
        <v>11022</v>
      </c>
      <c r="E2101" s="234"/>
      <c r="F2101" s="233"/>
      <c r="G2101" s="233" t="s">
        <v>11021</v>
      </c>
      <c r="H2101" s="235">
        <v>45034.988194444442</v>
      </c>
    </row>
    <row r="2102" spans="1:8">
      <c r="A2102" s="236">
        <v>13710</v>
      </c>
      <c r="B2102" s="233" t="s">
        <v>120</v>
      </c>
      <c r="C2102" s="233" t="s">
        <v>11023</v>
      </c>
      <c r="D2102" s="233" t="s">
        <v>5841</v>
      </c>
      <c r="E2102" s="234"/>
      <c r="F2102" s="233" t="s">
        <v>7303</v>
      </c>
      <c r="G2102" s="233" t="s">
        <v>11023</v>
      </c>
      <c r="H2102" s="235">
        <v>45019.75277777778</v>
      </c>
    </row>
    <row r="2103" spans="1:8">
      <c r="A2103" s="236">
        <v>13710</v>
      </c>
      <c r="B2103" s="233" t="s">
        <v>120</v>
      </c>
      <c r="C2103" s="233" t="s">
        <v>11024</v>
      </c>
      <c r="D2103" s="233" t="s">
        <v>11022</v>
      </c>
      <c r="E2103" s="234"/>
      <c r="F2103" s="233"/>
      <c r="G2103" s="233" t="s">
        <v>11024</v>
      </c>
      <c r="H2103" s="235">
        <v>45034.988194444442</v>
      </c>
    </row>
    <row r="2104" spans="1:8">
      <c r="A2104" s="236">
        <v>13711</v>
      </c>
      <c r="B2104" s="233" t="s">
        <v>7239</v>
      </c>
      <c r="C2104" s="233" t="s">
        <v>11025</v>
      </c>
      <c r="D2104" s="233" t="s">
        <v>5841</v>
      </c>
      <c r="E2104" s="234"/>
      <c r="F2104" s="233" t="s">
        <v>7303</v>
      </c>
      <c r="G2104" s="233" t="s">
        <v>11025</v>
      </c>
      <c r="H2104" s="235">
        <v>45020.90902777778</v>
      </c>
    </row>
    <row r="2105" spans="1:8">
      <c r="A2105" s="236">
        <v>13715</v>
      </c>
      <c r="B2105" s="233" t="s">
        <v>11026</v>
      </c>
      <c r="C2105" s="233" t="s">
        <v>11027</v>
      </c>
      <c r="D2105" s="233" t="s">
        <v>5841</v>
      </c>
      <c r="E2105" s="234"/>
      <c r="F2105" s="233" t="s">
        <v>7303</v>
      </c>
      <c r="G2105" s="233" t="s">
        <v>11027</v>
      </c>
      <c r="H2105" s="235">
        <v>45040.854166666664</v>
      </c>
    </row>
    <row r="2106" spans="1:8">
      <c r="A2106" s="236">
        <v>13722</v>
      </c>
      <c r="B2106" s="233" t="s">
        <v>5339</v>
      </c>
      <c r="C2106" s="233" t="s">
        <v>11028</v>
      </c>
      <c r="D2106" s="233" t="s">
        <v>8678</v>
      </c>
      <c r="E2106" s="233" t="s">
        <v>11029</v>
      </c>
      <c r="F2106" s="233" t="s">
        <v>11030</v>
      </c>
      <c r="G2106" s="233" t="s">
        <v>11028</v>
      </c>
      <c r="H2106" s="235">
        <v>45103.890277777777</v>
      </c>
    </row>
    <row r="2107" spans="1:8">
      <c r="A2107" s="236">
        <v>13722</v>
      </c>
      <c r="B2107" s="233" t="s">
        <v>5339</v>
      </c>
      <c r="C2107" s="233" t="s">
        <v>11031</v>
      </c>
      <c r="D2107" s="233" t="s">
        <v>5841</v>
      </c>
      <c r="E2107" s="234"/>
      <c r="F2107" s="233" t="s">
        <v>7303</v>
      </c>
      <c r="G2107" s="233" t="s">
        <v>11031</v>
      </c>
      <c r="H2107" s="235">
        <v>45068.734722222223</v>
      </c>
    </row>
    <row r="2108" spans="1:8">
      <c r="A2108" s="236">
        <v>13725</v>
      </c>
      <c r="B2108" s="233" t="s">
        <v>7241</v>
      </c>
      <c r="C2108" s="233" t="s">
        <v>11032</v>
      </c>
      <c r="D2108" s="233" t="s">
        <v>5841</v>
      </c>
      <c r="E2108" s="234"/>
      <c r="F2108" s="233" t="s">
        <v>7303</v>
      </c>
      <c r="G2108" s="233" t="s">
        <v>11032</v>
      </c>
      <c r="H2108" s="235">
        <v>45076.737500000003</v>
      </c>
    </row>
    <row r="2109" spans="1:8">
      <c r="A2109" s="236">
        <v>13737</v>
      </c>
      <c r="B2109" s="233" t="s">
        <v>5350</v>
      </c>
      <c r="C2109" s="233" t="s">
        <v>11033</v>
      </c>
      <c r="D2109" s="233" t="s">
        <v>5841</v>
      </c>
      <c r="E2109" s="234"/>
      <c r="F2109" s="233"/>
      <c r="G2109" s="233" t="s">
        <v>11033</v>
      </c>
      <c r="H2109" s="235">
        <v>45118.031944444447</v>
      </c>
    </row>
    <row r="2110" spans="1:8">
      <c r="A2110" s="236">
        <v>13739</v>
      </c>
      <c r="B2110" s="233" t="s">
        <v>7243</v>
      </c>
      <c r="C2110" s="233" t="s">
        <v>11034</v>
      </c>
      <c r="D2110" s="233" t="s">
        <v>5841</v>
      </c>
      <c r="E2110" s="234"/>
      <c r="F2110" s="233"/>
      <c r="G2110" s="233" t="s">
        <v>11034</v>
      </c>
      <c r="H2110" s="235">
        <v>45121.874305555553</v>
      </c>
    </row>
    <row r="2111" spans="1:8">
      <c r="A2111" s="236">
        <v>13751</v>
      </c>
      <c r="B2111" s="233" t="s">
        <v>429</v>
      </c>
      <c r="C2111" s="233" t="s">
        <v>11035</v>
      </c>
      <c r="D2111" s="233" t="s">
        <v>7441</v>
      </c>
      <c r="E2111" s="234"/>
      <c r="F2111" s="233" t="s">
        <v>11036</v>
      </c>
      <c r="G2111" s="233" t="s">
        <v>11035</v>
      </c>
      <c r="H2111" s="235">
        <v>45160.901388888888</v>
      </c>
    </row>
    <row r="2112" spans="1:8">
      <c r="A2112" s="236">
        <v>13752</v>
      </c>
      <c r="B2112" s="233" t="s">
        <v>5367</v>
      </c>
      <c r="C2112" s="233" t="s">
        <v>11037</v>
      </c>
      <c r="D2112" s="233" t="s">
        <v>7441</v>
      </c>
      <c r="E2112" s="234"/>
      <c r="F2112" s="233" t="s">
        <v>11036</v>
      </c>
      <c r="G2112" s="233" t="s">
        <v>11037</v>
      </c>
      <c r="H2112" s="235">
        <v>45160.902083333334</v>
      </c>
    </row>
    <row r="2113" spans="1:8">
      <c r="A2113" s="236">
        <v>13753</v>
      </c>
      <c r="B2113" s="233" t="s">
        <v>5375</v>
      </c>
      <c r="C2113" s="233" t="s">
        <v>11038</v>
      </c>
      <c r="D2113" s="233" t="s">
        <v>7441</v>
      </c>
      <c r="E2113" s="234"/>
      <c r="F2113" s="233" t="s">
        <v>11036</v>
      </c>
      <c r="G2113" s="233" t="s">
        <v>11038</v>
      </c>
      <c r="H2113" s="235">
        <v>45160.90347222222</v>
      </c>
    </row>
    <row r="2114" spans="1:8">
      <c r="A2114" s="236">
        <v>13755</v>
      </c>
      <c r="B2114" s="233" t="s">
        <v>206</v>
      </c>
      <c r="C2114" s="233" t="s">
        <v>11039</v>
      </c>
      <c r="D2114" s="233" t="s">
        <v>7441</v>
      </c>
      <c r="E2114" s="234"/>
      <c r="F2114" s="233" t="s">
        <v>11036</v>
      </c>
      <c r="G2114" s="233" t="s">
        <v>11039</v>
      </c>
      <c r="H2114" s="235">
        <v>45160.913194444445</v>
      </c>
    </row>
    <row r="2115" spans="1:8">
      <c r="A2115" s="236">
        <v>13756</v>
      </c>
      <c r="B2115" s="233" t="s">
        <v>5389</v>
      </c>
      <c r="C2115" s="233" t="s">
        <v>11040</v>
      </c>
      <c r="D2115" s="233" t="s">
        <v>5841</v>
      </c>
      <c r="E2115" s="234"/>
      <c r="F2115" s="233"/>
      <c r="G2115" s="233" t="s">
        <v>11040</v>
      </c>
      <c r="H2115" s="235">
        <v>45183.84375</v>
      </c>
    </row>
    <row r="2116" spans="1:8">
      <c r="A2116" s="236">
        <v>13757</v>
      </c>
      <c r="B2116" s="233" t="s">
        <v>623</v>
      </c>
      <c r="C2116" s="233" t="s">
        <v>11041</v>
      </c>
      <c r="D2116" s="233" t="s">
        <v>7441</v>
      </c>
      <c r="E2116" s="233" t="s">
        <v>11042</v>
      </c>
      <c r="F2116" s="233"/>
      <c r="G2116" s="233" t="s">
        <v>11041</v>
      </c>
      <c r="H2116" s="235">
        <v>45461.668055555558</v>
      </c>
    </row>
    <row r="2117" spans="1:8">
      <c r="A2117" s="236">
        <v>13764</v>
      </c>
      <c r="B2117" s="233" t="s">
        <v>5404</v>
      </c>
      <c r="C2117" s="233" t="s">
        <v>11043</v>
      </c>
      <c r="D2117" s="233" t="s">
        <v>5841</v>
      </c>
      <c r="E2117" s="234"/>
      <c r="F2117" s="233"/>
      <c r="G2117" s="233" t="s">
        <v>11043</v>
      </c>
      <c r="H2117" s="235">
        <v>45187.785416666666</v>
      </c>
    </row>
    <row r="2118" spans="1:8">
      <c r="A2118" s="236">
        <v>13769</v>
      </c>
      <c r="B2118" s="233" t="s">
        <v>5410</v>
      </c>
      <c r="C2118" s="233" t="s">
        <v>11044</v>
      </c>
      <c r="D2118" s="233" t="s">
        <v>5841</v>
      </c>
      <c r="E2118" s="234"/>
      <c r="F2118" s="233"/>
      <c r="G2118" s="233" t="s">
        <v>11044</v>
      </c>
      <c r="H2118" s="235">
        <v>45190.867361111108</v>
      </c>
    </row>
    <row r="2119" spans="1:8">
      <c r="A2119" s="236">
        <v>13773</v>
      </c>
      <c r="B2119" s="233" t="s">
        <v>7252</v>
      </c>
      <c r="C2119" s="233" t="s">
        <v>11045</v>
      </c>
      <c r="D2119" s="233" t="s">
        <v>5841</v>
      </c>
      <c r="E2119" s="234"/>
      <c r="F2119" s="233"/>
      <c r="G2119" s="233" t="s">
        <v>11045</v>
      </c>
      <c r="H2119" s="235">
        <v>45196.019444444442</v>
      </c>
    </row>
    <row r="2120" spans="1:8">
      <c r="A2120" s="236">
        <v>13780</v>
      </c>
      <c r="B2120" s="233" t="s">
        <v>5417</v>
      </c>
      <c r="C2120" s="233" t="s">
        <v>11046</v>
      </c>
      <c r="D2120" s="233" t="s">
        <v>5841</v>
      </c>
      <c r="E2120" s="234"/>
      <c r="F2120" s="233"/>
      <c r="G2120" s="233" t="s">
        <v>11046</v>
      </c>
      <c r="H2120" s="235">
        <v>45211.946527777778</v>
      </c>
    </row>
    <row r="2121" spans="1:8">
      <c r="A2121" s="236">
        <v>13781</v>
      </c>
      <c r="B2121" s="233" t="s">
        <v>5425</v>
      </c>
      <c r="C2121" s="233" t="s">
        <v>11047</v>
      </c>
      <c r="D2121" s="233" t="s">
        <v>7441</v>
      </c>
      <c r="E2121" s="234"/>
      <c r="F2121" s="233" t="s">
        <v>11048</v>
      </c>
      <c r="G2121" s="233" t="s">
        <v>11047</v>
      </c>
      <c r="H2121" s="235">
        <v>45229.953472222223</v>
      </c>
    </row>
    <row r="2122" spans="1:8">
      <c r="A2122" s="236">
        <v>13782</v>
      </c>
      <c r="B2122" s="233" t="s">
        <v>7255</v>
      </c>
      <c r="C2122" s="233" t="s">
        <v>11049</v>
      </c>
      <c r="D2122" s="233" t="s">
        <v>5841</v>
      </c>
      <c r="E2122" s="234"/>
      <c r="F2122" s="233"/>
      <c r="G2122" s="233" t="s">
        <v>11049</v>
      </c>
      <c r="H2122" s="235">
        <v>45237.943055555559</v>
      </c>
    </row>
    <row r="2123" spans="1:8">
      <c r="A2123" s="236">
        <v>13783</v>
      </c>
      <c r="B2123" s="233" t="s">
        <v>5430</v>
      </c>
      <c r="C2123" s="233" t="s">
        <v>11050</v>
      </c>
      <c r="D2123" s="233" t="s">
        <v>5841</v>
      </c>
      <c r="E2123" s="234"/>
      <c r="F2123" s="233"/>
      <c r="G2123" s="233" t="s">
        <v>11050</v>
      </c>
      <c r="H2123" s="235">
        <v>45237.943055555559</v>
      </c>
    </row>
    <row r="2124" spans="1:8">
      <c r="A2124" s="236">
        <v>13784</v>
      </c>
      <c r="B2124" s="233" t="s">
        <v>5437</v>
      </c>
      <c r="C2124" s="233" t="s">
        <v>11051</v>
      </c>
      <c r="D2124" s="233" t="s">
        <v>5841</v>
      </c>
      <c r="E2124" s="234"/>
      <c r="F2124" s="233"/>
      <c r="G2124" s="233" t="s">
        <v>11051</v>
      </c>
      <c r="H2124" s="235">
        <v>45237.942361111112</v>
      </c>
    </row>
    <row r="2125" spans="1:8">
      <c r="A2125" s="236">
        <v>13785</v>
      </c>
      <c r="B2125" s="233" t="s">
        <v>7257</v>
      </c>
      <c r="C2125" s="233" t="s">
        <v>11052</v>
      </c>
      <c r="D2125" s="233" t="s">
        <v>5841</v>
      </c>
      <c r="E2125" s="234"/>
      <c r="F2125" s="233"/>
      <c r="G2125" s="233" t="s">
        <v>11052</v>
      </c>
      <c r="H2125" s="235">
        <v>45244.929166666669</v>
      </c>
    </row>
    <row r="2126" spans="1:8">
      <c r="A2126" s="236">
        <v>13786</v>
      </c>
      <c r="B2126" s="233" t="s">
        <v>5446</v>
      </c>
      <c r="C2126" s="233" t="s">
        <v>11053</v>
      </c>
      <c r="D2126" s="233" t="s">
        <v>5841</v>
      </c>
      <c r="E2126" s="234"/>
      <c r="F2126" s="233"/>
      <c r="G2126" s="233" t="s">
        <v>11053</v>
      </c>
      <c r="H2126" s="235">
        <v>45239.013194444444</v>
      </c>
    </row>
    <row r="2127" spans="1:8">
      <c r="A2127" s="236">
        <v>13787</v>
      </c>
      <c r="B2127" s="233" t="s">
        <v>5453</v>
      </c>
      <c r="C2127" s="233" t="s">
        <v>11054</v>
      </c>
      <c r="D2127" s="233" t="s">
        <v>5841</v>
      </c>
      <c r="E2127" s="234"/>
      <c r="F2127" s="233"/>
      <c r="G2127" s="233" t="s">
        <v>11054</v>
      </c>
      <c r="H2127" s="235">
        <v>45239.01666666667</v>
      </c>
    </row>
    <row r="2128" spans="1:8">
      <c r="A2128" s="236">
        <v>13788</v>
      </c>
      <c r="B2128" s="233" t="s">
        <v>5460</v>
      </c>
      <c r="C2128" s="233" t="s">
        <v>11055</v>
      </c>
      <c r="D2128" s="233" t="s">
        <v>5841</v>
      </c>
      <c r="E2128" s="234"/>
      <c r="F2128" s="233"/>
      <c r="G2128" s="233" t="s">
        <v>11055</v>
      </c>
      <c r="H2128" s="235">
        <v>45243.936805555553</v>
      </c>
    </row>
    <row r="2129" spans="1:8">
      <c r="A2129" s="236">
        <v>13789</v>
      </c>
      <c r="B2129" s="233" t="s">
        <v>5468</v>
      </c>
      <c r="C2129" s="233" t="s">
        <v>11056</v>
      </c>
      <c r="D2129" s="233" t="s">
        <v>5841</v>
      </c>
      <c r="E2129" s="234"/>
      <c r="F2129" s="233"/>
      <c r="G2129" s="233" t="s">
        <v>11056</v>
      </c>
      <c r="H2129" s="235">
        <v>45247.073611111111</v>
      </c>
    </row>
    <row r="2130" spans="1:8">
      <c r="A2130" s="236">
        <v>13790</v>
      </c>
      <c r="B2130" s="233" t="s">
        <v>5477</v>
      </c>
      <c r="C2130" s="233" t="s">
        <v>11057</v>
      </c>
      <c r="D2130" s="233" t="s">
        <v>5841</v>
      </c>
      <c r="E2130" s="234"/>
      <c r="F2130" s="233"/>
      <c r="G2130" s="233" t="s">
        <v>11057</v>
      </c>
      <c r="H2130" s="235">
        <v>45250.993750000001</v>
      </c>
    </row>
    <row r="2131" spans="1:8">
      <c r="A2131" s="236">
        <v>13790</v>
      </c>
      <c r="B2131" s="233" t="s">
        <v>5477</v>
      </c>
      <c r="C2131" s="233" t="s">
        <v>11057</v>
      </c>
      <c r="D2131" s="233" t="s">
        <v>11058</v>
      </c>
      <c r="E2131" s="233" t="s">
        <v>11059</v>
      </c>
      <c r="F2131" s="233"/>
      <c r="G2131" s="233" t="s">
        <v>11057</v>
      </c>
      <c r="H2131" s="235">
        <v>45250.992361111108</v>
      </c>
    </row>
    <row r="2132" spans="1:8">
      <c r="A2132" s="236">
        <v>13794</v>
      </c>
      <c r="B2132" s="233" t="s">
        <v>5483</v>
      </c>
      <c r="C2132" s="233" t="s">
        <v>11060</v>
      </c>
      <c r="D2132" s="233" t="s">
        <v>5841</v>
      </c>
      <c r="E2132" s="234"/>
      <c r="F2132" s="233"/>
      <c r="G2132" s="233" t="s">
        <v>11060</v>
      </c>
      <c r="H2132" s="235">
        <v>45257.754166666666</v>
      </c>
    </row>
    <row r="2133" spans="1:8">
      <c r="A2133" s="236">
        <v>13795</v>
      </c>
      <c r="B2133" s="233" t="s">
        <v>5492</v>
      </c>
      <c r="C2133" s="233" t="s">
        <v>11061</v>
      </c>
      <c r="D2133" s="233" t="s">
        <v>5841</v>
      </c>
      <c r="E2133" s="234"/>
      <c r="F2133" s="233"/>
      <c r="G2133" s="233" t="s">
        <v>11061</v>
      </c>
      <c r="H2133" s="235">
        <v>45257.755555555559</v>
      </c>
    </row>
    <row r="2134" spans="1:8">
      <c r="A2134" s="236">
        <v>13796</v>
      </c>
      <c r="B2134" s="233" t="s">
        <v>5498</v>
      </c>
      <c r="C2134" s="233" t="s">
        <v>11062</v>
      </c>
      <c r="D2134" s="233" t="s">
        <v>5841</v>
      </c>
      <c r="E2134" s="234"/>
      <c r="F2134" s="233"/>
      <c r="G2134" s="233" t="s">
        <v>11062</v>
      </c>
      <c r="H2134" s="235">
        <v>45257.754861111112</v>
      </c>
    </row>
    <row r="2135" spans="1:8">
      <c r="A2135" s="236">
        <v>13812</v>
      </c>
      <c r="B2135" s="233" t="s">
        <v>370</v>
      </c>
      <c r="C2135" s="233" t="s">
        <v>11063</v>
      </c>
      <c r="D2135" s="233" t="s">
        <v>5841</v>
      </c>
      <c r="E2135" s="234"/>
      <c r="F2135" s="233"/>
      <c r="G2135" s="233" t="s">
        <v>11063</v>
      </c>
      <c r="H2135" s="235">
        <v>45265.970833333333</v>
      </c>
    </row>
    <row r="2136" spans="1:8">
      <c r="A2136" s="236">
        <v>13813</v>
      </c>
      <c r="B2136" s="233" t="s">
        <v>5509</v>
      </c>
      <c r="C2136" s="233" t="s">
        <v>11064</v>
      </c>
      <c r="D2136" s="233" t="s">
        <v>5841</v>
      </c>
      <c r="E2136" s="234"/>
      <c r="F2136" s="233"/>
      <c r="G2136" s="233" t="s">
        <v>11064</v>
      </c>
      <c r="H2136" s="235">
        <v>45266.779861111114</v>
      </c>
    </row>
    <row r="2137" spans="1:8">
      <c r="A2137" s="236">
        <v>13814</v>
      </c>
      <c r="B2137" s="233" t="s">
        <v>5517</v>
      </c>
      <c r="C2137" s="233" t="s">
        <v>11065</v>
      </c>
      <c r="D2137" s="233" t="s">
        <v>5841</v>
      </c>
      <c r="E2137" s="234"/>
      <c r="F2137" s="233"/>
      <c r="G2137" s="233" t="s">
        <v>11065</v>
      </c>
      <c r="H2137" s="235">
        <v>45266.786805555559</v>
      </c>
    </row>
    <row r="2138" spans="1:8">
      <c r="A2138" s="236">
        <v>13815</v>
      </c>
      <c r="B2138" s="233" t="s">
        <v>5524</v>
      </c>
      <c r="C2138" s="233" t="s">
        <v>11066</v>
      </c>
      <c r="D2138" s="233" t="s">
        <v>5841</v>
      </c>
      <c r="E2138" s="234"/>
      <c r="F2138" s="233"/>
      <c r="G2138" s="233" t="s">
        <v>11066</v>
      </c>
      <c r="H2138" s="235">
        <v>45280.726388888892</v>
      </c>
    </row>
    <row r="2139" spans="1:8">
      <c r="A2139" s="236">
        <v>13816</v>
      </c>
      <c r="B2139" s="233" t="s">
        <v>5542</v>
      </c>
      <c r="C2139" s="233" t="s">
        <v>11067</v>
      </c>
      <c r="D2139" s="233" t="s">
        <v>5841</v>
      </c>
      <c r="E2139" s="234"/>
      <c r="F2139" s="233"/>
      <c r="G2139" s="233" t="s">
        <v>11067</v>
      </c>
      <c r="H2139" s="235">
        <v>45280.723611111112</v>
      </c>
    </row>
    <row r="2140" spans="1:8">
      <c r="A2140" s="236">
        <v>13818</v>
      </c>
      <c r="B2140" s="233" t="s">
        <v>1392</v>
      </c>
      <c r="C2140" s="233" t="s">
        <v>11068</v>
      </c>
      <c r="D2140" s="233" t="s">
        <v>5841</v>
      </c>
      <c r="E2140" s="234"/>
      <c r="F2140" s="233"/>
      <c r="G2140" s="233" t="s">
        <v>11068</v>
      </c>
      <c r="H2140" s="235">
        <v>45280.835416666669</v>
      </c>
    </row>
    <row r="2141" spans="1:8">
      <c r="A2141" s="236">
        <v>13819</v>
      </c>
      <c r="B2141" s="233" t="s">
        <v>5557</v>
      </c>
      <c r="C2141" s="233" t="s">
        <v>11069</v>
      </c>
      <c r="D2141" s="233" t="s">
        <v>5841</v>
      </c>
      <c r="E2141" s="233" t="s">
        <v>11070</v>
      </c>
      <c r="F2141" s="233"/>
      <c r="G2141" s="233" t="s">
        <v>11069</v>
      </c>
      <c r="H2141" s="235">
        <v>45281.75277777778</v>
      </c>
    </row>
    <row r="2142" spans="1:8">
      <c r="A2142" s="236">
        <v>13820</v>
      </c>
      <c r="B2142" s="233" t="s">
        <v>5533</v>
      </c>
      <c r="C2142" s="233" t="s">
        <v>11071</v>
      </c>
      <c r="D2142" s="233" t="s">
        <v>5841</v>
      </c>
      <c r="E2142" s="233" t="s">
        <v>11072</v>
      </c>
      <c r="F2142" s="233"/>
      <c r="G2142" s="233" t="s">
        <v>11071</v>
      </c>
      <c r="H2142" s="235">
        <v>45281.749305555553</v>
      </c>
    </row>
    <row r="2143" spans="1:8">
      <c r="A2143" s="236">
        <v>13821</v>
      </c>
      <c r="B2143" s="233" t="s">
        <v>5564</v>
      </c>
      <c r="C2143" s="233" t="s">
        <v>11073</v>
      </c>
      <c r="D2143" s="233" t="s">
        <v>5841</v>
      </c>
      <c r="E2143" s="233" t="s">
        <v>11074</v>
      </c>
      <c r="F2143" s="233"/>
      <c r="G2143" s="233" t="s">
        <v>11073</v>
      </c>
      <c r="H2143" s="235">
        <v>45281.745833333334</v>
      </c>
    </row>
    <row r="2144" spans="1:8">
      <c r="A2144" s="236">
        <v>13824</v>
      </c>
      <c r="B2144" s="233" t="s">
        <v>5581</v>
      </c>
      <c r="C2144" s="233" t="s">
        <v>11075</v>
      </c>
      <c r="D2144" s="233" t="s">
        <v>7441</v>
      </c>
      <c r="E2144" s="234"/>
      <c r="F2144" s="233" t="s">
        <v>43</v>
      </c>
      <c r="G2144" s="233" t="s">
        <v>11075</v>
      </c>
      <c r="H2144" s="235">
        <v>45293.774305555555</v>
      </c>
    </row>
    <row r="2145" spans="1:8">
      <c r="A2145" s="236">
        <v>13825</v>
      </c>
      <c r="B2145" s="233" t="s">
        <v>5587</v>
      </c>
      <c r="C2145" s="233" t="s">
        <v>11076</v>
      </c>
      <c r="D2145" s="233" t="s">
        <v>7441</v>
      </c>
      <c r="E2145" s="234"/>
      <c r="F2145" s="233" t="s">
        <v>43</v>
      </c>
      <c r="G2145" s="233" t="s">
        <v>11076</v>
      </c>
      <c r="H2145" s="235">
        <v>45293.773611111108</v>
      </c>
    </row>
    <row r="2146" spans="1:8">
      <c r="A2146" s="236">
        <v>13826</v>
      </c>
      <c r="B2146" s="233" t="s">
        <v>5573</v>
      </c>
      <c r="C2146" s="233" t="s">
        <v>11077</v>
      </c>
      <c r="D2146" s="233" t="s">
        <v>7441</v>
      </c>
      <c r="E2146" s="234"/>
      <c r="F2146" s="233" t="s">
        <v>43</v>
      </c>
      <c r="G2146" s="233" t="s">
        <v>11077</v>
      </c>
      <c r="H2146" s="235">
        <v>45293.773611111108</v>
      </c>
    </row>
    <row r="2147" spans="1:8">
      <c r="A2147" s="236">
        <v>13827</v>
      </c>
      <c r="B2147" s="233" t="s">
        <v>5594</v>
      </c>
      <c r="C2147" s="233" t="s">
        <v>11078</v>
      </c>
      <c r="D2147" s="233" t="s">
        <v>7441</v>
      </c>
      <c r="E2147" s="234"/>
      <c r="F2147" s="233" t="s">
        <v>43</v>
      </c>
      <c r="G2147" s="233" t="s">
        <v>11078</v>
      </c>
      <c r="H2147" s="235">
        <v>45293.772916666669</v>
      </c>
    </row>
    <row r="2148" spans="1:8">
      <c r="A2148" s="236">
        <v>13828</v>
      </c>
      <c r="B2148" s="233" t="s">
        <v>5601</v>
      </c>
      <c r="C2148" s="233" t="s">
        <v>11079</v>
      </c>
      <c r="D2148" s="233" t="s">
        <v>7441</v>
      </c>
      <c r="E2148" s="234"/>
      <c r="F2148" s="233" t="s">
        <v>11080</v>
      </c>
      <c r="G2148" s="233" t="s">
        <v>11079</v>
      </c>
      <c r="H2148" s="235">
        <v>45293.772222222222</v>
      </c>
    </row>
    <row r="2149" spans="1:8">
      <c r="A2149" s="236">
        <v>13829</v>
      </c>
      <c r="B2149" s="233" t="s">
        <v>5609</v>
      </c>
      <c r="C2149" s="233" t="s">
        <v>11081</v>
      </c>
      <c r="D2149" s="233" t="s">
        <v>7441</v>
      </c>
      <c r="E2149" s="234"/>
      <c r="F2149" s="233" t="s">
        <v>7512</v>
      </c>
      <c r="G2149" s="233" t="s">
        <v>11081</v>
      </c>
      <c r="H2149" s="235">
        <v>45293.769444444442</v>
      </c>
    </row>
    <row r="2150" spans="1:8">
      <c r="A2150" s="236">
        <v>13830</v>
      </c>
      <c r="B2150" s="233" t="s">
        <v>5617</v>
      </c>
      <c r="C2150" s="233" t="s">
        <v>11082</v>
      </c>
      <c r="D2150" s="233" t="s">
        <v>7441</v>
      </c>
      <c r="E2150" s="234"/>
      <c r="F2150" s="233" t="s">
        <v>43</v>
      </c>
      <c r="G2150" s="233" t="s">
        <v>11082</v>
      </c>
      <c r="H2150" s="235">
        <v>45293.76666666667</v>
      </c>
    </row>
    <row r="2151" spans="1:8">
      <c r="A2151" s="236">
        <v>13831</v>
      </c>
      <c r="B2151" s="233" t="s">
        <v>7264</v>
      </c>
      <c r="C2151" s="233" t="s">
        <v>11083</v>
      </c>
      <c r="D2151" s="233" t="s">
        <v>11084</v>
      </c>
      <c r="E2151" s="233" t="s">
        <v>11085</v>
      </c>
      <c r="F2151" s="233"/>
      <c r="G2151" s="233" t="s">
        <v>11083</v>
      </c>
      <c r="H2151" s="235">
        <v>45288.888888888891</v>
      </c>
    </row>
    <row r="2152" spans="1:8">
      <c r="A2152" s="236">
        <v>13832</v>
      </c>
      <c r="B2152" s="233" t="s">
        <v>7265</v>
      </c>
      <c r="C2152" s="233" t="s">
        <v>11086</v>
      </c>
      <c r="D2152" s="233" t="s">
        <v>7441</v>
      </c>
      <c r="E2152" s="234"/>
      <c r="F2152" s="233" t="s">
        <v>43</v>
      </c>
      <c r="G2152" s="233" t="s">
        <v>11086</v>
      </c>
      <c r="H2152" s="235">
        <v>45293.787499999999</v>
      </c>
    </row>
    <row r="2153" spans="1:8">
      <c r="A2153" s="236">
        <v>13833</v>
      </c>
      <c r="B2153" s="233" t="s">
        <v>5628</v>
      </c>
      <c r="C2153" s="233" t="s">
        <v>11087</v>
      </c>
      <c r="D2153" s="233" t="s">
        <v>7441</v>
      </c>
      <c r="E2153" s="234"/>
      <c r="F2153" s="233" t="s">
        <v>43</v>
      </c>
      <c r="G2153" s="233" t="s">
        <v>11087</v>
      </c>
      <c r="H2153" s="235">
        <v>45293.792361111111</v>
      </c>
    </row>
    <row r="2154" spans="1:8">
      <c r="A2154" s="236">
        <v>13834</v>
      </c>
      <c r="B2154" s="233" t="s">
        <v>5635</v>
      </c>
      <c r="C2154" s="233" t="s">
        <v>11088</v>
      </c>
      <c r="D2154" s="233" t="s">
        <v>7441</v>
      </c>
      <c r="E2154" s="233" t="s">
        <v>11089</v>
      </c>
      <c r="F2154" s="233"/>
      <c r="G2154" s="233" t="s">
        <v>11088</v>
      </c>
      <c r="H2154" s="235">
        <v>45294.708333333336</v>
      </c>
    </row>
    <row r="2155" spans="1:8">
      <c r="A2155" s="236">
        <v>13835</v>
      </c>
      <c r="B2155" s="233" t="s">
        <v>5645</v>
      </c>
      <c r="C2155" s="233" t="s">
        <v>11090</v>
      </c>
      <c r="D2155" s="233" t="s">
        <v>7441</v>
      </c>
      <c r="E2155" s="233" t="s">
        <v>11091</v>
      </c>
      <c r="F2155" s="233"/>
      <c r="G2155" s="233" t="s">
        <v>11090</v>
      </c>
      <c r="H2155" s="235">
        <v>45294.712500000001</v>
      </c>
    </row>
    <row r="2156" spans="1:8">
      <c r="A2156" s="236">
        <v>13836</v>
      </c>
      <c r="B2156" s="233" t="s">
        <v>5653</v>
      </c>
      <c r="C2156" s="233" t="s">
        <v>11092</v>
      </c>
      <c r="D2156" s="233" t="s">
        <v>5841</v>
      </c>
      <c r="E2156" s="234"/>
      <c r="F2156" s="233"/>
      <c r="G2156" s="233" t="s">
        <v>11092</v>
      </c>
      <c r="H2156" s="235">
        <v>45295.197916666664</v>
      </c>
    </row>
    <row r="2157" spans="1:8">
      <c r="A2157" s="236">
        <v>13837</v>
      </c>
      <c r="B2157" s="233" t="s">
        <v>134</v>
      </c>
      <c r="C2157" s="233" t="s">
        <v>11093</v>
      </c>
      <c r="D2157" s="233" t="s">
        <v>5841</v>
      </c>
      <c r="E2157" s="234"/>
      <c r="F2157" s="233"/>
      <c r="G2157" s="233" t="s">
        <v>11093</v>
      </c>
      <c r="H2157" s="235">
        <v>45297.03402777778</v>
      </c>
    </row>
    <row r="2158" spans="1:8">
      <c r="A2158" s="236">
        <v>13838</v>
      </c>
      <c r="B2158" s="233" t="s">
        <v>5660</v>
      </c>
      <c r="C2158" s="233" t="s">
        <v>11094</v>
      </c>
      <c r="D2158" s="233" t="s">
        <v>7441</v>
      </c>
      <c r="E2158" s="234"/>
      <c r="F2158" s="233" t="s">
        <v>7303</v>
      </c>
      <c r="G2158" s="233" t="s">
        <v>11094</v>
      </c>
      <c r="H2158" s="235">
        <v>45302.789583333331</v>
      </c>
    </row>
    <row r="2159" spans="1:8">
      <c r="A2159" s="236">
        <v>13839</v>
      </c>
      <c r="B2159" s="233" t="s">
        <v>5668</v>
      </c>
      <c r="C2159" s="233" t="s">
        <v>11095</v>
      </c>
      <c r="D2159" s="233" t="s">
        <v>7441</v>
      </c>
      <c r="E2159" s="234"/>
      <c r="F2159" s="233" t="s">
        <v>7303</v>
      </c>
      <c r="G2159" s="233" t="s">
        <v>11095</v>
      </c>
      <c r="H2159" s="235">
        <v>45302.875694444447</v>
      </c>
    </row>
    <row r="2160" spans="1:8">
      <c r="A2160" s="236">
        <v>1384</v>
      </c>
      <c r="B2160" s="233" t="s">
        <v>11096</v>
      </c>
      <c r="C2160" s="233" t="s">
        <v>11097</v>
      </c>
      <c r="D2160" s="233" t="s">
        <v>5841</v>
      </c>
      <c r="E2160" s="234"/>
      <c r="F2160" s="233" t="s">
        <v>10984</v>
      </c>
      <c r="G2160" s="233" t="s">
        <v>11097</v>
      </c>
      <c r="H2160" s="235">
        <v>44931.959722222222</v>
      </c>
    </row>
    <row r="2161" spans="1:8">
      <c r="A2161" s="236">
        <v>1384</v>
      </c>
      <c r="B2161" s="233" t="s">
        <v>11096</v>
      </c>
      <c r="C2161" s="233" t="s">
        <v>11098</v>
      </c>
      <c r="D2161" s="233" t="s">
        <v>5841</v>
      </c>
      <c r="E2161" s="234"/>
      <c r="F2161" s="233" t="s">
        <v>7449</v>
      </c>
      <c r="G2161" s="233" t="s">
        <v>11098</v>
      </c>
      <c r="H2161" s="235">
        <v>44931.959722222222</v>
      </c>
    </row>
    <row r="2162" spans="1:8">
      <c r="A2162" s="236">
        <v>13840</v>
      </c>
      <c r="B2162" s="233" t="s">
        <v>5675</v>
      </c>
      <c r="C2162" s="233" t="s">
        <v>11099</v>
      </c>
      <c r="D2162" s="233" t="s">
        <v>5841</v>
      </c>
      <c r="E2162" s="233" t="s">
        <v>11100</v>
      </c>
      <c r="F2162" s="233"/>
      <c r="G2162" s="233" t="s">
        <v>11099</v>
      </c>
      <c r="H2162" s="235">
        <v>45303.097222222219</v>
      </c>
    </row>
    <row r="2163" spans="1:8">
      <c r="A2163" s="236">
        <v>13842</v>
      </c>
      <c r="B2163" s="233" t="s">
        <v>5682</v>
      </c>
      <c r="C2163" s="233" t="s">
        <v>11101</v>
      </c>
      <c r="D2163" s="233" t="s">
        <v>7441</v>
      </c>
      <c r="E2163" s="234"/>
      <c r="F2163" s="233" t="s">
        <v>11102</v>
      </c>
      <c r="G2163" s="233" t="s">
        <v>11101</v>
      </c>
      <c r="H2163" s="235">
        <v>45308.790277777778</v>
      </c>
    </row>
    <row r="2164" spans="1:8">
      <c r="A2164" s="236">
        <v>13843</v>
      </c>
      <c r="B2164" s="233" t="s">
        <v>7267</v>
      </c>
      <c r="C2164" s="233" t="s">
        <v>11103</v>
      </c>
      <c r="D2164" s="233" t="s">
        <v>7441</v>
      </c>
      <c r="E2164" s="234"/>
      <c r="F2164" s="233" t="s">
        <v>11104</v>
      </c>
      <c r="G2164" s="233" t="s">
        <v>11103</v>
      </c>
      <c r="H2164" s="235">
        <v>45308.79791666667</v>
      </c>
    </row>
    <row r="2165" spans="1:8">
      <c r="A2165" s="236">
        <v>13844</v>
      </c>
      <c r="B2165" s="233" t="s">
        <v>7268</v>
      </c>
      <c r="C2165" s="233" t="s">
        <v>11105</v>
      </c>
      <c r="D2165" s="233" t="s">
        <v>7441</v>
      </c>
      <c r="E2165" s="234"/>
      <c r="F2165" s="233" t="s">
        <v>7303</v>
      </c>
      <c r="G2165" s="233" t="s">
        <v>11105</v>
      </c>
      <c r="H2165" s="235">
        <v>45310.940972222219</v>
      </c>
    </row>
    <row r="2166" spans="1:8">
      <c r="A2166" s="236">
        <v>13845</v>
      </c>
      <c r="B2166" s="233" t="s">
        <v>5689</v>
      </c>
      <c r="C2166" s="233" t="s">
        <v>11106</v>
      </c>
      <c r="D2166" s="233" t="s">
        <v>7441</v>
      </c>
      <c r="E2166" s="234"/>
      <c r="F2166" s="233" t="s">
        <v>7303</v>
      </c>
      <c r="G2166" s="233" t="s">
        <v>11106</v>
      </c>
      <c r="H2166" s="235">
        <v>45310.945833333331</v>
      </c>
    </row>
    <row r="2167" spans="1:8">
      <c r="A2167" s="236">
        <v>13846</v>
      </c>
      <c r="B2167" s="233" t="s">
        <v>5696</v>
      </c>
      <c r="C2167" s="233" t="s">
        <v>11107</v>
      </c>
      <c r="D2167" s="233" t="s">
        <v>7441</v>
      </c>
      <c r="E2167" s="234"/>
      <c r="F2167" s="233" t="s">
        <v>11108</v>
      </c>
      <c r="G2167" s="233" t="s">
        <v>11107</v>
      </c>
      <c r="H2167" s="235">
        <v>45314.974999999999</v>
      </c>
    </row>
    <row r="2168" spans="1:8">
      <c r="A2168" s="236">
        <v>13848</v>
      </c>
      <c r="B2168" s="233" t="s">
        <v>5704</v>
      </c>
      <c r="C2168" s="233" t="s">
        <v>11109</v>
      </c>
      <c r="D2168" s="233" t="s">
        <v>7441</v>
      </c>
      <c r="E2168" s="234"/>
      <c r="F2168" s="233" t="s">
        <v>11104</v>
      </c>
      <c r="G2168" s="233" t="s">
        <v>11109</v>
      </c>
      <c r="H2168" s="235">
        <v>45314.977777777778</v>
      </c>
    </row>
    <row r="2169" spans="1:8">
      <c r="A2169" s="236">
        <v>13850</v>
      </c>
      <c r="B2169" s="233" t="s">
        <v>5805</v>
      </c>
      <c r="C2169" s="233" t="s">
        <v>11110</v>
      </c>
      <c r="D2169" s="233" t="s">
        <v>5841</v>
      </c>
      <c r="E2169" s="234"/>
      <c r="F2169" s="233"/>
      <c r="G2169" s="233" t="s">
        <v>11110</v>
      </c>
      <c r="H2169" s="235">
        <v>45334.957638888889</v>
      </c>
    </row>
    <row r="2170" spans="1:8">
      <c r="A2170" s="236">
        <v>13850</v>
      </c>
      <c r="B2170" s="233" t="s">
        <v>11111</v>
      </c>
      <c r="C2170" s="233" t="s">
        <v>11112</v>
      </c>
      <c r="D2170" s="233" t="s">
        <v>7441</v>
      </c>
      <c r="E2170" s="234"/>
      <c r="F2170" s="233" t="s">
        <v>11113</v>
      </c>
      <c r="G2170" s="233" t="s">
        <v>11112</v>
      </c>
      <c r="H2170" s="235">
        <v>45315.771527777775</v>
      </c>
    </row>
    <row r="2171" spans="1:8">
      <c r="A2171" s="236">
        <v>13851</v>
      </c>
      <c r="B2171" s="233" t="s">
        <v>1558</v>
      </c>
      <c r="C2171" s="233" t="s">
        <v>11114</v>
      </c>
      <c r="D2171" s="233" t="s">
        <v>7441</v>
      </c>
      <c r="E2171" s="234"/>
      <c r="F2171" s="233"/>
      <c r="G2171" s="233" t="s">
        <v>11114</v>
      </c>
      <c r="H2171" s="235">
        <v>45315.951388888891</v>
      </c>
    </row>
    <row r="2172" spans="1:8">
      <c r="A2172" s="236">
        <v>13852</v>
      </c>
      <c r="B2172" s="233" t="s">
        <v>5717</v>
      </c>
      <c r="C2172" s="233" t="s">
        <v>11115</v>
      </c>
      <c r="D2172" s="233" t="s">
        <v>7441</v>
      </c>
      <c r="E2172" s="234"/>
      <c r="F2172" s="233" t="s">
        <v>7303</v>
      </c>
      <c r="G2172" s="233" t="s">
        <v>11115</v>
      </c>
      <c r="H2172" s="235">
        <v>45321.749305555553</v>
      </c>
    </row>
    <row r="2173" spans="1:8">
      <c r="A2173" s="236">
        <v>13853</v>
      </c>
      <c r="B2173" s="233" t="s">
        <v>11116</v>
      </c>
      <c r="C2173" s="233" t="s">
        <v>11117</v>
      </c>
      <c r="D2173" s="233" t="s">
        <v>7441</v>
      </c>
      <c r="E2173" s="234"/>
      <c r="F2173" s="233" t="s">
        <v>11118</v>
      </c>
      <c r="G2173" s="233" t="s">
        <v>11117</v>
      </c>
      <c r="H2173" s="235">
        <v>45321.916666666664</v>
      </c>
    </row>
    <row r="2174" spans="1:8">
      <c r="A2174" s="236">
        <v>13860</v>
      </c>
      <c r="B2174" s="233" t="s">
        <v>5722</v>
      </c>
      <c r="C2174" s="233" t="s">
        <v>11119</v>
      </c>
      <c r="D2174" s="233" t="s">
        <v>7441</v>
      </c>
      <c r="E2174" s="234"/>
      <c r="F2174" s="233" t="s">
        <v>7303</v>
      </c>
      <c r="G2174" s="233" t="s">
        <v>11119</v>
      </c>
      <c r="H2174" s="235">
        <v>45328.940972222219</v>
      </c>
    </row>
    <row r="2175" spans="1:8">
      <c r="A2175" s="236">
        <v>13861</v>
      </c>
      <c r="B2175" s="233" t="s">
        <v>5728</v>
      </c>
      <c r="C2175" s="233" t="s">
        <v>11120</v>
      </c>
      <c r="D2175" s="233" t="s">
        <v>5841</v>
      </c>
      <c r="E2175" s="234"/>
      <c r="F2175" s="233"/>
      <c r="G2175" s="233" t="s">
        <v>11120</v>
      </c>
      <c r="H2175" s="235">
        <v>45329.080555555556</v>
      </c>
    </row>
    <row r="2176" spans="1:8">
      <c r="A2176" s="236">
        <v>13862</v>
      </c>
      <c r="B2176" s="233" t="s">
        <v>5736</v>
      </c>
      <c r="C2176" s="233" t="s">
        <v>11121</v>
      </c>
      <c r="D2176" s="233" t="s">
        <v>5841</v>
      </c>
      <c r="E2176" s="234"/>
      <c r="F2176" s="233"/>
      <c r="G2176" s="233" t="s">
        <v>11121</v>
      </c>
      <c r="H2176" s="235">
        <v>45329.081944444442</v>
      </c>
    </row>
    <row r="2177" spans="1:8">
      <c r="A2177" s="236">
        <v>13863</v>
      </c>
      <c r="B2177" s="233" t="s">
        <v>5745</v>
      </c>
      <c r="C2177" s="233" t="s">
        <v>11122</v>
      </c>
      <c r="D2177" s="233" t="s">
        <v>5841</v>
      </c>
      <c r="E2177" s="234"/>
      <c r="F2177" s="233"/>
      <c r="G2177" s="233" t="s">
        <v>11122</v>
      </c>
      <c r="H2177" s="235">
        <v>45329.084027777775</v>
      </c>
    </row>
    <row r="2178" spans="1:8">
      <c r="A2178" s="236">
        <v>13864</v>
      </c>
      <c r="B2178" s="233" t="s">
        <v>7272</v>
      </c>
      <c r="C2178" s="233" t="s">
        <v>11123</v>
      </c>
      <c r="D2178" s="233" t="s">
        <v>5841</v>
      </c>
      <c r="E2178" s="234"/>
      <c r="F2178" s="233"/>
      <c r="G2178" s="233" t="s">
        <v>11123</v>
      </c>
      <c r="H2178" s="235">
        <v>45329.085416666669</v>
      </c>
    </row>
    <row r="2179" spans="1:8">
      <c r="A2179" s="236">
        <v>13867</v>
      </c>
      <c r="B2179" s="233" t="s">
        <v>5751</v>
      </c>
      <c r="C2179" s="233" t="s">
        <v>11124</v>
      </c>
      <c r="D2179" s="233" t="s">
        <v>7441</v>
      </c>
      <c r="E2179" s="234"/>
      <c r="F2179" s="233" t="s">
        <v>11108</v>
      </c>
      <c r="G2179" s="233" t="s">
        <v>11124</v>
      </c>
      <c r="H2179" s="235">
        <v>45334.832638888889</v>
      </c>
    </row>
    <row r="2180" spans="1:8">
      <c r="A2180" s="236">
        <v>13868</v>
      </c>
      <c r="B2180" s="233" t="s">
        <v>11125</v>
      </c>
      <c r="C2180" s="233" t="s">
        <v>11126</v>
      </c>
      <c r="D2180" s="233" t="s">
        <v>5841</v>
      </c>
      <c r="E2180" s="234"/>
      <c r="F2180" s="233"/>
      <c r="G2180" s="233" t="s">
        <v>11126</v>
      </c>
      <c r="H2180" s="235">
        <v>45335.981944444444</v>
      </c>
    </row>
    <row r="2181" spans="1:8">
      <c r="A2181" s="236">
        <v>13869</v>
      </c>
      <c r="B2181" s="233" t="s">
        <v>5758</v>
      </c>
      <c r="C2181" s="233" t="s">
        <v>11127</v>
      </c>
      <c r="D2181" s="233" t="s">
        <v>5841</v>
      </c>
      <c r="E2181" s="234"/>
      <c r="F2181" s="233"/>
      <c r="G2181" s="233" t="s">
        <v>11127</v>
      </c>
      <c r="H2181" s="235">
        <v>45335.981249999997</v>
      </c>
    </row>
    <row r="2182" spans="1:8">
      <c r="A2182" s="236">
        <v>13870</v>
      </c>
      <c r="B2182" s="233" t="s">
        <v>5765</v>
      </c>
      <c r="C2182" s="233" t="s">
        <v>11128</v>
      </c>
      <c r="D2182" s="233" t="s">
        <v>5841</v>
      </c>
      <c r="E2182" s="234"/>
      <c r="F2182" s="233"/>
      <c r="G2182" s="233" t="s">
        <v>11128</v>
      </c>
      <c r="H2182" s="235">
        <v>45335.979861111111</v>
      </c>
    </row>
    <row r="2183" spans="1:8">
      <c r="A2183" s="236">
        <v>13872</v>
      </c>
      <c r="B2183" s="233" t="s">
        <v>5813</v>
      </c>
      <c r="C2183" s="233" t="s">
        <v>11129</v>
      </c>
      <c r="D2183" s="233" t="s">
        <v>5841</v>
      </c>
      <c r="E2183" s="234"/>
      <c r="F2183" s="233"/>
      <c r="G2183" s="233" t="s">
        <v>11129</v>
      </c>
      <c r="H2183" s="235">
        <v>45339.085416666669</v>
      </c>
    </row>
    <row r="2184" spans="1:8">
      <c r="A2184" s="236">
        <v>13873</v>
      </c>
      <c r="B2184" s="233" t="s">
        <v>5773</v>
      </c>
      <c r="C2184" s="233" t="s">
        <v>11130</v>
      </c>
      <c r="D2184" s="233" t="s">
        <v>5841</v>
      </c>
      <c r="E2184" s="234"/>
      <c r="F2184" s="233"/>
      <c r="G2184" s="233" t="s">
        <v>11130</v>
      </c>
      <c r="H2184" s="235">
        <v>45339.086111111108</v>
      </c>
    </row>
    <row r="2185" spans="1:8">
      <c r="A2185" s="236">
        <v>13874</v>
      </c>
      <c r="B2185" s="233" t="s">
        <v>5778</v>
      </c>
      <c r="C2185" s="233" t="s">
        <v>11131</v>
      </c>
      <c r="D2185" s="233" t="s">
        <v>5841</v>
      </c>
      <c r="E2185" s="234"/>
      <c r="F2185" s="233"/>
      <c r="G2185" s="233" t="s">
        <v>11131</v>
      </c>
      <c r="H2185" s="235">
        <v>45339.086805555555</v>
      </c>
    </row>
    <row r="2186" spans="1:8">
      <c r="A2186" s="236">
        <v>13875</v>
      </c>
      <c r="B2186" s="233" t="s">
        <v>5785</v>
      </c>
      <c r="C2186" s="233" t="s">
        <v>11132</v>
      </c>
      <c r="D2186" s="233" t="s">
        <v>5841</v>
      </c>
      <c r="E2186" s="234"/>
      <c r="F2186" s="233"/>
      <c r="G2186" s="233" t="s">
        <v>11132</v>
      </c>
      <c r="H2186" s="235">
        <v>45339.087500000001</v>
      </c>
    </row>
    <row r="2187" spans="1:8">
      <c r="A2187" s="236">
        <v>13876</v>
      </c>
      <c r="B2187" s="233" t="s">
        <v>5820</v>
      </c>
      <c r="C2187" s="233" t="s">
        <v>11133</v>
      </c>
      <c r="D2187" s="233" t="s">
        <v>5841</v>
      </c>
      <c r="E2187" s="234"/>
      <c r="F2187" s="233"/>
      <c r="G2187" s="233" t="s">
        <v>11133</v>
      </c>
      <c r="H2187" s="235">
        <v>45339.088888888888</v>
      </c>
    </row>
    <row r="2188" spans="1:8">
      <c r="A2188" s="236">
        <v>13877</v>
      </c>
      <c r="B2188" s="233" t="s">
        <v>5792</v>
      </c>
      <c r="C2188" s="233" t="s">
        <v>11134</v>
      </c>
      <c r="D2188" s="233" t="s">
        <v>5841</v>
      </c>
      <c r="E2188" s="234"/>
      <c r="F2188" s="233"/>
      <c r="G2188" s="233" t="s">
        <v>11134</v>
      </c>
      <c r="H2188" s="235">
        <v>45339.089583333334</v>
      </c>
    </row>
    <row r="2189" spans="1:8">
      <c r="A2189" s="236">
        <v>13878</v>
      </c>
      <c r="B2189" s="233" t="s">
        <v>5798</v>
      </c>
      <c r="C2189" s="233" t="s">
        <v>11135</v>
      </c>
      <c r="D2189" s="233" t="s">
        <v>5841</v>
      </c>
      <c r="E2189" s="234"/>
      <c r="F2189" s="233"/>
      <c r="G2189" s="233" t="s">
        <v>11135</v>
      </c>
      <c r="H2189" s="235">
        <v>45339.09097222222</v>
      </c>
    </row>
    <row r="2190" spans="1:8">
      <c r="A2190" s="236">
        <v>13879</v>
      </c>
      <c r="B2190" s="233" t="s">
        <v>5827</v>
      </c>
      <c r="C2190" s="233" t="s">
        <v>11136</v>
      </c>
      <c r="D2190" s="233" t="s">
        <v>5841</v>
      </c>
      <c r="E2190" s="234"/>
      <c r="F2190" s="233"/>
      <c r="G2190" s="233" t="s">
        <v>11136</v>
      </c>
      <c r="H2190" s="235">
        <v>45339.091666666667</v>
      </c>
    </row>
    <row r="2191" spans="1:8">
      <c r="A2191" s="236">
        <v>1388</v>
      </c>
      <c r="B2191" s="233" t="s">
        <v>3049</v>
      </c>
      <c r="C2191" s="233" t="s">
        <v>11137</v>
      </c>
      <c r="D2191" s="233" t="s">
        <v>5841</v>
      </c>
      <c r="E2191" s="234"/>
      <c r="F2191" s="233" t="s">
        <v>43</v>
      </c>
      <c r="G2191" s="233" t="s">
        <v>11137</v>
      </c>
      <c r="H2191" s="235">
        <v>44931.955555555556</v>
      </c>
    </row>
    <row r="2192" spans="1:8">
      <c r="A2192" s="236">
        <v>13880</v>
      </c>
      <c r="B2192" s="233" t="s">
        <v>11138</v>
      </c>
      <c r="C2192" s="233" t="s">
        <v>11139</v>
      </c>
      <c r="D2192" s="233" t="s">
        <v>5841</v>
      </c>
      <c r="E2192" s="234"/>
      <c r="F2192" s="233"/>
      <c r="G2192" s="233" t="s">
        <v>11139</v>
      </c>
      <c r="H2192" s="235">
        <v>45339.098611111112</v>
      </c>
    </row>
    <row r="2193" spans="1:8">
      <c r="A2193" s="236">
        <v>13881</v>
      </c>
      <c r="B2193" s="233" t="s">
        <v>11140</v>
      </c>
      <c r="C2193" s="233" t="s">
        <v>11141</v>
      </c>
      <c r="D2193" s="233" t="s">
        <v>5841</v>
      </c>
      <c r="E2193" s="234"/>
      <c r="F2193" s="233"/>
      <c r="G2193" s="233" t="s">
        <v>11141</v>
      </c>
      <c r="H2193" s="235">
        <v>45342.950694444444</v>
      </c>
    </row>
    <row r="2194" spans="1:8">
      <c r="A2194" s="236">
        <v>13882</v>
      </c>
      <c r="B2194" s="233" t="s">
        <v>5834</v>
      </c>
      <c r="C2194" s="233" t="s">
        <v>11142</v>
      </c>
      <c r="D2194" s="233" t="s">
        <v>5841</v>
      </c>
      <c r="E2194" s="234"/>
      <c r="F2194" s="233"/>
      <c r="G2194" s="233" t="s">
        <v>11142</v>
      </c>
      <c r="H2194" s="235">
        <v>45342.949305555558</v>
      </c>
    </row>
    <row r="2195" spans="1:8">
      <c r="A2195" s="236">
        <v>13883</v>
      </c>
      <c r="B2195" s="233" t="s">
        <v>11143</v>
      </c>
      <c r="C2195" s="233" t="s">
        <v>11144</v>
      </c>
      <c r="D2195" s="233" t="s">
        <v>5841</v>
      </c>
      <c r="E2195" s="234"/>
      <c r="F2195" s="233"/>
      <c r="G2195" s="233" t="s">
        <v>11144</v>
      </c>
      <c r="H2195" s="235">
        <v>45342.947916666664</v>
      </c>
    </row>
    <row r="2196" spans="1:8">
      <c r="A2196" s="236">
        <v>13885</v>
      </c>
      <c r="B2196" s="233" t="s">
        <v>5868</v>
      </c>
      <c r="C2196" s="233" t="s">
        <v>11145</v>
      </c>
      <c r="D2196" s="233" t="s">
        <v>5841</v>
      </c>
      <c r="E2196" s="234"/>
      <c r="F2196" s="233"/>
      <c r="G2196" s="233" t="s">
        <v>11145</v>
      </c>
      <c r="H2196" s="235">
        <v>45342.852777777778</v>
      </c>
    </row>
    <row r="2197" spans="1:8">
      <c r="A2197" s="236">
        <v>1389</v>
      </c>
      <c r="B2197" s="233" t="s">
        <v>3058</v>
      </c>
      <c r="C2197" s="233" t="s">
        <v>11146</v>
      </c>
      <c r="D2197" s="233" t="s">
        <v>5841</v>
      </c>
      <c r="E2197" s="234"/>
      <c r="F2197" s="233"/>
      <c r="G2197" s="233" t="s">
        <v>11146</v>
      </c>
      <c r="H2197" s="235">
        <v>45348.970138888886</v>
      </c>
    </row>
    <row r="2198" spans="1:8">
      <c r="A2198" s="236">
        <v>1389</v>
      </c>
      <c r="B2198" s="233" t="s">
        <v>3058</v>
      </c>
      <c r="C2198" s="233" t="s">
        <v>11147</v>
      </c>
      <c r="D2198" s="233" t="s">
        <v>5841</v>
      </c>
      <c r="E2198" s="234"/>
      <c r="F2198" s="233" t="s">
        <v>7353</v>
      </c>
      <c r="G2198" s="233" t="s">
        <v>11147</v>
      </c>
      <c r="H2198" s="235">
        <v>44931.953472222223</v>
      </c>
    </row>
    <row r="2199" spans="1:8">
      <c r="A2199" s="236">
        <v>13890</v>
      </c>
      <c r="B2199" s="233" t="s">
        <v>2100</v>
      </c>
      <c r="C2199" s="233" t="s">
        <v>11148</v>
      </c>
      <c r="D2199" s="233" t="s">
        <v>5841</v>
      </c>
      <c r="E2199" s="234"/>
      <c r="F2199" s="233"/>
      <c r="G2199" s="233" t="s">
        <v>11148</v>
      </c>
      <c r="H2199" s="235">
        <v>45342.977777777778</v>
      </c>
    </row>
    <row r="2200" spans="1:8">
      <c r="A2200" s="236">
        <v>13891</v>
      </c>
      <c r="B2200" s="233" t="s">
        <v>5860</v>
      </c>
      <c r="C2200" s="233" t="s">
        <v>11149</v>
      </c>
      <c r="D2200" s="233" t="s">
        <v>5841</v>
      </c>
      <c r="E2200" s="234"/>
      <c r="F2200" s="233"/>
      <c r="G2200" s="233" t="s">
        <v>11149</v>
      </c>
      <c r="H2200" s="235">
        <v>45342.966666666667</v>
      </c>
    </row>
    <row r="2201" spans="1:8">
      <c r="A2201" s="236">
        <v>13892</v>
      </c>
      <c r="B2201" s="233" t="s">
        <v>11150</v>
      </c>
      <c r="C2201" s="233" t="s">
        <v>11151</v>
      </c>
      <c r="D2201" s="233" t="s">
        <v>5841</v>
      </c>
      <c r="E2201" s="234"/>
      <c r="F2201" s="233"/>
      <c r="G2201" s="233" t="s">
        <v>11151</v>
      </c>
      <c r="H2201" s="235">
        <v>45342.996527777781</v>
      </c>
    </row>
    <row r="2202" spans="1:8">
      <c r="A2202" s="236">
        <v>13893</v>
      </c>
      <c r="B2202" s="233" t="s">
        <v>5876</v>
      </c>
      <c r="C2202" s="233" t="s">
        <v>11152</v>
      </c>
      <c r="D2202" s="233" t="s">
        <v>5841</v>
      </c>
      <c r="E2202" s="234"/>
      <c r="F2202" s="233"/>
      <c r="G2202" s="233" t="s">
        <v>11152</v>
      </c>
      <c r="H2202" s="235">
        <v>45342.997916666667</v>
      </c>
    </row>
    <row r="2203" spans="1:8">
      <c r="A2203" s="236">
        <v>13894</v>
      </c>
      <c r="B2203" s="233" t="s">
        <v>11153</v>
      </c>
      <c r="C2203" s="233" t="s">
        <v>11154</v>
      </c>
      <c r="D2203" s="233" t="s">
        <v>5841</v>
      </c>
      <c r="E2203" s="234"/>
      <c r="F2203" s="233"/>
      <c r="G2203" s="233" t="s">
        <v>11154</v>
      </c>
      <c r="H2203" s="235">
        <v>45342.998611111114</v>
      </c>
    </row>
    <row r="2204" spans="1:8">
      <c r="A2204" s="236">
        <v>13895</v>
      </c>
      <c r="B2204" s="233" t="s">
        <v>5899</v>
      </c>
      <c r="C2204" s="233" t="s">
        <v>11155</v>
      </c>
      <c r="D2204" s="233" t="s">
        <v>5841</v>
      </c>
      <c r="E2204" s="234"/>
      <c r="F2204" s="233"/>
      <c r="G2204" s="233" t="s">
        <v>11155</v>
      </c>
      <c r="H2204" s="235">
        <v>45343</v>
      </c>
    </row>
    <row r="2205" spans="1:8">
      <c r="A2205" s="236">
        <v>13896</v>
      </c>
      <c r="B2205" s="233" t="s">
        <v>5906</v>
      </c>
      <c r="C2205" s="233" t="s">
        <v>11156</v>
      </c>
      <c r="D2205" s="233" t="s">
        <v>7441</v>
      </c>
      <c r="E2205" s="234"/>
      <c r="F2205" s="233" t="s">
        <v>7303</v>
      </c>
      <c r="G2205" s="233" t="s">
        <v>11156</v>
      </c>
      <c r="H2205" s="235">
        <v>45343.69027777778</v>
      </c>
    </row>
    <row r="2206" spans="1:8">
      <c r="A2206" s="236">
        <v>13897</v>
      </c>
      <c r="B2206" s="233" t="s">
        <v>5883</v>
      </c>
      <c r="C2206" s="233" t="s">
        <v>11157</v>
      </c>
      <c r="D2206" s="233" t="s">
        <v>7441</v>
      </c>
      <c r="E2206" s="234"/>
      <c r="F2206" s="233" t="s">
        <v>7303</v>
      </c>
      <c r="G2206" s="233" t="s">
        <v>11157</v>
      </c>
      <c r="H2206" s="235">
        <v>45343.828472222223</v>
      </c>
    </row>
    <row r="2207" spans="1:8">
      <c r="A2207" s="236">
        <v>13899</v>
      </c>
      <c r="B2207" s="233" t="s">
        <v>5913</v>
      </c>
      <c r="C2207" s="233" t="s">
        <v>11158</v>
      </c>
      <c r="D2207" s="233" t="s">
        <v>7441</v>
      </c>
      <c r="E2207" s="234"/>
      <c r="F2207" s="233" t="s">
        <v>7303</v>
      </c>
      <c r="G2207" s="233" t="s">
        <v>11158</v>
      </c>
      <c r="H2207" s="235">
        <v>45344.850694444445</v>
      </c>
    </row>
    <row r="2208" spans="1:8">
      <c r="A2208" s="236">
        <v>13900</v>
      </c>
      <c r="B2208" s="233" t="s">
        <v>11159</v>
      </c>
      <c r="C2208" s="233" t="s">
        <v>11160</v>
      </c>
      <c r="D2208" s="233" t="s">
        <v>5841</v>
      </c>
      <c r="E2208" s="234"/>
      <c r="F2208" s="233"/>
      <c r="G2208" s="233" t="s">
        <v>11160</v>
      </c>
      <c r="H2208" s="235">
        <v>45356.977777777778</v>
      </c>
    </row>
    <row r="2209" spans="1:8">
      <c r="A2209" s="236">
        <v>13901</v>
      </c>
      <c r="B2209" s="233" t="s">
        <v>5892</v>
      </c>
      <c r="C2209" s="233" t="s">
        <v>11161</v>
      </c>
      <c r="D2209" s="233" t="s">
        <v>7441</v>
      </c>
      <c r="E2209" s="234"/>
      <c r="F2209" s="233" t="s">
        <v>7303</v>
      </c>
      <c r="G2209" s="233" t="s">
        <v>11161</v>
      </c>
      <c r="H2209" s="235">
        <v>45345.802777777775</v>
      </c>
    </row>
    <row r="2210" spans="1:8">
      <c r="A2210" s="236">
        <v>13904</v>
      </c>
      <c r="B2210" s="233" t="s">
        <v>5953</v>
      </c>
      <c r="C2210" s="233" t="s">
        <v>11162</v>
      </c>
      <c r="D2210" s="233" t="s">
        <v>5841</v>
      </c>
      <c r="E2210" s="234"/>
      <c r="F2210" s="233"/>
      <c r="G2210" s="233" t="s">
        <v>11162</v>
      </c>
      <c r="H2210" s="235">
        <v>45348.984027777777</v>
      </c>
    </row>
    <row r="2211" spans="1:8">
      <c r="A2211" s="236">
        <v>13905</v>
      </c>
      <c r="B2211" s="233" t="s">
        <v>5921</v>
      </c>
      <c r="C2211" s="233" t="s">
        <v>11163</v>
      </c>
      <c r="D2211" s="233" t="s">
        <v>5841</v>
      </c>
      <c r="E2211" s="234"/>
      <c r="F2211" s="233"/>
      <c r="G2211" s="233" t="s">
        <v>11163</v>
      </c>
      <c r="H2211" s="235">
        <v>45348.982638888891</v>
      </c>
    </row>
    <row r="2212" spans="1:8">
      <c r="A2212" s="236">
        <v>13906</v>
      </c>
      <c r="B2212" s="233" t="s">
        <v>5959</v>
      </c>
      <c r="C2212" s="233" t="s">
        <v>11164</v>
      </c>
      <c r="D2212" s="233" t="s">
        <v>5841</v>
      </c>
      <c r="E2212" s="234"/>
      <c r="F2212" s="233"/>
      <c r="G2212" s="233" t="s">
        <v>11164</v>
      </c>
      <c r="H2212" s="235">
        <v>45348.979861111111</v>
      </c>
    </row>
    <row r="2213" spans="1:8">
      <c r="A2213" s="236">
        <v>13907</v>
      </c>
      <c r="B2213" s="233" t="s">
        <v>5965</v>
      </c>
      <c r="C2213" s="233" t="s">
        <v>11165</v>
      </c>
      <c r="D2213" s="233" t="s">
        <v>5841</v>
      </c>
      <c r="E2213" s="234"/>
      <c r="F2213" s="233"/>
      <c r="G2213" s="233" t="s">
        <v>11165</v>
      </c>
      <c r="H2213" s="235">
        <v>45348.977777777778</v>
      </c>
    </row>
    <row r="2214" spans="1:8">
      <c r="A2214" s="236">
        <v>13908</v>
      </c>
      <c r="B2214" s="233" t="s">
        <v>5931</v>
      </c>
      <c r="C2214" s="233" t="s">
        <v>11166</v>
      </c>
      <c r="D2214" s="233" t="s">
        <v>5841</v>
      </c>
      <c r="E2214" s="234"/>
      <c r="F2214" s="233"/>
      <c r="G2214" s="233" t="s">
        <v>11166</v>
      </c>
      <c r="H2214" s="235">
        <v>45348.976388888892</v>
      </c>
    </row>
    <row r="2215" spans="1:8">
      <c r="A2215" s="236">
        <v>13909</v>
      </c>
      <c r="B2215" s="233" t="s">
        <v>5972</v>
      </c>
      <c r="C2215" s="233" t="s">
        <v>11167</v>
      </c>
      <c r="D2215" s="233" t="s">
        <v>5841</v>
      </c>
      <c r="E2215" s="234"/>
      <c r="F2215" s="233"/>
      <c r="G2215" s="233" t="s">
        <v>11167</v>
      </c>
      <c r="H2215" s="235">
        <v>45348.96597222222</v>
      </c>
    </row>
    <row r="2216" spans="1:8">
      <c r="A2216" s="236">
        <v>13911</v>
      </c>
      <c r="B2216" s="233" t="s">
        <v>11168</v>
      </c>
      <c r="C2216" s="233" t="s">
        <v>11169</v>
      </c>
      <c r="D2216" s="233" t="s">
        <v>5841</v>
      </c>
      <c r="E2216" s="234"/>
      <c r="F2216" s="233"/>
      <c r="G2216" s="233" t="s">
        <v>11169</v>
      </c>
      <c r="H2216" s="235">
        <v>45352.193749999999</v>
      </c>
    </row>
    <row r="2217" spans="1:8">
      <c r="A2217" s="236">
        <v>13913</v>
      </c>
      <c r="B2217" s="233" t="s">
        <v>5980</v>
      </c>
      <c r="C2217" s="233" t="s">
        <v>11170</v>
      </c>
      <c r="D2217" s="233" t="s">
        <v>5841</v>
      </c>
      <c r="E2217" s="234"/>
      <c r="F2217" s="233"/>
      <c r="G2217" s="233" t="s">
        <v>11170</v>
      </c>
      <c r="H2217" s="235">
        <v>45352.188888888886</v>
      </c>
    </row>
    <row r="2218" spans="1:8">
      <c r="A2218" s="236">
        <v>13914</v>
      </c>
      <c r="B2218" s="233" t="s">
        <v>11171</v>
      </c>
      <c r="C2218" s="233" t="s">
        <v>11172</v>
      </c>
      <c r="D2218" s="233" t="s">
        <v>5841</v>
      </c>
      <c r="E2218" s="234"/>
      <c r="F2218" s="233"/>
      <c r="G2218" s="233" t="s">
        <v>11172</v>
      </c>
      <c r="H2218" s="235">
        <v>45360.000694444447</v>
      </c>
    </row>
    <row r="2219" spans="1:8">
      <c r="A2219" s="236">
        <v>13917</v>
      </c>
      <c r="B2219" s="233" t="s">
        <v>11173</v>
      </c>
      <c r="C2219" s="233" t="s">
        <v>11174</v>
      </c>
      <c r="D2219" s="233" t="s">
        <v>5841</v>
      </c>
      <c r="E2219" s="234"/>
      <c r="F2219" s="233"/>
      <c r="G2219" s="233" t="s">
        <v>11174</v>
      </c>
      <c r="H2219" s="235">
        <v>45352.183333333334</v>
      </c>
    </row>
    <row r="2220" spans="1:8">
      <c r="A2220" s="236">
        <v>13918</v>
      </c>
      <c r="B2220" s="233" t="s">
        <v>11175</v>
      </c>
      <c r="C2220" s="233" t="s">
        <v>11176</v>
      </c>
      <c r="D2220" s="233" t="s">
        <v>5841</v>
      </c>
      <c r="E2220" s="234"/>
      <c r="F2220" s="233"/>
      <c r="G2220" s="233" t="s">
        <v>11176</v>
      </c>
      <c r="H2220" s="235">
        <v>45352.179166666669</v>
      </c>
    </row>
    <row r="2221" spans="1:8">
      <c r="A2221" s="236">
        <v>1392</v>
      </c>
      <c r="B2221" s="233" t="s">
        <v>3068</v>
      </c>
      <c r="C2221" s="233" t="s">
        <v>11177</v>
      </c>
      <c r="D2221" s="233" t="s">
        <v>5841</v>
      </c>
      <c r="E2221" s="233" t="s">
        <v>11178</v>
      </c>
      <c r="F2221" s="233"/>
      <c r="G2221" s="233" t="s">
        <v>11177</v>
      </c>
      <c r="H2221" s="235">
        <v>45392.819444444445</v>
      </c>
    </row>
    <row r="2222" spans="1:8">
      <c r="A2222" s="236">
        <v>13924</v>
      </c>
      <c r="B2222" s="233" t="s">
        <v>5939</v>
      </c>
      <c r="C2222" s="233" t="s">
        <v>11179</v>
      </c>
      <c r="D2222" s="233" t="s">
        <v>5841</v>
      </c>
      <c r="E2222" s="234"/>
      <c r="F2222" s="233"/>
      <c r="G2222" s="233" t="s">
        <v>11179</v>
      </c>
      <c r="H2222" s="235">
        <v>45352.93472222222</v>
      </c>
    </row>
    <row r="2223" spans="1:8">
      <c r="A2223" s="236">
        <v>13925</v>
      </c>
      <c r="B2223" s="233" t="s">
        <v>5945</v>
      </c>
      <c r="C2223" s="233" t="s">
        <v>11180</v>
      </c>
      <c r="D2223" s="233" t="s">
        <v>5841</v>
      </c>
      <c r="E2223" s="234"/>
      <c r="F2223" s="233"/>
      <c r="G2223" s="233" t="s">
        <v>11180</v>
      </c>
      <c r="H2223" s="235">
        <v>45352.9375</v>
      </c>
    </row>
    <row r="2224" spans="1:8">
      <c r="A2224" s="236">
        <v>13926</v>
      </c>
      <c r="B2224" s="233" t="s">
        <v>5986</v>
      </c>
      <c r="C2224" s="233" t="s">
        <v>11181</v>
      </c>
      <c r="D2224" s="233" t="s">
        <v>5841</v>
      </c>
      <c r="E2224" s="234"/>
      <c r="F2224" s="233"/>
      <c r="G2224" s="233" t="s">
        <v>11181</v>
      </c>
      <c r="H2224" s="235">
        <v>45352.938888888886</v>
      </c>
    </row>
    <row r="2225" spans="1:8">
      <c r="A2225" s="236">
        <v>13928</v>
      </c>
      <c r="B2225" s="233" t="s">
        <v>5992</v>
      </c>
      <c r="C2225" s="233" t="s">
        <v>11182</v>
      </c>
      <c r="D2225" s="233" t="s">
        <v>5841</v>
      </c>
      <c r="E2225" s="234"/>
      <c r="F2225" s="233"/>
      <c r="G2225" s="233" t="s">
        <v>11182</v>
      </c>
      <c r="H2225" s="235">
        <v>45356.008333333331</v>
      </c>
    </row>
    <row r="2226" spans="1:8">
      <c r="A2226" s="236">
        <v>1393</v>
      </c>
      <c r="B2226" s="233" t="s">
        <v>11183</v>
      </c>
      <c r="C2226" s="233" t="s">
        <v>11184</v>
      </c>
      <c r="D2226" s="233" t="s">
        <v>5841</v>
      </c>
      <c r="E2226" s="234"/>
      <c r="F2226" s="233" t="s">
        <v>7353</v>
      </c>
      <c r="G2226" s="233" t="s">
        <v>11184</v>
      </c>
      <c r="H2226" s="235">
        <v>44931.951388888891</v>
      </c>
    </row>
    <row r="2227" spans="1:8">
      <c r="A2227" s="236">
        <v>13936</v>
      </c>
      <c r="B2227" s="233" t="s">
        <v>5999</v>
      </c>
      <c r="C2227" s="233" t="s">
        <v>11185</v>
      </c>
      <c r="D2227" s="233" t="s">
        <v>5841</v>
      </c>
      <c r="E2227" s="234"/>
      <c r="F2227" s="233"/>
      <c r="G2227" s="233" t="s">
        <v>11185</v>
      </c>
      <c r="H2227" s="235">
        <v>45357.027083333334</v>
      </c>
    </row>
    <row r="2228" spans="1:8">
      <c r="A2228" s="236">
        <v>13937</v>
      </c>
      <c r="B2228" s="233" t="s">
        <v>6007</v>
      </c>
      <c r="C2228" s="233" t="s">
        <v>11186</v>
      </c>
      <c r="D2228" s="233" t="s">
        <v>5841</v>
      </c>
      <c r="E2228" s="234"/>
      <c r="F2228" s="233"/>
      <c r="G2228" s="233" t="s">
        <v>11186</v>
      </c>
      <c r="H2228" s="235">
        <v>45357.02847222222</v>
      </c>
    </row>
    <row r="2229" spans="1:8">
      <c r="A2229" s="236">
        <v>13939</v>
      </c>
      <c r="B2229" s="233" t="s">
        <v>435</v>
      </c>
      <c r="C2229" s="233" t="s">
        <v>11187</v>
      </c>
      <c r="D2229" s="233" t="s">
        <v>5841</v>
      </c>
      <c r="E2229" s="234"/>
      <c r="F2229" s="233"/>
      <c r="G2229" s="233" t="s">
        <v>11187</v>
      </c>
      <c r="H2229" s="235">
        <v>45357.973611111112</v>
      </c>
    </row>
    <row r="2230" spans="1:8">
      <c r="A2230" s="236">
        <v>13940</v>
      </c>
      <c r="B2230" s="233" t="s">
        <v>6037</v>
      </c>
      <c r="C2230" s="233" t="s">
        <v>11188</v>
      </c>
      <c r="D2230" s="233" t="s">
        <v>5841</v>
      </c>
      <c r="E2230" s="233" t="s">
        <v>11189</v>
      </c>
      <c r="F2230" s="233"/>
      <c r="G2230" s="233" t="s">
        <v>11188</v>
      </c>
      <c r="H2230" s="235">
        <v>45356.12222222222</v>
      </c>
    </row>
    <row r="2231" spans="1:8">
      <c r="A2231" s="236">
        <v>13942</v>
      </c>
      <c r="B2231" s="233" t="s">
        <v>6020</v>
      </c>
      <c r="C2231" s="233" t="s">
        <v>11190</v>
      </c>
      <c r="D2231" s="233" t="s">
        <v>5841</v>
      </c>
      <c r="E2231" s="234"/>
      <c r="F2231" s="233"/>
      <c r="G2231" s="233" t="s">
        <v>11190</v>
      </c>
      <c r="H2231" s="235">
        <v>45357.968055555553</v>
      </c>
    </row>
    <row r="2232" spans="1:8">
      <c r="A2232" s="236">
        <v>13943</v>
      </c>
      <c r="B2232" s="233" t="s">
        <v>6029</v>
      </c>
      <c r="C2232" s="233" t="s">
        <v>11191</v>
      </c>
      <c r="D2232" s="233" t="s">
        <v>5841</v>
      </c>
      <c r="E2232" s="234"/>
      <c r="F2232" s="233"/>
      <c r="G2232" s="233" t="s">
        <v>11191</v>
      </c>
      <c r="H2232" s="235">
        <v>45357.96875</v>
      </c>
    </row>
    <row r="2233" spans="1:8">
      <c r="A2233" s="236">
        <v>13944</v>
      </c>
      <c r="B2233" s="233" t="s">
        <v>11192</v>
      </c>
      <c r="C2233" s="233" t="s">
        <v>11193</v>
      </c>
      <c r="D2233" s="233" t="s">
        <v>5841</v>
      </c>
      <c r="E2233" s="234"/>
      <c r="F2233" s="233"/>
      <c r="G2233" s="233" t="s">
        <v>11193</v>
      </c>
      <c r="H2233" s="235">
        <v>45357.969444444447</v>
      </c>
    </row>
    <row r="2234" spans="1:8">
      <c r="A2234" s="236">
        <v>13945</v>
      </c>
      <c r="B2234" s="233" t="s">
        <v>6046</v>
      </c>
      <c r="C2234" s="233" t="s">
        <v>11194</v>
      </c>
      <c r="D2234" s="233" t="s">
        <v>5841</v>
      </c>
      <c r="E2234" s="234"/>
      <c r="F2234" s="233"/>
      <c r="G2234" s="233" t="s">
        <v>11194</v>
      </c>
      <c r="H2234" s="235">
        <v>45357.970138888886</v>
      </c>
    </row>
    <row r="2235" spans="1:8">
      <c r="A2235" s="236">
        <v>13947</v>
      </c>
      <c r="B2235" s="233" t="s">
        <v>484</v>
      </c>
      <c r="C2235" s="233" t="s">
        <v>11117</v>
      </c>
      <c r="D2235" s="233" t="s">
        <v>5841</v>
      </c>
      <c r="E2235" s="233" t="s">
        <v>11195</v>
      </c>
      <c r="F2235" s="233"/>
      <c r="G2235" s="233" t="s">
        <v>11117</v>
      </c>
      <c r="H2235" s="235">
        <v>45358.994444444441</v>
      </c>
    </row>
    <row r="2236" spans="1:8">
      <c r="A2236" s="236">
        <v>13948</v>
      </c>
      <c r="B2236" s="233" t="s">
        <v>6059</v>
      </c>
      <c r="C2236" s="233" t="s">
        <v>11196</v>
      </c>
      <c r="D2236" s="233" t="s">
        <v>5841</v>
      </c>
      <c r="E2236" s="233" t="s">
        <v>11197</v>
      </c>
      <c r="F2236" s="233"/>
      <c r="G2236" s="233" t="s">
        <v>11196</v>
      </c>
      <c r="H2236" s="235">
        <v>45360.042361111111</v>
      </c>
    </row>
    <row r="2237" spans="1:8">
      <c r="A2237" s="236">
        <v>13948</v>
      </c>
      <c r="B2237" s="233" t="s">
        <v>6059</v>
      </c>
      <c r="C2237" s="233" t="s">
        <v>11198</v>
      </c>
      <c r="D2237" s="233" t="s">
        <v>5841</v>
      </c>
      <c r="E2237" s="234"/>
      <c r="F2237" s="233" t="s">
        <v>7881</v>
      </c>
      <c r="G2237" s="233" t="s">
        <v>11198</v>
      </c>
      <c r="H2237" s="235">
        <v>45362.942361111112</v>
      </c>
    </row>
    <row r="2238" spans="1:8">
      <c r="A2238" s="236">
        <v>1395</v>
      </c>
      <c r="B2238" s="233" t="s">
        <v>3074</v>
      </c>
      <c r="C2238" s="233" t="s">
        <v>11199</v>
      </c>
      <c r="D2238" s="233" t="s">
        <v>5841</v>
      </c>
      <c r="E2238" s="233" t="s">
        <v>11200</v>
      </c>
      <c r="F2238" s="233"/>
      <c r="G2238" s="233" t="s">
        <v>11199</v>
      </c>
      <c r="H2238" s="235">
        <v>45281.756249999999</v>
      </c>
    </row>
    <row r="2239" spans="1:8">
      <c r="A2239" s="236">
        <v>1395</v>
      </c>
      <c r="B2239" s="233" t="s">
        <v>3074</v>
      </c>
      <c r="C2239" s="233" t="s">
        <v>11201</v>
      </c>
      <c r="D2239" s="233" t="s">
        <v>5841</v>
      </c>
      <c r="E2239" s="234"/>
      <c r="F2239" s="233"/>
      <c r="G2239" s="233" t="s">
        <v>11201</v>
      </c>
      <c r="H2239" s="235">
        <v>44557.81527777778</v>
      </c>
    </row>
    <row r="2240" spans="1:8">
      <c r="A2240" s="236">
        <v>13951</v>
      </c>
      <c r="B2240" s="233" t="s">
        <v>6069</v>
      </c>
      <c r="C2240" s="233" t="s">
        <v>11202</v>
      </c>
      <c r="D2240" s="233" t="s">
        <v>5841</v>
      </c>
      <c r="E2240" s="234"/>
      <c r="F2240" s="233"/>
      <c r="G2240" s="233" t="s">
        <v>11202</v>
      </c>
      <c r="H2240" s="235">
        <v>45363.15625</v>
      </c>
    </row>
    <row r="2241" spans="1:8">
      <c r="A2241" s="236">
        <v>13952</v>
      </c>
      <c r="B2241" s="233" t="s">
        <v>6075</v>
      </c>
      <c r="C2241" s="233" t="s">
        <v>11203</v>
      </c>
      <c r="D2241" s="233" t="s">
        <v>5841</v>
      </c>
      <c r="E2241" s="234"/>
      <c r="F2241" s="233"/>
      <c r="G2241" s="233" t="s">
        <v>11203</v>
      </c>
      <c r="H2241" s="235">
        <v>45363.157638888886</v>
      </c>
    </row>
    <row r="2242" spans="1:8">
      <c r="A2242" s="236">
        <v>13953</v>
      </c>
      <c r="B2242" s="233" t="s">
        <v>6082</v>
      </c>
      <c r="C2242" s="233" t="s">
        <v>11204</v>
      </c>
      <c r="D2242" s="233" t="s">
        <v>5841</v>
      </c>
      <c r="E2242" s="234"/>
      <c r="F2242" s="233"/>
      <c r="G2242" s="233" t="s">
        <v>11204</v>
      </c>
      <c r="H2242" s="235">
        <v>45363.158333333333</v>
      </c>
    </row>
    <row r="2243" spans="1:8">
      <c r="A2243" s="236">
        <v>13956</v>
      </c>
      <c r="B2243" s="233" t="s">
        <v>6090</v>
      </c>
      <c r="C2243" s="233" t="s">
        <v>11205</v>
      </c>
      <c r="D2243" s="233" t="s">
        <v>5841</v>
      </c>
      <c r="E2243" s="234"/>
      <c r="F2243" s="233"/>
      <c r="G2243" s="233" t="s">
        <v>11205</v>
      </c>
      <c r="H2243" s="235">
        <v>45365.172222222223</v>
      </c>
    </row>
    <row r="2244" spans="1:8" ht="24">
      <c r="A2244" s="236">
        <v>13957</v>
      </c>
      <c r="B2244" s="233" t="s">
        <v>6104</v>
      </c>
      <c r="C2244" s="233" t="s">
        <v>11206</v>
      </c>
      <c r="D2244" s="233" t="s">
        <v>5841</v>
      </c>
      <c r="E2244" s="234"/>
      <c r="F2244" s="233"/>
      <c r="G2244" s="233" t="s">
        <v>11206</v>
      </c>
      <c r="H2244" s="235">
        <v>45365.807638888888</v>
      </c>
    </row>
    <row r="2245" spans="1:8">
      <c r="A2245" s="236">
        <v>13958</v>
      </c>
      <c r="B2245" s="233" t="s">
        <v>6110</v>
      </c>
      <c r="C2245" s="233" t="s">
        <v>11207</v>
      </c>
      <c r="D2245" s="233" t="s">
        <v>5841</v>
      </c>
      <c r="E2245" s="234"/>
      <c r="F2245" s="233"/>
      <c r="G2245" s="233" t="s">
        <v>11207</v>
      </c>
      <c r="H2245" s="235">
        <v>45365.806250000001</v>
      </c>
    </row>
    <row r="2246" spans="1:8">
      <c r="A2246" s="236">
        <v>13959</v>
      </c>
      <c r="B2246" s="233" t="s">
        <v>6117</v>
      </c>
      <c r="C2246" s="233" t="s">
        <v>11208</v>
      </c>
      <c r="D2246" s="233" t="s">
        <v>5841</v>
      </c>
      <c r="E2246" s="234"/>
      <c r="F2246" s="233"/>
      <c r="G2246" s="233" t="s">
        <v>11208</v>
      </c>
      <c r="H2246" s="235">
        <v>45365.805555555555</v>
      </c>
    </row>
    <row r="2247" spans="1:8">
      <c r="A2247" s="236">
        <v>13959</v>
      </c>
      <c r="B2247" s="233" t="s">
        <v>6117</v>
      </c>
      <c r="C2247" s="233" t="s">
        <v>11208</v>
      </c>
      <c r="D2247" s="233" t="s">
        <v>5841</v>
      </c>
      <c r="E2247" s="233" t="s">
        <v>11209</v>
      </c>
      <c r="F2247" s="233"/>
      <c r="G2247" s="233" t="s">
        <v>11208</v>
      </c>
      <c r="H2247" s="235">
        <v>45365.804861111108</v>
      </c>
    </row>
    <row r="2248" spans="1:8">
      <c r="A2248" s="236">
        <v>13960</v>
      </c>
      <c r="B2248" s="233" t="s">
        <v>6124</v>
      </c>
      <c r="C2248" s="233" t="s">
        <v>11210</v>
      </c>
      <c r="D2248" s="233" t="s">
        <v>5841</v>
      </c>
      <c r="E2248" s="233" t="s">
        <v>11211</v>
      </c>
      <c r="F2248" s="233"/>
      <c r="G2248" s="233" t="s">
        <v>11210</v>
      </c>
      <c r="H2248" s="235">
        <v>45365.800694444442</v>
      </c>
    </row>
    <row r="2249" spans="1:8">
      <c r="A2249" s="236">
        <v>13960</v>
      </c>
      <c r="B2249" s="233" t="s">
        <v>6124</v>
      </c>
      <c r="C2249" s="233" t="s">
        <v>11210</v>
      </c>
      <c r="D2249" s="233" t="s">
        <v>5841</v>
      </c>
      <c r="E2249" s="234"/>
      <c r="F2249" s="233"/>
      <c r="G2249" s="233" t="s">
        <v>11210</v>
      </c>
      <c r="H2249" s="235">
        <v>45365.802083333336</v>
      </c>
    </row>
    <row r="2250" spans="1:8">
      <c r="A2250" s="236">
        <v>13961</v>
      </c>
      <c r="B2250" s="233" t="s">
        <v>6132</v>
      </c>
      <c r="C2250" s="233" t="s">
        <v>11212</v>
      </c>
      <c r="D2250" s="233" t="s">
        <v>5841</v>
      </c>
      <c r="E2250" s="234"/>
      <c r="F2250" s="233"/>
      <c r="G2250" s="233" t="s">
        <v>11212</v>
      </c>
      <c r="H2250" s="235">
        <v>45366.038888888892</v>
      </c>
    </row>
    <row r="2251" spans="1:8">
      <c r="A2251" s="236">
        <v>13963</v>
      </c>
      <c r="B2251" s="233" t="s">
        <v>6141</v>
      </c>
      <c r="C2251" s="233" t="s">
        <v>11213</v>
      </c>
      <c r="D2251" s="233" t="s">
        <v>5841</v>
      </c>
      <c r="E2251" s="234"/>
      <c r="F2251" s="233"/>
      <c r="G2251" s="233" t="s">
        <v>11213</v>
      </c>
      <c r="H2251" s="235">
        <v>45366.039583333331</v>
      </c>
    </row>
    <row r="2252" spans="1:8">
      <c r="A2252" s="236">
        <v>13964</v>
      </c>
      <c r="B2252" s="233" t="s">
        <v>6148</v>
      </c>
      <c r="C2252" s="233" t="s">
        <v>11214</v>
      </c>
      <c r="D2252" s="233" t="s">
        <v>5841</v>
      </c>
      <c r="E2252" s="234"/>
      <c r="F2252" s="233"/>
      <c r="G2252" s="233" t="s">
        <v>11214</v>
      </c>
      <c r="H2252" s="235">
        <v>45366.040277777778</v>
      </c>
    </row>
    <row r="2253" spans="1:8">
      <c r="A2253" s="236">
        <v>13965</v>
      </c>
      <c r="B2253" s="233" t="s">
        <v>6098</v>
      </c>
      <c r="C2253" s="233" t="s">
        <v>11215</v>
      </c>
      <c r="D2253" s="233" t="s">
        <v>5841</v>
      </c>
      <c r="E2253" s="234"/>
      <c r="F2253" s="233"/>
      <c r="G2253" s="233" t="s">
        <v>11215</v>
      </c>
      <c r="H2253" s="235">
        <v>45366.040972222225</v>
      </c>
    </row>
    <row r="2254" spans="1:8">
      <c r="A2254" s="236">
        <v>13967</v>
      </c>
      <c r="B2254" s="233" t="s">
        <v>6155</v>
      </c>
      <c r="C2254" s="233" t="s">
        <v>11216</v>
      </c>
      <c r="D2254" s="233" t="s">
        <v>5841</v>
      </c>
      <c r="E2254" s="234"/>
      <c r="F2254" s="233"/>
      <c r="G2254" s="233" t="s">
        <v>11216</v>
      </c>
      <c r="H2254" s="235">
        <v>45369.830555555556</v>
      </c>
    </row>
    <row r="2255" spans="1:8">
      <c r="A2255" s="236">
        <v>13968</v>
      </c>
      <c r="B2255" s="233" t="s">
        <v>6182</v>
      </c>
      <c r="C2255" s="233" t="s">
        <v>11217</v>
      </c>
      <c r="D2255" s="233" t="s">
        <v>5841</v>
      </c>
      <c r="E2255" s="233" t="s">
        <v>11218</v>
      </c>
      <c r="F2255" s="233"/>
      <c r="G2255" s="233" t="s">
        <v>11217</v>
      </c>
      <c r="H2255" s="235">
        <v>45369.854166666664</v>
      </c>
    </row>
    <row r="2256" spans="1:8">
      <c r="A2256" s="236">
        <v>13968</v>
      </c>
      <c r="B2256" s="233" t="s">
        <v>6182</v>
      </c>
      <c r="C2256" s="233" t="s">
        <v>11219</v>
      </c>
      <c r="D2256" s="233" t="s">
        <v>5841</v>
      </c>
      <c r="E2256" s="233" t="s">
        <v>11220</v>
      </c>
      <c r="F2256" s="233"/>
      <c r="G2256" s="233" t="s">
        <v>11219</v>
      </c>
      <c r="H2256" s="235">
        <v>45365.995138888888</v>
      </c>
    </row>
    <row r="2257" spans="1:8">
      <c r="A2257" s="236">
        <v>13972</v>
      </c>
      <c r="B2257" s="233" t="s">
        <v>2086</v>
      </c>
      <c r="C2257" s="233" t="s">
        <v>11221</v>
      </c>
      <c r="D2257" s="233" t="s">
        <v>5841</v>
      </c>
      <c r="E2257" s="234"/>
      <c r="F2257" s="233"/>
      <c r="G2257" s="233" t="s">
        <v>11221</v>
      </c>
      <c r="H2257" s="235">
        <v>45370.963888888888</v>
      </c>
    </row>
    <row r="2258" spans="1:8">
      <c r="A2258" s="236">
        <v>13973</v>
      </c>
      <c r="B2258" s="233" t="s">
        <v>129</v>
      </c>
      <c r="C2258" s="233" t="s">
        <v>11222</v>
      </c>
      <c r="D2258" s="233" t="s">
        <v>5841</v>
      </c>
      <c r="E2258" s="234"/>
      <c r="F2258" s="233"/>
      <c r="G2258" s="233" t="s">
        <v>11222</v>
      </c>
      <c r="H2258" s="235">
        <v>45370.994444444441</v>
      </c>
    </row>
    <row r="2259" spans="1:8">
      <c r="A2259" s="236">
        <v>13973</v>
      </c>
      <c r="B2259" s="233" t="s">
        <v>129</v>
      </c>
      <c r="C2259" s="233" t="s">
        <v>11222</v>
      </c>
      <c r="D2259" s="233" t="s">
        <v>5841</v>
      </c>
      <c r="E2259" s="233" t="s">
        <v>11223</v>
      </c>
      <c r="F2259" s="233"/>
      <c r="G2259" s="233" t="s">
        <v>11222</v>
      </c>
      <c r="H2259" s="235">
        <v>45370.993750000001</v>
      </c>
    </row>
    <row r="2260" spans="1:8">
      <c r="A2260" s="236">
        <v>13976</v>
      </c>
      <c r="B2260" s="233" t="s">
        <v>6168</v>
      </c>
      <c r="C2260" s="233" t="s">
        <v>11224</v>
      </c>
      <c r="D2260" s="233" t="s">
        <v>5841</v>
      </c>
      <c r="E2260" s="234"/>
      <c r="F2260" s="233"/>
      <c r="G2260" s="233" t="s">
        <v>11224</v>
      </c>
      <c r="H2260" s="235">
        <v>45371.808333333334</v>
      </c>
    </row>
    <row r="2261" spans="1:8">
      <c r="A2261" s="236">
        <v>13977</v>
      </c>
      <c r="B2261" s="233" t="s">
        <v>6176</v>
      </c>
      <c r="C2261" s="233" t="s">
        <v>11225</v>
      </c>
      <c r="D2261" s="233" t="s">
        <v>5841</v>
      </c>
      <c r="E2261" s="234"/>
      <c r="F2261" s="233"/>
      <c r="G2261" s="233" t="s">
        <v>11225</v>
      </c>
      <c r="H2261" s="235">
        <v>45371.80972222222</v>
      </c>
    </row>
    <row r="2262" spans="1:8">
      <c r="A2262" s="236">
        <v>13978</v>
      </c>
      <c r="B2262" s="233" t="s">
        <v>6190</v>
      </c>
      <c r="C2262" s="233" t="s">
        <v>11226</v>
      </c>
      <c r="D2262" s="233" t="s">
        <v>5841</v>
      </c>
      <c r="E2262" s="234"/>
      <c r="F2262" s="233"/>
      <c r="G2262" s="233" t="s">
        <v>11226</v>
      </c>
      <c r="H2262" s="235">
        <v>45371.810416666667</v>
      </c>
    </row>
    <row r="2263" spans="1:8">
      <c r="A2263" s="236">
        <v>13979</v>
      </c>
      <c r="B2263" s="233" t="s">
        <v>6199</v>
      </c>
      <c r="C2263" s="233" t="s">
        <v>11227</v>
      </c>
      <c r="D2263" s="233" t="s">
        <v>5841</v>
      </c>
      <c r="E2263" s="234"/>
      <c r="F2263" s="233"/>
      <c r="G2263" s="233" t="s">
        <v>11227</v>
      </c>
      <c r="H2263" s="235">
        <v>45373.04583333333</v>
      </c>
    </row>
    <row r="2264" spans="1:8">
      <c r="A2264" s="236">
        <v>13983</v>
      </c>
      <c r="B2264" s="233" t="s">
        <v>65</v>
      </c>
      <c r="C2264" s="233" t="s">
        <v>11228</v>
      </c>
      <c r="D2264" s="233" t="s">
        <v>11104</v>
      </c>
      <c r="E2264" s="234"/>
      <c r="F2264" s="233"/>
      <c r="G2264" s="233" t="s">
        <v>11228</v>
      </c>
      <c r="H2264" s="235">
        <v>45377.841666666667</v>
      </c>
    </row>
    <row r="2265" spans="1:8">
      <c r="A2265" s="236">
        <v>13986</v>
      </c>
      <c r="B2265" s="233" t="s">
        <v>1587</v>
      </c>
      <c r="C2265" s="233" t="s">
        <v>11229</v>
      </c>
      <c r="D2265" s="233" t="s">
        <v>5841</v>
      </c>
      <c r="E2265" s="234"/>
      <c r="F2265" s="233" t="s">
        <v>11230</v>
      </c>
      <c r="G2265" s="233" t="s">
        <v>11229</v>
      </c>
      <c r="H2265" s="235">
        <v>45378.709722222222</v>
      </c>
    </row>
    <row r="2266" spans="1:8">
      <c r="A2266" s="236">
        <v>13987</v>
      </c>
      <c r="B2266" s="233" t="s">
        <v>1596</v>
      </c>
      <c r="C2266" s="233" t="s">
        <v>11231</v>
      </c>
      <c r="D2266" s="233" t="s">
        <v>11104</v>
      </c>
      <c r="E2266" s="234"/>
      <c r="F2266" s="233" t="s">
        <v>7303</v>
      </c>
      <c r="G2266" s="233" t="s">
        <v>11231</v>
      </c>
      <c r="H2266" s="235">
        <v>45378.717361111114</v>
      </c>
    </row>
    <row r="2267" spans="1:8">
      <c r="A2267" s="236">
        <v>13987</v>
      </c>
      <c r="B2267" s="233" t="s">
        <v>1596</v>
      </c>
      <c r="C2267" s="233" t="s">
        <v>11231</v>
      </c>
      <c r="D2267" s="233" t="s">
        <v>7441</v>
      </c>
      <c r="E2267" s="233" t="s">
        <v>11232</v>
      </c>
      <c r="F2267" s="233"/>
      <c r="G2267" s="233" t="s">
        <v>11231</v>
      </c>
      <c r="H2267" s="235">
        <v>45378.724305555559</v>
      </c>
    </row>
    <row r="2268" spans="1:8">
      <c r="A2268" s="236">
        <v>13988</v>
      </c>
      <c r="B2268" s="233" t="s">
        <v>1599</v>
      </c>
      <c r="C2268" s="233" t="s">
        <v>11233</v>
      </c>
      <c r="D2268" s="233" t="s">
        <v>11104</v>
      </c>
      <c r="E2268" s="234"/>
      <c r="F2268" s="233" t="s">
        <v>7303</v>
      </c>
      <c r="G2268" s="233" t="s">
        <v>11233</v>
      </c>
      <c r="H2268" s="235">
        <v>45378.72152777778</v>
      </c>
    </row>
    <row r="2269" spans="1:8">
      <c r="A2269" s="236">
        <v>13989</v>
      </c>
      <c r="B2269" s="233" t="s">
        <v>56</v>
      </c>
      <c r="C2269" s="233" t="s">
        <v>11234</v>
      </c>
      <c r="D2269" s="233" t="s">
        <v>7441</v>
      </c>
      <c r="E2269" s="234"/>
      <c r="F2269" s="233" t="s">
        <v>7303</v>
      </c>
      <c r="G2269" s="233" t="s">
        <v>11234</v>
      </c>
      <c r="H2269" s="235">
        <v>45379.799305555556</v>
      </c>
    </row>
    <row r="2270" spans="1:8">
      <c r="A2270" s="236">
        <v>13990</v>
      </c>
      <c r="B2270" s="233" t="s">
        <v>103</v>
      </c>
      <c r="C2270" s="233" t="s">
        <v>11235</v>
      </c>
      <c r="D2270" s="233" t="s">
        <v>7441</v>
      </c>
      <c r="E2270" s="234"/>
      <c r="F2270" s="233" t="s">
        <v>7303</v>
      </c>
      <c r="G2270" s="233" t="s">
        <v>11235</v>
      </c>
      <c r="H2270" s="235">
        <v>45383.647222222222</v>
      </c>
    </row>
    <row r="2271" spans="1:8">
      <c r="A2271" s="236">
        <v>13994</v>
      </c>
      <c r="B2271" s="233" t="s">
        <v>6224</v>
      </c>
      <c r="C2271" s="233" t="s">
        <v>11236</v>
      </c>
      <c r="D2271" s="233" t="s">
        <v>7441</v>
      </c>
      <c r="E2271" s="234"/>
      <c r="F2271" s="233" t="s">
        <v>7303</v>
      </c>
      <c r="G2271" s="233" t="s">
        <v>11236</v>
      </c>
      <c r="H2271" s="235">
        <v>45383.716666666667</v>
      </c>
    </row>
    <row r="2272" spans="1:8">
      <c r="A2272" s="236">
        <v>13995</v>
      </c>
      <c r="B2272" s="233" t="s">
        <v>6253</v>
      </c>
      <c r="C2272" s="233" t="s">
        <v>11237</v>
      </c>
      <c r="D2272" s="233" t="s">
        <v>7441</v>
      </c>
      <c r="E2272" s="234"/>
      <c r="F2272" s="233" t="s">
        <v>7303</v>
      </c>
      <c r="G2272" s="233" t="s">
        <v>11237</v>
      </c>
      <c r="H2272" s="235">
        <v>45383.734722222223</v>
      </c>
    </row>
    <row r="2273" spans="1:8">
      <c r="A2273" s="236">
        <v>13997</v>
      </c>
      <c r="B2273" s="233" t="s">
        <v>1608</v>
      </c>
      <c r="C2273" s="233" t="s">
        <v>11238</v>
      </c>
      <c r="D2273" s="233" t="s">
        <v>7441</v>
      </c>
      <c r="E2273" s="234"/>
      <c r="F2273" s="233" t="s">
        <v>7303</v>
      </c>
      <c r="G2273" s="233" t="s">
        <v>11238</v>
      </c>
      <c r="H2273" s="235">
        <v>45383.738888888889</v>
      </c>
    </row>
    <row r="2274" spans="1:8">
      <c r="A2274" s="236">
        <v>13998</v>
      </c>
      <c r="B2274" s="233" t="s">
        <v>6259</v>
      </c>
      <c r="C2274" s="233" t="s">
        <v>11239</v>
      </c>
      <c r="D2274" s="233" t="s">
        <v>7441</v>
      </c>
      <c r="E2274" s="234"/>
      <c r="F2274" s="233" t="s">
        <v>11240</v>
      </c>
      <c r="G2274" s="233" t="s">
        <v>11239</v>
      </c>
      <c r="H2274" s="235">
        <v>45411.666666666664</v>
      </c>
    </row>
    <row r="2275" spans="1:8">
      <c r="A2275" s="236">
        <v>13998</v>
      </c>
      <c r="B2275" s="233" t="s">
        <v>6259</v>
      </c>
      <c r="C2275" s="233" t="s">
        <v>11241</v>
      </c>
      <c r="D2275" s="233" t="s">
        <v>7441</v>
      </c>
      <c r="E2275" s="234"/>
      <c r="F2275" s="233" t="s">
        <v>7303</v>
      </c>
      <c r="G2275" s="233" t="s">
        <v>11241</v>
      </c>
      <c r="H2275" s="235">
        <v>45383.779166666667</v>
      </c>
    </row>
    <row r="2276" spans="1:8">
      <c r="A2276" s="236">
        <v>13999</v>
      </c>
      <c r="B2276" s="233" t="s">
        <v>6265</v>
      </c>
      <c r="C2276" s="233" t="s">
        <v>11242</v>
      </c>
      <c r="D2276" s="233" t="s">
        <v>7441</v>
      </c>
      <c r="E2276" s="234"/>
      <c r="F2276" s="233" t="s">
        <v>7303</v>
      </c>
      <c r="G2276" s="233" t="s">
        <v>11242</v>
      </c>
      <c r="H2276" s="235">
        <v>45383.782638888886</v>
      </c>
    </row>
    <row r="2277" spans="1:8">
      <c r="A2277" s="236">
        <v>14000</v>
      </c>
      <c r="B2277" s="233" t="s">
        <v>1615</v>
      </c>
      <c r="C2277" s="233" t="s">
        <v>11243</v>
      </c>
      <c r="D2277" s="233" t="s">
        <v>7441</v>
      </c>
      <c r="E2277" s="234"/>
      <c r="F2277" s="233" t="s">
        <v>7303</v>
      </c>
      <c r="G2277" s="233" t="s">
        <v>11243</v>
      </c>
      <c r="H2277" s="235">
        <v>45383.785416666666</v>
      </c>
    </row>
    <row r="2278" spans="1:8">
      <c r="A2278" s="236">
        <v>14001</v>
      </c>
      <c r="B2278" s="233" t="s">
        <v>1618</v>
      </c>
      <c r="C2278" s="233" t="s">
        <v>11244</v>
      </c>
      <c r="D2278" s="233" t="s">
        <v>7441</v>
      </c>
      <c r="E2278" s="234"/>
      <c r="F2278" s="233" t="s">
        <v>7303</v>
      </c>
      <c r="G2278" s="233" t="s">
        <v>11244</v>
      </c>
      <c r="H2278" s="235">
        <v>45383.790277777778</v>
      </c>
    </row>
    <row r="2279" spans="1:8">
      <c r="A2279" s="236">
        <v>14003</v>
      </c>
      <c r="B2279" s="233" t="s">
        <v>1621</v>
      </c>
      <c r="C2279" s="233" t="s">
        <v>11245</v>
      </c>
      <c r="D2279" s="233" t="s">
        <v>7441</v>
      </c>
      <c r="E2279" s="234"/>
      <c r="F2279" s="233" t="s">
        <v>7303</v>
      </c>
      <c r="G2279" s="233" t="s">
        <v>11245</v>
      </c>
      <c r="H2279" s="235">
        <v>45383.793055555558</v>
      </c>
    </row>
    <row r="2280" spans="1:8">
      <c r="A2280" s="236">
        <v>14004</v>
      </c>
      <c r="B2280" s="233" t="s">
        <v>1670</v>
      </c>
      <c r="C2280" s="233" t="s">
        <v>11246</v>
      </c>
      <c r="D2280" s="233" t="s">
        <v>7441</v>
      </c>
      <c r="E2280" s="234"/>
      <c r="F2280" s="233" t="s">
        <v>11247</v>
      </c>
      <c r="G2280" s="233" t="s">
        <v>11246</v>
      </c>
      <c r="H2280" s="235">
        <v>45399.755555555559</v>
      </c>
    </row>
    <row r="2281" spans="1:8">
      <c r="A2281" s="236">
        <v>14004</v>
      </c>
      <c r="B2281" s="233" t="s">
        <v>1670</v>
      </c>
      <c r="C2281" s="233" t="s">
        <v>11248</v>
      </c>
      <c r="D2281" s="233" t="s">
        <v>7441</v>
      </c>
      <c r="E2281" s="234"/>
      <c r="F2281" s="233" t="s">
        <v>7303</v>
      </c>
      <c r="G2281" s="233" t="s">
        <v>11248</v>
      </c>
      <c r="H2281" s="235">
        <v>45383.79583333333</v>
      </c>
    </row>
    <row r="2282" spans="1:8">
      <c r="A2282" s="236">
        <v>14005</v>
      </c>
      <c r="B2282" s="233" t="s">
        <v>1625</v>
      </c>
      <c r="C2282" s="233" t="s">
        <v>11249</v>
      </c>
      <c r="D2282" s="233" t="s">
        <v>7441</v>
      </c>
      <c r="E2282" s="234"/>
      <c r="F2282" s="233" t="s">
        <v>7303</v>
      </c>
      <c r="G2282" s="233" t="s">
        <v>11249</v>
      </c>
      <c r="H2282" s="235">
        <v>45383.800694444442</v>
      </c>
    </row>
    <row r="2283" spans="1:8">
      <c r="A2283" s="236">
        <v>14006</v>
      </c>
      <c r="B2283" s="233" t="s">
        <v>6283</v>
      </c>
      <c r="C2283" s="233" t="s">
        <v>11250</v>
      </c>
      <c r="D2283" s="233" t="s">
        <v>7441</v>
      </c>
      <c r="E2283" s="234"/>
      <c r="F2283" s="233" t="s">
        <v>7303</v>
      </c>
      <c r="G2283" s="233" t="s">
        <v>11250</v>
      </c>
      <c r="H2283" s="235">
        <v>45383.808333333334</v>
      </c>
    </row>
    <row r="2284" spans="1:8">
      <c r="A2284" s="236">
        <v>14007</v>
      </c>
      <c r="B2284" s="233" t="s">
        <v>1631</v>
      </c>
      <c r="C2284" s="233" t="s">
        <v>11251</v>
      </c>
      <c r="D2284" s="233" t="s">
        <v>7441</v>
      </c>
      <c r="E2284" s="234"/>
      <c r="F2284" s="233" t="s">
        <v>7303</v>
      </c>
      <c r="G2284" s="233" t="s">
        <v>11251</v>
      </c>
      <c r="H2284" s="235">
        <v>45383.811111111114</v>
      </c>
    </row>
    <row r="2285" spans="1:8">
      <c r="A2285" s="236">
        <v>14008</v>
      </c>
      <c r="B2285" s="233" t="s">
        <v>1634</v>
      </c>
      <c r="C2285" s="233" t="s">
        <v>11252</v>
      </c>
      <c r="D2285" s="233" t="s">
        <v>5841</v>
      </c>
      <c r="E2285" s="234"/>
      <c r="F2285" s="233"/>
      <c r="G2285" s="233" t="s">
        <v>11252</v>
      </c>
      <c r="H2285" s="235">
        <v>45385.012499999997</v>
      </c>
    </row>
    <row r="2286" spans="1:8">
      <c r="A2286" s="236">
        <v>14009</v>
      </c>
      <c r="B2286" s="233" t="s">
        <v>1637</v>
      </c>
      <c r="C2286" s="233" t="s">
        <v>11253</v>
      </c>
      <c r="D2286" s="233" t="s">
        <v>5841</v>
      </c>
      <c r="E2286" s="234"/>
      <c r="F2286" s="233"/>
      <c r="G2286" s="233" t="s">
        <v>11253</v>
      </c>
      <c r="H2286" s="235">
        <v>45385.01458333333</v>
      </c>
    </row>
    <row r="2287" spans="1:8">
      <c r="A2287" s="236">
        <v>14010</v>
      </c>
      <c r="B2287" s="233" t="s">
        <v>186</v>
      </c>
      <c r="C2287" s="233" t="s">
        <v>11254</v>
      </c>
      <c r="D2287" s="233" t="s">
        <v>5841</v>
      </c>
      <c r="E2287" s="233" t="s">
        <v>11255</v>
      </c>
      <c r="F2287" s="233"/>
      <c r="G2287" s="233" t="s">
        <v>11254</v>
      </c>
      <c r="H2287" s="235">
        <v>45385.126388888886</v>
      </c>
    </row>
    <row r="2288" spans="1:8">
      <c r="A2288" s="236">
        <v>14011</v>
      </c>
      <c r="B2288" s="233" t="s">
        <v>176</v>
      </c>
      <c r="C2288" s="233" t="s">
        <v>11256</v>
      </c>
      <c r="D2288" s="233" t="s">
        <v>5841</v>
      </c>
      <c r="E2288" s="233" t="s">
        <v>11257</v>
      </c>
      <c r="F2288" s="233"/>
      <c r="G2288" s="233" t="s">
        <v>11256</v>
      </c>
      <c r="H2288" s="235">
        <v>45385.123611111114</v>
      </c>
    </row>
    <row r="2289" spans="1:8">
      <c r="A2289" s="236">
        <v>14012</v>
      </c>
      <c r="B2289" s="233" t="s">
        <v>173</v>
      </c>
      <c r="C2289" s="233" t="s">
        <v>11258</v>
      </c>
      <c r="D2289" s="233" t="s">
        <v>5841</v>
      </c>
      <c r="E2289" s="233" t="s">
        <v>11259</v>
      </c>
      <c r="F2289" s="233"/>
      <c r="G2289" s="233" t="s">
        <v>11258</v>
      </c>
      <c r="H2289" s="235">
        <v>45385.120138888888</v>
      </c>
    </row>
    <row r="2290" spans="1:8">
      <c r="A2290" s="236">
        <v>14012</v>
      </c>
      <c r="B2290" s="233" t="s">
        <v>173</v>
      </c>
      <c r="C2290" s="233" t="s">
        <v>11260</v>
      </c>
      <c r="D2290" s="233" t="s">
        <v>11261</v>
      </c>
      <c r="E2290" s="233" t="s">
        <v>11262</v>
      </c>
      <c r="F2290" s="233"/>
      <c r="G2290" s="233" t="s">
        <v>11260</v>
      </c>
      <c r="H2290" s="235">
        <v>45394.849305555559</v>
      </c>
    </row>
    <row r="2291" spans="1:8">
      <c r="A2291" s="236">
        <v>14013</v>
      </c>
      <c r="B2291" s="233" t="s">
        <v>157</v>
      </c>
      <c r="C2291" s="233" t="s">
        <v>11263</v>
      </c>
      <c r="D2291" s="233" t="s">
        <v>5841</v>
      </c>
      <c r="E2291" s="233" t="s">
        <v>11264</v>
      </c>
      <c r="F2291" s="233"/>
      <c r="G2291" s="233" t="s">
        <v>11263</v>
      </c>
      <c r="H2291" s="235">
        <v>45385.106249999997</v>
      </c>
    </row>
    <row r="2292" spans="1:8">
      <c r="A2292" s="236">
        <v>14014</v>
      </c>
      <c r="B2292" s="233" t="s">
        <v>150</v>
      </c>
      <c r="C2292" s="233" t="s">
        <v>11265</v>
      </c>
      <c r="D2292" s="233" t="s">
        <v>5841</v>
      </c>
      <c r="E2292" s="233" t="s">
        <v>11266</v>
      </c>
      <c r="F2292" s="233"/>
      <c r="G2292" s="233" t="s">
        <v>11265</v>
      </c>
      <c r="H2292" s="235">
        <v>45385.100694444445</v>
      </c>
    </row>
    <row r="2293" spans="1:8">
      <c r="A2293" s="236">
        <v>14014</v>
      </c>
      <c r="B2293" s="233" t="s">
        <v>150</v>
      </c>
      <c r="C2293" s="233" t="s">
        <v>11265</v>
      </c>
      <c r="D2293" s="233" t="s">
        <v>5841</v>
      </c>
      <c r="E2293" s="233" t="s">
        <v>11267</v>
      </c>
      <c r="F2293" s="233"/>
      <c r="G2293" s="233" t="s">
        <v>11265</v>
      </c>
      <c r="H2293" s="235">
        <v>45385.806250000001</v>
      </c>
    </row>
    <row r="2294" spans="1:8">
      <c r="A2294" s="236">
        <v>14015</v>
      </c>
      <c r="B2294" s="233" t="s">
        <v>147</v>
      </c>
      <c r="C2294" s="233" t="s">
        <v>11268</v>
      </c>
      <c r="D2294" s="233" t="s">
        <v>5841</v>
      </c>
      <c r="E2294" s="233" t="s">
        <v>11269</v>
      </c>
      <c r="F2294" s="233"/>
      <c r="G2294" s="233" t="s">
        <v>11268</v>
      </c>
      <c r="H2294" s="235">
        <v>45385.097916666666</v>
      </c>
    </row>
    <row r="2295" spans="1:8">
      <c r="A2295" s="236">
        <v>14015</v>
      </c>
      <c r="B2295" s="233" t="s">
        <v>147</v>
      </c>
      <c r="C2295" s="233" t="s">
        <v>11268</v>
      </c>
      <c r="D2295" s="233" t="s">
        <v>5841</v>
      </c>
      <c r="E2295" s="233" t="s">
        <v>11270</v>
      </c>
      <c r="F2295" s="233"/>
      <c r="G2295" s="233" t="s">
        <v>11268</v>
      </c>
      <c r="H2295" s="235">
        <v>45385.804861111108</v>
      </c>
    </row>
    <row r="2296" spans="1:8">
      <c r="A2296" s="236">
        <v>14016</v>
      </c>
      <c r="B2296" s="233" t="s">
        <v>6353</v>
      </c>
      <c r="C2296" s="233" t="s">
        <v>11271</v>
      </c>
      <c r="D2296" s="233" t="s">
        <v>5841</v>
      </c>
      <c r="E2296" s="233" t="s">
        <v>11272</v>
      </c>
      <c r="F2296" s="233"/>
      <c r="G2296" s="233" t="s">
        <v>11271</v>
      </c>
      <c r="H2296" s="235">
        <v>45385.095833333333</v>
      </c>
    </row>
    <row r="2297" spans="1:8">
      <c r="A2297" s="236">
        <v>14016</v>
      </c>
      <c r="B2297" s="233" t="s">
        <v>6353</v>
      </c>
      <c r="C2297" s="233" t="s">
        <v>11271</v>
      </c>
      <c r="D2297" s="233" t="s">
        <v>5841</v>
      </c>
      <c r="E2297" s="233" t="s">
        <v>11273</v>
      </c>
      <c r="F2297" s="233"/>
      <c r="G2297" s="233" t="s">
        <v>11271</v>
      </c>
      <c r="H2297" s="235">
        <v>45385.802777777775</v>
      </c>
    </row>
    <row r="2298" spans="1:8">
      <c r="A2298" s="236">
        <v>14017</v>
      </c>
      <c r="B2298" s="233" t="s">
        <v>125</v>
      </c>
      <c r="C2298" s="233" t="s">
        <v>11274</v>
      </c>
      <c r="D2298" s="233" t="s">
        <v>5841</v>
      </c>
      <c r="E2298" s="233" t="s">
        <v>11275</v>
      </c>
      <c r="F2298" s="233"/>
      <c r="G2298" s="233" t="s">
        <v>11274</v>
      </c>
      <c r="H2298" s="235">
        <v>45385.085416666669</v>
      </c>
    </row>
    <row r="2299" spans="1:8">
      <c r="A2299" s="236">
        <v>14017</v>
      </c>
      <c r="B2299" s="233" t="s">
        <v>125</v>
      </c>
      <c r="C2299" s="233" t="s">
        <v>11274</v>
      </c>
      <c r="D2299" s="233" t="s">
        <v>5841</v>
      </c>
      <c r="E2299" s="233" t="s">
        <v>11276</v>
      </c>
      <c r="F2299" s="233"/>
      <c r="G2299" s="233" t="s">
        <v>11274</v>
      </c>
      <c r="H2299" s="235">
        <v>45385.791666666664</v>
      </c>
    </row>
    <row r="2300" spans="1:8">
      <c r="A2300" s="236">
        <v>14018</v>
      </c>
      <c r="B2300" s="233" t="s">
        <v>115</v>
      </c>
      <c r="C2300" s="233" t="s">
        <v>11277</v>
      </c>
      <c r="D2300" s="233" t="s">
        <v>5841</v>
      </c>
      <c r="E2300" s="233" t="s">
        <v>11278</v>
      </c>
      <c r="F2300" s="233"/>
      <c r="G2300" s="233" t="s">
        <v>11277</v>
      </c>
      <c r="H2300" s="235">
        <v>45385.079861111109</v>
      </c>
    </row>
    <row r="2301" spans="1:8">
      <c r="A2301" s="236">
        <v>14018</v>
      </c>
      <c r="B2301" s="233" t="s">
        <v>115</v>
      </c>
      <c r="C2301" s="233" t="s">
        <v>11277</v>
      </c>
      <c r="D2301" s="233" t="s">
        <v>5841</v>
      </c>
      <c r="E2301" s="233" t="s">
        <v>11279</v>
      </c>
      <c r="F2301" s="233"/>
      <c r="G2301" s="233" t="s">
        <v>11277</v>
      </c>
      <c r="H2301" s="235">
        <v>45385.789583333331</v>
      </c>
    </row>
    <row r="2302" spans="1:8">
      <c r="A2302" s="236">
        <v>14019</v>
      </c>
      <c r="B2302" s="233" t="s">
        <v>1640</v>
      </c>
      <c r="C2302" s="233" t="s">
        <v>11280</v>
      </c>
      <c r="D2302" s="233" t="s">
        <v>5841</v>
      </c>
      <c r="E2302" s="234"/>
      <c r="F2302" s="233"/>
      <c r="G2302" s="233" t="s">
        <v>11280</v>
      </c>
      <c r="H2302" s="235">
        <v>45386.904861111114</v>
      </c>
    </row>
    <row r="2303" spans="1:8">
      <c r="A2303" s="236">
        <v>14020</v>
      </c>
      <c r="B2303" s="233" t="s">
        <v>1644</v>
      </c>
      <c r="C2303" s="233" t="s">
        <v>11281</v>
      </c>
      <c r="D2303" s="233" t="s">
        <v>5841</v>
      </c>
      <c r="E2303" s="234"/>
      <c r="F2303" s="233"/>
      <c r="G2303" s="233" t="s">
        <v>11281</v>
      </c>
      <c r="H2303" s="235">
        <v>45386.967361111114</v>
      </c>
    </row>
    <row r="2304" spans="1:8">
      <c r="A2304" s="236">
        <v>14021</v>
      </c>
      <c r="B2304" s="233" t="s">
        <v>222</v>
      </c>
      <c r="C2304" s="233" t="s">
        <v>11282</v>
      </c>
      <c r="D2304" s="233" t="s">
        <v>5841</v>
      </c>
      <c r="E2304" s="233" t="s">
        <v>11283</v>
      </c>
      <c r="F2304" s="233"/>
      <c r="G2304" s="233" t="s">
        <v>11282</v>
      </c>
      <c r="H2304" s="235">
        <v>45387.740277777775</v>
      </c>
    </row>
    <row r="2305" spans="1:8">
      <c r="A2305" s="236">
        <v>14022</v>
      </c>
      <c r="B2305" s="233" t="s">
        <v>218</v>
      </c>
      <c r="C2305" s="233" t="s">
        <v>11284</v>
      </c>
      <c r="D2305" s="233" t="s">
        <v>5841</v>
      </c>
      <c r="E2305" s="233" t="s">
        <v>11285</v>
      </c>
      <c r="F2305" s="233"/>
      <c r="G2305" s="233" t="s">
        <v>11284</v>
      </c>
      <c r="H2305" s="235">
        <v>45387.737500000003</v>
      </c>
    </row>
    <row r="2306" spans="1:8">
      <c r="A2306" s="236">
        <v>14023</v>
      </c>
      <c r="B2306" s="233" t="s">
        <v>6332</v>
      </c>
      <c r="C2306" s="233" t="s">
        <v>11286</v>
      </c>
      <c r="D2306" s="233" t="s">
        <v>5841</v>
      </c>
      <c r="E2306" s="233" t="s">
        <v>11287</v>
      </c>
      <c r="F2306" s="233"/>
      <c r="G2306" s="233" t="s">
        <v>11286</v>
      </c>
      <c r="H2306" s="235">
        <v>45387.725694444445</v>
      </c>
    </row>
    <row r="2307" spans="1:8">
      <c r="A2307" s="236">
        <v>14024</v>
      </c>
      <c r="B2307" s="233" t="s">
        <v>201</v>
      </c>
      <c r="C2307" s="233" t="s">
        <v>11288</v>
      </c>
      <c r="D2307" s="233" t="s">
        <v>5841</v>
      </c>
      <c r="E2307" s="233" t="s">
        <v>11289</v>
      </c>
      <c r="F2307" s="233"/>
      <c r="G2307" s="233" t="s">
        <v>11288</v>
      </c>
      <c r="H2307" s="235">
        <v>45387.718055555553</v>
      </c>
    </row>
    <row r="2308" spans="1:8">
      <c r="A2308" s="236">
        <v>14025</v>
      </c>
      <c r="B2308" s="233" t="s">
        <v>6367</v>
      </c>
      <c r="C2308" s="233" t="s">
        <v>11290</v>
      </c>
      <c r="D2308" s="233" t="s">
        <v>7441</v>
      </c>
      <c r="E2308" s="233" t="s">
        <v>11291</v>
      </c>
      <c r="F2308" s="233"/>
      <c r="G2308" s="233" t="s">
        <v>11290</v>
      </c>
      <c r="H2308" s="235">
        <v>45387.713888888888</v>
      </c>
    </row>
    <row r="2309" spans="1:8">
      <c r="A2309" s="236">
        <v>14026</v>
      </c>
      <c r="B2309" s="233" t="s">
        <v>194</v>
      </c>
      <c r="C2309" s="233" t="s">
        <v>11292</v>
      </c>
      <c r="D2309" s="233" t="s">
        <v>7441</v>
      </c>
      <c r="E2309" s="233" t="s">
        <v>11293</v>
      </c>
      <c r="F2309" s="233"/>
      <c r="G2309" s="233" t="s">
        <v>11292</v>
      </c>
      <c r="H2309" s="235">
        <v>45387.678472222222</v>
      </c>
    </row>
    <row r="2310" spans="1:8">
      <c r="A2310" s="236">
        <v>14027</v>
      </c>
      <c r="B2310" s="233" t="s">
        <v>190</v>
      </c>
      <c r="C2310" s="233" t="s">
        <v>11294</v>
      </c>
      <c r="D2310" s="233" t="s">
        <v>7441</v>
      </c>
      <c r="E2310" s="233" t="s">
        <v>11295</v>
      </c>
      <c r="F2310" s="233"/>
      <c r="G2310" s="233" t="s">
        <v>11294</v>
      </c>
      <c r="H2310" s="235">
        <v>45387.670138888891</v>
      </c>
    </row>
    <row r="2311" spans="1:8">
      <c r="A2311" s="236">
        <v>14028</v>
      </c>
      <c r="B2311" s="233" t="s">
        <v>1648</v>
      </c>
      <c r="C2311" s="233" t="s">
        <v>11296</v>
      </c>
      <c r="D2311" s="233" t="s">
        <v>5841</v>
      </c>
      <c r="E2311" s="234"/>
      <c r="F2311" s="233"/>
      <c r="G2311" s="233" t="s">
        <v>11296</v>
      </c>
      <c r="H2311" s="235">
        <v>45388.022916666669</v>
      </c>
    </row>
    <row r="2312" spans="1:8">
      <c r="A2312" s="236">
        <v>14029</v>
      </c>
      <c r="B2312" s="233" t="s">
        <v>1652</v>
      </c>
      <c r="C2312" s="233" t="s">
        <v>11297</v>
      </c>
      <c r="D2312" s="233" t="s">
        <v>5841</v>
      </c>
      <c r="E2312" s="234"/>
      <c r="F2312" s="233"/>
      <c r="G2312" s="233" t="s">
        <v>11297</v>
      </c>
      <c r="H2312" s="235">
        <v>45388.023611111108</v>
      </c>
    </row>
    <row r="2313" spans="1:8">
      <c r="A2313" s="236">
        <v>14030</v>
      </c>
      <c r="B2313" s="233" t="s">
        <v>1655</v>
      </c>
      <c r="C2313" s="233" t="s">
        <v>11298</v>
      </c>
      <c r="D2313" s="233" t="s">
        <v>5841</v>
      </c>
      <c r="E2313" s="234"/>
      <c r="F2313" s="233"/>
      <c r="G2313" s="233" t="s">
        <v>11298</v>
      </c>
      <c r="H2313" s="235">
        <v>45388.025000000001</v>
      </c>
    </row>
    <row r="2314" spans="1:8">
      <c r="A2314" s="236">
        <v>14031</v>
      </c>
      <c r="B2314" s="233" t="s">
        <v>1658</v>
      </c>
      <c r="C2314" s="233" t="s">
        <v>11299</v>
      </c>
      <c r="D2314" s="233" t="s">
        <v>5841</v>
      </c>
      <c r="E2314" s="234"/>
      <c r="F2314" s="233"/>
      <c r="G2314" s="233" t="s">
        <v>11299</v>
      </c>
      <c r="H2314" s="235">
        <v>45388.026388888888</v>
      </c>
    </row>
    <row r="2315" spans="1:8">
      <c r="A2315" s="236">
        <v>14032</v>
      </c>
      <c r="B2315" s="233" t="s">
        <v>6389</v>
      </c>
      <c r="C2315" s="233" t="s">
        <v>11300</v>
      </c>
      <c r="D2315" s="233" t="s">
        <v>5841</v>
      </c>
      <c r="E2315" s="233" t="s">
        <v>11301</v>
      </c>
      <c r="F2315" s="233"/>
      <c r="G2315" s="233" t="s">
        <v>11300</v>
      </c>
      <c r="H2315" s="235">
        <v>45390.878472222219</v>
      </c>
    </row>
    <row r="2316" spans="1:8">
      <c r="A2316" s="236">
        <v>14033</v>
      </c>
      <c r="B2316" s="233" t="s">
        <v>225</v>
      </c>
      <c r="C2316" s="233" t="s">
        <v>11302</v>
      </c>
      <c r="D2316" s="233" t="s">
        <v>5841</v>
      </c>
      <c r="E2316" s="233" t="s">
        <v>11303</v>
      </c>
      <c r="F2316" s="233"/>
      <c r="G2316" s="233" t="s">
        <v>11302</v>
      </c>
      <c r="H2316" s="235">
        <v>45390.863888888889</v>
      </c>
    </row>
    <row r="2317" spans="1:8">
      <c r="A2317" s="236">
        <v>14034</v>
      </c>
      <c r="B2317" s="233" t="s">
        <v>1661</v>
      </c>
      <c r="C2317" s="233" t="s">
        <v>11304</v>
      </c>
      <c r="D2317" s="233" t="s">
        <v>5841</v>
      </c>
      <c r="E2317" s="234"/>
      <c r="F2317" s="233" t="s">
        <v>7303</v>
      </c>
      <c r="G2317" s="233" t="s">
        <v>11304</v>
      </c>
      <c r="H2317" s="235">
        <v>45391.753472222219</v>
      </c>
    </row>
    <row r="2318" spans="1:8">
      <c r="A2318" s="236">
        <v>14035</v>
      </c>
      <c r="B2318" s="233" t="s">
        <v>6411</v>
      </c>
      <c r="C2318" s="233" t="s">
        <v>11305</v>
      </c>
      <c r="D2318" s="233" t="s">
        <v>5841</v>
      </c>
      <c r="E2318" s="233" t="s">
        <v>11306</v>
      </c>
      <c r="F2318" s="233"/>
      <c r="G2318" s="233" t="s">
        <v>11305</v>
      </c>
      <c r="H2318" s="235">
        <v>45392.842361111114</v>
      </c>
    </row>
    <row r="2319" spans="1:8">
      <c r="A2319" s="236">
        <v>14036</v>
      </c>
      <c r="B2319" s="233" t="s">
        <v>251</v>
      </c>
      <c r="C2319" s="233" t="s">
        <v>11307</v>
      </c>
      <c r="D2319" s="233" t="s">
        <v>5841</v>
      </c>
      <c r="E2319" s="233" t="s">
        <v>11308</v>
      </c>
      <c r="F2319" s="233"/>
      <c r="G2319" s="233" t="s">
        <v>11307</v>
      </c>
      <c r="H2319" s="235">
        <v>45392.831944444442</v>
      </c>
    </row>
    <row r="2320" spans="1:8">
      <c r="A2320" s="236">
        <v>14037</v>
      </c>
      <c r="B2320" s="233" t="s">
        <v>247</v>
      </c>
      <c r="C2320" s="233" t="s">
        <v>11309</v>
      </c>
      <c r="D2320" s="233" t="s">
        <v>7441</v>
      </c>
      <c r="E2320" s="234"/>
      <c r="F2320" s="233" t="s">
        <v>11310</v>
      </c>
      <c r="G2320" s="233" t="s">
        <v>11309</v>
      </c>
      <c r="H2320" s="235">
        <v>45468.636805555558</v>
      </c>
    </row>
    <row r="2321" spans="1:8">
      <c r="A2321" s="236">
        <v>14037</v>
      </c>
      <c r="B2321" s="233" t="s">
        <v>247</v>
      </c>
      <c r="C2321" s="233" t="s">
        <v>11311</v>
      </c>
      <c r="D2321" s="233" t="s">
        <v>5841</v>
      </c>
      <c r="E2321" s="233" t="s">
        <v>11312</v>
      </c>
      <c r="F2321" s="233"/>
      <c r="G2321" s="233" t="s">
        <v>11311</v>
      </c>
      <c r="H2321" s="235">
        <v>45392.827777777777</v>
      </c>
    </row>
    <row r="2322" spans="1:8">
      <c r="A2322" s="236">
        <v>14037</v>
      </c>
      <c r="B2322" s="233" t="s">
        <v>247</v>
      </c>
      <c r="C2322" s="233" t="s">
        <v>11313</v>
      </c>
      <c r="D2322" s="233" t="s">
        <v>7441</v>
      </c>
      <c r="E2322" s="233" t="s">
        <v>11314</v>
      </c>
      <c r="F2322" s="233"/>
      <c r="G2322" s="233" t="s">
        <v>11313</v>
      </c>
      <c r="H2322" s="235">
        <v>45394.818749999999</v>
      </c>
    </row>
    <row r="2323" spans="1:8">
      <c r="A2323" s="236">
        <v>14038</v>
      </c>
      <c r="B2323" s="233" t="s">
        <v>237</v>
      </c>
      <c r="C2323" s="233" t="s">
        <v>11315</v>
      </c>
      <c r="D2323" s="233" t="s">
        <v>5841</v>
      </c>
      <c r="E2323" s="233" t="s">
        <v>11316</v>
      </c>
      <c r="F2323" s="233"/>
      <c r="G2323" s="233" t="s">
        <v>11315</v>
      </c>
      <c r="H2323" s="235">
        <v>45392.811111111114</v>
      </c>
    </row>
    <row r="2324" spans="1:8">
      <c r="A2324" s="236">
        <v>14039</v>
      </c>
      <c r="B2324" s="233" t="s">
        <v>880</v>
      </c>
      <c r="C2324" s="233" t="s">
        <v>11317</v>
      </c>
      <c r="D2324" s="233" t="s">
        <v>5841</v>
      </c>
      <c r="E2324" s="234"/>
      <c r="F2324" s="233" t="s">
        <v>11318</v>
      </c>
      <c r="G2324" s="233" t="s">
        <v>11317</v>
      </c>
      <c r="H2324" s="235">
        <v>45437.026388888888</v>
      </c>
    </row>
    <row r="2325" spans="1:8">
      <c r="A2325" s="236">
        <v>14039</v>
      </c>
      <c r="B2325" s="233" t="s">
        <v>880</v>
      </c>
      <c r="C2325" s="233" t="s">
        <v>11319</v>
      </c>
      <c r="D2325" s="233" t="s">
        <v>7441</v>
      </c>
      <c r="E2325" s="234"/>
      <c r="F2325" s="233" t="s">
        <v>7516</v>
      </c>
      <c r="G2325" s="233" t="s">
        <v>11319</v>
      </c>
      <c r="H2325" s="235">
        <v>45420.154861111114</v>
      </c>
    </row>
    <row r="2326" spans="1:8">
      <c r="A2326" s="236">
        <v>14039</v>
      </c>
      <c r="B2326" s="233" t="s">
        <v>880</v>
      </c>
      <c r="C2326" s="233" t="s">
        <v>11320</v>
      </c>
      <c r="D2326" s="233" t="s">
        <v>5841</v>
      </c>
      <c r="E2326" s="234"/>
      <c r="F2326" s="233" t="s">
        <v>11321</v>
      </c>
      <c r="G2326" s="233" t="s">
        <v>11320</v>
      </c>
      <c r="H2326" s="235">
        <v>45505.095833333333</v>
      </c>
    </row>
    <row r="2327" spans="1:8">
      <c r="A2327" s="236">
        <v>14043</v>
      </c>
      <c r="B2327" s="233" t="s">
        <v>1664</v>
      </c>
      <c r="C2327" s="233" t="s">
        <v>11322</v>
      </c>
      <c r="D2327" s="233" t="s">
        <v>7441</v>
      </c>
      <c r="E2327" s="234"/>
      <c r="F2327" s="233" t="s">
        <v>7303</v>
      </c>
      <c r="G2327" s="233" t="s">
        <v>11322</v>
      </c>
      <c r="H2327" s="235">
        <v>45398.795138888891</v>
      </c>
    </row>
    <row r="2328" spans="1:8">
      <c r="A2328" s="236">
        <v>14044</v>
      </c>
      <c r="B2328" s="233" t="s">
        <v>1667</v>
      </c>
      <c r="C2328" s="233" t="s">
        <v>11323</v>
      </c>
      <c r="D2328" s="233" t="s">
        <v>7441</v>
      </c>
      <c r="E2328" s="234"/>
      <c r="F2328" s="233" t="s">
        <v>7303</v>
      </c>
      <c r="G2328" s="233" t="s">
        <v>11323</v>
      </c>
      <c r="H2328" s="235">
        <v>45398.799305555556</v>
      </c>
    </row>
    <row r="2329" spans="1:8">
      <c r="A2329" s="236">
        <v>14051</v>
      </c>
      <c r="B2329" s="233" t="s">
        <v>1678</v>
      </c>
      <c r="C2329" s="233" t="s">
        <v>11324</v>
      </c>
      <c r="D2329" s="233" t="s">
        <v>7441</v>
      </c>
      <c r="E2329" s="233" t="s">
        <v>11325</v>
      </c>
      <c r="F2329" s="233"/>
      <c r="G2329" s="233" t="s">
        <v>11324</v>
      </c>
      <c r="H2329" s="235">
        <v>45411.663888888892</v>
      </c>
    </row>
    <row r="2330" spans="1:8">
      <c r="A2330" s="236">
        <v>14052</v>
      </c>
      <c r="B2330" s="233" t="s">
        <v>6443</v>
      </c>
      <c r="C2330" s="233" t="s">
        <v>11326</v>
      </c>
      <c r="D2330" s="233" t="s">
        <v>7441</v>
      </c>
      <c r="E2330" s="234"/>
      <c r="F2330" s="233" t="s">
        <v>7303</v>
      </c>
      <c r="G2330" s="233" t="s">
        <v>11326</v>
      </c>
      <c r="H2330" s="235">
        <v>45411.670138888891</v>
      </c>
    </row>
    <row r="2331" spans="1:8">
      <c r="A2331" s="236">
        <v>14053</v>
      </c>
      <c r="B2331" s="233" t="s">
        <v>6449</v>
      </c>
      <c r="C2331" s="233" t="s">
        <v>11327</v>
      </c>
      <c r="D2331" s="233" t="s">
        <v>7441</v>
      </c>
      <c r="E2331" s="233" t="s">
        <v>11328</v>
      </c>
      <c r="F2331" s="233"/>
      <c r="G2331" s="233" t="s">
        <v>11327</v>
      </c>
      <c r="H2331" s="235">
        <v>45411.729166666664</v>
      </c>
    </row>
    <row r="2332" spans="1:8">
      <c r="A2332" s="236">
        <v>14054</v>
      </c>
      <c r="B2332" s="233" t="s">
        <v>6455</v>
      </c>
      <c r="C2332" s="233" t="s">
        <v>11329</v>
      </c>
      <c r="D2332" s="233" t="s">
        <v>7441</v>
      </c>
      <c r="E2332" s="234"/>
      <c r="F2332" s="233" t="s">
        <v>7303</v>
      </c>
      <c r="G2332" s="233" t="s">
        <v>11329</v>
      </c>
      <c r="H2332" s="235">
        <v>45411.734027777777</v>
      </c>
    </row>
    <row r="2333" spans="1:8">
      <c r="A2333" s="236">
        <v>14055</v>
      </c>
      <c r="B2333" s="233" t="s">
        <v>1694</v>
      </c>
      <c r="C2333" s="233" t="s">
        <v>11330</v>
      </c>
      <c r="D2333" s="233" t="s">
        <v>7441</v>
      </c>
      <c r="E2333" s="233" t="s">
        <v>11331</v>
      </c>
      <c r="F2333" s="233"/>
      <c r="G2333" s="233" t="s">
        <v>11330</v>
      </c>
      <c r="H2333" s="235">
        <v>45411.876388888886</v>
      </c>
    </row>
    <row r="2334" spans="1:8">
      <c r="A2334" s="236">
        <v>14056</v>
      </c>
      <c r="B2334" s="233" t="s">
        <v>1691</v>
      </c>
      <c r="C2334" s="233" t="s">
        <v>11332</v>
      </c>
      <c r="D2334" s="233" t="s">
        <v>7441</v>
      </c>
      <c r="E2334" s="234"/>
      <c r="F2334" s="233" t="s">
        <v>7303</v>
      </c>
      <c r="G2334" s="233" t="s">
        <v>11332</v>
      </c>
      <c r="H2334" s="235">
        <v>45412.722222222219</v>
      </c>
    </row>
    <row r="2335" spans="1:8">
      <c r="A2335" s="236">
        <v>14057</v>
      </c>
      <c r="B2335" s="233" t="s">
        <v>279</v>
      </c>
      <c r="C2335" s="233" t="s">
        <v>11333</v>
      </c>
      <c r="D2335" s="233" t="s">
        <v>7441</v>
      </c>
      <c r="E2335" s="233" t="s">
        <v>11334</v>
      </c>
      <c r="F2335" s="233"/>
      <c r="G2335" s="233" t="s">
        <v>11333</v>
      </c>
      <c r="H2335" s="235">
        <v>45412.851388888892</v>
      </c>
    </row>
    <row r="2336" spans="1:8">
      <c r="A2336" s="236">
        <v>14058</v>
      </c>
      <c r="B2336" s="233" t="s">
        <v>288</v>
      </c>
      <c r="C2336" s="233" t="s">
        <v>11335</v>
      </c>
      <c r="D2336" s="233" t="s">
        <v>7441</v>
      </c>
      <c r="E2336" s="233" t="s">
        <v>11336</v>
      </c>
      <c r="F2336" s="233"/>
      <c r="G2336" s="233" t="s">
        <v>11335</v>
      </c>
      <c r="H2336" s="235">
        <v>45412.859722222223</v>
      </c>
    </row>
    <row r="2337" spans="1:8">
      <c r="A2337" s="236">
        <v>14059</v>
      </c>
      <c r="B2337" s="233" t="s">
        <v>283</v>
      </c>
      <c r="C2337" s="233" t="s">
        <v>11337</v>
      </c>
      <c r="D2337" s="233" t="s">
        <v>7441</v>
      </c>
      <c r="E2337" s="233" t="s">
        <v>11338</v>
      </c>
      <c r="F2337" s="233"/>
      <c r="G2337" s="233" t="s">
        <v>11337</v>
      </c>
      <c r="H2337" s="235">
        <v>45412.856944444444</v>
      </c>
    </row>
    <row r="2338" spans="1:8">
      <c r="A2338" s="236">
        <v>1406</v>
      </c>
      <c r="B2338" s="233" t="s">
        <v>11339</v>
      </c>
      <c r="C2338" s="233" t="s">
        <v>11340</v>
      </c>
      <c r="D2338" s="233" t="s">
        <v>5841</v>
      </c>
      <c r="E2338" s="234"/>
      <c r="F2338" s="233"/>
      <c r="G2338" s="233" t="s">
        <v>11340</v>
      </c>
      <c r="H2338" s="235">
        <v>44544.002083333333</v>
      </c>
    </row>
    <row r="2339" spans="1:8">
      <c r="A2339" s="236">
        <v>14060</v>
      </c>
      <c r="B2339" s="233" t="s">
        <v>274</v>
      </c>
      <c r="C2339" s="233" t="s">
        <v>11341</v>
      </c>
      <c r="D2339" s="233" t="s">
        <v>7441</v>
      </c>
      <c r="E2339" s="233" t="s">
        <v>11342</v>
      </c>
      <c r="F2339" s="233"/>
      <c r="G2339" s="233" t="s">
        <v>11341</v>
      </c>
      <c r="H2339" s="235">
        <v>45412.784722222219</v>
      </c>
    </row>
    <row r="2340" spans="1:8">
      <c r="A2340" s="236">
        <v>14061</v>
      </c>
      <c r="B2340" s="233" t="s">
        <v>1697</v>
      </c>
      <c r="C2340" s="233" t="s">
        <v>11343</v>
      </c>
      <c r="D2340" s="233" t="s">
        <v>7441</v>
      </c>
      <c r="E2340" s="233" t="s">
        <v>11344</v>
      </c>
      <c r="F2340" s="233"/>
      <c r="G2340" s="233" t="s">
        <v>11343</v>
      </c>
      <c r="H2340" s="235">
        <v>45415.667361111111</v>
      </c>
    </row>
    <row r="2341" spans="1:8">
      <c r="A2341" s="236">
        <v>14062</v>
      </c>
      <c r="B2341" s="233" t="s">
        <v>292</v>
      </c>
      <c r="C2341" s="233" t="s">
        <v>11345</v>
      </c>
      <c r="D2341" s="233" t="s">
        <v>7441</v>
      </c>
      <c r="E2341" s="233" t="s">
        <v>11346</v>
      </c>
      <c r="F2341" s="233"/>
      <c r="G2341" s="233" t="s">
        <v>11345</v>
      </c>
      <c r="H2341" s="235">
        <v>45418.706250000003</v>
      </c>
    </row>
    <row r="2342" spans="1:8">
      <c r="A2342" s="236">
        <v>14063</v>
      </c>
      <c r="B2342" s="233" t="s">
        <v>302</v>
      </c>
      <c r="C2342" s="233" t="s">
        <v>11347</v>
      </c>
      <c r="D2342" s="233" t="s">
        <v>7441</v>
      </c>
      <c r="E2342" s="233" t="s">
        <v>11348</v>
      </c>
      <c r="F2342" s="233"/>
      <c r="G2342" s="233" t="s">
        <v>11347</v>
      </c>
      <c r="H2342" s="235">
        <v>45418.720138888886</v>
      </c>
    </row>
    <row r="2343" spans="1:8">
      <c r="A2343" s="236">
        <v>14064</v>
      </c>
      <c r="B2343" s="233" t="s">
        <v>297</v>
      </c>
      <c r="C2343" s="233" t="s">
        <v>11349</v>
      </c>
      <c r="D2343" s="233" t="s">
        <v>7441</v>
      </c>
      <c r="E2343" s="233" t="s">
        <v>11350</v>
      </c>
      <c r="F2343" s="233"/>
      <c r="G2343" s="233" t="s">
        <v>11349</v>
      </c>
      <c r="H2343" s="235">
        <v>45418.714583333334</v>
      </c>
    </row>
    <row r="2344" spans="1:8">
      <c r="A2344" s="236">
        <v>14065</v>
      </c>
      <c r="B2344" s="233" t="s">
        <v>270</v>
      </c>
      <c r="C2344" s="233" t="s">
        <v>11351</v>
      </c>
      <c r="D2344" s="233" t="s">
        <v>7441</v>
      </c>
      <c r="E2344" s="233" t="s">
        <v>11352</v>
      </c>
      <c r="F2344" s="233"/>
      <c r="G2344" s="233" t="s">
        <v>11351</v>
      </c>
      <c r="H2344" s="235">
        <v>45418.67291666667</v>
      </c>
    </row>
    <row r="2345" spans="1:8">
      <c r="A2345" s="236">
        <v>1407</v>
      </c>
      <c r="B2345" s="233" t="s">
        <v>11353</v>
      </c>
      <c r="C2345" s="233" t="s">
        <v>11354</v>
      </c>
      <c r="D2345" s="233" t="s">
        <v>5841</v>
      </c>
      <c r="E2345" s="234"/>
      <c r="F2345" s="233" t="s">
        <v>11355</v>
      </c>
      <c r="G2345" s="233" t="s">
        <v>11354</v>
      </c>
      <c r="H2345" s="235">
        <v>44544.850694444445</v>
      </c>
    </row>
    <row r="2346" spans="1:8">
      <c r="A2346" s="236">
        <v>1407</v>
      </c>
      <c r="B2346" s="233" t="s">
        <v>11353</v>
      </c>
      <c r="C2346" s="233" t="s">
        <v>11356</v>
      </c>
      <c r="D2346" s="233" t="s">
        <v>5841</v>
      </c>
      <c r="E2346" s="234"/>
      <c r="F2346" s="233"/>
      <c r="G2346" s="233" t="s">
        <v>11356</v>
      </c>
      <c r="H2346" s="235">
        <v>44544.850694444445</v>
      </c>
    </row>
    <row r="2347" spans="1:8">
      <c r="A2347" s="236">
        <v>1407</v>
      </c>
      <c r="B2347" s="233" t="s">
        <v>11353</v>
      </c>
      <c r="C2347" s="233" t="s">
        <v>11357</v>
      </c>
      <c r="D2347" s="233" t="s">
        <v>5841</v>
      </c>
      <c r="E2347" s="234"/>
      <c r="F2347" s="233"/>
      <c r="G2347" s="233" t="s">
        <v>11357</v>
      </c>
      <c r="H2347" s="235">
        <v>44544.850694444445</v>
      </c>
    </row>
    <row r="2348" spans="1:8">
      <c r="A2348" s="236">
        <v>14070</v>
      </c>
      <c r="B2348" s="233" t="s">
        <v>6483</v>
      </c>
      <c r="C2348" s="233" t="s">
        <v>11358</v>
      </c>
      <c r="D2348" s="233" t="s">
        <v>7441</v>
      </c>
      <c r="E2348" s="233" t="s">
        <v>11359</v>
      </c>
      <c r="F2348" s="233"/>
      <c r="G2348" s="233" t="s">
        <v>11358</v>
      </c>
      <c r="H2348" s="235">
        <v>45419.923611111109</v>
      </c>
    </row>
    <row r="2349" spans="1:8">
      <c r="A2349" s="236">
        <v>1408</v>
      </c>
      <c r="B2349" s="233" t="s">
        <v>11360</v>
      </c>
      <c r="C2349" s="233" t="s">
        <v>11361</v>
      </c>
      <c r="D2349" s="233" t="s">
        <v>5841</v>
      </c>
      <c r="E2349" s="234"/>
      <c r="F2349" s="233"/>
      <c r="G2349" s="233" t="s">
        <v>11361</v>
      </c>
      <c r="H2349" s="235">
        <v>44544.90625</v>
      </c>
    </row>
    <row r="2350" spans="1:8">
      <c r="A2350" s="236">
        <v>1408</v>
      </c>
      <c r="B2350" s="233" t="s">
        <v>11360</v>
      </c>
      <c r="C2350" s="233" t="s">
        <v>11362</v>
      </c>
      <c r="D2350" s="233" t="s">
        <v>5841</v>
      </c>
      <c r="E2350" s="234"/>
      <c r="F2350" s="233" t="s">
        <v>7353</v>
      </c>
      <c r="G2350" s="233" t="s">
        <v>11362</v>
      </c>
      <c r="H2350" s="235">
        <v>44544.90625</v>
      </c>
    </row>
    <row r="2351" spans="1:8">
      <c r="A2351" s="236">
        <v>14082</v>
      </c>
      <c r="B2351" s="233" t="s">
        <v>6488</v>
      </c>
      <c r="C2351" s="233" t="s">
        <v>11363</v>
      </c>
      <c r="D2351" s="233" t="s">
        <v>7441</v>
      </c>
      <c r="E2351" s="233" t="s">
        <v>11364</v>
      </c>
      <c r="F2351" s="233"/>
      <c r="G2351" s="233" t="s">
        <v>11363</v>
      </c>
      <c r="H2351" s="235">
        <v>45421.848611111112</v>
      </c>
    </row>
    <row r="2352" spans="1:8">
      <c r="A2352" s="236">
        <v>14088</v>
      </c>
      <c r="B2352" s="233" t="s">
        <v>1700</v>
      </c>
      <c r="C2352" s="233" t="s">
        <v>11365</v>
      </c>
      <c r="D2352" s="233" t="s">
        <v>7441</v>
      </c>
      <c r="E2352" s="234"/>
      <c r="F2352" s="233" t="s">
        <v>7303</v>
      </c>
      <c r="G2352" s="233" t="s">
        <v>11365</v>
      </c>
      <c r="H2352" s="235">
        <v>45425.706250000003</v>
      </c>
    </row>
    <row r="2353" spans="1:8">
      <c r="A2353" s="236">
        <v>14089</v>
      </c>
      <c r="B2353" s="233" t="s">
        <v>1703</v>
      </c>
      <c r="C2353" s="233" t="s">
        <v>11366</v>
      </c>
      <c r="D2353" s="233" t="s">
        <v>7441</v>
      </c>
      <c r="E2353" s="234"/>
      <c r="F2353" s="233" t="s">
        <v>7303</v>
      </c>
      <c r="G2353" s="233" t="s">
        <v>11366</v>
      </c>
      <c r="H2353" s="235">
        <v>45425.702777777777</v>
      </c>
    </row>
    <row r="2354" spans="1:8">
      <c r="A2354" s="236">
        <v>14090</v>
      </c>
      <c r="B2354" s="233" t="s">
        <v>6502</v>
      </c>
      <c r="C2354" s="233" t="s">
        <v>11367</v>
      </c>
      <c r="D2354" s="233" t="s">
        <v>7441</v>
      </c>
      <c r="E2354" s="233" t="s">
        <v>11368</v>
      </c>
      <c r="F2354" s="233"/>
      <c r="G2354" s="233" t="s">
        <v>11367</v>
      </c>
      <c r="H2354" s="235">
        <v>45425.71597222222</v>
      </c>
    </row>
    <row r="2355" spans="1:8">
      <c r="A2355" s="236">
        <v>14091</v>
      </c>
      <c r="B2355" s="233" t="s">
        <v>6507</v>
      </c>
      <c r="C2355" s="233" t="s">
        <v>11369</v>
      </c>
      <c r="D2355" s="233" t="s">
        <v>7441</v>
      </c>
      <c r="E2355" s="233" t="s">
        <v>11370</v>
      </c>
      <c r="F2355" s="233"/>
      <c r="G2355" s="233" t="s">
        <v>11369</v>
      </c>
      <c r="H2355" s="235">
        <v>45425.720138888886</v>
      </c>
    </row>
    <row r="2356" spans="1:8">
      <c r="A2356" s="236">
        <v>14092</v>
      </c>
      <c r="B2356" s="233" t="s">
        <v>1712</v>
      </c>
      <c r="C2356" s="233" t="s">
        <v>11371</v>
      </c>
      <c r="D2356" s="233" t="s">
        <v>7441</v>
      </c>
      <c r="E2356" s="233" t="s">
        <v>11372</v>
      </c>
      <c r="F2356" s="233"/>
      <c r="G2356" s="233" t="s">
        <v>11371</v>
      </c>
      <c r="H2356" s="235">
        <v>45425.723611111112</v>
      </c>
    </row>
    <row r="2357" spans="1:8">
      <c r="A2357" s="236">
        <v>14093</v>
      </c>
      <c r="B2357" s="233" t="s">
        <v>6526</v>
      </c>
      <c r="C2357" s="233" t="s">
        <v>11373</v>
      </c>
      <c r="D2357" s="233" t="s">
        <v>7441</v>
      </c>
      <c r="E2357" s="233" t="s">
        <v>11374</v>
      </c>
      <c r="F2357" s="233"/>
      <c r="G2357" s="233" t="s">
        <v>11373</v>
      </c>
      <c r="H2357" s="235">
        <v>45425.730555555558</v>
      </c>
    </row>
    <row r="2358" spans="1:8">
      <c r="A2358" s="236">
        <v>14094</v>
      </c>
      <c r="B2358" s="233" t="s">
        <v>1718</v>
      </c>
      <c r="C2358" s="233" t="s">
        <v>11375</v>
      </c>
      <c r="D2358" s="233" t="s">
        <v>7441</v>
      </c>
      <c r="E2358" s="234"/>
      <c r="F2358" s="233" t="s">
        <v>7303</v>
      </c>
      <c r="G2358" s="233" t="s">
        <v>11375</v>
      </c>
      <c r="H2358" s="235">
        <v>45425.734027777777</v>
      </c>
    </row>
    <row r="2359" spans="1:8">
      <c r="A2359" s="236">
        <v>14095</v>
      </c>
      <c r="B2359" s="233" t="s">
        <v>324</v>
      </c>
      <c r="C2359" s="233" t="s">
        <v>11376</v>
      </c>
      <c r="D2359" s="233" t="s">
        <v>7441</v>
      </c>
      <c r="E2359" s="234"/>
      <c r="F2359" s="233" t="s">
        <v>7303</v>
      </c>
      <c r="G2359" s="233" t="s">
        <v>11376</v>
      </c>
      <c r="H2359" s="235">
        <v>45426.742361111108</v>
      </c>
    </row>
    <row r="2360" spans="1:8">
      <c r="A2360" s="236">
        <v>14096</v>
      </c>
      <c r="B2360" s="233" t="s">
        <v>341</v>
      </c>
      <c r="C2360" s="233" t="s">
        <v>11377</v>
      </c>
      <c r="D2360" s="233" t="s">
        <v>7441</v>
      </c>
      <c r="E2360" s="233" t="s">
        <v>11378</v>
      </c>
      <c r="F2360" s="233"/>
      <c r="G2360" s="233" t="s">
        <v>11377</v>
      </c>
      <c r="H2360" s="235">
        <v>45425.835416666669</v>
      </c>
    </row>
    <row r="2361" spans="1:8">
      <c r="A2361" s="236">
        <v>14097</v>
      </c>
      <c r="B2361" s="233" t="s">
        <v>1722</v>
      </c>
      <c r="C2361" s="233" t="s">
        <v>11379</v>
      </c>
      <c r="D2361" s="233" t="s">
        <v>7441</v>
      </c>
      <c r="E2361" s="234"/>
      <c r="F2361" s="233" t="s">
        <v>7303</v>
      </c>
      <c r="G2361" s="233" t="s">
        <v>11379</v>
      </c>
      <c r="H2361" s="235">
        <v>45427.67083333333</v>
      </c>
    </row>
    <row r="2362" spans="1:8">
      <c r="A2362" s="236">
        <v>14098</v>
      </c>
      <c r="B2362" s="233" t="s">
        <v>1726</v>
      </c>
      <c r="C2362" s="233" t="s">
        <v>11380</v>
      </c>
      <c r="D2362" s="233" t="s">
        <v>7441</v>
      </c>
      <c r="E2362" s="233" t="s">
        <v>11381</v>
      </c>
      <c r="F2362" s="233"/>
      <c r="G2362" s="233" t="s">
        <v>11380</v>
      </c>
      <c r="H2362" s="235">
        <v>45427.673611111109</v>
      </c>
    </row>
    <row r="2363" spans="1:8">
      <c r="A2363" s="236">
        <v>14099</v>
      </c>
      <c r="B2363" s="233" t="s">
        <v>1729</v>
      </c>
      <c r="C2363" s="233" t="s">
        <v>11382</v>
      </c>
      <c r="D2363" s="233" t="s">
        <v>7441</v>
      </c>
      <c r="E2363" s="233" t="s">
        <v>11383</v>
      </c>
      <c r="F2363" s="233"/>
      <c r="G2363" s="233" t="s">
        <v>11382</v>
      </c>
      <c r="H2363" s="235">
        <v>45427.694444444445</v>
      </c>
    </row>
    <row r="2364" spans="1:8">
      <c r="A2364" s="236">
        <v>14100</v>
      </c>
      <c r="B2364" s="233" t="s">
        <v>1732</v>
      </c>
      <c r="C2364" s="233" t="s">
        <v>11384</v>
      </c>
      <c r="D2364" s="233" t="s">
        <v>7441</v>
      </c>
      <c r="E2364" s="233" t="s">
        <v>11385</v>
      </c>
      <c r="F2364" s="233"/>
      <c r="G2364" s="233" t="s">
        <v>11384</v>
      </c>
      <c r="H2364" s="235">
        <v>45427.699305555558</v>
      </c>
    </row>
    <row r="2365" spans="1:8">
      <c r="A2365" s="236">
        <v>14101</v>
      </c>
      <c r="B2365" s="233" t="s">
        <v>1735</v>
      </c>
      <c r="C2365" s="233" t="s">
        <v>11386</v>
      </c>
      <c r="D2365" s="233" t="s">
        <v>7441</v>
      </c>
      <c r="E2365" s="233" t="s">
        <v>11387</v>
      </c>
      <c r="F2365" s="233"/>
      <c r="G2365" s="233" t="s">
        <v>11386</v>
      </c>
      <c r="H2365" s="235">
        <v>45427.703472222223</v>
      </c>
    </row>
    <row r="2366" spans="1:8">
      <c r="A2366" s="236">
        <v>14102</v>
      </c>
      <c r="B2366" s="233" t="s">
        <v>1738</v>
      </c>
      <c r="C2366" s="233" t="s">
        <v>11388</v>
      </c>
      <c r="D2366" s="233" t="s">
        <v>7441</v>
      </c>
      <c r="E2366" s="233" t="s">
        <v>11389</v>
      </c>
      <c r="F2366" s="233"/>
      <c r="G2366" s="233" t="s">
        <v>11388</v>
      </c>
      <c r="H2366" s="235">
        <v>45427.720833333333</v>
      </c>
    </row>
    <row r="2367" spans="1:8">
      <c r="A2367" s="236">
        <v>1411</v>
      </c>
      <c r="B2367" s="233" t="s">
        <v>11390</v>
      </c>
      <c r="C2367" s="233" t="s">
        <v>11391</v>
      </c>
      <c r="D2367" s="233" t="s">
        <v>5841</v>
      </c>
      <c r="E2367" s="234"/>
      <c r="F2367" s="233" t="s">
        <v>7353</v>
      </c>
      <c r="G2367" s="233" t="s">
        <v>11391</v>
      </c>
      <c r="H2367" s="235">
        <v>44545.87222222222</v>
      </c>
    </row>
    <row r="2368" spans="1:8">
      <c r="A2368" s="236">
        <v>14111</v>
      </c>
      <c r="B2368" s="233" t="s">
        <v>6553</v>
      </c>
      <c r="C2368" s="233" t="s">
        <v>11392</v>
      </c>
      <c r="D2368" s="233" t="s">
        <v>7441</v>
      </c>
      <c r="E2368" s="233" t="s">
        <v>11393</v>
      </c>
      <c r="F2368" s="233"/>
      <c r="G2368" s="233" t="s">
        <v>11392</v>
      </c>
      <c r="H2368" s="235">
        <v>45432.78125</v>
      </c>
    </row>
    <row r="2369" spans="1:8">
      <c r="A2369" s="236">
        <v>14112</v>
      </c>
      <c r="B2369" s="233" t="s">
        <v>364</v>
      </c>
      <c r="C2369" s="233" t="s">
        <v>11394</v>
      </c>
      <c r="D2369" s="233" t="s">
        <v>7441</v>
      </c>
      <c r="E2369" s="233" t="s">
        <v>11395</v>
      </c>
      <c r="F2369" s="233"/>
      <c r="G2369" s="233" t="s">
        <v>11394</v>
      </c>
      <c r="H2369" s="235">
        <v>45432.776388888888</v>
      </c>
    </row>
    <row r="2370" spans="1:8">
      <c r="A2370" s="236">
        <v>14113</v>
      </c>
      <c r="B2370" s="233" t="s">
        <v>6593</v>
      </c>
      <c r="C2370" s="233" t="s">
        <v>11396</v>
      </c>
      <c r="D2370" s="233" t="s">
        <v>7441</v>
      </c>
      <c r="E2370" s="233" t="s">
        <v>11397</v>
      </c>
      <c r="F2370" s="233"/>
      <c r="G2370" s="233" t="s">
        <v>11396</v>
      </c>
      <c r="H2370" s="235">
        <v>45432.76666666667</v>
      </c>
    </row>
    <row r="2371" spans="1:8">
      <c r="A2371" s="236">
        <v>14114</v>
      </c>
      <c r="B2371" s="233" t="s">
        <v>401</v>
      </c>
      <c r="C2371" s="233" t="s">
        <v>11398</v>
      </c>
      <c r="D2371" s="233" t="s">
        <v>7441</v>
      </c>
      <c r="E2371" s="233" t="s">
        <v>11399</v>
      </c>
      <c r="F2371" s="233"/>
      <c r="G2371" s="233" t="s">
        <v>11398</v>
      </c>
      <c r="H2371" s="235">
        <v>45432.763194444444</v>
      </c>
    </row>
    <row r="2372" spans="1:8">
      <c r="A2372" s="236">
        <v>14115</v>
      </c>
      <c r="B2372" s="233" t="s">
        <v>6564</v>
      </c>
      <c r="C2372" s="233" t="s">
        <v>11400</v>
      </c>
      <c r="D2372" s="233" t="s">
        <v>7441</v>
      </c>
      <c r="E2372" s="233" t="s">
        <v>11401</v>
      </c>
      <c r="F2372" s="233"/>
      <c r="G2372" s="233" t="s">
        <v>11400</v>
      </c>
      <c r="H2372" s="235">
        <v>45432.756944444445</v>
      </c>
    </row>
    <row r="2373" spans="1:8">
      <c r="A2373" s="236">
        <v>14115</v>
      </c>
      <c r="B2373" s="233" t="s">
        <v>6564</v>
      </c>
      <c r="C2373" s="233" t="s">
        <v>11402</v>
      </c>
      <c r="D2373" s="233" t="s">
        <v>11403</v>
      </c>
      <c r="E2373" s="234"/>
      <c r="F2373" s="233"/>
      <c r="G2373" s="233" t="s">
        <v>11402</v>
      </c>
      <c r="H2373" s="235">
        <v>45453.879861111112</v>
      </c>
    </row>
    <row r="2374" spans="1:8">
      <c r="A2374" s="236">
        <v>14116</v>
      </c>
      <c r="B2374" s="233" t="s">
        <v>421</v>
      </c>
      <c r="C2374" s="233" t="s">
        <v>11404</v>
      </c>
      <c r="D2374" s="233" t="s">
        <v>7441</v>
      </c>
      <c r="E2374" s="233" t="s">
        <v>11405</v>
      </c>
      <c r="F2374" s="233"/>
      <c r="G2374" s="233" t="s">
        <v>11404</v>
      </c>
      <c r="H2374" s="235">
        <v>45432.747916666667</v>
      </c>
    </row>
    <row r="2375" spans="1:8">
      <c r="A2375" s="236">
        <v>14117</v>
      </c>
      <c r="B2375" s="233" t="s">
        <v>6569</v>
      </c>
      <c r="C2375" s="233" t="s">
        <v>11406</v>
      </c>
      <c r="D2375" s="233" t="s">
        <v>7441</v>
      </c>
      <c r="E2375" s="233" t="s">
        <v>11407</v>
      </c>
      <c r="F2375" s="233"/>
      <c r="G2375" s="233" t="s">
        <v>11406</v>
      </c>
      <c r="H2375" s="235">
        <v>45432.742361111108</v>
      </c>
    </row>
    <row r="2376" spans="1:8">
      <c r="A2376" s="236">
        <v>14118</v>
      </c>
      <c r="B2376" s="233" t="s">
        <v>398</v>
      </c>
      <c r="C2376" s="233" t="s">
        <v>11408</v>
      </c>
      <c r="D2376" s="233" t="s">
        <v>7441</v>
      </c>
      <c r="E2376" s="233" t="s">
        <v>11409</v>
      </c>
      <c r="F2376" s="233"/>
      <c r="G2376" s="233" t="s">
        <v>11408</v>
      </c>
      <c r="H2376" s="235">
        <v>45432.739583333336</v>
      </c>
    </row>
    <row r="2377" spans="1:8">
      <c r="A2377" s="236">
        <v>14119</v>
      </c>
      <c r="B2377" s="233" t="s">
        <v>394</v>
      </c>
      <c r="C2377" s="233" t="s">
        <v>11410</v>
      </c>
      <c r="D2377" s="233" t="s">
        <v>7441</v>
      </c>
      <c r="E2377" s="233" t="s">
        <v>11411</v>
      </c>
      <c r="F2377" s="233"/>
      <c r="G2377" s="233" t="s">
        <v>11410</v>
      </c>
      <c r="H2377" s="235">
        <v>45432.73541666667</v>
      </c>
    </row>
    <row r="2378" spans="1:8">
      <c r="A2378" s="236">
        <v>14120</v>
      </c>
      <c r="B2378" s="233" t="s">
        <v>371</v>
      </c>
      <c r="C2378" s="233" t="s">
        <v>11412</v>
      </c>
      <c r="D2378" s="233" t="s">
        <v>7441</v>
      </c>
      <c r="E2378" s="233" t="s">
        <v>11413</v>
      </c>
      <c r="F2378" s="233"/>
      <c r="G2378" s="233" t="s">
        <v>11412</v>
      </c>
      <c r="H2378" s="235">
        <v>45432.720138888886</v>
      </c>
    </row>
    <row r="2379" spans="1:8">
      <c r="A2379" s="236">
        <v>14121</v>
      </c>
      <c r="B2379" s="233" t="s">
        <v>409</v>
      </c>
      <c r="C2379" s="233" t="s">
        <v>11414</v>
      </c>
      <c r="D2379" s="233" t="s">
        <v>7441</v>
      </c>
      <c r="E2379" s="233" t="s">
        <v>11415</v>
      </c>
      <c r="F2379" s="233"/>
      <c r="G2379" s="233" t="s">
        <v>11414</v>
      </c>
      <c r="H2379" s="235">
        <v>45432.700694444444</v>
      </c>
    </row>
    <row r="2380" spans="1:8">
      <c r="A2380" s="236">
        <v>14122</v>
      </c>
      <c r="B2380" s="233" t="s">
        <v>350</v>
      </c>
      <c r="C2380" s="233" t="s">
        <v>11416</v>
      </c>
      <c r="D2380" s="233" t="s">
        <v>7441</v>
      </c>
      <c r="E2380" s="233" t="s">
        <v>11417</v>
      </c>
      <c r="F2380" s="233"/>
      <c r="G2380" s="233" t="s">
        <v>11416</v>
      </c>
      <c r="H2380" s="235">
        <v>45432.695833333331</v>
      </c>
    </row>
    <row r="2381" spans="1:8">
      <c r="A2381" s="236">
        <v>14123</v>
      </c>
      <c r="B2381" s="233" t="s">
        <v>11418</v>
      </c>
      <c r="C2381" s="233" t="s">
        <v>11419</v>
      </c>
      <c r="D2381" s="233" t="s">
        <v>7441</v>
      </c>
      <c r="E2381" s="233" t="s">
        <v>11420</v>
      </c>
      <c r="F2381" s="233"/>
      <c r="G2381" s="233" t="s">
        <v>11419</v>
      </c>
      <c r="H2381" s="235">
        <v>45433.897222222222</v>
      </c>
    </row>
    <row r="2382" spans="1:8">
      <c r="A2382" s="236">
        <v>14124</v>
      </c>
      <c r="B2382" s="233" t="s">
        <v>1741</v>
      </c>
      <c r="C2382" s="233" t="s">
        <v>11421</v>
      </c>
      <c r="D2382" s="233" t="s">
        <v>7441</v>
      </c>
      <c r="E2382" s="233" t="s">
        <v>11422</v>
      </c>
      <c r="F2382" s="233"/>
      <c r="G2382" s="233" t="s">
        <v>11421</v>
      </c>
      <c r="H2382" s="235">
        <v>45435.736111111109</v>
      </c>
    </row>
    <row r="2383" spans="1:8">
      <c r="A2383" s="236">
        <v>14125</v>
      </c>
      <c r="B2383" s="233" t="s">
        <v>6586</v>
      </c>
      <c r="C2383" s="233" t="s">
        <v>11423</v>
      </c>
      <c r="D2383" s="233" t="s">
        <v>7441</v>
      </c>
      <c r="E2383" s="233" t="s">
        <v>11424</v>
      </c>
      <c r="F2383" s="233"/>
      <c r="G2383" s="233" t="s">
        <v>11423</v>
      </c>
      <c r="H2383" s="235">
        <v>45435.743055555555</v>
      </c>
    </row>
    <row r="2384" spans="1:8">
      <c r="A2384" s="236">
        <v>14126</v>
      </c>
      <c r="B2384" s="233" t="s">
        <v>424</v>
      </c>
      <c r="C2384" s="233" t="s">
        <v>11425</v>
      </c>
      <c r="D2384" s="233" t="s">
        <v>5841</v>
      </c>
      <c r="E2384" s="233" t="s">
        <v>11426</v>
      </c>
      <c r="F2384" s="233"/>
      <c r="G2384" s="233" t="s">
        <v>11425</v>
      </c>
      <c r="H2384" s="235">
        <v>45439.848611111112</v>
      </c>
    </row>
    <row r="2385" spans="1:8">
      <c r="A2385" s="236">
        <v>14127</v>
      </c>
      <c r="B2385" s="233" t="s">
        <v>438</v>
      </c>
      <c r="C2385" s="233" t="s">
        <v>11427</v>
      </c>
      <c r="D2385" s="233" t="s">
        <v>5841</v>
      </c>
      <c r="E2385" s="233" t="s">
        <v>11428</v>
      </c>
      <c r="F2385" s="233"/>
      <c r="G2385" s="233" t="s">
        <v>11427</v>
      </c>
      <c r="H2385" s="235">
        <v>45439.859027777777</v>
      </c>
    </row>
    <row r="2386" spans="1:8">
      <c r="A2386" s="236">
        <v>14128</v>
      </c>
      <c r="B2386" s="233" t="s">
        <v>441</v>
      </c>
      <c r="C2386" s="233" t="s">
        <v>11429</v>
      </c>
      <c r="D2386" s="233" t="s">
        <v>5841</v>
      </c>
      <c r="E2386" s="233" t="s">
        <v>11430</v>
      </c>
      <c r="F2386" s="233"/>
      <c r="G2386" s="233" t="s">
        <v>11429</v>
      </c>
      <c r="H2386" s="235">
        <v>45439.862500000003</v>
      </c>
    </row>
    <row r="2387" spans="1:8">
      <c r="A2387" s="236">
        <v>14129</v>
      </c>
      <c r="B2387" s="233" t="s">
        <v>451</v>
      </c>
      <c r="C2387" s="233" t="s">
        <v>11431</v>
      </c>
      <c r="D2387" s="233" t="s">
        <v>5841</v>
      </c>
      <c r="E2387" s="233" t="s">
        <v>11432</v>
      </c>
      <c r="F2387" s="233"/>
      <c r="G2387" s="233" t="s">
        <v>11431</v>
      </c>
      <c r="H2387" s="235">
        <v>45439.883333333331</v>
      </c>
    </row>
    <row r="2388" spans="1:8">
      <c r="A2388" s="236">
        <v>1413</v>
      </c>
      <c r="B2388" s="233" t="s">
        <v>11433</v>
      </c>
      <c r="C2388" s="233" t="s">
        <v>11434</v>
      </c>
      <c r="D2388" s="233" t="s">
        <v>5841</v>
      </c>
      <c r="E2388" s="234"/>
      <c r="F2388" s="233"/>
      <c r="G2388" s="233" t="s">
        <v>11434</v>
      </c>
      <c r="H2388" s="235">
        <v>44547.059027777781</v>
      </c>
    </row>
    <row r="2389" spans="1:8">
      <c r="A2389" s="236">
        <v>14130</v>
      </c>
      <c r="B2389" s="233" t="s">
        <v>11435</v>
      </c>
      <c r="C2389" s="233" t="s">
        <v>11436</v>
      </c>
      <c r="D2389" s="233" t="s">
        <v>5841</v>
      </c>
      <c r="E2389" s="233" t="s">
        <v>11437</v>
      </c>
      <c r="F2389" s="233"/>
      <c r="G2389" s="233" t="s">
        <v>11436</v>
      </c>
      <c r="H2389" s="235">
        <v>45439.884722222225</v>
      </c>
    </row>
    <row r="2390" spans="1:8">
      <c r="A2390" s="236">
        <v>14131</v>
      </c>
      <c r="B2390" s="233" t="s">
        <v>11438</v>
      </c>
      <c r="C2390" s="233" t="s">
        <v>11439</v>
      </c>
      <c r="D2390" s="233" t="s">
        <v>5841</v>
      </c>
      <c r="E2390" s="233" t="s">
        <v>11440</v>
      </c>
      <c r="F2390" s="233"/>
      <c r="G2390" s="233" t="s">
        <v>11439</v>
      </c>
      <c r="H2390" s="235">
        <v>45439.855555555558</v>
      </c>
    </row>
    <row r="2391" spans="1:8">
      <c r="A2391" s="236">
        <v>14132</v>
      </c>
      <c r="B2391" s="233" t="s">
        <v>444</v>
      </c>
      <c r="C2391" s="233" t="s">
        <v>11441</v>
      </c>
      <c r="D2391" s="233" t="s">
        <v>5841</v>
      </c>
      <c r="E2391" s="233" t="s">
        <v>11442</v>
      </c>
      <c r="F2391" s="233"/>
      <c r="G2391" s="233" t="s">
        <v>11441</v>
      </c>
      <c r="H2391" s="235">
        <v>45439.87777777778</v>
      </c>
    </row>
    <row r="2392" spans="1:8">
      <c r="A2392" s="236">
        <v>14133</v>
      </c>
      <c r="B2392" s="233" t="s">
        <v>1747</v>
      </c>
      <c r="C2392" s="233" t="s">
        <v>11443</v>
      </c>
      <c r="D2392" s="233" t="s">
        <v>5841</v>
      </c>
      <c r="E2392" s="233" t="s">
        <v>11444</v>
      </c>
      <c r="F2392" s="233"/>
      <c r="G2392" s="233" t="s">
        <v>11443</v>
      </c>
      <c r="H2392" s="235">
        <v>45440.731249999997</v>
      </c>
    </row>
    <row r="2393" spans="1:8">
      <c r="A2393" s="236">
        <v>14135</v>
      </c>
      <c r="B2393" s="233" t="s">
        <v>1750</v>
      </c>
      <c r="C2393" s="233" t="s">
        <v>11445</v>
      </c>
      <c r="D2393" s="233" t="s">
        <v>5841</v>
      </c>
      <c r="E2393" s="233" t="s">
        <v>11446</v>
      </c>
      <c r="F2393" s="233"/>
      <c r="G2393" s="233" t="s">
        <v>11445</v>
      </c>
      <c r="H2393" s="235">
        <v>45440.73333333333</v>
      </c>
    </row>
    <row r="2394" spans="1:8">
      <c r="A2394" s="236">
        <v>14136</v>
      </c>
      <c r="B2394" s="233" t="s">
        <v>6625</v>
      </c>
      <c r="C2394" s="233" t="s">
        <v>11447</v>
      </c>
      <c r="D2394" s="233" t="s">
        <v>5841</v>
      </c>
      <c r="E2394" s="233" t="s">
        <v>11448</v>
      </c>
      <c r="F2394" s="233"/>
      <c r="G2394" s="233" t="s">
        <v>11447</v>
      </c>
      <c r="H2394" s="235">
        <v>45440.734722222223</v>
      </c>
    </row>
    <row r="2395" spans="1:8">
      <c r="A2395" s="236">
        <v>14137</v>
      </c>
      <c r="B2395" s="233" t="s">
        <v>6632</v>
      </c>
      <c r="C2395" s="233" t="s">
        <v>11449</v>
      </c>
      <c r="D2395" s="233" t="s">
        <v>5841</v>
      </c>
      <c r="E2395" s="233" t="s">
        <v>11450</v>
      </c>
      <c r="F2395" s="233"/>
      <c r="G2395" s="233" t="s">
        <v>11449</v>
      </c>
      <c r="H2395" s="235">
        <v>45440.73541666667</v>
      </c>
    </row>
    <row r="2396" spans="1:8">
      <c r="A2396" s="236">
        <v>14138</v>
      </c>
      <c r="B2396" s="233" t="s">
        <v>491</v>
      </c>
      <c r="C2396" s="233" t="s">
        <v>11451</v>
      </c>
      <c r="D2396" s="233" t="s">
        <v>5841</v>
      </c>
      <c r="E2396" s="233" t="s">
        <v>11452</v>
      </c>
      <c r="F2396" s="233"/>
      <c r="G2396" s="233" t="s">
        <v>11451</v>
      </c>
      <c r="H2396" s="235">
        <v>45440.947222222225</v>
      </c>
    </row>
    <row r="2397" spans="1:8">
      <c r="A2397" s="236">
        <v>14139</v>
      </c>
      <c r="B2397" s="233" t="s">
        <v>540</v>
      </c>
      <c r="C2397" s="233" t="s">
        <v>11453</v>
      </c>
      <c r="D2397" s="233" t="s">
        <v>5841</v>
      </c>
      <c r="E2397" s="233" t="s">
        <v>11454</v>
      </c>
      <c r="F2397" s="233"/>
      <c r="G2397" s="233" t="s">
        <v>11453</v>
      </c>
      <c r="H2397" s="235">
        <v>45440.943749999999</v>
      </c>
    </row>
    <row r="2398" spans="1:8">
      <c r="A2398" s="236">
        <v>14139</v>
      </c>
      <c r="B2398" s="233" t="s">
        <v>540</v>
      </c>
      <c r="C2398" s="233" t="s">
        <v>11453</v>
      </c>
      <c r="D2398" s="233" t="s">
        <v>5841</v>
      </c>
      <c r="E2398" s="233" t="s">
        <v>11455</v>
      </c>
      <c r="F2398" s="233"/>
      <c r="G2398" s="233" t="s">
        <v>11453</v>
      </c>
      <c r="H2398" s="235">
        <v>45443.006249999999</v>
      </c>
    </row>
    <row r="2399" spans="1:8">
      <c r="A2399" s="236">
        <v>14140</v>
      </c>
      <c r="B2399" s="233" t="s">
        <v>486</v>
      </c>
      <c r="C2399" s="233" t="s">
        <v>11456</v>
      </c>
      <c r="D2399" s="233" t="s">
        <v>5841</v>
      </c>
      <c r="E2399" s="233" t="s">
        <v>11457</v>
      </c>
      <c r="F2399" s="233"/>
      <c r="G2399" s="233" t="s">
        <v>11456</v>
      </c>
      <c r="H2399" s="235">
        <v>45440.940972222219</v>
      </c>
    </row>
    <row r="2400" spans="1:8">
      <c r="A2400" s="236">
        <v>14140</v>
      </c>
      <c r="B2400" s="233" t="s">
        <v>486</v>
      </c>
      <c r="C2400" s="233" t="s">
        <v>11456</v>
      </c>
      <c r="D2400" s="233" t="s">
        <v>5841</v>
      </c>
      <c r="E2400" s="233" t="s">
        <v>11458</v>
      </c>
      <c r="F2400" s="233"/>
      <c r="G2400" s="233" t="s">
        <v>11456</v>
      </c>
      <c r="H2400" s="235">
        <v>45443.003472222219</v>
      </c>
    </row>
    <row r="2401" spans="1:8">
      <c r="A2401" s="236">
        <v>14141</v>
      </c>
      <c r="B2401" s="233" t="s">
        <v>480</v>
      </c>
      <c r="C2401" s="233" t="s">
        <v>11459</v>
      </c>
      <c r="D2401" s="233" t="s">
        <v>5841</v>
      </c>
      <c r="E2401" s="233" t="s">
        <v>11460</v>
      </c>
      <c r="F2401" s="233"/>
      <c r="G2401" s="233" t="s">
        <v>11459</v>
      </c>
      <c r="H2401" s="235">
        <v>45440.936111111114</v>
      </c>
    </row>
    <row r="2402" spans="1:8">
      <c r="A2402" s="236">
        <v>14141</v>
      </c>
      <c r="B2402" s="233" t="s">
        <v>480</v>
      </c>
      <c r="C2402" s="233" t="s">
        <v>11459</v>
      </c>
      <c r="D2402" s="233" t="s">
        <v>5841</v>
      </c>
      <c r="E2402" s="233" t="s">
        <v>11461</v>
      </c>
      <c r="F2402" s="233"/>
      <c r="G2402" s="233" t="s">
        <v>11459</v>
      </c>
      <c r="H2402" s="235">
        <v>45443.000694444447</v>
      </c>
    </row>
    <row r="2403" spans="1:8">
      <c r="A2403" s="236">
        <v>1415</v>
      </c>
      <c r="B2403" s="233" t="s">
        <v>11462</v>
      </c>
      <c r="C2403" s="233" t="s">
        <v>11463</v>
      </c>
      <c r="D2403" s="233" t="s">
        <v>8678</v>
      </c>
      <c r="E2403" s="233" t="s">
        <v>11464</v>
      </c>
      <c r="F2403" s="233" t="s">
        <v>11465</v>
      </c>
      <c r="G2403" s="233" t="s">
        <v>11463</v>
      </c>
      <c r="H2403" s="235">
        <v>44637.122916666667</v>
      </c>
    </row>
    <row r="2404" spans="1:8">
      <c r="A2404" s="236">
        <v>1415</v>
      </c>
      <c r="B2404" s="233" t="s">
        <v>11462</v>
      </c>
      <c r="C2404" s="233" t="s">
        <v>11466</v>
      </c>
      <c r="D2404" s="233" t="s">
        <v>5841</v>
      </c>
      <c r="E2404" s="234"/>
      <c r="F2404" s="233"/>
      <c r="G2404" s="233" t="s">
        <v>11466</v>
      </c>
      <c r="H2404" s="235">
        <v>44548.083333333336</v>
      </c>
    </row>
    <row r="2405" spans="1:8">
      <c r="A2405" s="236">
        <v>14152</v>
      </c>
      <c r="B2405" s="233" t="s">
        <v>506</v>
      </c>
      <c r="C2405" s="233" t="s">
        <v>11467</v>
      </c>
      <c r="D2405" s="233" t="s">
        <v>5841</v>
      </c>
      <c r="E2405" s="233" t="s">
        <v>11468</v>
      </c>
      <c r="F2405" s="233"/>
      <c r="G2405" s="233" t="s">
        <v>11467</v>
      </c>
      <c r="H2405" s="235">
        <v>45443.720833333333</v>
      </c>
    </row>
    <row r="2406" spans="1:8">
      <c r="A2406" s="236">
        <v>14153</v>
      </c>
      <c r="B2406" s="233" t="s">
        <v>500</v>
      </c>
      <c r="C2406" s="233" t="s">
        <v>11469</v>
      </c>
      <c r="D2406" s="233" t="s">
        <v>5841</v>
      </c>
      <c r="E2406" s="233" t="s">
        <v>11470</v>
      </c>
      <c r="F2406" s="233"/>
      <c r="G2406" s="233" t="s">
        <v>11469</v>
      </c>
      <c r="H2406" s="235">
        <v>45443.71875</v>
      </c>
    </row>
    <row r="2407" spans="1:8">
      <c r="A2407" s="236">
        <v>14155</v>
      </c>
      <c r="B2407" s="233" t="s">
        <v>517</v>
      </c>
      <c r="C2407" s="233" t="s">
        <v>11471</v>
      </c>
      <c r="D2407" s="233" t="s">
        <v>5841</v>
      </c>
      <c r="E2407" s="233" t="s">
        <v>11472</v>
      </c>
      <c r="F2407" s="233"/>
      <c r="G2407" s="233" t="s">
        <v>11471</v>
      </c>
      <c r="H2407" s="235">
        <v>45443.924305555556</v>
      </c>
    </row>
    <row r="2408" spans="1:8">
      <c r="A2408" s="236">
        <v>14156</v>
      </c>
      <c r="B2408" s="233" t="s">
        <v>6696</v>
      </c>
      <c r="C2408" s="233" t="s">
        <v>11473</v>
      </c>
      <c r="D2408" s="233" t="s">
        <v>5841</v>
      </c>
      <c r="E2408" s="233" t="s">
        <v>11474</v>
      </c>
      <c r="F2408" s="233"/>
      <c r="G2408" s="233" t="s">
        <v>11473</v>
      </c>
      <c r="H2408" s="235">
        <v>45443.92291666667</v>
      </c>
    </row>
    <row r="2409" spans="1:8">
      <c r="A2409" s="236">
        <v>14157</v>
      </c>
      <c r="B2409" s="233" t="s">
        <v>6701</v>
      </c>
      <c r="C2409" s="233" t="s">
        <v>11475</v>
      </c>
      <c r="D2409" s="233" t="s">
        <v>5841</v>
      </c>
      <c r="E2409" s="233" t="s">
        <v>11476</v>
      </c>
      <c r="F2409" s="233"/>
      <c r="G2409" s="233" t="s">
        <v>11475</v>
      </c>
      <c r="H2409" s="235">
        <v>45443.92083333333</v>
      </c>
    </row>
    <row r="2410" spans="1:8">
      <c r="A2410" s="236">
        <v>14158</v>
      </c>
      <c r="B2410" s="233" t="s">
        <v>537</v>
      </c>
      <c r="C2410" s="233" t="s">
        <v>11477</v>
      </c>
      <c r="D2410" s="233" t="s">
        <v>7441</v>
      </c>
      <c r="E2410" s="233" t="s">
        <v>11478</v>
      </c>
      <c r="F2410" s="233"/>
      <c r="G2410" s="233" t="s">
        <v>11477</v>
      </c>
      <c r="H2410" s="235">
        <v>45447.689583333333</v>
      </c>
    </row>
    <row r="2411" spans="1:8">
      <c r="A2411" s="236">
        <v>14159</v>
      </c>
      <c r="B2411" s="233" t="s">
        <v>11479</v>
      </c>
      <c r="C2411" s="233" t="s">
        <v>11480</v>
      </c>
      <c r="D2411" s="233" t="s">
        <v>7441</v>
      </c>
      <c r="E2411" s="233" t="s">
        <v>11481</v>
      </c>
      <c r="F2411" s="233"/>
      <c r="G2411" s="233" t="s">
        <v>11480</v>
      </c>
      <c r="H2411" s="235">
        <v>45447.68472222222</v>
      </c>
    </row>
    <row r="2412" spans="1:8">
      <c r="A2412" s="236">
        <v>1416</v>
      </c>
      <c r="B2412" s="233" t="s">
        <v>11482</v>
      </c>
      <c r="C2412" s="233" t="s">
        <v>11483</v>
      </c>
      <c r="D2412" s="233" t="s">
        <v>5841</v>
      </c>
      <c r="E2412" s="234"/>
      <c r="F2412" s="233"/>
      <c r="G2412" s="233" t="s">
        <v>11483</v>
      </c>
      <c r="H2412" s="235">
        <v>44552.09097222222</v>
      </c>
    </row>
    <row r="2413" spans="1:8">
      <c r="A2413" s="236">
        <v>1416</v>
      </c>
      <c r="B2413" s="233" t="s">
        <v>11482</v>
      </c>
      <c r="C2413" s="233" t="s">
        <v>11484</v>
      </c>
      <c r="D2413" s="233" t="s">
        <v>5841</v>
      </c>
      <c r="E2413" s="234"/>
      <c r="F2413" s="233"/>
      <c r="G2413" s="233" t="s">
        <v>11484</v>
      </c>
      <c r="H2413" s="235">
        <v>44552.09097222222</v>
      </c>
    </row>
    <row r="2414" spans="1:8">
      <c r="A2414" s="236">
        <v>14162</v>
      </c>
      <c r="B2414" s="233" t="s">
        <v>546</v>
      </c>
      <c r="C2414" s="233" t="s">
        <v>11485</v>
      </c>
      <c r="D2414" s="233" t="s">
        <v>7441</v>
      </c>
      <c r="E2414" s="233" t="s">
        <v>11486</v>
      </c>
      <c r="F2414" s="233"/>
      <c r="G2414" s="233" t="s">
        <v>11485</v>
      </c>
      <c r="H2414" s="235">
        <v>45449.727777777778</v>
      </c>
    </row>
    <row r="2415" spans="1:8">
      <c r="A2415" s="236">
        <v>14164</v>
      </c>
      <c r="B2415" s="233" t="s">
        <v>550</v>
      </c>
      <c r="C2415" s="233" t="s">
        <v>11487</v>
      </c>
      <c r="D2415" s="233" t="s">
        <v>7441</v>
      </c>
      <c r="E2415" s="233" t="s">
        <v>11488</v>
      </c>
      <c r="F2415" s="233"/>
      <c r="G2415" s="233" t="s">
        <v>11487</v>
      </c>
      <c r="H2415" s="235">
        <v>45449.739583333336</v>
      </c>
    </row>
    <row r="2416" spans="1:8">
      <c r="A2416" s="236">
        <v>14167</v>
      </c>
      <c r="B2416" s="233" t="s">
        <v>1760</v>
      </c>
      <c r="C2416" s="233" t="s">
        <v>11489</v>
      </c>
      <c r="D2416" s="233" t="s">
        <v>5841</v>
      </c>
      <c r="E2416" s="233" t="s">
        <v>11490</v>
      </c>
      <c r="F2416" s="233"/>
      <c r="G2416" s="233" t="s">
        <v>11489</v>
      </c>
      <c r="H2416" s="235">
        <v>45449.926388888889</v>
      </c>
    </row>
    <row r="2417" spans="1:8">
      <c r="A2417" s="236">
        <v>14168</v>
      </c>
      <c r="B2417" s="233" t="s">
        <v>1763</v>
      </c>
      <c r="C2417" s="233" t="s">
        <v>11491</v>
      </c>
      <c r="D2417" s="233" t="s">
        <v>5841</v>
      </c>
      <c r="E2417" s="233" t="s">
        <v>11492</v>
      </c>
      <c r="F2417" s="233"/>
      <c r="G2417" s="233" t="s">
        <v>11491</v>
      </c>
      <c r="H2417" s="235">
        <v>45449.928472222222</v>
      </c>
    </row>
    <row r="2418" spans="1:8">
      <c r="A2418" s="236">
        <v>14169</v>
      </c>
      <c r="B2418" s="233" t="s">
        <v>1766</v>
      </c>
      <c r="C2418" s="233" t="s">
        <v>11493</v>
      </c>
      <c r="D2418" s="233" t="s">
        <v>5841</v>
      </c>
      <c r="E2418" s="233" t="s">
        <v>11494</v>
      </c>
      <c r="F2418" s="233"/>
      <c r="G2418" s="233" t="s">
        <v>11493</v>
      </c>
      <c r="H2418" s="235">
        <v>45449.929861111108</v>
      </c>
    </row>
    <row r="2419" spans="1:8">
      <c r="A2419" s="236">
        <v>1417</v>
      </c>
      <c r="B2419" s="233" t="s">
        <v>11495</v>
      </c>
      <c r="C2419" s="233" t="s">
        <v>11496</v>
      </c>
      <c r="D2419" s="233" t="s">
        <v>5841</v>
      </c>
      <c r="E2419" s="234"/>
      <c r="F2419" s="233"/>
      <c r="G2419" s="233" t="s">
        <v>11496</v>
      </c>
      <c r="H2419" s="235">
        <v>44553.111805555556</v>
      </c>
    </row>
    <row r="2420" spans="1:8">
      <c r="A2420" s="236">
        <v>1417</v>
      </c>
      <c r="B2420" s="233" t="s">
        <v>11495</v>
      </c>
      <c r="C2420" s="233" t="s">
        <v>11497</v>
      </c>
      <c r="D2420" s="233" t="s">
        <v>5841</v>
      </c>
      <c r="E2420" s="234"/>
      <c r="F2420" s="233"/>
      <c r="G2420" s="233" t="s">
        <v>11497</v>
      </c>
      <c r="H2420" s="235">
        <v>44553.111805555556</v>
      </c>
    </row>
    <row r="2421" spans="1:8">
      <c r="A2421" s="236">
        <v>14170</v>
      </c>
      <c r="B2421" s="233" t="s">
        <v>1769</v>
      </c>
      <c r="C2421" s="233" t="s">
        <v>11498</v>
      </c>
      <c r="D2421" s="233" t="s">
        <v>5841</v>
      </c>
      <c r="E2421" s="233" t="s">
        <v>11499</v>
      </c>
      <c r="F2421" s="233"/>
      <c r="G2421" s="233" t="s">
        <v>11498</v>
      </c>
      <c r="H2421" s="235">
        <v>45449.930555555555</v>
      </c>
    </row>
    <row r="2422" spans="1:8">
      <c r="A2422" s="236">
        <v>14171</v>
      </c>
      <c r="B2422" s="233" t="s">
        <v>1772</v>
      </c>
      <c r="C2422" s="233" t="s">
        <v>11500</v>
      </c>
      <c r="D2422" s="233" t="s">
        <v>5841</v>
      </c>
      <c r="E2422" s="233" t="s">
        <v>11501</v>
      </c>
      <c r="F2422" s="233"/>
      <c r="G2422" s="233" t="s">
        <v>11500</v>
      </c>
      <c r="H2422" s="235">
        <v>45449.931250000001</v>
      </c>
    </row>
    <row r="2423" spans="1:8">
      <c r="A2423" s="236">
        <v>14172</v>
      </c>
      <c r="B2423" s="233" t="s">
        <v>1775</v>
      </c>
      <c r="C2423" s="233" t="s">
        <v>11502</v>
      </c>
      <c r="D2423" s="233" t="s">
        <v>5841</v>
      </c>
      <c r="E2423" s="233" t="s">
        <v>11503</v>
      </c>
      <c r="F2423" s="233"/>
      <c r="G2423" s="233" t="s">
        <v>11502</v>
      </c>
      <c r="H2423" s="235">
        <v>45449.932638888888</v>
      </c>
    </row>
    <row r="2424" spans="1:8">
      <c r="A2424" s="236">
        <v>14173</v>
      </c>
      <c r="B2424" s="233" t="s">
        <v>6685</v>
      </c>
      <c r="C2424" s="233" t="s">
        <v>11504</v>
      </c>
      <c r="D2424" s="233" t="s">
        <v>5841</v>
      </c>
      <c r="E2424" s="233" t="s">
        <v>11505</v>
      </c>
      <c r="F2424" s="233"/>
      <c r="G2424" s="233" t="s">
        <v>11504</v>
      </c>
      <c r="H2424" s="235">
        <v>45449.934027777781</v>
      </c>
    </row>
    <row r="2425" spans="1:8">
      <c r="A2425" s="236">
        <v>14174</v>
      </c>
      <c r="B2425" s="233" t="s">
        <v>6723</v>
      </c>
      <c r="C2425" s="233" t="s">
        <v>11506</v>
      </c>
      <c r="D2425" s="233" t="s">
        <v>5841</v>
      </c>
      <c r="E2425" s="233" t="s">
        <v>11507</v>
      </c>
      <c r="F2425" s="233"/>
      <c r="G2425" s="233" t="s">
        <v>11506</v>
      </c>
      <c r="H2425" s="235">
        <v>45449.936111111114</v>
      </c>
    </row>
    <row r="2426" spans="1:8">
      <c r="A2426" s="236">
        <v>14175</v>
      </c>
      <c r="B2426" s="233" t="s">
        <v>1785</v>
      </c>
      <c r="C2426" s="233" t="s">
        <v>11508</v>
      </c>
      <c r="D2426" s="233" t="s">
        <v>5841</v>
      </c>
      <c r="E2426" s="233" t="s">
        <v>11509</v>
      </c>
      <c r="F2426" s="233"/>
      <c r="G2426" s="233" t="s">
        <v>11508</v>
      </c>
      <c r="H2426" s="235">
        <v>45449.936805555553</v>
      </c>
    </row>
    <row r="2427" spans="1:8">
      <c r="A2427" s="236">
        <v>14176</v>
      </c>
      <c r="B2427" s="233" t="s">
        <v>1828</v>
      </c>
      <c r="C2427" s="233" t="s">
        <v>11510</v>
      </c>
      <c r="D2427" s="233" t="s">
        <v>5841</v>
      </c>
      <c r="E2427" s="233" t="s">
        <v>11511</v>
      </c>
      <c r="F2427" s="233"/>
      <c r="G2427" s="233" t="s">
        <v>11510</v>
      </c>
      <c r="H2427" s="235">
        <v>45449.9375</v>
      </c>
    </row>
    <row r="2428" spans="1:8">
      <c r="A2428" s="236">
        <v>14177</v>
      </c>
      <c r="B2428" s="233" t="s">
        <v>1788</v>
      </c>
      <c r="C2428" s="233" t="s">
        <v>11512</v>
      </c>
      <c r="D2428" s="233" t="s">
        <v>5841</v>
      </c>
      <c r="E2428" s="233" t="s">
        <v>11513</v>
      </c>
      <c r="F2428" s="233"/>
      <c r="G2428" s="233" t="s">
        <v>11512</v>
      </c>
      <c r="H2428" s="235">
        <v>45449.938888888886</v>
      </c>
    </row>
    <row r="2429" spans="1:8">
      <c r="A2429" s="236">
        <v>14178</v>
      </c>
      <c r="B2429" s="233" t="s">
        <v>6727</v>
      </c>
      <c r="C2429" s="233" t="s">
        <v>11514</v>
      </c>
      <c r="D2429" s="233" t="s">
        <v>5841</v>
      </c>
      <c r="E2429" s="233" t="s">
        <v>11515</v>
      </c>
      <c r="F2429" s="233"/>
      <c r="G2429" s="233" t="s">
        <v>11514</v>
      </c>
      <c r="H2429" s="235">
        <v>45449.939583333333</v>
      </c>
    </row>
    <row r="2430" spans="1:8">
      <c r="A2430" s="236">
        <v>1418</v>
      </c>
      <c r="B2430" s="233" t="s">
        <v>11516</v>
      </c>
      <c r="C2430" s="233" t="s">
        <v>11517</v>
      </c>
      <c r="D2430" s="233" t="s">
        <v>5841</v>
      </c>
      <c r="E2430" s="234"/>
      <c r="F2430" s="233"/>
      <c r="G2430" s="233" t="s">
        <v>11517</v>
      </c>
      <c r="H2430" s="235">
        <v>44558.003472222219</v>
      </c>
    </row>
    <row r="2431" spans="1:8">
      <c r="A2431" s="236">
        <v>1418</v>
      </c>
      <c r="B2431" s="233" t="s">
        <v>11516</v>
      </c>
      <c r="C2431" s="233" t="s">
        <v>11518</v>
      </c>
      <c r="D2431" s="233" t="s">
        <v>5841</v>
      </c>
      <c r="E2431" s="234"/>
      <c r="F2431" s="233"/>
      <c r="G2431" s="233" t="s">
        <v>11518</v>
      </c>
      <c r="H2431" s="235">
        <v>44558.003472222219</v>
      </c>
    </row>
    <row r="2432" spans="1:8">
      <c r="A2432" s="236">
        <v>14183</v>
      </c>
      <c r="B2432" s="233" t="s">
        <v>1801</v>
      </c>
      <c r="C2432" s="233" t="s">
        <v>11519</v>
      </c>
      <c r="D2432" s="233" t="s">
        <v>5841</v>
      </c>
      <c r="E2432" s="233" t="s">
        <v>11520</v>
      </c>
      <c r="F2432" s="233"/>
      <c r="G2432" s="233" t="s">
        <v>11519</v>
      </c>
      <c r="H2432" s="235">
        <v>45454.772222222222</v>
      </c>
    </row>
    <row r="2433" spans="1:8">
      <c r="A2433" s="236">
        <v>14185</v>
      </c>
      <c r="B2433" s="233" t="s">
        <v>1794</v>
      </c>
      <c r="C2433" s="233" t="s">
        <v>11521</v>
      </c>
      <c r="D2433" s="233" t="s">
        <v>5841</v>
      </c>
      <c r="E2433" s="233" t="s">
        <v>11522</v>
      </c>
      <c r="F2433" s="233"/>
      <c r="G2433" s="233" t="s">
        <v>11521</v>
      </c>
      <c r="H2433" s="235">
        <v>45454.97152777778</v>
      </c>
    </row>
    <row r="2434" spans="1:8">
      <c r="A2434" s="236">
        <v>14187</v>
      </c>
      <c r="B2434" s="233" t="s">
        <v>6772</v>
      </c>
      <c r="C2434" s="233" t="s">
        <v>11523</v>
      </c>
      <c r="D2434" s="233" t="s">
        <v>5841</v>
      </c>
      <c r="E2434" s="233" t="s">
        <v>11524</v>
      </c>
      <c r="F2434" s="233"/>
      <c r="G2434" s="233" t="s">
        <v>11523</v>
      </c>
      <c r="H2434" s="235">
        <v>45454.974305555559</v>
      </c>
    </row>
    <row r="2435" spans="1:8">
      <c r="A2435" s="236">
        <v>14188</v>
      </c>
      <c r="B2435" s="233" t="s">
        <v>1804</v>
      </c>
      <c r="C2435" s="233" t="s">
        <v>11525</v>
      </c>
      <c r="D2435" s="233" t="s">
        <v>5841</v>
      </c>
      <c r="E2435" s="233" t="s">
        <v>11526</v>
      </c>
      <c r="F2435" s="233"/>
      <c r="G2435" s="233" t="s">
        <v>11525</v>
      </c>
      <c r="H2435" s="235">
        <v>45454.975694444445</v>
      </c>
    </row>
    <row r="2436" spans="1:8">
      <c r="A2436" s="236">
        <v>1419</v>
      </c>
      <c r="B2436" s="233" t="s">
        <v>11527</v>
      </c>
      <c r="C2436" s="233" t="s">
        <v>11528</v>
      </c>
      <c r="D2436" s="233" t="s">
        <v>5841</v>
      </c>
      <c r="E2436" s="234"/>
      <c r="F2436" s="233" t="s">
        <v>7353</v>
      </c>
      <c r="G2436" s="233" t="s">
        <v>11528</v>
      </c>
      <c r="H2436" s="235">
        <v>44931.947916666664</v>
      </c>
    </row>
    <row r="2437" spans="1:8">
      <c r="A2437" s="236">
        <v>14190</v>
      </c>
      <c r="B2437" s="233" t="s">
        <v>578</v>
      </c>
      <c r="C2437" s="233" t="s">
        <v>11529</v>
      </c>
      <c r="D2437" s="233" t="s">
        <v>7441</v>
      </c>
      <c r="E2437" s="233" t="s">
        <v>11530</v>
      </c>
      <c r="F2437" s="233"/>
      <c r="G2437" s="233" t="s">
        <v>11529</v>
      </c>
      <c r="H2437" s="235">
        <v>45455.793055555558</v>
      </c>
    </row>
    <row r="2438" spans="1:8">
      <c r="A2438" s="236">
        <v>14191</v>
      </c>
      <c r="B2438" s="233" t="s">
        <v>6753</v>
      </c>
      <c r="C2438" s="233" t="s">
        <v>11531</v>
      </c>
      <c r="D2438" s="233" t="s">
        <v>7441</v>
      </c>
      <c r="E2438" s="233" t="s">
        <v>11532</v>
      </c>
      <c r="F2438" s="233"/>
      <c r="G2438" s="233" t="s">
        <v>11531</v>
      </c>
      <c r="H2438" s="235">
        <v>45455.790277777778</v>
      </c>
    </row>
    <row r="2439" spans="1:8">
      <c r="A2439" s="236">
        <v>14192</v>
      </c>
      <c r="B2439" s="233" t="s">
        <v>565</v>
      </c>
      <c r="C2439" s="233" t="s">
        <v>11533</v>
      </c>
      <c r="D2439" s="233" t="s">
        <v>7441</v>
      </c>
      <c r="E2439" s="233" t="s">
        <v>11534</v>
      </c>
      <c r="F2439" s="233"/>
      <c r="G2439" s="233" t="s">
        <v>11533</v>
      </c>
      <c r="H2439" s="235">
        <v>45455.788194444445</v>
      </c>
    </row>
    <row r="2440" spans="1:8">
      <c r="A2440" s="236">
        <v>14193</v>
      </c>
      <c r="B2440" s="233" t="s">
        <v>574</v>
      </c>
      <c r="C2440" s="233" t="s">
        <v>11535</v>
      </c>
      <c r="D2440" s="233" t="s">
        <v>7441</v>
      </c>
      <c r="E2440" s="233" t="s">
        <v>11536</v>
      </c>
      <c r="F2440" s="233"/>
      <c r="G2440" s="233" t="s">
        <v>11535</v>
      </c>
      <c r="H2440" s="235">
        <v>45455.801388888889</v>
      </c>
    </row>
    <row r="2441" spans="1:8">
      <c r="A2441" s="236">
        <v>14194</v>
      </c>
      <c r="B2441" s="233" t="s">
        <v>6779</v>
      </c>
      <c r="C2441" s="233" t="s">
        <v>11537</v>
      </c>
      <c r="D2441" s="233" t="s">
        <v>7441</v>
      </c>
      <c r="E2441" s="233" t="s">
        <v>11538</v>
      </c>
      <c r="F2441" s="233"/>
      <c r="G2441" s="233" t="s">
        <v>11537</v>
      </c>
      <c r="H2441" s="235">
        <v>45455.797222222223</v>
      </c>
    </row>
    <row r="2442" spans="1:8">
      <c r="A2442" s="236">
        <v>14195</v>
      </c>
      <c r="B2442" s="233" t="s">
        <v>637</v>
      </c>
      <c r="C2442" s="233" t="s">
        <v>11539</v>
      </c>
      <c r="D2442" s="233" t="s">
        <v>5841</v>
      </c>
      <c r="E2442" s="233" t="s">
        <v>11540</v>
      </c>
      <c r="F2442" s="233"/>
      <c r="G2442" s="233" t="s">
        <v>11539</v>
      </c>
      <c r="H2442" s="235">
        <v>45455.836111111108</v>
      </c>
    </row>
    <row r="2443" spans="1:8">
      <c r="A2443" s="236">
        <v>14196</v>
      </c>
      <c r="B2443" s="233" t="s">
        <v>11541</v>
      </c>
      <c r="C2443" s="233" t="s">
        <v>11542</v>
      </c>
      <c r="D2443" s="233" t="s">
        <v>7441</v>
      </c>
      <c r="E2443" s="233" t="s">
        <v>11543</v>
      </c>
      <c r="F2443" s="233"/>
      <c r="G2443" s="233" t="s">
        <v>11542</v>
      </c>
      <c r="H2443" s="235">
        <v>45455.82708333333</v>
      </c>
    </row>
    <row r="2444" spans="1:8">
      <c r="A2444" s="236">
        <v>14203</v>
      </c>
      <c r="B2444" s="233" t="s">
        <v>586</v>
      </c>
      <c r="C2444" s="233" t="s">
        <v>11544</v>
      </c>
      <c r="D2444" s="233" t="s">
        <v>5841</v>
      </c>
      <c r="E2444" s="233" t="s">
        <v>11545</v>
      </c>
      <c r="F2444" s="233"/>
      <c r="G2444" s="233" t="s">
        <v>11544</v>
      </c>
      <c r="H2444" s="235">
        <v>45460.907638888886</v>
      </c>
    </row>
    <row r="2445" spans="1:8">
      <c r="A2445" s="236">
        <v>14204</v>
      </c>
      <c r="B2445" s="233" t="s">
        <v>612</v>
      </c>
      <c r="C2445" s="233" t="s">
        <v>11546</v>
      </c>
      <c r="D2445" s="233" t="s">
        <v>5841</v>
      </c>
      <c r="E2445" s="233" t="s">
        <v>11547</v>
      </c>
      <c r="F2445" s="233"/>
      <c r="G2445" s="233" t="s">
        <v>11546</v>
      </c>
      <c r="H2445" s="235">
        <v>45460.931250000001</v>
      </c>
    </row>
    <row r="2446" spans="1:8">
      <c r="A2446" s="236">
        <v>14205</v>
      </c>
      <c r="B2446" s="233" t="s">
        <v>592</v>
      </c>
      <c r="C2446" s="233" t="s">
        <v>11548</v>
      </c>
      <c r="D2446" s="233" t="s">
        <v>5841</v>
      </c>
      <c r="E2446" s="233" t="s">
        <v>11549</v>
      </c>
      <c r="F2446" s="233"/>
      <c r="G2446" s="233" t="s">
        <v>11548</v>
      </c>
      <c r="H2446" s="235">
        <v>45460.910416666666</v>
      </c>
    </row>
    <row r="2447" spans="1:8">
      <c r="A2447" s="236">
        <v>14207</v>
      </c>
      <c r="B2447" s="233" t="s">
        <v>6791</v>
      </c>
      <c r="C2447" s="233" t="s">
        <v>11550</v>
      </c>
      <c r="D2447" s="233" t="s">
        <v>5841</v>
      </c>
      <c r="E2447" s="233" t="s">
        <v>11551</v>
      </c>
      <c r="F2447" s="233"/>
      <c r="G2447" s="233" t="s">
        <v>11550</v>
      </c>
      <c r="H2447" s="235">
        <v>45461.698611111111</v>
      </c>
    </row>
    <row r="2448" spans="1:8">
      <c r="A2448" s="236">
        <v>14208</v>
      </c>
      <c r="B2448" s="233" t="s">
        <v>1811</v>
      </c>
      <c r="C2448" s="233" t="s">
        <v>11552</v>
      </c>
      <c r="D2448" s="233" t="s">
        <v>5841</v>
      </c>
      <c r="E2448" s="233" t="s">
        <v>11553</v>
      </c>
      <c r="F2448" s="233"/>
      <c r="G2448" s="233" t="s">
        <v>11552</v>
      </c>
      <c r="H2448" s="235">
        <v>45461.699305555558</v>
      </c>
    </row>
    <row r="2449" spans="1:8">
      <c r="A2449" s="236">
        <v>14209</v>
      </c>
      <c r="B2449" s="233" t="s">
        <v>6801</v>
      </c>
      <c r="C2449" s="233" t="s">
        <v>11554</v>
      </c>
      <c r="D2449" s="233" t="s">
        <v>5841</v>
      </c>
      <c r="E2449" s="233" t="s">
        <v>11555</v>
      </c>
      <c r="F2449" s="233"/>
      <c r="G2449" s="233" t="s">
        <v>11554</v>
      </c>
      <c r="H2449" s="235">
        <v>45461.700694444444</v>
      </c>
    </row>
    <row r="2450" spans="1:8">
      <c r="A2450" s="236">
        <v>1421</v>
      </c>
      <c r="B2450" s="233" t="s">
        <v>902</v>
      </c>
      <c r="C2450" s="233" t="s">
        <v>11556</v>
      </c>
      <c r="D2450" s="233" t="s">
        <v>5841</v>
      </c>
      <c r="E2450" s="233" t="s">
        <v>11557</v>
      </c>
      <c r="F2450" s="233"/>
      <c r="G2450" s="233" t="s">
        <v>11556</v>
      </c>
      <c r="H2450" s="235">
        <v>45497.884027777778</v>
      </c>
    </row>
    <row r="2451" spans="1:8">
      <c r="A2451" s="236">
        <v>14210</v>
      </c>
      <c r="B2451" s="233" t="s">
        <v>1818</v>
      </c>
      <c r="C2451" s="233" t="s">
        <v>11558</v>
      </c>
      <c r="D2451" s="233" t="s">
        <v>5841</v>
      </c>
      <c r="E2451" s="233" t="s">
        <v>11559</v>
      </c>
      <c r="F2451" s="233"/>
      <c r="G2451" s="233" t="s">
        <v>11558</v>
      </c>
      <c r="H2451" s="235">
        <v>45461.701388888891</v>
      </c>
    </row>
    <row r="2452" spans="1:8">
      <c r="A2452" s="236">
        <v>14212</v>
      </c>
      <c r="B2452" s="233" t="s">
        <v>6811</v>
      </c>
      <c r="C2452" s="233" t="s">
        <v>11560</v>
      </c>
      <c r="D2452" s="233" t="s">
        <v>5841</v>
      </c>
      <c r="E2452" s="233" t="s">
        <v>11561</v>
      </c>
      <c r="F2452" s="233"/>
      <c r="G2452" s="233" t="s">
        <v>11560</v>
      </c>
      <c r="H2452" s="235">
        <v>45461.702777777777</v>
      </c>
    </row>
    <row r="2453" spans="1:8">
      <c r="A2453" s="236">
        <v>14214</v>
      </c>
      <c r="B2453" s="233" t="s">
        <v>1825</v>
      </c>
      <c r="C2453" s="233" t="s">
        <v>11562</v>
      </c>
      <c r="D2453" s="233" t="s">
        <v>5841</v>
      </c>
      <c r="E2453" s="233" t="s">
        <v>11563</v>
      </c>
      <c r="F2453" s="233"/>
      <c r="G2453" s="233" t="s">
        <v>11562</v>
      </c>
      <c r="H2453" s="235">
        <v>45461.703472222223</v>
      </c>
    </row>
    <row r="2454" spans="1:8">
      <c r="A2454" s="236">
        <v>14215</v>
      </c>
      <c r="B2454" s="233" t="s">
        <v>1841</v>
      </c>
      <c r="C2454" s="233" t="s">
        <v>11564</v>
      </c>
      <c r="D2454" s="233" t="s">
        <v>5841</v>
      </c>
      <c r="E2454" s="233" t="s">
        <v>11565</v>
      </c>
      <c r="F2454" s="233"/>
      <c r="G2454" s="233" t="s">
        <v>11564</v>
      </c>
      <c r="H2454" s="235">
        <v>45461.704861111109</v>
      </c>
    </row>
    <row r="2455" spans="1:8">
      <c r="A2455" s="236">
        <v>14216</v>
      </c>
      <c r="B2455" s="233" t="s">
        <v>1822</v>
      </c>
      <c r="C2455" s="233" t="s">
        <v>11566</v>
      </c>
      <c r="D2455" s="233" t="s">
        <v>5841</v>
      </c>
      <c r="E2455" s="233" t="s">
        <v>11567</v>
      </c>
      <c r="F2455" s="233"/>
      <c r="G2455" s="233" t="s">
        <v>11566</v>
      </c>
      <c r="H2455" s="235">
        <v>45461.720833333333</v>
      </c>
    </row>
    <row r="2456" spans="1:8">
      <c r="A2456" s="236">
        <v>14217</v>
      </c>
      <c r="B2456" s="233" t="s">
        <v>1834</v>
      </c>
      <c r="C2456" s="233" t="s">
        <v>11568</v>
      </c>
      <c r="D2456" s="233" t="s">
        <v>5841</v>
      </c>
      <c r="E2456" s="233" t="s">
        <v>11569</v>
      </c>
      <c r="F2456" s="233"/>
      <c r="G2456" s="233" t="s">
        <v>11568</v>
      </c>
      <c r="H2456" s="235">
        <v>45462.67083333333</v>
      </c>
    </row>
    <row r="2457" spans="1:8">
      <c r="A2457" s="236">
        <v>14218</v>
      </c>
      <c r="B2457" s="233" t="s">
        <v>1837</v>
      </c>
      <c r="C2457" s="233" t="s">
        <v>11570</v>
      </c>
      <c r="D2457" s="233" t="s">
        <v>5841</v>
      </c>
      <c r="E2457" s="233" t="s">
        <v>11571</v>
      </c>
      <c r="F2457" s="233"/>
      <c r="G2457" s="233" t="s">
        <v>11570</v>
      </c>
      <c r="H2457" s="235">
        <v>45464.720833333333</v>
      </c>
    </row>
    <row r="2458" spans="1:8">
      <c r="A2458" s="236">
        <v>14219</v>
      </c>
      <c r="B2458" s="233" t="s">
        <v>1847</v>
      </c>
      <c r="C2458" s="233" t="s">
        <v>11572</v>
      </c>
      <c r="D2458" s="233" t="s">
        <v>5841</v>
      </c>
      <c r="E2458" s="233" t="s">
        <v>11573</v>
      </c>
      <c r="F2458" s="233"/>
      <c r="G2458" s="233" t="s">
        <v>11572</v>
      </c>
      <c r="H2458" s="235">
        <v>45464.722222222219</v>
      </c>
    </row>
    <row r="2459" spans="1:8">
      <c r="A2459" s="236">
        <v>14220</v>
      </c>
      <c r="B2459" s="233" t="s">
        <v>1850</v>
      </c>
      <c r="C2459" s="233" t="s">
        <v>11574</v>
      </c>
      <c r="D2459" s="233" t="s">
        <v>5841</v>
      </c>
      <c r="E2459" s="233" t="s">
        <v>11575</v>
      </c>
      <c r="F2459" s="233"/>
      <c r="G2459" s="233" t="s">
        <v>11574</v>
      </c>
      <c r="H2459" s="235">
        <v>45464.722916666666</v>
      </c>
    </row>
    <row r="2460" spans="1:8">
      <c r="A2460" s="236">
        <v>14222</v>
      </c>
      <c r="B2460" s="233" t="s">
        <v>1853</v>
      </c>
      <c r="C2460" s="233" t="s">
        <v>11576</v>
      </c>
      <c r="D2460" s="233" t="s">
        <v>5841</v>
      </c>
      <c r="E2460" s="234"/>
      <c r="F2460" s="233"/>
      <c r="G2460" s="233" t="s">
        <v>11576</v>
      </c>
      <c r="H2460" s="235">
        <v>45467.870833333334</v>
      </c>
    </row>
    <row r="2461" spans="1:8">
      <c r="A2461" s="236">
        <v>14223</v>
      </c>
      <c r="B2461" s="233" t="s">
        <v>11577</v>
      </c>
      <c r="C2461" s="233" t="s">
        <v>11578</v>
      </c>
      <c r="D2461" s="233" t="s">
        <v>5841</v>
      </c>
      <c r="E2461" s="233" t="s">
        <v>11579</v>
      </c>
      <c r="F2461" s="233"/>
      <c r="G2461" s="233" t="s">
        <v>11578</v>
      </c>
      <c r="H2461" s="235">
        <v>45468.821527777778</v>
      </c>
    </row>
    <row r="2462" spans="1:8">
      <c r="A2462" s="236">
        <v>14225</v>
      </c>
      <c r="B2462" s="233" t="s">
        <v>6859</v>
      </c>
      <c r="C2462" s="233" t="s">
        <v>11580</v>
      </c>
      <c r="D2462" s="233" t="s">
        <v>5841</v>
      </c>
      <c r="E2462" s="233" t="s">
        <v>11581</v>
      </c>
      <c r="F2462" s="233"/>
      <c r="G2462" s="233" t="s">
        <v>11580</v>
      </c>
      <c r="H2462" s="235">
        <v>45468.811111111114</v>
      </c>
    </row>
    <row r="2463" spans="1:8">
      <c r="A2463" s="236">
        <v>14225</v>
      </c>
      <c r="B2463" s="233" t="s">
        <v>6859</v>
      </c>
      <c r="C2463" s="233" t="s">
        <v>11582</v>
      </c>
      <c r="D2463" s="233" t="s">
        <v>7441</v>
      </c>
      <c r="E2463" s="234"/>
      <c r="F2463" s="233" t="s">
        <v>7446</v>
      </c>
      <c r="G2463" s="233" t="s">
        <v>11582</v>
      </c>
      <c r="H2463" s="235">
        <v>45474.773611111108</v>
      </c>
    </row>
    <row r="2464" spans="1:8">
      <c r="A2464" s="236">
        <v>14226</v>
      </c>
      <c r="B2464" s="233" t="s">
        <v>1856</v>
      </c>
      <c r="C2464" s="233" t="s">
        <v>11583</v>
      </c>
      <c r="D2464" s="233" t="s">
        <v>5841</v>
      </c>
      <c r="E2464" s="233" t="s">
        <v>11584</v>
      </c>
      <c r="F2464" s="233"/>
      <c r="G2464" s="233" t="s">
        <v>11583</v>
      </c>
      <c r="H2464" s="235">
        <v>45468.935416666667</v>
      </c>
    </row>
    <row r="2465" spans="1:8">
      <c r="A2465" s="236">
        <v>14227</v>
      </c>
      <c r="B2465" s="233" t="s">
        <v>6876</v>
      </c>
      <c r="C2465" s="233" t="s">
        <v>11585</v>
      </c>
      <c r="D2465" s="233" t="s">
        <v>7441</v>
      </c>
      <c r="E2465" s="233" t="s">
        <v>11586</v>
      </c>
      <c r="F2465" s="233"/>
      <c r="G2465" s="233" t="s">
        <v>11585</v>
      </c>
      <c r="H2465" s="235">
        <v>45469.680555555555</v>
      </c>
    </row>
    <row r="2466" spans="1:8">
      <c r="A2466" s="236">
        <v>14228</v>
      </c>
      <c r="B2466" s="233" t="s">
        <v>6881</v>
      </c>
      <c r="C2466" s="233" t="s">
        <v>11587</v>
      </c>
      <c r="D2466" s="233" t="s">
        <v>7441</v>
      </c>
      <c r="E2466" s="233" t="s">
        <v>11588</v>
      </c>
      <c r="F2466" s="233"/>
      <c r="G2466" s="233" t="s">
        <v>11587</v>
      </c>
      <c r="H2466" s="235">
        <v>45469.675000000003</v>
      </c>
    </row>
    <row r="2467" spans="1:8">
      <c r="A2467" s="236">
        <v>14229</v>
      </c>
      <c r="B2467" s="233" t="s">
        <v>6865</v>
      </c>
      <c r="C2467" s="233" t="s">
        <v>11589</v>
      </c>
      <c r="D2467" s="233" t="s">
        <v>7441</v>
      </c>
      <c r="E2467" s="233" t="s">
        <v>11590</v>
      </c>
      <c r="F2467" s="233"/>
      <c r="G2467" s="233" t="s">
        <v>11589</v>
      </c>
      <c r="H2467" s="235">
        <v>45469.67083333333</v>
      </c>
    </row>
    <row r="2468" spans="1:8">
      <c r="A2468" s="236">
        <v>14236</v>
      </c>
      <c r="B2468" s="233" t="s">
        <v>1859</v>
      </c>
      <c r="C2468" s="233" t="s">
        <v>11591</v>
      </c>
      <c r="D2468" s="233" t="s">
        <v>7441</v>
      </c>
      <c r="E2468" s="233" t="s">
        <v>11592</v>
      </c>
      <c r="F2468" s="233"/>
      <c r="G2468" s="233" t="s">
        <v>11591</v>
      </c>
      <c r="H2468" s="235">
        <v>45471.678472222222</v>
      </c>
    </row>
    <row r="2469" spans="1:8">
      <c r="A2469" s="236">
        <v>14238</v>
      </c>
      <c r="B2469" s="233" t="s">
        <v>1862</v>
      </c>
      <c r="C2469" s="233" t="s">
        <v>11593</v>
      </c>
      <c r="D2469" s="233" t="s">
        <v>7441</v>
      </c>
      <c r="E2469" s="234"/>
      <c r="F2469" s="233" t="s">
        <v>7303</v>
      </c>
      <c r="G2469" s="233" t="s">
        <v>11593</v>
      </c>
      <c r="H2469" s="235">
        <v>45471.724305555559</v>
      </c>
    </row>
    <row r="2470" spans="1:8">
      <c r="A2470" s="236">
        <v>14241</v>
      </c>
      <c r="B2470" s="233" t="s">
        <v>6892</v>
      </c>
      <c r="C2470" s="233" t="s">
        <v>11594</v>
      </c>
      <c r="D2470" s="233" t="s">
        <v>7441</v>
      </c>
      <c r="E2470" s="234"/>
      <c r="F2470" s="233" t="s">
        <v>7303</v>
      </c>
      <c r="G2470" s="233" t="s">
        <v>11594</v>
      </c>
      <c r="H2470" s="235">
        <v>45474.657638888886</v>
      </c>
    </row>
    <row r="2471" spans="1:8">
      <c r="A2471" s="236">
        <v>14241</v>
      </c>
      <c r="B2471" s="233" t="s">
        <v>6892</v>
      </c>
      <c r="C2471" s="233" t="s">
        <v>11595</v>
      </c>
      <c r="D2471" s="233" t="s">
        <v>5841</v>
      </c>
      <c r="E2471" s="234"/>
      <c r="F2471" s="233" t="s">
        <v>11596</v>
      </c>
      <c r="G2471" s="233" t="s">
        <v>11595</v>
      </c>
      <c r="H2471" s="235">
        <v>45484.947916666664</v>
      </c>
    </row>
    <row r="2472" spans="1:8">
      <c r="A2472" s="236">
        <v>14246</v>
      </c>
      <c r="B2472" s="233" t="s">
        <v>1866</v>
      </c>
      <c r="C2472" s="233" t="s">
        <v>11597</v>
      </c>
      <c r="D2472" s="233" t="s">
        <v>5841</v>
      </c>
      <c r="E2472" s="233" t="s">
        <v>11598</v>
      </c>
      <c r="F2472" s="233"/>
      <c r="G2472" s="233" t="s">
        <v>11597</v>
      </c>
      <c r="H2472" s="235">
        <v>45475.65902777778</v>
      </c>
    </row>
    <row r="2473" spans="1:8">
      <c r="A2473" s="236">
        <v>14247</v>
      </c>
      <c r="B2473" s="233" t="s">
        <v>6909</v>
      </c>
      <c r="C2473" s="233" t="s">
        <v>11599</v>
      </c>
      <c r="D2473" s="233" t="s">
        <v>5841</v>
      </c>
      <c r="E2473" s="233" t="s">
        <v>11600</v>
      </c>
      <c r="F2473" s="233"/>
      <c r="G2473" s="233" t="s">
        <v>11599</v>
      </c>
      <c r="H2473" s="235">
        <v>45475.659722222219</v>
      </c>
    </row>
    <row r="2474" spans="1:8">
      <c r="A2474" s="236">
        <v>14250</v>
      </c>
      <c r="B2474" s="233" t="s">
        <v>650</v>
      </c>
      <c r="C2474" s="233" t="s">
        <v>11601</v>
      </c>
      <c r="D2474" s="233" t="s">
        <v>5841</v>
      </c>
      <c r="E2474" s="233" t="s">
        <v>11602</v>
      </c>
      <c r="F2474" s="233"/>
      <c r="G2474" s="233" t="s">
        <v>11601</v>
      </c>
      <c r="H2474" s="235">
        <v>45475.818749999999</v>
      </c>
    </row>
    <row r="2475" spans="1:8">
      <c r="A2475" s="236">
        <v>14252</v>
      </c>
      <c r="B2475" s="233" t="s">
        <v>1876</v>
      </c>
      <c r="C2475" s="233" t="s">
        <v>11603</v>
      </c>
      <c r="D2475" s="233" t="s">
        <v>5841</v>
      </c>
      <c r="E2475" s="233" t="s">
        <v>11604</v>
      </c>
      <c r="F2475" s="233"/>
      <c r="G2475" s="233" t="s">
        <v>11603</v>
      </c>
      <c r="H2475" s="235">
        <v>45477.845138888886</v>
      </c>
    </row>
    <row r="2476" spans="1:8">
      <c r="A2476" s="236">
        <v>14253</v>
      </c>
      <c r="B2476" s="233" t="s">
        <v>1879</v>
      </c>
      <c r="C2476" s="233" t="s">
        <v>11605</v>
      </c>
      <c r="D2476" s="233" t="s">
        <v>5841</v>
      </c>
      <c r="E2476" s="233" t="s">
        <v>11606</v>
      </c>
      <c r="F2476" s="233"/>
      <c r="G2476" s="233" t="s">
        <v>11605</v>
      </c>
      <c r="H2476" s="235">
        <v>45482.78125</v>
      </c>
    </row>
    <row r="2477" spans="1:8">
      <c r="A2477" s="236">
        <v>14254</v>
      </c>
      <c r="B2477" s="233" t="s">
        <v>707</v>
      </c>
      <c r="C2477" s="233" t="s">
        <v>11607</v>
      </c>
      <c r="D2477" s="233" t="s">
        <v>7441</v>
      </c>
      <c r="E2477" s="233" t="s">
        <v>11608</v>
      </c>
      <c r="F2477" s="233"/>
      <c r="G2477" s="233" t="s">
        <v>11607</v>
      </c>
      <c r="H2477" s="235">
        <v>45483.677777777775</v>
      </c>
    </row>
    <row r="2478" spans="1:8">
      <c r="A2478" s="236">
        <v>14255</v>
      </c>
      <c r="B2478" s="233" t="s">
        <v>703</v>
      </c>
      <c r="C2478" s="233" t="s">
        <v>11609</v>
      </c>
      <c r="D2478" s="233" t="s">
        <v>7441</v>
      </c>
      <c r="E2478" s="233" t="s">
        <v>11610</v>
      </c>
      <c r="F2478" s="233"/>
      <c r="G2478" s="233" t="s">
        <v>11609</v>
      </c>
      <c r="H2478" s="235">
        <v>45483.675000000003</v>
      </c>
    </row>
    <row r="2479" spans="1:8">
      <c r="A2479" s="236">
        <v>14256</v>
      </c>
      <c r="B2479" s="233" t="s">
        <v>6944</v>
      </c>
      <c r="C2479" s="233" t="s">
        <v>11611</v>
      </c>
      <c r="D2479" s="233" t="s">
        <v>7441</v>
      </c>
      <c r="E2479" s="233" t="s">
        <v>11612</v>
      </c>
      <c r="F2479" s="233"/>
      <c r="G2479" s="233" t="s">
        <v>11611</v>
      </c>
      <c r="H2479" s="235">
        <v>45483.62222222222</v>
      </c>
    </row>
    <row r="2480" spans="1:8">
      <c r="A2480" s="236">
        <v>14257</v>
      </c>
      <c r="B2480" s="233" t="s">
        <v>6951</v>
      </c>
      <c r="C2480" s="233" t="s">
        <v>11613</v>
      </c>
      <c r="D2480" s="233" t="s">
        <v>7441</v>
      </c>
      <c r="E2480" s="233" t="s">
        <v>11614</v>
      </c>
      <c r="F2480" s="233"/>
      <c r="G2480" s="233" t="s">
        <v>11613</v>
      </c>
      <c r="H2480" s="235">
        <v>45483.618750000001</v>
      </c>
    </row>
    <row r="2481" spans="1:8">
      <c r="A2481" s="236">
        <v>14258</v>
      </c>
      <c r="B2481" s="233" t="s">
        <v>683</v>
      </c>
      <c r="C2481" s="233" t="s">
        <v>11615</v>
      </c>
      <c r="D2481" s="233" t="s">
        <v>7441</v>
      </c>
      <c r="E2481" s="233" t="s">
        <v>11616</v>
      </c>
      <c r="F2481" s="233"/>
      <c r="G2481" s="233" t="s">
        <v>11615</v>
      </c>
      <c r="H2481" s="235">
        <v>45483.615277777775</v>
      </c>
    </row>
    <row r="2482" spans="1:8">
      <c r="A2482" s="236">
        <v>14260</v>
      </c>
      <c r="B2482" s="233" t="s">
        <v>729</v>
      </c>
      <c r="C2482" s="233" t="s">
        <v>11617</v>
      </c>
      <c r="D2482" s="233" t="s">
        <v>5841</v>
      </c>
      <c r="E2482" s="233" t="s">
        <v>11618</v>
      </c>
      <c r="F2482" s="233"/>
      <c r="G2482" s="233" t="s">
        <v>11617</v>
      </c>
      <c r="H2482" s="235">
        <v>45484.701388888891</v>
      </c>
    </row>
    <row r="2483" spans="1:8">
      <c r="A2483" s="236">
        <v>14261</v>
      </c>
      <c r="B2483" s="233" t="s">
        <v>722</v>
      </c>
      <c r="C2483" s="233" t="s">
        <v>11619</v>
      </c>
      <c r="D2483" s="233" t="s">
        <v>5841</v>
      </c>
      <c r="E2483" s="233" t="s">
        <v>11620</v>
      </c>
      <c r="F2483" s="233"/>
      <c r="G2483" s="233" t="s">
        <v>11619</v>
      </c>
      <c r="H2483" s="235">
        <v>45484.698611111111</v>
      </c>
    </row>
    <row r="2484" spans="1:8">
      <c r="A2484" s="236">
        <v>14262</v>
      </c>
      <c r="B2484" s="233" t="s">
        <v>719</v>
      </c>
      <c r="C2484" s="233" t="s">
        <v>11621</v>
      </c>
      <c r="D2484" s="233" t="s">
        <v>5841</v>
      </c>
      <c r="E2484" s="233" t="s">
        <v>11622</v>
      </c>
      <c r="F2484" s="233"/>
      <c r="G2484" s="233" t="s">
        <v>11621</v>
      </c>
      <c r="H2484" s="235">
        <v>45484.695138888892</v>
      </c>
    </row>
    <row r="2485" spans="1:8">
      <c r="A2485" s="236">
        <v>14263</v>
      </c>
      <c r="B2485" s="233" t="s">
        <v>715</v>
      </c>
      <c r="C2485" s="233" t="s">
        <v>11623</v>
      </c>
      <c r="D2485" s="233" t="s">
        <v>5841</v>
      </c>
      <c r="E2485" s="233" t="s">
        <v>11624</v>
      </c>
      <c r="F2485" s="233"/>
      <c r="G2485" s="233" t="s">
        <v>11623</v>
      </c>
      <c r="H2485" s="235">
        <v>45484.692361111112</v>
      </c>
    </row>
    <row r="2486" spans="1:8">
      <c r="A2486" s="236">
        <v>14264</v>
      </c>
      <c r="B2486" s="233" t="s">
        <v>6964</v>
      </c>
      <c r="C2486" s="233" t="s">
        <v>11625</v>
      </c>
      <c r="D2486" s="233" t="s">
        <v>5841</v>
      </c>
      <c r="E2486" s="233" t="s">
        <v>11626</v>
      </c>
      <c r="F2486" s="233"/>
      <c r="G2486" s="233" t="s">
        <v>11625</v>
      </c>
      <c r="H2486" s="235">
        <v>45484.69027777778</v>
      </c>
    </row>
    <row r="2487" spans="1:8">
      <c r="A2487" s="236">
        <v>14265</v>
      </c>
      <c r="B2487" s="233" t="s">
        <v>6936</v>
      </c>
      <c r="C2487" s="233" t="s">
        <v>11627</v>
      </c>
      <c r="D2487" s="233" t="s">
        <v>5841</v>
      </c>
      <c r="E2487" s="233" t="s">
        <v>11628</v>
      </c>
      <c r="F2487" s="233"/>
      <c r="G2487" s="233" t="s">
        <v>11627</v>
      </c>
      <c r="H2487" s="235">
        <v>45484.685416666667</v>
      </c>
    </row>
    <row r="2488" spans="1:8">
      <c r="A2488" s="236">
        <v>14266</v>
      </c>
      <c r="B2488" s="233" t="s">
        <v>693</v>
      </c>
      <c r="C2488" s="233" t="s">
        <v>11629</v>
      </c>
      <c r="D2488" s="233" t="s">
        <v>5841</v>
      </c>
      <c r="E2488" s="233" t="s">
        <v>11630</v>
      </c>
      <c r="F2488" s="233"/>
      <c r="G2488" s="233" t="s">
        <v>11629</v>
      </c>
      <c r="H2488" s="235">
        <v>45484.679861111108</v>
      </c>
    </row>
    <row r="2489" spans="1:8">
      <c r="A2489" s="236">
        <v>1427</v>
      </c>
      <c r="B2489" s="233" t="s">
        <v>8068</v>
      </c>
      <c r="C2489" s="233" t="s">
        <v>11631</v>
      </c>
      <c r="D2489" s="233" t="s">
        <v>5841</v>
      </c>
      <c r="E2489" s="234"/>
      <c r="F2489" s="233" t="s">
        <v>7303</v>
      </c>
      <c r="G2489" s="233" t="s">
        <v>11631</v>
      </c>
      <c r="H2489" s="235">
        <v>44515.869444444441</v>
      </c>
    </row>
    <row r="2490" spans="1:8">
      <c r="A2490" s="236">
        <v>14273</v>
      </c>
      <c r="B2490" s="233" t="s">
        <v>736</v>
      </c>
      <c r="C2490" s="233" t="s">
        <v>11632</v>
      </c>
      <c r="D2490" s="233" t="s">
        <v>5841</v>
      </c>
      <c r="E2490" s="233" t="s">
        <v>11633</v>
      </c>
      <c r="F2490" s="233"/>
      <c r="G2490" s="233" t="s">
        <v>11632</v>
      </c>
      <c r="H2490" s="235">
        <v>45484.920138888891</v>
      </c>
    </row>
    <row r="2491" spans="1:8">
      <c r="A2491" s="236">
        <v>14274</v>
      </c>
      <c r="B2491" s="233" t="s">
        <v>732</v>
      </c>
      <c r="C2491" s="233" t="s">
        <v>11634</v>
      </c>
      <c r="D2491" s="233" t="s">
        <v>5841</v>
      </c>
      <c r="E2491" s="233" t="s">
        <v>11635</v>
      </c>
      <c r="F2491" s="233"/>
      <c r="G2491" s="233" t="s">
        <v>11634</v>
      </c>
      <c r="H2491" s="235">
        <v>45484.917361111111</v>
      </c>
    </row>
    <row r="2492" spans="1:8">
      <c r="A2492" s="236">
        <v>14275</v>
      </c>
      <c r="B2492" s="233" t="s">
        <v>740</v>
      </c>
      <c r="C2492" s="233" t="s">
        <v>11636</v>
      </c>
      <c r="D2492" s="233" t="s">
        <v>5841</v>
      </c>
      <c r="E2492" s="233" t="s">
        <v>11637</v>
      </c>
      <c r="F2492" s="233"/>
      <c r="G2492" s="233" t="s">
        <v>11636</v>
      </c>
      <c r="H2492" s="235">
        <v>45488.640972222223</v>
      </c>
    </row>
    <row r="2493" spans="1:8">
      <c r="A2493" s="236">
        <v>14277</v>
      </c>
      <c r="B2493" s="233" t="s">
        <v>750</v>
      </c>
      <c r="C2493" s="233" t="s">
        <v>11638</v>
      </c>
      <c r="D2493" s="233" t="s">
        <v>5841</v>
      </c>
      <c r="E2493" s="233" t="s">
        <v>11639</v>
      </c>
      <c r="F2493" s="233"/>
      <c r="G2493" s="233" t="s">
        <v>11638</v>
      </c>
      <c r="H2493" s="235">
        <v>45488.644444444442</v>
      </c>
    </row>
    <row r="2494" spans="1:8">
      <c r="A2494" s="236">
        <v>14278</v>
      </c>
      <c r="B2494" s="233" t="s">
        <v>745</v>
      </c>
      <c r="C2494" s="233" t="s">
        <v>11640</v>
      </c>
      <c r="D2494" s="233" t="s">
        <v>5841</v>
      </c>
      <c r="E2494" s="233" t="s">
        <v>11641</v>
      </c>
      <c r="F2494" s="233"/>
      <c r="G2494" s="233" t="s">
        <v>11640</v>
      </c>
      <c r="H2494" s="235">
        <v>45488.643055555556</v>
      </c>
    </row>
    <row r="2495" spans="1:8">
      <c r="A2495" s="236">
        <v>14279</v>
      </c>
      <c r="B2495" s="233" t="s">
        <v>1885</v>
      </c>
      <c r="C2495" s="233" t="s">
        <v>11642</v>
      </c>
      <c r="D2495" s="233" t="s">
        <v>5841</v>
      </c>
      <c r="E2495" s="233" t="s">
        <v>11643</v>
      </c>
      <c r="F2495" s="233"/>
      <c r="G2495" s="233" t="s">
        <v>11642</v>
      </c>
      <c r="H2495" s="235">
        <v>45488.7</v>
      </c>
    </row>
    <row r="2496" spans="1:8">
      <c r="A2496" s="236">
        <v>14281</v>
      </c>
      <c r="B2496" s="233" t="s">
        <v>6984</v>
      </c>
      <c r="C2496" s="233" t="s">
        <v>11644</v>
      </c>
      <c r="D2496" s="233" t="s">
        <v>5841</v>
      </c>
      <c r="E2496" s="233" t="s">
        <v>11645</v>
      </c>
      <c r="F2496" s="233"/>
      <c r="G2496" s="233" t="s">
        <v>11644</v>
      </c>
      <c r="H2496" s="235">
        <v>45488.906944444447</v>
      </c>
    </row>
    <row r="2497" spans="1:8">
      <c r="A2497" s="236">
        <v>14282</v>
      </c>
      <c r="B2497" s="233" t="s">
        <v>771</v>
      </c>
      <c r="C2497" s="233" t="s">
        <v>11646</v>
      </c>
      <c r="D2497" s="233" t="s">
        <v>5841</v>
      </c>
      <c r="E2497" s="233" t="s">
        <v>11647</v>
      </c>
      <c r="F2497" s="233"/>
      <c r="G2497" s="233" t="s">
        <v>11646</v>
      </c>
      <c r="H2497" s="235">
        <v>45488.938194444447</v>
      </c>
    </row>
    <row r="2498" spans="1:8">
      <c r="A2498" s="236">
        <v>14283</v>
      </c>
      <c r="B2498" s="233" t="s">
        <v>768</v>
      </c>
      <c r="C2498" s="233" t="s">
        <v>11648</v>
      </c>
      <c r="D2498" s="233" t="s">
        <v>5841</v>
      </c>
      <c r="E2498" s="233" t="s">
        <v>11649</v>
      </c>
      <c r="F2498" s="233"/>
      <c r="G2498" s="233" t="s">
        <v>11648</v>
      </c>
      <c r="H2498" s="235">
        <v>45488.935416666667</v>
      </c>
    </row>
    <row r="2499" spans="1:8">
      <c r="A2499" s="236">
        <v>14284</v>
      </c>
      <c r="B2499" s="233" t="s">
        <v>765</v>
      </c>
      <c r="C2499" s="233" t="s">
        <v>11650</v>
      </c>
      <c r="D2499" s="233" t="s">
        <v>5841</v>
      </c>
      <c r="E2499" s="233" t="s">
        <v>11651</v>
      </c>
      <c r="F2499" s="233"/>
      <c r="G2499" s="233" t="s">
        <v>11650</v>
      </c>
      <c r="H2499" s="235">
        <v>45488.934027777781</v>
      </c>
    </row>
    <row r="2500" spans="1:8">
      <c r="A2500" s="236">
        <v>14284</v>
      </c>
      <c r="B2500" s="233" t="s">
        <v>765</v>
      </c>
      <c r="C2500" s="233" t="s">
        <v>11652</v>
      </c>
      <c r="D2500" s="233" t="s">
        <v>5841</v>
      </c>
      <c r="E2500" s="234"/>
      <c r="F2500" s="233" t="s">
        <v>7444</v>
      </c>
      <c r="G2500" s="233" t="s">
        <v>11652</v>
      </c>
      <c r="H2500" s="235">
        <v>45490.859027777777</v>
      </c>
    </row>
    <row r="2501" spans="1:8">
      <c r="A2501" s="236">
        <v>14285</v>
      </c>
      <c r="B2501" s="233" t="s">
        <v>6995</v>
      </c>
      <c r="C2501" s="233" t="s">
        <v>11653</v>
      </c>
      <c r="D2501" s="233" t="s">
        <v>5841</v>
      </c>
      <c r="E2501" s="233" t="s">
        <v>11654</v>
      </c>
      <c r="F2501" s="233"/>
      <c r="G2501" s="233" t="s">
        <v>11653</v>
      </c>
      <c r="H2501" s="235">
        <v>45488.925000000003</v>
      </c>
    </row>
    <row r="2502" spans="1:8">
      <c r="A2502" s="236">
        <v>14286</v>
      </c>
      <c r="B2502" s="233" t="s">
        <v>754</v>
      </c>
      <c r="C2502" s="233" t="s">
        <v>11655</v>
      </c>
      <c r="D2502" s="233" t="s">
        <v>5841</v>
      </c>
      <c r="E2502" s="233" t="s">
        <v>11656</v>
      </c>
      <c r="F2502" s="233"/>
      <c r="G2502" s="233" t="s">
        <v>11655</v>
      </c>
      <c r="H2502" s="235">
        <v>45488.921527777777</v>
      </c>
    </row>
    <row r="2503" spans="1:8">
      <c r="A2503" s="236">
        <v>14287</v>
      </c>
      <c r="B2503" s="233" t="s">
        <v>792</v>
      </c>
      <c r="C2503" s="233" t="s">
        <v>11657</v>
      </c>
      <c r="D2503" s="233" t="s">
        <v>5841</v>
      </c>
      <c r="E2503" s="233" t="s">
        <v>11658</v>
      </c>
      <c r="F2503" s="233"/>
      <c r="G2503" s="233" t="s">
        <v>11657</v>
      </c>
      <c r="H2503" s="235">
        <v>45489.78402777778</v>
      </c>
    </row>
    <row r="2504" spans="1:8">
      <c r="A2504" s="236">
        <v>14288</v>
      </c>
      <c r="B2504" s="233" t="s">
        <v>801</v>
      </c>
      <c r="C2504" s="233" t="s">
        <v>11659</v>
      </c>
      <c r="D2504" s="233" t="s">
        <v>5841</v>
      </c>
      <c r="E2504" s="233" t="s">
        <v>11660</v>
      </c>
      <c r="F2504" s="233"/>
      <c r="G2504" s="233" t="s">
        <v>11659</v>
      </c>
      <c r="H2504" s="235">
        <v>45489.780555555553</v>
      </c>
    </row>
    <row r="2505" spans="1:8">
      <c r="A2505" s="236">
        <v>14289</v>
      </c>
      <c r="B2505" s="233" t="s">
        <v>798</v>
      </c>
      <c r="C2505" s="233" t="s">
        <v>11661</v>
      </c>
      <c r="D2505" s="233" t="s">
        <v>5841</v>
      </c>
      <c r="E2505" s="233" t="s">
        <v>11662</v>
      </c>
      <c r="F2505" s="233"/>
      <c r="G2505" s="233" t="s">
        <v>11661</v>
      </c>
      <c r="H2505" s="235">
        <v>45489.77847222222</v>
      </c>
    </row>
    <row r="2506" spans="1:8">
      <c r="A2506" s="236">
        <v>14290</v>
      </c>
      <c r="B2506" s="233" t="s">
        <v>789</v>
      </c>
      <c r="C2506" s="233" t="s">
        <v>11663</v>
      </c>
      <c r="D2506" s="233" t="s">
        <v>5841</v>
      </c>
      <c r="E2506" s="233" t="s">
        <v>11664</v>
      </c>
      <c r="F2506" s="233"/>
      <c r="G2506" s="233" t="s">
        <v>11663</v>
      </c>
      <c r="H2506" s="235">
        <v>45489.777083333334</v>
      </c>
    </row>
    <row r="2507" spans="1:8">
      <c r="A2507" s="236">
        <v>14291</v>
      </c>
      <c r="B2507" s="233" t="s">
        <v>786</v>
      </c>
      <c r="C2507" s="233" t="s">
        <v>11665</v>
      </c>
      <c r="D2507" s="233" t="s">
        <v>5841</v>
      </c>
      <c r="E2507" s="233" t="s">
        <v>11666</v>
      </c>
      <c r="F2507" s="233"/>
      <c r="G2507" s="233" t="s">
        <v>11665</v>
      </c>
      <c r="H2507" s="235">
        <v>45489.775694444441</v>
      </c>
    </row>
    <row r="2508" spans="1:8">
      <c r="A2508" s="236">
        <v>14292</v>
      </c>
      <c r="B2508" s="233" t="s">
        <v>7057</v>
      </c>
      <c r="C2508" s="233" t="s">
        <v>11667</v>
      </c>
      <c r="D2508" s="233" t="s">
        <v>5841</v>
      </c>
      <c r="E2508" s="233" t="s">
        <v>11668</v>
      </c>
      <c r="F2508" s="233"/>
      <c r="G2508" s="233" t="s">
        <v>11667</v>
      </c>
      <c r="H2508" s="235">
        <v>45489.774305555555</v>
      </c>
    </row>
    <row r="2509" spans="1:8">
      <c r="A2509" s="236">
        <v>14293</v>
      </c>
      <c r="B2509" s="233" t="s">
        <v>779</v>
      </c>
      <c r="C2509" s="233" t="s">
        <v>11669</v>
      </c>
      <c r="D2509" s="233" t="s">
        <v>5841</v>
      </c>
      <c r="E2509" s="233" t="s">
        <v>11670</v>
      </c>
      <c r="F2509" s="233"/>
      <c r="G2509" s="233" t="s">
        <v>11669</v>
      </c>
      <c r="H2509" s="235">
        <v>45489.772916666669</v>
      </c>
    </row>
    <row r="2510" spans="1:8">
      <c r="A2510" s="236">
        <v>14294</v>
      </c>
      <c r="B2510" s="233" t="s">
        <v>775</v>
      </c>
      <c r="C2510" s="233" t="s">
        <v>11671</v>
      </c>
      <c r="D2510" s="233" t="s">
        <v>5841</v>
      </c>
      <c r="E2510" s="233" t="s">
        <v>11672</v>
      </c>
      <c r="F2510" s="233"/>
      <c r="G2510" s="233" t="s">
        <v>11671</v>
      </c>
      <c r="H2510" s="235">
        <v>45489.771527777775</v>
      </c>
    </row>
    <row r="2511" spans="1:8">
      <c r="A2511" s="236">
        <v>14299</v>
      </c>
      <c r="B2511" s="233" t="s">
        <v>1891</v>
      </c>
      <c r="C2511" s="233" t="s">
        <v>11673</v>
      </c>
      <c r="D2511" s="233" t="s">
        <v>5841</v>
      </c>
      <c r="E2511" s="233" t="s">
        <v>11674</v>
      </c>
      <c r="F2511" s="233"/>
      <c r="G2511" s="233" t="s">
        <v>11673</v>
      </c>
      <c r="H2511" s="235">
        <v>45490.740277777775</v>
      </c>
    </row>
    <row r="2512" spans="1:8">
      <c r="A2512" s="236">
        <v>14300</v>
      </c>
      <c r="B2512" s="233" t="s">
        <v>1894</v>
      </c>
      <c r="C2512" s="233" t="s">
        <v>11675</v>
      </c>
      <c r="D2512" s="233" t="s">
        <v>5841</v>
      </c>
      <c r="E2512" s="233" t="s">
        <v>11676</v>
      </c>
      <c r="F2512" s="233"/>
      <c r="G2512" s="233" t="s">
        <v>11675</v>
      </c>
      <c r="H2512" s="235">
        <v>45490.740972222222</v>
      </c>
    </row>
    <row r="2513" spans="1:8">
      <c r="A2513" s="236">
        <v>14301</v>
      </c>
      <c r="B2513" s="233" t="s">
        <v>7063</v>
      </c>
      <c r="C2513" s="233" t="s">
        <v>11677</v>
      </c>
      <c r="D2513" s="233" t="s">
        <v>5841</v>
      </c>
      <c r="E2513" s="233" t="s">
        <v>11678</v>
      </c>
      <c r="F2513" s="233"/>
      <c r="G2513" s="233" t="s">
        <v>11677</v>
      </c>
      <c r="H2513" s="235">
        <v>45490.729166666664</v>
      </c>
    </row>
    <row r="2514" spans="1:8">
      <c r="A2514" s="236">
        <v>14302</v>
      </c>
      <c r="B2514" s="233" t="s">
        <v>808</v>
      </c>
      <c r="C2514" s="233" t="s">
        <v>11679</v>
      </c>
      <c r="D2514" s="233" t="s">
        <v>5841</v>
      </c>
      <c r="E2514" s="233" t="s">
        <v>11680</v>
      </c>
      <c r="F2514" s="233"/>
      <c r="G2514" s="233" t="s">
        <v>11679</v>
      </c>
      <c r="H2514" s="235">
        <v>45490.727777777778</v>
      </c>
    </row>
    <row r="2515" spans="1:8">
      <c r="A2515" s="236">
        <v>14303</v>
      </c>
      <c r="B2515" s="233" t="s">
        <v>7073</v>
      </c>
      <c r="C2515" s="233" t="s">
        <v>11681</v>
      </c>
      <c r="D2515" s="233" t="s">
        <v>5841</v>
      </c>
      <c r="E2515" s="233" t="s">
        <v>11682</v>
      </c>
      <c r="F2515" s="233"/>
      <c r="G2515" s="233" t="s">
        <v>11681</v>
      </c>
      <c r="H2515" s="235">
        <v>45490.726388888892</v>
      </c>
    </row>
    <row r="2516" spans="1:8">
      <c r="A2516" s="236">
        <v>14304</v>
      </c>
      <c r="B2516" s="233" t="s">
        <v>837</v>
      </c>
      <c r="C2516" s="233" t="s">
        <v>11683</v>
      </c>
      <c r="D2516" s="233" t="s">
        <v>5841</v>
      </c>
      <c r="E2516" s="233" t="s">
        <v>11684</v>
      </c>
      <c r="F2516" s="233"/>
      <c r="G2516" s="233" t="s">
        <v>11683</v>
      </c>
      <c r="H2516" s="235">
        <v>45491.681944444441</v>
      </c>
    </row>
    <row r="2517" spans="1:8">
      <c r="A2517" s="236">
        <v>14305</v>
      </c>
      <c r="B2517" s="233" t="s">
        <v>1897</v>
      </c>
      <c r="C2517" s="233" t="s">
        <v>11685</v>
      </c>
      <c r="D2517" s="233" t="s">
        <v>5841</v>
      </c>
      <c r="E2517" s="233" t="s">
        <v>11686</v>
      </c>
      <c r="F2517" s="233"/>
      <c r="G2517" s="233" t="s">
        <v>11685</v>
      </c>
      <c r="H2517" s="235">
        <v>45495.652083333334</v>
      </c>
    </row>
    <row r="2518" spans="1:8">
      <c r="A2518" s="236">
        <v>14306</v>
      </c>
      <c r="B2518" s="233" t="s">
        <v>1900</v>
      </c>
      <c r="C2518" s="233" t="s">
        <v>11687</v>
      </c>
      <c r="D2518" s="233" t="s">
        <v>5841</v>
      </c>
      <c r="E2518" s="233" t="s">
        <v>11688</v>
      </c>
      <c r="F2518" s="233"/>
      <c r="G2518" s="233" t="s">
        <v>11687</v>
      </c>
      <c r="H2518" s="235">
        <v>45495.655555555553</v>
      </c>
    </row>
    <row r="2519" spans="1:8">
      <c r="A2519" s="236">
        <v>14307</v>
      </c>
      <c r="B2519" s="233" t="s">
        <v>1904</v>
      </c>
      <c r="C2519" s="233" t="s">
        <v>11689</v>
      </c>
      <c r="D2519" s="233" t="s">
        <v>5841</v>
      </c>
      <c r="E2519" s="233" t="s">
        <v>11690</v>
      </c>
      <c r="F2519" s="233"/>
      <c r="G2519" s="233" t="s">
        <v>11689</v>
      </c>
      <c r="H2519" s="235">
        <v>45495.656944444447</v>
      </c>
    </row>
    <row r="2520" spans="1:8">
      <c r="A2520" s="236">
        <v>14310</v>
      </c>
      <c r="B2520" s="233" t="s">
        <v>871</v>
      </c>
      <c r="C2520" s="233" t="s">
        <v>11691</v>
      </c>
      <c r="D2520" s="233" t="s">
        <v>5841</v>
      </c>
      <c r="E2520" s="233" t="s">
        <v>11692</v>
      </c>
      <c r="F2520" s="233"/>
      <c r="G2520" s="233" t="s">
        <v>11691</v>
      </c>
      <c r="H2520" s="235">
        <v>45495.732638888891</v>
      </c>
    </row>
    <row r="2521" spans="1:8">
      <c r="A2521" s="236">
        <v>14311</v>
      </c>
      <c r="B2521" s="233" t="s">
        <v>866</v>
      </c>
      <c r="C2521" s="233" t="s">
        <v>11693</v>
      </c>
      <c r="D2521" s="233" t="s">
        <v>5841</v>
      </c>
      <c r="E2521" s="233" t="s">
        <v>11694</v>
      </c>
      <c r="F2521" s="233"/>
      <c r="G2521" s="233" t="s">
        <v>11693</v>
      </c>
      <c r="H2521" s="235">
        <v>45495.728472222225</v>
      </c>
    </row>
    <row r="2522" spans="1:8">
      <c r="A2522" s="236">
        <v>14312</v>
      </c>
      <c r="B2522" s="233" t="s">
        <v>857</v>
      </c>
      <c r="C2522" s="233" t="s">
        <v>11695</v>
      </c>
      <c r="D2522" s="233" t="s">
        <v>5841</v>
      </c>
      <c r="E2522" s="233" t="s">
        <v>11696</v>
      </c>
      <c r="F2522" s="233"/>
      <c r="G2522" s="233" t="s">
        <v>11695</v>
      </c>
      <c r="H2522" s="235">
        <v>45495.722222222219</v>
      </c>
    </row>
    <row r="2523" spans="1:8">
      <c r="A2523" s="236">
        <v>14313</v>
      </c>
      <c r="B2523" s="233" t="s">
        <v>7118</v>
      </c>
      <c r="C2523" s="233" t="s">
        <v>11697</v>
      </c>
      <c r="D2523" s="233" t="s">
        <v>7441</v>
      </c>
      <c r="E2523" s="234"/>
      <c r="F2523" s="233" t="s">
        <v>7303</v>
      </c>
      <c r="G2523" s="233" t="s">
        <v>11697</v>
      </c>
      <c r="H2523" s="235">
        <v>45497.742361111108</v>
      </c>
    </row>
    <row r="2524" spans="1:8">
      <c r="A2524" s="236">
        <v>14314</v>
      </c>
      <c r="B2524" s="233" t="s">
        <v>909</v>
      </c>
      <c r="C2524" s="233" t="s">
        <v>11698</v>
      </c>
      <c r="D2524" s="233" t="s">
        <v>5841</v>
      </c>
      <c r="E2524" s="233" t="s">
        <v>11699</v>
      </c>
      <c r="F2524" s="233"/>
      <c r="G2524" s="233" t="s">
        <v>11698</v>
      </c>
      <c r="H2524" s="235">
        <v>45497.88958333333</v>
      </c>
    </row>
    <row r="2525" spans="1:8">
      <c r="A2525" s="236">
        <v>14315</v>
      </c>
      <c r="B2525" s="233" t="s">
        <v>7107</v>
      </c>
      <c r="C2525" s="233" t="s">
        <v>11700</v>
      </c>
      <c r="D2525" s="233" t="s">
        <v>5841</v>
      </c>
      <c r="E2525" s="233" t="s">
        <v>11701</v>
      </c>
      <c r="F2525" s="233"/>
      <c r="G2525" s="233" t="s">
        <v>11700</v>
      </c>
      <c r="H2525" s="235">
        <v>45497.886111111111</v>
      </c>
    </row>
    <row r="2526" spans="1:8">
      <c r="A2526" s="236">
        <v>14316</v>
      </c>
      <c r="B2526" s="233" t="s">
        <v>898</v>
      </c>
      <c r="C2526" s="233" t="s">
        <v>11702</v>
      </c>
      <c r="D2526" s="233" t="s">
        <v>5841</v>
      </c>
      <c r="E2526" s="233" t="s">
        <v>11703</v>
      </c>
      <c r="F2526" s="233"/>
      <c r="G2526" s="233" t="s">
        <v>11702</v>
      </c>
      <c r="H2526" s="235">
        <v>45497.881249999999</v>
      </c>
    </row>
    <row r="2527" spans="1:8">
      <c r="A2527" s="236">
        <v>14328</v>
      </c>
      <c r="B2527" s="233" t="s">
        <v>11704</v>
      </c>
      <c r="C2527" s="233" t="s">
        <v>11705</v>
      </c>
      <c r="D2527" s="233" t="s">
        <v>5841</v>
      </c>
      <c r="E2527" s="233" t="s">
        <v>11706</v>
      </c>
      <c r="F2527" s="233"/>
      <c r="G2527" s="233" t="s">
        <v>11705</v>
      </c>
      <c r="H2527" s="235">
        <v>45498.65902777778</v>
      </c>
    </row>
    <row r="2528" spans="1:8">
      <c r="A2528" s="236">
        <v>14329</v>
      </c>
      <c r="B2528" s="233" t="s">
        <v>7124</v>
      </c>
      <c r="C2528" s="233" t="s">
        <v>11707</v>
      </c>
      <c r="D2528" s="233" t="s">
        <v>5841</v>
      </c>
      <c r="E2528" s="233" t="s">
        <v>11708</v>
      </c>
      <c r="F2528" s="233"/>
      <c r="G2528" s="233" t="s">
        <v>11707</v>
      </c>
      <c r="H2528" s="235">
        <v>45498.657638888886</v>
      </c>
    </row>
    <row r="2529" spans="1:8">
      <c r="A2529" s="236">
        <v>14330</v>
      </c>
      <c r="B2529" s="233" t="s">
        <v>1910</v>
      </c>
      <c r="C2529" s="233" t="s">
        <v>11709</v>
      </c>
      <c r="D2529" s="233" t="s">
        <v>7441</v>
      </c>
      <c r="E2529" s="233" t="s">
        <v>11710</v>
      </c>
      <c r="F2529" s="233"/>
      <c r="G2529" s="233" t="s">
        <v>11709</v>
      </c>
      <c r="H2529" s="235">
        <v>45499.634027777778</v>
      </c>
    </row>
    <row r="2530" spans="1:8">
      <c r="A2530" s="236">
        <v>14332</v>
      </c>
      <c r="B2530" s="233" t="s">
        <v>882</v>
      </c>
      <c r="C2530" s="233" t="s">
        <v>11711</v>
      </c>
      <c r="D2530" s="233" t="s">
        <v>5841</v>
      </c>
      <c r="E2530" s="233" t="s">
        <v>11712</v>
      </c>
      <c r="F2530" s="233"/>
      <c r="G2530" s="233" t="s">
        <v>11711</v>
      </c>
      <c r="H2530" s="235">
        <v>45499.636805555558</v>
      </c>
    </row>
    <row r="2531" spans="1:8">
      <c r="A2531" s="236">
        <v>14334</v>
      </c>
      <c r="B2531" s="233" t="s">
        <v>924</v>
      </c>
      <c r="C2531" s="233" t="s">
        <v>11713</v>
      </c>
      <c r="D2531" s="233" t="s">
        <v>5841</v>
      </c>
      <c r="E2531" s="233" t="s">
        <v>11714</v>
      </c>
      <c r="F2531" s="233"/>
      <c r="G2531" s="233" t="s">
        <v>11713</v>
      </c>
      <c r="H2531" s="235">
        <v>45502.826388888891</v>
      </c>
    </row>
    <row r="2532" spans="1:8">
      <c r="A2532" s="236">
        <v>14335</v>
      </c>
      <c r="B2532" s="233" t="s">
        <v>920</v>
      </c>
      <c r="C2532" s="233" t="s">
        <v>11715</v>
      </c>
      <c r="D2532" s="233" t="s">
        <v>5841</v>
      </c>
      <c r="E2532" s="233" t="s">
        <v>11716</v>
      </c>
      <c r="F2532" s="233"/>
      <c r="G2532" s="233" t="s">
        <v>11715</v>
      </c>
      <c r="H2532" s="235">
        <v>45502.782638888886</v>
      </c>
    </row>
    <row r="2533" spans="1:8">
      <c r="A2533" s="236">
        <v>14336</v>
      </c>
      <c r="B2533" s="233" t="s">
        <v>916</v>
      </c>
      <c r="C2533" s="233" t="s">
        <v>11717</v>
      </c>
      <c r="D2533" s="233" t="s">
        <v>5841</v>
      </c>
      <c r="E2533" s="233" t="s">
        <v>11718</v>
      </c>
      <c r="F2533" s="233"/>
      <c r="G2533" s="233" t="s">
        <v>11717</v>
      </c>
      <c r="H2533" s="235">
        <v>45502.780555555553</v>
      </c>
    </row>
    <row r="2534" spans="1:8">
      <c r="A2534" s="236">
        <v>14338</v>
      </c>
      <c r="B2534" s="233" t="s">
        <v>935</v>
      </c>
      <c r="C2534" s="233" t="s">
        <v>11719</v>
      </c>
      <c r="D2534" s="233" t="s">
        <v>5841</v>
      </c>
      <c r="E2534" s="233" t="s">
        <v>11720</v>
      </c>
      <c r="F2534" s="233"/>
      <c r="G2534" s="233" t="s">
        <v>11719</v>
      </c>
      <c r="H2534" s="235">
        <v>45503.629861111112</v>
      </c>
    </row>
    <row r="2535" spans="1:8">
      <c r="A2535" s="236">
        <v>14339</v>
      </c>
      <c r="B2535" s="233" t="s">
        <v>932</v>
      </c>
      <c r="C2535" s="233" t="s">
        <v>11721</v>
      </c>
      <c r="D2535" s="233" t="s">
        <v>5841</v>
      </c>
      <c r="E2535" s="233" t="s">
        <v>11722</v>
      </c>
      <c r="F2535" s="233"/>
      <c r="G2535" s="233" t="s">
        <v>11721</v>
      </c>
      <c r="H2535" s="235">
        <v>45503.628472222219</v>
      </c>
    </row>
    <row r="2536" spans="1:8">
      <c r="A2536" s="236">
        <v>14340</v>
      </c>
      <c r="B2536" s="233" t="s">
        <v>927</v>
      </c>
      <c r="C2536" s="233" t="s">
        <v>11723</v>
      </c>
      <c r="D2536" s="233" t="s">
        <v>5841</v>
      </c>
      <c r="E2536" s="233" t="s">
        <v>11724</v>
      </c>
      <c r="F2536" s="233"/>
      <c r="G2536" s="233" t="s">
        <v>11723</v>
      </c>
      <c r="H2536" s="235">
        <v>45503.627083333333</v>
      </c>
    </row>
    <row r="2537" spans="1:8">
      <c r="A2537" s="236">
        <v>14343</v>
      </c>
      <c r="B2537" s="233" t="s">
        <v>875</v>
      </c>
      <c r="C2537" s="233" t="s">
        <v>11725</v>
      </c>
      <c r="D2537" s="233" t="s">
        <v>5841</v>
      </c>
      <c r="E2537" s="233" t="s">
        <v>11726</v>
      </c>
      <c r="F2537" s="233"/>
      <c r="G2537" s="233" t="s">
        <v>11725</v>
      </c>
      <c r="H2537" s="235">
        <v>45504.659722222219</v>
      </c>
    </row>
    <row r="2538" spans="1:8">
      <c r="A2538" s="236">
        <v>14344</v>
      </c>
      <c r="B2538" s="233" t="s">
        <v>939</v>
      </c>
      <c r="C2538" s="233" t="s">
        <v>11727</v>
      </c>
      <c r="D2538" s="233" t="s">
        <v>5841</v>
      </c>
      <c r="E2538" s="233" t="s">
        <v>11728</v>
      </c>
      <c r="F2538" s="233"/>
      <c r="G2538" s="233" t="s">
        <v>11727</v>
      </c>
      <c r="H2538" s="235">
        <v>45503.893750000003</v>
      </c>
    </row>
    <row r="2539" spans="1:8">
      <c r="A2539" s="236">
        <v>1449</v>
      </c>
      <c r="B2539" s="233" t="s">
        <v>3088</v>
      </c>
      <c r="C2539" s="233" t="s">
        <v>11729</v>
      </c>
      <c r="D2539" s="233" t="s">
        <v>5841</v>
      </c>
      <c r="E2539" s="234"/>
      <c r="F2539" s="233" t="s">
        <v>43</v>
      </c>
      <c r="G2539" s="233" t="s">
        <v>11729</v>
      </c>
      <c r="H2539" s="235">
        <v>44931.944444444445</v>
      </c>
    </row>
    <row r="2540" spans="1:8">
      <c r="A2540" s="236">
        <v>1465</v>
      </c>
      <c r="B2540" s="233" t="s">
        <v>2378</v>
      </c>
      <c r="C2540" s="233" t="s">
        <v>10164</v>
      </c>
      <c r="D2540" s="233" t="s">
        <v>5841</v>
      </c>
      <c r="E2540" s="234"/>
      <c r="F2540" s="233"/>
      <c r="G2540" s="233" t="s">
        <v>10164</v>
      </c>
      <c r="H2540" s="235">
        <v>44930.114583333336</v>
      </c>
    </row>
    <row r="2541" spans="1:8">
      <c r="A2541" s="236">
        <v>1470</v>
      </c>
      <c r="B2541" s="233" t="s">
        <v>2395</v>
      </c>
      <c r="C2541" s="233" t="s">
        <v>11730</v>
      </c>
      <c r="D2541" s="233" t="s">
        <v>5841</v>
      </c>
      <c r="E2541" s="234"/>
      <c r="F2541" s="233" t="s">
        <v>43</v>
      </c>
      <c r="G2541" s="233" t="s">
        <v>11730</v>
      </c>
      <c r="H2541" s="235">
        <v>44930.12222222222</v>
      </c>
    </row>
    <row r="2542" spans="1:8">
      <c r="A2542" s="236">
        <v>1472</v>
      </c>
      <c r="B2542" s="233" t="s">
        <v>3097</v>
      </c>
      <c r="C2542" s="233" t="s">
        <v>11731</v>
      </c>
      <c r="D2542" s="233" t="s">
        <v>5841</v>
      </c>
      <c r="E2542" s="234"/>
      <c r="F2542" s="233" t="s">
        <v>9354</v>
      </c>
      <c r="G2542" s="233" t="s">
        <v>11731</v>
      </c>
      <c r="H2542" s="235">
        <v>45196.847916666666</v>
      </c>
    </row>
    <row r="2543" spans="1:8">
      <c r="A2543" s="236">
        <v>1475</v>
      </c>
      <c r="B2543" s="233" t="s">
        <v>338</v>
      </c>
      <c r="C2543" s="233" t="s">
        <v>11732</v>
      </c>
      <c r="D2543" s="233" t="s">
        <v>7441</v>
      </c>
      <c r="E2543" s="233" t="s">
        <v>11733</v>
      </c>
      <c r="F2543" s="233"/>
      <c r="G2543" s="233" t="s">
        <v>11732</v>
      </c>
      <c r="H2543" s="235">
        <v>45425.825694444444</v>
      </c>
    </row>
    <row r="2544" spans="1:8">
      <c r="A2544" s="236">
        <v>1484</v>
      </c>
      <c r="B2544" s="233" t="s">
        <v>11734</v>
      </c>
      <c r="C2544" s="233" t="s">
        <v>11735</v>
      </c>
      <c r="D2544" s="233" t="s">
        <v>5841</v>
      </c>
      <c r="E2544" s="234"/>
      <c r="F2544" s="233"/>
      <c r="G2544" s="233" t="s">
        <v>11735</v>
      </c>
      <c r="H2544" s="235">
        <v>44558.067361111112</v>
      </c>
    </row>
    <row r="2545" spans="1:8">
      <c r="A2545" s="236">
        <v>1484</v>
      </c>
      <c r="B2545" s="233" t="s">
        <v>11734</v>
      </c>
      <c r="C2545" s="233" t="s">
        <v>11736</v>
      </c>
      <c r="D2545" s="233" t="s">
        <v>5841</v>
      </c>
      <c r="E2545" s="234"/>
      <c r="F2545" s="233"/>
      <c r="G2545" s="233" t="s">
        <v>11736</v>
      </c>
      <c r="H2545" s="235">
        <v>44558.067361111112</v>
      </c>
    </row>
    <row r="2546" spans="1:8">
      <c r="A2546" s="236">
        <v>1492</v>
      </c>
      <c r="B2546" s="233" t="s">
        <v>11737</v>
      </c>
      <c r="C2546" s="233" t="s">
        <v>11738</v>
      </c>
      <c r="D2546" s="233" t="s">
        <v>5841</v>
      </c>
      <c r="E2546" s="234"/>
      <c r="F2546" s="233"/>
      <c r="G2546" s="233" t="s">
        <v>11738</v>
      </c>
      <c r="H2546" s="235">
        <v>44545.84097222222</v>
      </c>
    </row>
    <row r="2547" spans="1:8">
      <c r="A2547" s="236">
        <v>1492</v>
      </c>
      <c r="B2547" s="233" t="s">
        <v>11737</v>
      </c>
      <c r="C2547" s="233" t="s">
        <v>11738</v>
      </c>
      <c r="D2547" s="233" t="s">
        <v>5841</v>
      </c>
      <c r="E2547" s="234"/>
      <c r="F2547" s="233" t="s">
        <v>7446</v>
      </c>
      <c r="G2547" s="233" t="s">
        <v>11738</v>
      </c>
      <c r="H2547" s="235">
        <v>44931.038194444445</v>
      </c>
    </row>
    <row r="2548" spans="1:8">
      <c r="A2548" s="236">
        <v>1496</v>
      </c>
      <c r="B2548" s="233" t="s">
        <v>2413</v>
      </c>
      <c r="C2548" s="233" t="s">
        <v>11739</v>
      </c>
      <c r="D2548" s="233" t="s">
        <v>5841</v>
      </c>
      <c r="E2548" s="234"/>
      <c r="F2548" s="233"/>
      <c r="G2548" s="233" t="s">
        <v>11739</v>
      </c>
      <c r="H2548" s="235">
        <v>44557.847222222219</v>
      </c>
    </row>
    <row r="2549" spans="1:8">
      <c r="A2549" s="236">
        <v>1496</v>
      </c>
      <c r="B2549" s="233" t="s">
        <v>2413</v>
      </c>
      <c r="C2549" s="233" t="s">
        <v>10164</v>
      </c>
      <c r="D2549" s="233" t="s">
        <v>5841</v>
      </c>
      <c r="E2549" s="234"/>
      <c r="F2549" s="233"/>
      <c r="G2549" s="233" t="s">
        <v>10164</v>
      </c>
      <c r="H2549" s="235">
        <v>44931.039583333331</v>
      </c>
    </row>
    <row r="2550" spans="1:8">
      <c r="A2550" s="236">
        <v>1509</v>
      </c>
      <c r="B2550" s="233" t="s">
        <v>2423</v>
      </c>
      <c r="C2550" s="233" t="s">
        <v>10164</v>
      </c>
      <c r="D2550" s="233" t="s">
        <v>5841</v>
      </c>
      <c r="E2550" s="234"/>
      <c r="F2550" s="233"/>
      <c r="G2550" s="233" t="s">
        <v>10164</v>
      </c>
      <c r="H2550" s="235">
        <v>44931.042361111111</v>
      </c>
    </row>
    <row r="2551" spans="1:8">
      <c r="A2551" s="236">
        <v>1509</v>
      </c>
      <c r="B2551" s="233" t="s">
        <v>2423</v>
      </c>
      <c r="C2551" s="233" t="s">
        <v>11740</v>
      </c>
      <c r="D2551" s="233" t="s">
        <v>5841</v>
      </c>
      <c r="E2551" s="234"/>
      <c r="F2551" s="233" t="s">
        <v>43</v>
      </c>
      <c r="G2551" s="233" t="s">
        <v>11740</v>
      </c>
      <c r="H2551" s="235">
        <v>44545.878472222219</v>
      </c>
    </row>
    <row r="2552" spans="1:8">
      <c r="A2552" s="236">
        <v>1514</v>
      </c>
      <c r="B2552" s="233" t="s">
        <v>11741</v>
      </c>
      <c r="C2552" s="233" t="s">
        <v>11742</v>
      </c>
      <c r="D2552" s="233" t="s">
        <v>5841</v>
      </c>
      <c r="E2552" s="234"/>
      <c r="F2552" s="233"/>
      <c r="G2552" s="233" t="s">
        <v>11742</v>
      </c>
      <c r="H2552" s="235">
        <v>44552.115972222222</v>
      </c>
    </row>
    <row r="2553" spans="1:8">
      <c r="A2553" s="236">
        <v>1518</v>
      </c>
      <c r="B2553" s="233" t="s">
        <v>11743</v>
      </c>
      <c r="C2553" s="233" t="s">
        <v>11744</v>
      </c>
      <c r="D2553" s="233" t="s">
        <v>5841</v>
      </c>
      <c r="E2553" s="234"/>
      <c r="F2553" s="233"/>
      <c r="G2553" s="233" t="s">
        <v>11744</v>
      </c>
      <c r="H2553" s="235">
        <v>44551.904166666667</v>
      </c>
    </row>
    <row r="2554" spans="1:8">
      <c r="A2554" s="236">
        <v>1520</v>
      </c>
      <c r="B2554" s="233" t="s">
        <v>11745</v>
      </c>
      <c r="C2554" s="233" t="s">
        <v>10164</v>
      </c>
      <c r="D2554" s="233" t="s">
        <v>5841</v>
      </c>
      <c r="E2554" s="234"/>
      <c r="F2554" s="233" t="s">
        <v>43</v>
      </c>
      <c r="G2554" s="233" t="s">
        <v>10164</v>
      </c>
      <c r="H2554" s="235">
        <v>44929.862500000003</v>
      </c>
    </row>
    <row r="2555" spans="1:8">
      <c r="A2555" s="236">
        <v>1525</v>
      </c>
      <c r="B2555" s="233" t="s">
        <v>2439</v>
      </c>
      <c r="C2555" s="233" t="s">
        <v>10164</v>
      </c>
      <c r="D2555" s="233" t="s">
        <v>5841</v>
      </c>
      <c r="E2555" s="234"/>
      <c r="F2555" s="233"/>
      <c r="G2555" s="233" t="s">
        <v>10164</v>
      </c>
      <c r="H2555" s="235">
        <v>44931.045138888891</v>
      </c>
    </row>
    <row r="2556" spans="1:8">
      <c r="A2556" s="236">
        <v>1540</v>
      </c>
      <c r="B2556" s="233" t="s">
        <v>11746</v>
      </c>
      <c r="C2556" s="233" t="s">
        <v>11747</v>
      </c>
      <c r="D2556" s="233" t="s">
        <v>5841</v>
      </c>
      <c r="E2556" s="234"/>
      <c r="F2556" s="233" t="s">
        <v>43</v>
      </c>
      <c r="G2556" s="233" t="s">
        <v>11747</v>
      </c>
      <c r="H2556" s="235">
        <v>44513.071527777778</v>
      </c>
    </row>
    <row r="2557" spans="1:8">
      <c r="A2557" s="236">
        <v>1550</v>
      </c>
      <c r="B2557" s="233" t="s">
        <v>259</v>
      </c>
      <c r="C2557" s="233" t="s">
        <v>11748</v>
      </c>
      <c r="D2557" s="233" t="s">
        <v>5841</v>
      </c>
      <c r="E2557" s="233" t="s">
        <v>11749</v>
      </c>
      <c r="F2557" s="233"/>
      <c r="G2557" s="233" t="s">
        <v>11748</v>
      </c>
      <c r="H2557" s="235">
        <v>45390.85833333333</v>
      </c>
    </row>
    <row r="2558" spans="1:8">
      <c r="A2558" s="236">
        <v>1551</v>
      </c>
      <c r="B2558" s="233" t="s">
        <v>130</v>
      </c>
      <c r="C2558" s="233" t="s">
        <v>11750</v>
      </c>
      <c r="D2558" s="233" t="s">
        <v>5841</v>
      </c>
      <c r="E2558" s="233" t="s">
        <v>11751</v>
      </c>
      <c r="F2558" s="233"/>
      <c r="G2558" s="233" t="s">
        <v>11750</v>
      </c>
      <c r="H2558" s="235">
        <v>45385.129861111112</v>
      </c>
    </row>
    <row r="2559" spans="1:8">
      <c r="A2559" s="236">
        <v>1551</v>
      </c>
      <c r="B2559" s="233" t="s">
        <v>130</v>
      </c>
      <c r="C2559" s="233" t="s">
        <v>11750</v>
      </c>
      <c r="D2559" s="233" t="s">
        <v>5841</v>
      </c>
      <c r="E2559" s="233" t="s">
        <v>11752</v>
      </c>
      <c r="F2559" s="233"/>
      <c r="G2559" s="233" t="s">
        <v>11750</v>
      </c>
      <c r="H2559" s="235">
        <v>45385.793055555558</v>
      </c>
    </row>
    <row r="2560" spans="1:8">
      <c r="A2560" s="236">
        <v>1556</v>
      </c>
      <c r="B2560" s="233" t="s">
        <v>3120</v>
      </c>
      <c r="C2560" s="233" t="s">
        <v>11753</v>
      </c>
      <c r="D2560" s="233" t="s">
        <v>5841</v>
      </c>
      <c r="E2560" s="234"/>
      <c r="F2560" s="233"/>
      <c r="G2560" s="233" t="s">
        <v>11753</v>
      </c>
      <c r="H2560" s="235">
        <v>45348.981249999997</v>
      </c>
    </row>
    <row r="2561" spans="1:8">
      <c r="A2561" s="236">
        <v>1576</v>
      </c>
      <c r="B2561" s="233" t="s">
        <v>11754</v>
      </c>
      <c r="C2561" s="233" t="s">
        <v>11755</v>
      </c>
      <c r="D2561" s="233" t="s">
        <v>5841</v>
      </c>
      <c r="E2561" s="234"/>
      <c r="F2561" s="233"/>
      <c r="G2561" s="233" t="s">
        <v>11755</v>
      </c>
      <c r="H2561" s="235">
        <v>44553.85833333333</v>
      </c>
    </row>
    <row r="2562" spans="1:8">
      <c r="A2562" s="236">
        <v>1578</v>
      </c>
      <c r="B2562" s="233" t="s">
        <v>2454</v>
      </c>
      <c r="C2562" s="233" t="s">
        <v>11756</v>
      </c>
      <c r="D2562" s="233" t="s">
        <v>5841</v>
      </c>
      <c r="E2562" s="234"/>
      <c r="F2562" s="233"/>
      <c r="G2562" s="233" t="s">
        <v>11756</v>
      </c>
      <c r="H2562" s="235">
        <v>44931.049305555556</v>
      </c>
    </row>
    <row r="2563" spans="1:8">
      <c r="A2563" s="236">
        <v>1584</v>
      </c>
      <c r="B2563" s="233" t="s">
        <v>11757</v>
      </c>
      <c r="C2563" s="233" t="s">
        <v>11758</v>
      </c>
      <c r="D2563" s="233" t="s">
        <v>5841</v>
      </c>
      <c r="E2563" s="234"/>
      <c r="F2563" s="233"/>
      <c r="G2563" s="233" t="s">
        <v>11758</v>
      </c>
      <c r="H2563" s="235">
        <v>45342.84375</v>
      </c>
    </row>
    <row r="2564" spans="1:8">
      <c r="A2564" s="236">
        <v>1594</v>
      </c>
      <c r="B2564" s="233" t="s">
        <v>153</v>
      </c>
      <c r="C2564" s="233" t="s">
        <v>11759</v>
      </c>
      <c r="D2564" s="233" t="s">
        <v>5841</v>
      </c>
      <c r="E2564" s="233" t="s">
        <v>11760</v>
      </c>
      <c r="F2564" s="233"/>
      <c r="G2564" s="233" t="s">
        <v>11759</v>
      </c>
      <c r="H2564" s="235">
        <v>45385.103472222225</v>
      </c>
    </row>
    <row r="2565" spans="1:8">
      <c r="A2565" s="236">
        <v>1596</v>
      </c>
      <c r="B2565" s="233" t="s">
        <v>139</v>
      </c>
      <c r="C2565" s="233" t="s">
        <v>11761</v>
      </c>
      <c r="D2565" s="233" t="s">
        <v>5841</v>
      </c>
      <c r="E2565" s="233" t="s">
        <v>11762</v>
      </c>
      <c r="F2565" s="233"/>
      <c r="G2565" s="233" t="s">
        <v>11761</v>
      </c>
      <c r="H2565" s="235">
        <v>45385.092361111114</v>
      </c>
    </row>
    <row r="2566" spans="1:8">
      <c r="A2566" s="236">
        <v>1596</v>
      </c>
      <c r="B2566" s="233" t="s">
        <v>139</v>
      </c>
      <c r="C2566" s="233" t="s">
        <v>11761</v>
      </c>
      <c r="D2566" s="233" t="s">
        <v>5841</v>
      </c>
      <c r="E2566" s="233" t="s">
        <v>11763</v>
      </c>
      <c r="F2566" s="233"/>
      <c r="G2566" s="233" t="s">
        <v>11761</v>
      </c>
      <c r="H2566" s="235">
        <v>45385.800694444442</v>
      </c>
    </row>
    <row r="2567" spans="1:8">
      <c r="A2567" s="236">
        <v>1605</v>
      </c>
      <c r="B2567" s="233" t="s">
        <v>11764</v>
      </c>
      <c r="C2567" s="233" t="s">
        <v>11765</v>
      </c>
      <c r="D2567" s="233" t="s">
        <v>5841</v>
      </c>
      <c r="E2567" s="233" t="s">
        <v>11766</v>
      </c>
      <c r="F2567" s="233"/>
      <c r="G2567" s="233" t="s">
        <v>11765</v>
      </c>
      <c r="H2567" s="235">
        <v>44440.128472222219</v>
      </c>
    </row>
    <row r="2568" spans="1:8">
      <c r="A2568" s="236">
        <v>1605</v>
      </c>
      <c r="B2568" s="233" t="s">
        <v>11764</v>
      </c>
      <c r="C2568" s="233" t="s">
        <v>11765</v>
      </c>
      <c r="D2568" s="233" t="s">
        <v>5841</v>
      </c>
      <c r="E2568" s="233" t="s">
        <v>11766</v>
      </c>
      <c r="F2568" s="233"/>
      <c r="G2568" s="233" t="s">
        <v>11765</v>
      </c>
      <c r="H2568" s="235">
        <v>44467.019444444442</v>
      </c>
    </row>
    <row r="2569" spans="1:8">
      <c r="A2569" s="236">
        <v>1609</v>
      </c>
      <c r="B2569" s="233" t="s">
        <v>11767</v>
      </c>
      <c r="C2569" s="233" t="s">
        <v>11768</v>
      </c>
      <c r="D2569" s="233" t="s">
        <v>5841</v>
      </c>
      <c r="E2569" s="234"/>
      <c r="F2569" s="233"/>
      <c r="G2569" s="233" t="s">
        <v>11768</v>
      </c>
      <c r="H2569" s="235">
        <v>44553.116666666669</v>
      </c>
    </row>
    <row r="2570" spans="1:8">
      <c r="A2570" s="236">
        <v>1611</v>
      </c>
      <c r="B2570" s="233" t="s">
        <v>11769</v>
      </c>
      <c r="C2570" s="233" t="s">
        <v>11770</v>
      </c>
      <c r="D2570" s="233" t="s">
        <v>5841</v>
      </c>
      <c r="E2570" s="234"/>
      <c r="F2570" s="233"/>
      <c r="G2570" s="233" t="s">
        <v>11770</v>
      </c>
      <c r="H2570" s="235">
        <v>44559.072916666664</v>
      </c>
    </row>
    <row r="2571" spans="1:8">
      <c r="A2571" s="236">
        <v>1611</v>
      </c>
      <c r="B2571" s="233" t="s">
        <v>11769</v>
      </c>
      <c r="C2571" s="233" t="s">
        <v>11771</v>
      </c>
      <c r="D2571" s="233" t="s">
        <v>5841</v>
      </c>
      <c r="E2571" s="234"/>
      <c r="F2571" s="233"/>
      <c r="G2571" s="233" t="s">
        <v>11771</v>
      </c>
      <c r="H2571" s="235">
        <v>44558.875694444447</v>
      </c>
    </row>
    <row r="2572" spans="1:8">
      <c r="A2572" s="236">
        <v>1612</v>
      </c>
      <c r="B2572" s="233" t="s">
        <v>11772</v>
      </c>
      <c r="C2572" s="233" t="s">
        <v>11773</v>
      </c>
      <c r="D2572" s="233" t="s">
        <v>5841</v>
      </c>
      <c r="E2572" s="233" t="s">
        <v>11774</v>
      </c>
      <c r="F2572" s="233"/>
      <c r="G2572" s="233" t="s">
        <v>11773</v>
      </c>
      <c r="H2572" s="235">
        <v>44467.061111111114</v>
      </c>
    </row>
    <row r="2573" spans="1:8">
      <c r="A2573" s="236">
        <v>1620</v>
      </c>
      <c r="B2573" s="233" t="s">
        <v>11775</v>
      </c>
      <c r="C2573" s="233" t="s">
        <v>11776</v>
      </c>
      <c r="D2573" s="233" t="s">
        <v>5841</v>
      </c>
      <c r="E2573" s="233" t="s">
        <v>11777</v>
      </c>
      <c r="F2573" s="233"/>
      <c r="G2573" s="233" t="s">
        <v>11776</v>
      </c>
      <c r="H2573" s="235">
        <v>44440.289583333331</v>
      </c>
    </row>
    <row r="2574" spans="1:8">
      <c r="A2574" s="236">
        <v>1620</v>
      </c>
      <c r="B2574" s="233" t="s">
        <v>11775</v>
      </c>
      <c r="C2574" s="233" t="s">
        <v>11776</v>
      </c>
      <c r="D2574" s="233" t="s">
        <v>5841</v>
      </c>
      <c r="E2574" s="233" t="s">
        <v>11777</v>
      </c>
      <c r="F2574" s="233"/>
      <c r="G2574" s="233" t="s">
        <v>11776</v>
      </c>
      <c r="H2574" s="235">
        <v>44468.256249999999</v>
      </c>
    </row>
    <row r="2575" spans="1:8">
      <c r="A2575" s="236">
        <v>1635</v>
      </c>
      <c r="B2575" s="233" t="s">
        <v>11778</v>
      </c>
      <c r="C2575" s="233" t="s">
        <v>11779</v>
      </c>
      <c r="D2575" s="233" t="s">
        <v>5841</v>
      </c>
      <c r="E2575" s="234"/>
      <c r="F2575" s="233" t="s">
        <v>11780</v>
      </c>
      <c r="G2575" s="233" t="s">
        <v>11779</v>
      </c>
      <c r="H2575" s="235">
        <v>44544.877083333333</v>
      </c>
    </row>
    <row r="2576" spans="1:8">
      <c r="A2576" s="236">
        <v>1635</v>
      </c>
      <c r="B2576" s="233" t="s">
        <v>11778</v>
      </c>
      <c r="C2576" s="233" t="s">
        <v>11781</v>
      </c>
      <c r="D2576" s="233" t="s">
        <v>5841</v>
      </c>
      <c r="E2576" s="234"/>
      <c r="F2576" s="233" t="s">
        <v>7353</v>
      </c>
      <c r="G2576" s="233" t="s">
        <v>11781</v>
      </c>
      <c r="H2576" s="235">
        <v>44544.877083333333</v>
      </c>
    </row>
    <row r="2577" spans="1:8">
      <c r="A2577" s="236">
        <v>1635</v>
      </c>
      <c r="B2577" s="233" t="s">
        <v>11778</v>
      </c>
      <c r="C2577" s="233" t="s">
        <v>11782</v>
      </c>
      <c r="D2577" s="233" t="s">
        <v>5841</v>
      </c>
      <c r="E2577" s="234"/>
      <c r="F2577" s="233"/>
      <c r="G2577" s="233" t="s">
        <v>11782</v>
      </c>
      <c r="H2577" s="235">
        <v>44544.877083333333</v>
      </c>
    </row>
    <row r="2578" spans="1:8">
      <c r="A2578" s="236">
        <v>1667</v>
      </c>
      <c r="B2578" s="233" t="s">
        <v>11783</v>
      </c>
      <c r="C2578" s="233" t="s">
        <v>11784</v>
      </c>
      <c r="D2578" s="233" t="s">
        <v>5841</v>
      </c>
      <c r="E2578" s="234"/>
      <c r="F2578" s="233"/>
      <c r="G2578" s="233" t="s">
        <v>11784</v>
      </c>
      <c r="H2578" s="235">
        <v>44545.097222222219</v>
      </c>
    </row>
    <row r="2579" spans="1:8">
      <c r="A2579" s="236">
        <v>1671</v>
      </c>
      <c r="B2579" s="233" t="s">
        <v>11785</v>
      </c>
      <c r="C2579" s="233" t="s">
        <v>11786</v>
      </c>
      <c r="D2579" s="233" t="s">
        <v>5841</v>
      </c>
      <c r="E2579" s="234"/>
      <c r="F2579" s="233"/>
      <c r="G2579" s="233" t="s">
        <v>11786</v>
      </c>
      <c r="H2579" s="235">
        <v>44552.146527777775</v>
      </c>
    </row>
    <row r="2580" spans="1:8">
      <c r="A2580" s="236">
        <v>1680</v>
      </c>
      <c r="B2580" s="233" t="s">
        <v>2471</v>
      </c>
      <c r="C2580" s="233" t="s">
        <v>11756</v>
      </c>
      <c r="D2580" s="233" t="s">
        <v>5841</v>
      </c>
      <c r="E2580" s="234"/>
      <c r="F2580" s="233"/>
      <c r="G2580" s="233" t="s">
        <v>11756</v>
      </c>
      <c r="H2580" s="235">
        <v>44931.052777777775</v>
      </c>
    </row>
    <row r="2581" spans="1:8">
      <c r="A2581" s="236">
        <v>1715</v>
      </c>
      <c r="B2581" s="233" t="s">
        <v>11787</v>
      </c>
      <c r="C2581" s="233" t="s">
        <v>11788</v>
      </c>
      <c r="D2581" s="233" t="s">
        <v>5841</v>
      </c>
      <c r="E2581" s="234"/>
      <c r="F2581" s="233" t="s">
        <v>7353</v>
      </c>
      <c r="G2581" s="233" t="s">
        <v>11788</v>
      </c>
      <c r="H2581" s="235">
        <v>44931.929861111108</v>
      </c>
    </row>
    <row r="2582" spans="1:8">
      <c r="A2582" s="236">
        <v>1742</v>
      </c>
      <c r="B2582" s="233" t="s">
        <v>11789</v>
      </c>
      <c r="C2582" s="233" t="s">
        <v>11790</v>
      </c>
      <c r="D2582" s="233" t="s">
        <v>5841</v>
      </c>
      <c r="E2582" s="234"/>
      <c r="F2582" s="233"/>
      <c r="G2582" s="233" t="s">
        <v>11790</v>
      </c>
      <c r="H2582" s="235">
        <v>44544.092361111114</v>
      </c>
    </row>
    <row r="2583" spans="1:8">
      <c r="A2583" s="236">
        <v>1745</v>
      </c>
      <c r="B2583" s="233" t="s">
        <v>11791</v>
      </c>
      <c r="C2583" s="233" t="s">
        <v>11792</v>
      </c>
      <c r="D2583" s="233" t="s">
        <v>5841</v>
      </c>
      <c r="E2583" s="234"/>
      <c r="F2583" s="233"/>
      <c r="G2583" s="233" t="s">
        <v>11792</v>
      </c>
      <c r="H2583" s="235">
        <v>44552.01666666667</v>
      </c>
    </row>
    <row r="2584" spans="1:8">
      <c r="A2584" s="236">
        <v>1749</v>
      </c>
      <c r="B2584" s="233" t="s">
        <v>11793</v>
      </c>
      <c r="C2584" s="233" t="s">
        <v>11794</v>
      </c>
      <c r="D2584" s="233" t="s">
        <v>5841</v>
      </c>
      <c r="E2584" s="234"/>
      <c r="F2584" s="233"/>
      <c r="G2584" s="233" t="s">
        <v>11794</v>
      </c>
      <c r="H2584" s="235">
        <v>44558.808333333334</v>
      </c>
    </row>
    <row r="2585" spans="1:8">
      <c r="A2585" s="236">
        <v>1754</v>
      </c>
      <c r="B2585" s="233" t="s">
        <v>3168</v>
      </c>
      <c r="C2585" s="233" t="s">
        <v>11795</v>
      </c>
      <c r="D2585" s="233" t="s">
        <v>5841</v>
      </c>
      <c r="E2585" s="234"/>
      <c r="F2585" s="233"/>
      <c r="G2585" s="233" t="s">
        <v>11795</v>
      </c>
      <c r="H2585" s="235">
        <v>45335.986111111109</v>
      </c>
    </row>
    <row r="2586" spans="1:8">
      <c r="A2586" s="236">
        <v>1754</v>
      </c>
      <c r="B2586" s="233" t="s">
        <v>3168</v>
      </c>
      <c r="C2586" s="233" t="s">
        <v>11796</v>
      </c>
      <c r="D2586" s="233" t="s">
        <v>5841</v>
      </c>
      <c r="E2586" s="234"/>
      <c r="F2586" s="233" t="s">
        <v>11797</v>
      </c>
      <c r="G2586" s="233" t="s">
        <v>11796</v>
      </c>
      <c r="H2586" s="235">
        <v>44460.120138888888</v>
      </c>
    </row>
    <row r="2587" spans="1:8">
      <c r="A2587" s="236">
        <v>1811</v>
      </c>
      <c r="B2587" s="233" t="s">
        <v>2503</v>
      </c>
      <c r="C2587" s="233" t="s">
        <v>11798</v>
      </c>
      <c r="D2587" s="233" t="s">
        <v>5841</v>
      </c>
      <c r="E2587" s="234"/>
      <c r="F2587" s="233"/>
      <c r="G2587" s="233" t="s">
        <v>11798</v>
      </c>
      <c r="H2587" s="235">
        <v>44959.994444444441</v>
      </c>
    </row>
    <row r="2588" spans="1:8">
      <c r="A2588" s="236">
        <v>1815</v>
      </c>
      <c r="B2588" s="233" t="s">
        <v>3177</v>
      </c>
      <c r="C2588" s="233" t="s">
        <v>11799</v>
      </c>
      <c r="D2588" s="233" t="s">
        <v>5841</v>
      </c>
      <c r="E2588" s="234"/>
      <c r="F2588" s="233"/>
      <c r="G2588" s="233" t="s">
        <v>11799</v>
      </c>
      <c r="H2588" s="235">
        <v>45348.974305555559</v>
      </c>
    </row>
    <row r="2589" spans="1:8">
      <c r="A2589" s="236">
        <v>1822</v>
      </c>
      <c r="B2589" s="233" t="s">
        <v>135</v>
      </c>
      <c r="C2589" s="233" t="s">
        <v>11800</v>
      </c>
      <c r="D2589" s="233" t="s">
        <v>7441</v>
      </c>
      <c r="E2589" s="233" t="s">
        <v>11801</v>
      </c>
      <c r="F2589" s="233"/>
      <c r="G2589" s="233" t="s">
        <v>11800</v>
      </c>
      <c r="H2589" s="235">
        <v>45385.570138888892</v>
      </c>
    </row>
    <row r="2590" spans="1:8">
      <c r="A2590" s="236">
        <v>1822</v>
      </c>
      <c r="B2590" s="233" t="s">
        <v>135</v>
      </c>
      <c r="C2590" s="233" t="s">
        <v>11800</v>
      </c>
      <c r="D2590" s="233" t="s">
        <v>5841</v>
      </c>
      <c r="E2590" s="233" t="s">
        <v>11802</v>
      </c>
      <c r="F2590" s="233"/>
      <c r="G2590" s="233" t="s">
        <v>11800</v>
      </c>
      <c r="H2590" s="235">
        <v>45385.795138888891</v>
      </c>
    </row>
    <row r="2591" spans="1:8">
      <c r="A2591" s="236">
        <v>1853</v>
      </c>
      <c r="B2591" s="233" t="s">
        <v>11803</v>
      </c>
      <c r="C2591" s="233" t="s">
        <v>11804</v>
      </c>
      <c r="D2591" s="233" t="s">
        <v>5841</v>
      </c>
      <c r="E2591" s="234"/>
      <c r="F2591" s="233" t="s">
        <v>11036</v>
      </c>
      <c r="G2591" s="233" t="s">
        <v>11804</v>
      </c>
      <c r="H2591" s="235">
        <v>44931.111805555556</v>
      </c>
    </row>
    <row r="2592" spans="1:8">
      <c r="A2592" s="236">
        <v>1853</v>
      </c>
      <c r="B2592" s="233" t="s">
        <v>11803</v>
      </c>
      <c r="C2592" s="233" t="s">
        <v>11805</v>
      </c>
      <c r="D2592" s="233" t="s">
        <v>5841</v>
      </c>
      <c r="E2592" s="234"/>
      <c r="F2592" s="233" t="s">
        <v>11806</v>
      </c>
      <c r="G2592" s="233" t="s">
        <v>11805</v>
      </c>
      <c r="H2592" s="235">
        <v>44931.111805555556</v>
      </c>
    </row>
    <row r="2593" spans="1:8">
      <c r="A2593" s="236">
        <v>1853</v>
      </c>
      <c r="B2593" s="233" t="s">
        <v>11803</v>
      </c>
      <c r="C2593" s="233" t="s">
        <v>11807</v>
      </c>
      <c r="D2593" s="233" t="s">
        <v>5841</v>
      </c>
      <c r="E2593" s="234"/>
      <c r="F2593" s="233" t="s">
        <v>11808</v>
      </c>
      <c r="G2593" s="233" t="s">
        <v>11807</v>
      </c>
      <c r="H2593" s="235">
        <v>44931.111805555556</v>
      </c>
    </row>
    <row r="2594" spans="1:8">
      <c r="A2594" s="236">
        <v>1901</v>
      </c>
      <c r="B2594" s="233" t="s">
        <v>3200</v>
      </c>
      <c r="C2594" s="233" t="s">
        <v>11809</v>
      </c>
      <c r="D2594" s="233" t="s">
        <v>5841</v>
      </c>
      <c r="E2594" s="234"/>
      <c r="F2594" s="233"/>
      <c r="G2594" s="233" t="s">
        <v>11809</v>
      </c>
      <c r="H2594" s="235">
        <v>44932.023611111108</v>
      </c>
    </row>
    <row r="2595" spans="1:8">
      <c r="A2595" s="236">
        <v>1912</v>
      </c>
      <c r="B2595" s="233" t="s">
        <v>11810</v>
      </c>
      <c r="C2595" s="233" t="s">
        <v>11811</v>
      </c>
      <c r="D2595" s="233" t="s">
        <v>5841</v>
      </c>
      <c r="E2595" s="233" t="s">
        <v>11812</v>
      </c>
      <c r="F2595" s="233"/>
      <c r="G2595" s="233" t="s">
        <v>11811</v>
      </c>
      <c r="H2595" s="235">
        <v>44467.208333333336</v>
      </c>
    </row>
    <row r="2596" spans="1:8">
      <c r="A2596" s="236">
        <v>1912</v>
      </c>
      <c r="B2596" s="233" t="s">
        <v>11810</v>
      </c>
      <c r="C2596" s="233" t="s">
        <v>11813</v>
      </c>
      <c r="D2596" s="233" t="s">
        <v>5841</v>
      </c>
      <c r="E2596" s="233" t="s">
        <v>11812</v>
      </c>
      <c r="F2596" s="233"/>
      <c r="G2596" s="233" t="s">
        <v>11813</v>
      </c>
      <c r="H2596" s="235">
        <v>44440.912499999999</v>
      </c>
    </row>
    <row r="2597" spans="1:8">
      <c r="A2597" s="236">
        <v>1913</v>
      </c>
      <c r="B2597" s="233" t="s">
        <v>11814</v>
      </c>
      <c r="C2597" s="233" t="s">
        <v>11815</v>
      </c>
      <c r="D2597" s="233" t="s">
        <v>5841</v>
      </c>
      <c r="E2597" s="234"/>
      <c r="F2597" s="233"/>
      <c r="G2597" s="233" t="s">
        <v>11815</v>
      </c>
      <c r="H2597" s="235">
        <v>44932.080555555556</v>
      </c>
    </row>
    <row r="2598" spans="1:8">
      <c r="A2598" s="236">
        <v>1963</v>
      </c>
      <c r="B2598" s="233" t="s">
        <v>11816</v>
      </c>
      <c r="C2598" s="233" t="s">
        <v>11817</v>
      </c>
      <c r="D2598" s="233" t="s">
        <v>5841</v>
      </c>
      <c r="E2598" s="233" t="s">
        <v>11818</v>
      </c>
      <c r="F2598" s="233"/>
      <c r="G2598" s="233" t="s">
        <v>11817</v>
      </c>
      <c r="H2598" s="235">
        <v>44467.030555555553</v>
      </c>
    </row>
    <row r="2599" spans="1:8">
      <c r="A2599" s="236">
        <v>1963</v>
      </c>
      <c r="B2599" s="233" t="s">
        <v>11816</v>
      </c>
      <c r="C2599" s="233" t="s">
        <v>11819</v>
      </c>
      <c r="D2599" s="233" t="s">
        <v>5841</v>
      </c>
      <c r="E2599" s="233" t="s">
        <v>11818</v>
      </c>
      <c r="F2599" s="233"/>
      <c r="G2599" s="233" t="s">
        <v>11819</v>
      </c>
      <c r="H2599" s="235">
        <v>44440.159722222219</v>
      </c>
    </row>
    <row r="2600" spans="1:8">
      <c r="A2600" s="236">
        <v>1967</v>
      </c>
      <c r="B2600" s="233" t="s">
        <v>11820</v>
      </c>
      <c r="C2600" s="233" t="s">
        <v>11821</v>
      </c>
      <c r="D2600" s="233" t="s">
        <v>5841</v>
      </c>
      <c r="E2600" s="234"/>
      <c r="F2600" s="233"/>
      <c r="G2600" s="233" t="s">
        <v>11821</v>
      </c>
      <c r="H2600" s="235">
        <v>44548.068749999999</v>
      </c>
    </row>
    <row r="2601" spans="1:8">
      <c r="A2601" s="236">
        <v>1967</v>
      </c>
      <c r="B2601" s="233" t="s">
        <v>11820</v>
      </c>
      <c r="C2601" s="233" t="s">
        <v>11821</v>
      </c>
      <c r="D2601" s="233" t="s">
        <v>5841</v>
      </c>
      <c r="E2601" s="234"/>
      <c r="F2601" s="233"/>
      <c r="G2601" s="233" t="s">
        <v>11821</v>
      </c>
      <c r="H2601" s="235">
        <v>44548.068749999999</v>
      </c>
    </row>
    <row r="2602" spans="1:8">
      <c r="A2602" s="236">
        <v>1970</v>
      </c>
      <c r="B2602" s="233" t="s">
        <v>11822</v>
      </c>
      <c r="C2602" s="233" t="s">
        <v>11823</v>
      </c>
      <c r="D2602" s="233" t="s">
        <v>5841</v>
      </c>
      <c r="E2602" s="234"/>
      <c r="F2602" s="233"/>
      <c r="G2602" s="233" t="s">
        <v>11823</v>
      </c>
      <c r="H2602" s="235">
        <v>44558.882638888892</v>
      </c>
    </row>
    <row r="2603" spans="1:8">
      <c r="A2603" s="236">
        <v>1970</v>
      </c>
      <c r="B2603" s="233" t="s">
        <v>11822</v>
      </c>
      <c r="C2603" s="233" t="s">
        <v>11824</v>
      </c>
      <c r="D2603" s="233" t="s">
        <v>5841</v>
      </c>
      <c r="E2603" s="234"/>
      <c r="F2603" s="233"/>
      <c r="G2603" s="233" t="s">
        <v>11824</v>
      </c>
      <c r="H2603" s="235">
        <v>44558.881249999999</v>
      </c>
    </row>
    <row r="2604" spans="1:8">
      <c r="A2604" s="236">
        <v>1978</v>
      </c>
      <c r="B2604" s="233" t="s">
        <v>417</v>
      </c>
      <c r="C2604" s="233" t="s">
        <v>11825</v>
      </c>
      <c r="D2604" s="233" t="s">
        <v>7441</v>
      </c>
      <c r="E2604" s="233" t="s">
        <v>11826</v>
      </c>
      <c r="F2604" s="233"/>
      <c r="G2604" s="233" t="s">
        <v>11825</v>
      </c>
      <c r="H2604" s="235">
        <v>45432.705555555556</v>
      </c>
    </row>
    <row r="2605" spans="1:8">
      <c r="A2605" s="236">
        <v>1978</v>
      </c>
      <c r="B2605" s="233" t="s">
        <v>417</v>
      </c>
      <c r="C2605" s="233" t="s">
        <v>11827</v>
      </c>
      <c r="D2605" s="233" t="s">
        <v>5841</v>
      </c>
      <c r="E2605" s="234"/>
      <c r="F2605" s="233"/>
      <c r="G2605" s="233" t="s">
        <v>11827</v>
      </c>
      <c r="H2605" s="235">
        <v>44575.856944444444</v>
      </c>
    </row>
    <row r="2606" spans="1:8">
      <c r="A2606" s="236">
        <v>1982</v>
      </c>
      <c r="B2606" s="233" t="s">
        <v>11828</v>
      </c>
      <c r="C2606" s="233" t="s">
        <v>10164</v>
      </c>
      <c r="D2606" s="233" t="s">
        <v>5841</v>
      </c>
      <c r="E2606" s="234"/>
      <c r="F2606" s="233"/>
      <c r="G2606" s="233" t="s">
        <v>10164</v>
      </c>
      <c r="H2606" s="235">
        <v>44931.984722222223</v>
      </c>
    </row>
    <row r="2607" spans="1:8">
      <c r="A2607" s="236">
        <v>1993</v>
      </c>
      <c r="B2607" s="233" t="s">
        <v>3233</v>
      </c>
      <c r="C2607" s="233" t="s">
        <v>11829</v>
      </c>
      <c r="D2607" s="233" t="s">
        <v>5841</v>
      </c>
      <c r="E2607" s="233" t="s">
        <v>11830</v>
      </c>
      <c r="F2607" s="233"/>
      <c r="G2607" s="233" t="s">
        <v>11829</v>
      </c>
      <c r="H2607" s="235">
        <v>45439.902777777781</v>
      </c>
    </row>
    <row r="2608" spans="1:8">
      <c r="A2608" s="236">
        <v>1993</v>
      </c>
      <c r="B2608" s="233" t="s">
        <v>3233</v>
      </c>
      <c r="C2608" s="233" t="s">
        <v>11829</v>
      </c>
      <c r="D2608" s="233" t="s">
        <v>5841</v>
      </c>
      <c r="E2608" s="233" t="s">
        <v>11831</v>
      </c>
      <c r="F2608" s="233"/>
      <c r="G2608" s="233" t="s">
        <v>11829</v>
      </c>
      <c r="H2608" s="235">
        <v>45440.002083333333</v>
      </c>
    </row>
    <row r="2609" spans="1:8">
      <c r="A2609" s="236">
        <v>2008</v>
      </c>
      <c r="B2609" s="233" t="s">
        <v>11832</v>
      </c>
      <c r="C2609" s="233" t="s">
        <v>11833</v>
      </c>
      <c r="D2609" s="233" t="s">
        <v>5841</v>
      </c>
      <c r="E2609" s="233" t="s">
        <v>11834</v>
      </c>
      <c r="F2609" s="233"/>
      <c r="G2609" s="233" t="s">
        <v>11833</v>
      </c>
      <c r="H2609" s="235">
        <v>44440.292361111111</v>
      </c>
    </row>
    <row r="2610" spans="1:8">
      <c r="A2610" s="236">
        <v>2008</v>
      </c>
      <c r="B2610" s="233" t="s">
        <v>11832</v>
      </c>
      <c r="C2610" s="233" t="s">
        <v>11833</v>
      </c>
      <c r="D2610" s="233" t="s">
        <v>5841</v>
      </c>
      <c r="E2610" s="233" t="s">
        <v>11834</v>
      </c>
      <c r="F2610" s="233"/>
      <c r="G2610" s="233" t="s">
        <v>11833</v>
      </c>
      <c r="H2610" s="235">
        <v>44468.258333333331</v>
      </c>
    </row>
    <row r="2611" spans="1:8">
      <c r="A2611" s="236">
        <v>2009</v>
      </c>
      <c r="B2611" s="233" t="s">
        <v>11835</v>
      </c>
      <c r="C2611" s="233" t="s">
        <v>11836</v>
      </c>
      <c r="D2611" s="233" t="s">
        <v>5841</v>
      </c>
      <c r="E2611" s="234"/>
      <c r="F2611" s="233" t="s">
        <v>11837</v>
      </c>
      <c r="G2611" s="233" t="s">
        <v>11836</v>
      </c>
      <c r="H2611" s="235">
        <v>45183.844444444447</v>
      </c>
    </row>
    <row r="2612" spans="1:8">
      <c r="A2612" s="236">
        <v>2020</v>
      </c>
      <c r="B2612" s="233" t="s">
        <v>11838</v>
      </c>
      <c r="C2612" s="233" t="s">
        <v>11839</v>
      </c>
      <c r="D2612" s="233" t="s">
        <v>5841</v>
      </c>
      <c r="E2612" s="234"/>
      <c r="F2612" s="233"/>
      <c r="G2612" s="233" t="s">
        <v>11839</v>
      </c>
      <c r="H2612" s="235">
        <v>44931.993055555555</v>
      </c>
    </row>
    <row r="2613" spans="1:8">
      <c r="A2613" s="236">
        <v>2053</v>
      </c>
      <c r="B2613" s="233" t="s">
        <v>11840</v>
      </c>
      <c r="C2613" s="233" t="s">
        <v>11841</v>
      </c>
      <c r="D2613" s="233" t="s">
        <v>5841</v>
      </c>
      <c r="E2613" s="233" t="s">
        <v>11842</v>
      </c>
      <c r="F2613" s="233"/>
      <c r="G2613" s="233" t="s">
        <v>11841</v>
      </c>
      <c r="H2613" s="235">
        <v>44441.11041666667</v>
      </c>
    </row>
    <row r="2614" spans="1:8">
      <c r="A2614" s="236">
        <v>2053</v>
      </c>
      <c r="B2614" s="233" t="s">
        <v>11840</v>
      </c>
      <c r="C2614" s="233" t="s">
        <v>11841</v>
      </c>
      <c r="D2614" s="233" t="s">
        <v>5841</v>
      </c>
      <c r="E2614" s="233" t="s">
        <v>11842</v>
      </c>
      <c r="F2614" s="233"/>
      <c r="G2614" s="233" t="s">
        <v>11841</v>
      </c>
      <c r="H2614" s="235">
        <v>44467.209027777775</v>
      </c>
    </row>
    <row r="2615" spans="1:8">
      <c r="A2615" s="236">
        <v>2089</v>
      </c>
      <c r="B2615" s="233" t="s">
        <v>11843</v>
      </c>
      <c r="C2615" s="233" t="s">
        <v>11844</v>
      </c>
      <c r="D2615" s="233" t="s">
        <v>8678</v>
      </c>
      <c r="E2615" s="233" t="s">
        <v>11845</v>
      </c>
      <c r="F2615" s="233"/>
      <c r="G2615" s="233" t="s">
        <v>11844</v>
      </c>
      <c r="H2615" s="235">
        <v>44565.949305555558</v>
      </c>
    </row>
    <row r="2616" spans="1:8">
      <c r="A2616" s="236">
        <v>2105</v>
      </c>
      <c r="B2616" s="233" t="s">
        <v>11846</v>
      </c>
      <c r="C2616" s="233" t="s">
        <v>11847</v>
      </c>
      <c r="D2616" s="233" t="s">
        <v>5841</v>
      </c>
      <c r="E2616" s="234"/>
      <c r="F2616" s="233"/>
      <c r="G2616" s="233" t="s">
        <v>11847</v>
      </c>
      <c r="H2616" s="235">
        <v>44550.977777777778</v>
      </c>
    </row>
    <row r="2617" spans="1:8">
      <c r="A2617" s="236">
        <v>2135</v>
      </c>
      <c r="B2617" s="233" t="s">
        <v>11848</v>
      </c>
      <c r="C2617" s="233" t="s">
        <v>10164</v>
      </c>
      <c r="D2617" s="233" t="s">
        <v>5841</v>
      </c>
      <c r="E2617" s="234"/>
      <c r="F2617" s="233"/>
      <c r="G2617" s="233" t="s">
        <v>10164</v>
      </c>
      <c r="H2617" s="235">
        <v>44931.058333333334</v>
      </c>
    </row>
    <row r="2618" spans="1:8">
      <c r="A2618" s="236">
        <v>2137</v>
      </c>
      <c r="B2618" s="233" t="s">
        <v>11849</v>
      </c>
      <c r="C2618" s="233" t="s">
        <v>11850</v>
      </c>
      <c r="D2618" s="233" t="s">
        <v>5841</v>
      </c>
      <c r="E2618" s="234"/>
      <c r="F2618" s="233"/>
      <c r="G2618" s="233" t="s">
        <v>11850</v>
      </c>
      <c r="H2618" s="235">
        <v>44932.013194444444</v>
      </c>
    </row>
    <row r="2619" spans="1:8">
      <c r="A2619" s="236">
        <v>2138</v>
      </c>
      <c r="B2619" s="233" t="s">
        <v>345</v>
      </c>
      <c r="C2619" s="233" t="s">
        <v>11851</v>
      </c>
      <c r="D2619" s="233" t="s">
        <v>7441</v>
      </c>
      <c r="E2619" s="233" t="s">
        <v>11852</v>
      </c>
      <c r="F2619" s="233"/>
      <c r="G2619" s="233" t="s">
        <v>11851</v>
      </c>
      <c r="H2619" s="235">
        <v>45432.69027777778</v>
      </c>
    </row>
    <row r="2620" spans="1:8">
      <c r="A2620" s="236">
        <v>2150</v>
      </c>
      <c r="B2620" s="233" t="s">
        <v>11853</v>
      </c>
      <c r="C2620" s="233" t="s">
        <v>11854</v>
      </c>
      <c r="D2620" s="233" t="s">
        <v>5841</v>
      </c>
      <c r="E2620" s="234"/>
      <c r="F2620" s="233"/>
      <c r="G2620" s="233" t="s">
        <v>11854</v>
      </c>
      <c r="H2620" s="235">
        <v>44475.138888888891</v>
      </c>
    </row>
    <row r="2621" spans="1:8">
      <c r="A2621" s="236">
        <v>2168</v>
      </c>
      <c r="B2621" s="233" t="s">
        <v>11855</v>
      </c>
      <c r="C2621" s="233" t="s">
        <v>11856</v>
      </c>
      <c r="D2621" s="233" t="s">
        <v>5841</v>
      </c>
      <c r="E2621" s="233" t="s">
        <v>11857</v>
      </c>
      <c r="F2621" s="233"/>
      <c r="G2621" s="233" t="s">
        <v>11856</v>
      </c>
      <c r="H2621" s="235">
        <v>44440.296527777777</v>
      </c>
    </row>
    <row r="2622" spans="1:8">
      <c r="A2622" s="236">
        <v>2168</v>
      </c>
      <c r="B2622" s="233" t="s">
        <v>11855</v>
      </c>
      <c r="C2622" s="233" t="s">
        <v>11856</v>
      </c>
      <c r="D2622" s="233" t="s">
        <v>5841</v>
      </c>
      <c r="E2622" s="233" t="s">
        <v>11857</v>
      </c>
      <c r="F2622" s="233"/>
      <c r="G2622" s="233" t="s">
        <v>11856</v>
      </c>
      <c r="H2622" s="235">
        <v>44468.260416666664</v>
      </c>
    </row>
    <row r="2623" spans="1:8">
      <c r="A2623" s="236">
        <v>2173</v>
      </c>
      <c r="B2623" s="233" t="s">
        <v>2556</v>
      </c>
      <c r="C2623" s="233" t="s">
        <v>11858</v>
      </c>
      <c r="D2623" s="233" t="s">
        <v>5841</v>
      </c>
      <c r="E2623" s="234"/>
      <c r="F2623" s="233" t="s">
        <v>11837</v>
      </c>
      <c r="G2623" s="233" t="s">
        <v>11858</v>
      </c>
      <c r="H2623" s="235">
        <v>45163.147916666669</v>
      </c>
    </row>
    <row r="2624" spans="1:8">
      <c r="A2624" s="236">
        <v>2179</v>
      </c>
      <c r="B2624" s="233" t="s">
        <v>11859</v>
      </c>
      <c r="C2624" s="233" t="s">
        <v>10164</v>
      </c>
      <c r="D2624" s="233" t="s">
        <v>5841</v>
      </c>
      <c r="E2624" s="234"/>
      <c r="F2624" s="233"/>
      <c r="G2624" s="233" t="s">
        <v>10164</v>
      </c>
      <c r="H2624" s="235">
        <v>44931.067361111112</v>
      </c>
    </row>
    <row r="2625" spans="1:8">
      <c r="A2625" s="236">
        <v>2185</v>
      </c>
      <c r="B2625" s="233" t="s">
        <v>2567</v>
      </c>
      <c r="C2625" s="233" t="s">
        <v>10164</v>
      </c>
      <c r="D2625" s="233" t="s">
        <v>5841</v>
      </c>
      <c r="E2625" s="234"/>
      <c r="F2625" s="233"/>
      <c r="G2625" s="233" t="s">
        <v>10164</v>
      </c>
      <c r="H2625" s="235">
        <v>44931.081944444442</v>
      </c>
    </row>
    <row r="2626" spans="1:8">
      <c r="A2626" s="236">
        <v>2197</v>
      </c>
      <c r="B2626" s="233" t="s">
        <v>11860</v>
      </c>
      <c r="C2626" s="233" t="s">
        <v>10164</v>
      </c>
      <c r="D2626" s="233" t="s">
        <v>5841</v>
      </c>
      <c r="E2626" s="234"/>
      <c r="F2626" s="233"/>
      <c r="G2626" s="233" t="s">
        <v>10164</v>
      </c>
      <c r="H2626" s="235">
        <v>44931.083333333336</v>
      </c>
    </row>
    <row r="2627" spans="1:8">
      <c r="A2627" s="236">
        <v>2206</v>
      </c>
      <c r="B2627" s="233" t="s">
        <v>3877</v>
      </c>
      <c r="C2627" s="233" t="s">
        <v>11861</v>
      </c>
      <c r="D2627" s="233" t="s">
        <v>11022</v>
      </c>
      <c r="E2627" s="234"/>
      <c r="F2627" s="233"/>
      <c r="G2627" s="233" t="s">
        <v>11861</v>
      </c>
      <c r="H2627" s="235">
        <v>44933.140972222223</v>
      </c>
    </row>
    <row r="2628" spans="1:8">
      <c r="A2628" s="236">
        <v>2210</v>
      </c>
      <c r="B2628" s="233" t="s">
        <v>11862</v>
      </c>
      <c r="C2628" s="233" t="s">
        <v>11863</v>
      </c>
      <c r="D2628" s="233" t="s">
        <v>5841</v>
      </c>
      <c r="E2628" s="234"/>
      <c r="F2628" s="233"/>
      <c r="G2628" s="233" t="s">
        <v>11863</v>
      </c>
      <c r="H2628" s="235">
        <v>44543.898611111108</v>
      </c>
    </row>
    <row r="2629" spans="1:8">
      <c r="A2629" s="236">
        <v>2210</v>
      </c>
      <c r="B2629" s="233" t="s">
        <v>11862</v>
      </c>
      <c r="C2629" s="233" t="s">
        <v>11864</v>
      </c>
      <c r="D2629" s="233" t="s">
        <v>5841</v>
      </c>
      <c r="E2629" s="234"/>
      <c r="F2629" s="233"/>
      <c r="G2629" s="233" t="s">
        <v>11864</v>
      </c>
      <c r="H2629" s="235">
        <v>44543.898611111108</v>
      </c>
    </row>
    <row r="2630" spans="1:8">
      <c r="A2630" s="236">
        <v>2213</v>
      </c>
      <c r="B2630" s="233" t="s">
        <v>3265</v>
      </c>
      <c r="C2630" s="233" t="s">
        <v>11865</v>
      </c>
      <c r="D2630" s="233" t="s">
        <v>7441</v>
      </c>
      <c r="E2630" s="234"/>
      <c r="F2630" s="233" t="s">
        <v>11866</v>
      </c>
      <c r="G2630" s="233" t="s">
        <v>11865</v>
      </c>
      <c r="H2630" s="235">
        <v>45328.93472222222</v>
      </c>
    </row>
    <row r="2631" spans="1:8">
      <c r="A2631" s="236">
        <v>2215</v>
      </c>
      <c r="B2631" s="233" t="s">
        <v>11867</v>
      </c>
      <c r="C2631" s="233" t="s">
        <v>11868</v>
      </c>
      <c r="D2631" s="233" t="s">
        <v>5841</v>
      </c>
      <c r="E2631" s="234"/>
      <c r="F2631" s="233"/>
      <c r="G2631" s="233" t="s">
        <v>11868</v>
      </c>
      <c r="H2631" s="235">
        <v>44545.892361111109</v>
      </c>
    </row>
    <row r="2632" spans="1:8">
      <c r="A2632" s="236">
        <v>2223</v>
      </c>
      <c r="B2632" s="233" t="s">
        <v>11869</v>
      </c>
      <c r="C2632" s="233" t="s">
        <v>11870</v>
      </c>
      <c r="D2632" s="233" t="s">
        <v>5841</v>
      </c>
      <c r="E2632" s="234"/>
      <c r="F2632" s="233"/>
      <c r="G2632" s="233" t="s">
        <v>11870</v>
      </c>
      <c r="H2632" s="235">
        <v>44551.081250000003</v>
      </c>
    </row>
    <row r="2633" spans="1:8">
      <c r="A2633" s="236">
        <v>2230</v>
      </c>
      <c r="B2633" s="233" t="s">
        <v>11871</v>
      </c>
      <c r="C2633" s="233" t="s">
        <v>11872</v>
      </c>
      <c r="D2633" s="233" t="s">
        <v>5841</v>
      </c>
      <c r="E2633" s="234"/>
      <c r="F2633" s="233"/>
      <c r="G2633" s="233" t="s">
        <v>11872</v>
      </c>
      <c r="H2633" s="235">
        <v>44553.823611111111</v>
      </c>
    </row>
    <row r="2634" spans="1:8">
      <c r="A2634" s="236">
        <v>2232</v>
      </c>
      <c r="B2634" s="233" t="s">
        <v>11873</v>
      </c>
      <c r="C2634" s="233" t="s">
        <v>11874</v>
      </c>
      <c r="D2634" s="233" t="s">
        <v>5841</v>
      </c>
      <c r="E2634" s="234"/>
      <c r="F2634" s="233"/>
      <c r="G2634" s="233" t="s">
        <v>11874</v>
      </c>
      <c r="H2634" s="235">
        <v>44557.838888888888</v>
      </c>
    </row>
    <row r="2635" spans="1:8">
      <c r="A2635" s="236">
        <v>2237</v>
      </c>
      <c r="B2635" s="233" t="s">
        <v>11875</v>
      </c>
      <c r="C2635" s="233" t="s">
        <v>11876</v>
      </c>
      <c r="D2635" s="233" t="s">
        <v>5841</v>
      </c>
      <c r="E2635" s="233" t="s">
        <v>11877</v>
      </c>
      <c r="F2635" s="233"/>
      <c r="G2635" s="233" t="s">
        <v>11876</v>
      </c>
      <c r="H2635" s="235">
        <v>44467.008333333331</v>
      </c>
    </row>
    <row r="2636" spans="1:8">
      <c r="A2636" s="236">
        <v>2237</v>
      </c>
      <c r="B2636" s="233" t="s">
        <v>11875</v>
      </c>
      <c r="C2636" s="233" t="s">
        <v>11878</v>
      </c>
      <c r="D2636" s="233" t="s">
        <v>5841</v>
      </c>
      <c r="E2636" s="233" t="s">
        <v>11877</v>
      </c>
      <c r="F2636" s="233"/>
      <c r="G2636" s="233" t="s">
        <v>11878</v>
      </c>
      <c r="H2636" s="235">
        <v>44440.121527777781</v>
      </c>
    </row>
    <row r="2637" spans="1:8">
      <c r="A2637" s="236">
        <v>2238</v>
      </c>
      <c r="B2637" s="233" t="s">
        <v>11879</v>
      </c>
      <c r="C2637" s="233" t="s">
        <v>11880</v>
      </c>
      <c r="D2637" s="233" t="s">
        <v>5841</v>
      </c>
      <c r="E2637" s="234"/>
      <c r="F2637" s="233"/>
      <c r="G2637" s="233" t="s">
        <v>11880</v>
      </c>
      <c r="H2637" s="235">
        <v>44558.117361111108</v>
      </c>
    </row>
    <row r="2638" spans="1:8">
      <c r="A2638" s="236">
        <v>2239</v>
      </c>
      <c r="B2638" s="233" t="s">
        <v>11881</v>
      </c>
      <c r="C2638" s="233" t="s">
        <v>11882</v>
      </c>
      <c r="D2638" s="233" t="s">
        <v>5841</v>
      </c>
      <c r="E2638" s="234"/>
      <c r="F2638" s="233"/>
      <c r="G2638" s="233" t="s">
        <v>11882</v>
      </c>
      <c r="H2638" s="235">
        <v>44558.841666666667</v>
      </c>
    </row>
    <row r="2639" spans="1:8">
      <c r="A2639" s="236">
        <v>2242</v>
      </c>
      <c r="B2639" s="233" t="s">
        <v>3275</v>
      </c>
      <c r="C2639" s="233" t="s">
        <v>11883</v>
      </c>
      <c r="D2639" s="233" t="s">
        <v>5841</v>
      </c>
      <c r="E2639" s="234"/>
      <c r="F2639" s="233"/>
      <c r="G2639" s="233" t="s">
        <v>11883</v>
      </c>
      <c r="H2639" s="235">
        <v>44932.023611111108</v>
      </c>
    </row>
    <row r="2640" spans="1:8">
      <c r="A2640" s="236">
        <v>2243</v>
      </c>
      <c r="B2640" s="233" t="s">
        <v>657</v>
      </c>
      <c r="C2640" s="233" t="s">
        <v>11884</v>
      </c>
      <c r="D2640" s="233" t="s">
        <v>7441</v>
      </c>
      <c r="E2640" s="233" t="s">
        <v>11885</v>
      </c>
      <c r="F2640" s="233"/>
      <c r="G2640" s="233" t="s">
        <v>11884</v>
      </c>
      <c r="H2640" s="235">
        <v>45469.685416666667</v>
      </c>
    </row>
    <row r="2641" spans="1:8">
      <c r="A2641" s="236">
        <v>2250</v>
      </c>
      <c r="B2641" s="233" t="s">
        <v>11886</v>
      </c>
      <c r="C2641" s="233" t="s">
        <v>11887</v>
      </c>
      <c r="D2641" s="233" t="s">
        <v>5841</v>
      </c>
      <c r="E2641" s="233" t="s">
        <v>11888</v>
      </c>
      <c r="F2641" s="233"/>
      <c r="G2641" s="233" t="s">
        <v>11887</v>
      </c>
      <c r="H2641" s="235">
        <v>44467.213194444441</v>
      </c>
    </row>
    <row r="2642" spans="1:8">
      <c r="A2642" s="236">
        <v>2250</v>
      </c>
      <c r="B2642" s="233" t="s">
        <v>11886</v>
      </c>
      <c r="C2642" s="233" t="s">
        <v>11889</v>
      </c>
      <c r="D2642" s="233" t="s">
        <v>5841</v>
      </c>
      <c r="E2642" s="233" t="s">
        <v>11888</v>
      </c>
      <c r="F2642" s="233"/>
      <c r="G2642" s="233" t="s">
        <v>11889</v>
      </c>
      <c r="H2642" s="235">
        <v>44440.913888888892</v>
      </c>
    </row>
    <row r="2643" spans="1:8">
      <c r="A2643" s="236">
        <v>2251</v>
      </c>
      <c r="B2643" s="233" t="s">
        <v>11890</v>
      </c>
      <c r="C2643" s="233" t="s">
        <v>10164</v>
      </c>
      <c r="D2643" s="233" t="s">
        <v>5841</v>
      </c>
      <c r="E2643" s="234"/>
      <c r="F2643" s="233"/>
      <c r="G2643" s="233" t="s">
        <v>10164</v>
      </c>
      <c r="H2643" s="235">
        <v>44931.086111111108</v>
      </c>
    </row>
    <row r="2644" spans="1:8">
      <c r="A2644" s="236">
        <v>2258</v>
      </c>
      <c r="B2644" s="233" t="s">
        <v>11891</v>
      </c>
      <c r="C2644" s="233" t="s">
        <v>10164</v>
      </c>
      <c r="D2644" s="233" t="s">
        <v>5841</v>
      </c>
      <c r="E2644" s="234"/>
      <c r="F2644" s="233"/>
      <c r="G2644" s="233" t="s">
        <v>10164</v>
      </c>
      <c r="H2644" s="235">
        <v>44932.027083333334</v>
      </c>
    </row>
    <row r="2645" spans="1:8">
      <c r="A2645" s="236">
        <v>2264</v>
      </c>
      <c r="B2645" s="233" t="s">
        <v>11892</v>
      </c>
      <c r="C2645" s="233" t="s">
        <v>11893</v>
      </c>
      <c r="D2645" s="233" t="s">
        <v>5841</v>
      </c>
      <c r="E2645" s="233" t="s">
        <v>11894</v>
      </c>
      <c r="F2645" s="233"/>
      <c r="G2645" s="233" t="s">
        <v>11893</v>
      </c>
      <c r="H2645" s="235">
        <v>44440.277777777781</v>
      </c>
    </row>
    <row r="2646" spans="1:8">
      <c r="A2646" s="236">
        <v>2264</v>
      </c>
      <c r="B2646" s="233" t="s">
        <v>11892</v>
      </c>
      <c r="C2646" s="233" t="s">
        <v>11893</v>
      </c>
      <c r="D2646" s="233" t="s">
        <v>5841</v>
      </c>
      <c r="E2646" s="233" t="s">
        <v>11894</v>
      </c>
      <c r="F2646" s="233"/>
      <c r="G2646" s="233" t="s">
        <v>11893</v>
      </c>
      <c r="H2646" s="235">
        <v>44468.24722222222</v>
      </c>
    </row>
    <row r="2647" spans="1:8">
      <c r="A2647" s="236">
        <v>2266</v>
      </c>
      <c r="B2647" s="233" t="s">
        <v>11895</v>
      </c>
      <c r="C2647" s="233" t="s">
        <v>10164</v>
      </c>
      <c r="D2647" s="233" t="s">
        <v>5841</v>
      </c>
      <c r="E2647" s="234"/>
      <c r="F2647" s="233"/>
      <c r="G2647" s="233" t="s">
        <v>10164</v>
      </c>
      <c r="H2647" s="235">
        <v>44932.038194444445</v>
      </c>
    </row>
    <row r="2648" spans="1:8">
      <c r="A2648" s="236">
        <v>2276</v>
      </c>
      <c r="B2648" s="233" t="s">
        <v>3298</v>
      </c>
      <c r="C2648" s="233" t="s">
        <v>11896</v>
      </c>
      <c r="D2648" s="233" t="s">
        <v>5841</v>
      </c>
      <c r="E2648" s="234"/>
      <c r="F2648" s="233"/>
      <c r="G2648" s="233" t="s">
        <v>11896</v>
      </c>
      <c r="H2648" s="235">
        <v>44932.080555555556</v>
      </c>
    </row>
    <row r="2649" spans="1:8">
      <c r="A2649" s="236">
        <v>2288</v>
      </c>
      <c r="B2649" s="233" t="s">
        <v>11897</v>
      </c>
      <c r="C2649" s="233" t="s">
        <v>11898</v>
      </c>
      <c r="D2649" s="233" t="s">
        <v>5841</v>
      </c>
      <c r="E2649" s="234"/>
      <c r="F2649" s="233"/>
      <c r="G2649" s="233" t="s">
        <v>11898</v>
      </c>
      <c r="H2649" s="235">
        <v>45352.18472222222</v>
      </c>
    </row>
    <row r="2650" spans="1:8">
      <c r="A2650" s="236">
        <v>2307</v>
      </c>
      <c r="B2650" s="233" t="s">
        <v>3308</v>
      </c>
      <c r="C2650" s="233" t="s">
        <v>11899</v>
      </c>
      <c r="D2650" s="233" t="s">
        <v>5841</v>
      </c>
      <c r="E2650" s="234"/>
      <c r="F2650" s="233"/>
      <c r="G2650" s="233" t="s">
        <v>11899</v>
      </c>
      <c r="H2650" s="235">
        <v>45335.987500000003</v>
      </c>
    </row>
    <row r="2651" spans="1:8">
      <c r="A2651" s="236">
        <v>2334</v>
      </c>
      <c r="B2651" s="233" t="s">
        <v>528</v>
      </c>
      <c r="C2651" s="233" t="s">
        <v>11900</v>
      </c>
      <c r="D2651" s="233" t="s">
        <v>7441</v>
      </c>
      <c r="E2651" s="233" t="s">
        <v>11901</v>
      </c>
      <c r="F2651" s="233"/>
      <c r="G2651" s="233" t="s">
        <v>11900</v>
      </c>
      <c r="H2651" s="235">
        <v>45447.696527777778</v>
      </c>
    </row>
    <row r="2652" spans="1:8">
      <c r="A2652" s="236">
        <v>2343</v>
      </c>
      <c r="B2652" s="233" t="s">
        <v>11902</v>
      </c>
      <c r="C2652" s="233" t="s">
        <v>11903</v>
      </c>
      <c r="D2652" s="233" t="s">
        <v>5841</v>
      </c>
      <c r="E2652" s="233" t="s">
        <v>11904</v>
      </c>
      <c r="F2652" s="233"/>
      <c r="G2652" s="233" t="s">
        <v>11903</v>
      </c>
      <c r="H2652" s="235">
        <v>44440.130555555559</v>
      </c>
    </row>
    <row r="2653" spans="1:8">
      <c r="A2653" s="236">
        <v>2343</v>
      </c>
      <c r="B2653" s="233" t="s">
        <v>11902</v>
      </c>
      <c r="C2653" s="233" t="s">
        <v>11903</v>
      </c>
      <c r="D2653" s="233" t="s">
        <v>5841</v>
      </c>
      <c r="E2653" s="233" t="s">
        <v>11904</v>
      </c>
      <c r="F2653" s="233"/>
      <c r="G2653" s="233" t="s">
        <v>11903</v>
      </c>
      <c r="H2653" s="235">
        <v>44467.021527777775</v>
      </c>
    </row>
    <row r="2654" spans="1:8">
      <c r="A2654" s="236">
        <v>2350</v>
      </c>
      <c r="B2654" s="233" t="s">
        <v>91</v>
      </c>
      <c r="C2654" s="233" t="s">
        <v>11905</v>
      </c>
      <c r="D2654" s="233" t="s">
        <v>7441</v>
      </c>
      <c r="E2654" s="234"/>
      <c r="F2654" s="233" t="s">
        <v>7303</v>
      </c>
      <c r="G2654" s="233" t="s">
        <v>11905</v>
      </c>
      <c r="H2654" s="235">
        <v>45383.631944444445</v>
      </c>
    </row>
    <row r="2655" spans="1:8">
      <c r="A2655" s="236">
        <v>2353</v>
      </c>
      <c r="B2655" s="233" t="s">
        <v>380</v>
      </c>
      <c r="C2655" s="233" t="s">
        <v>11906</v>
      </c>
      <c r="D2655" s="233" t="s">
        <v>7441</v>
      </c>
      <c r="E2655" s="233" t="s">
        <v>11907</v>
      </c>
      <c r="F2655" s="233"/>
      <c r="G2655" s="233" t="s">
        <v>11906</v>
      </c>
      <c r="H2655" s="235">
        <v>45433.885416666664</v>
      </c>
    </row>
    <row r="2656" spans="1:8">
      <c r="A2656" s="236">
        <v>2356</v>
      </c>
      <c r="B2656" s="233" t="s">
        <v>3328</v>
      </c>
      <c r="C2656" s="233" t="s">
        <v>11908</v>
      </c>
      <c r="D2656" s="233" t="s">
        <v>5841</v>
      </c>
      <c r="E2656" s="234"/>
      <c r="F2656" s="233"/>
      <c r="G2656" s="233" t="s">
        <v>11908</v>
      </c>
      <c r="H2656" s="235">
        <v>44932.076388888891</v>
      </c>
    </row>
    <row r="2657" spans="1:8">
      <c r="A2657" s="236">
        <v>2363</v>
      </c>
      <c r="B2657" s="233" t="s">
        <v>3336</v>
      </c>
      <c r="C2657" s="233" t="s">
        <v>11909</v>
      </c>
      <c r="D2657" s="233" t="s">
        <v>7441</v>
      </c>
      <c r="E2657" s="234"/>
      <c r="F2657" s="233" t="s">
        <v>11104</v>
      </c>
      <c r="G2657" s="233" t="s">
        <v>11909</v>
      </c>
      <c r="H2657" s="235">
        <v>45328.938194444447</v>
      </c>
    </row>
    <row r="2658" spans="1:8">
      <c r="A2658" s="236">
        <v>2372</v>
      </c>
      <c r="B2658" s="233" t="s">
        <v>5396</v>
      </c>
      <c r="C2658" s="233" t="s">
        <v>11910</v>
      </c>
      <c r="D2658" s="233" t="s">
        <v>5841</v>
      </c>
      <c r="E2658" s="234"/>
      <c r="F2658" s="233"/>
      <c r="G2658" s="233" t="s">
        <v>11910</v>
      </c>
      <c r="H2658" s="235">
        <v>45170.009027777778</v>
      </c>
    </row>
    <row r="2659" spans="1:8">
      <c r="A2659" s="236">
        <v>2406</v>
      </c>
      <c r="B2659" s="233" t="s">
        <v>11911</v>
      </c>
      <c r="C2659" s="233" t="s">
        <v>11912</v>
      </c>
      <c r="D2659" s="233" t="s">
        <v>5841</v>
      </c>
      <c r="E2659" s="234"/>
      <c r="F2659" s="233"/>
      <c r="G2659" s="233" t="s">
        <v>11912</v>
      </c>
      <c r="H2659" s="235">
        <v>44589.1</v>
      </c>
    </row>
    <row r="2660" spans="1:8">
      <c r="A2660" s="236">
        <v>2435</v>
      </c>
      <c r="B2660" s="233" t="s">
        <v>11913</v>
      </c>
      <c r="C2660" s="233" t="s">
        <v>11914</v>
      </c>
      <c r="D2660" s="233" t="s">
        <v>5841</v>
      </c>
      <c r="E2660" s="234"/>
      <c r="F2660" s="233"/>
      <c r="G2660" s="233" t="s">
        <v>11914</v>
      </c>
      <c r="H2660" s="235">
        <v>44544.893055555556</v>
      </c>
    </row>
    <row r="2661" spans="1:8">
      <c r="A2661" s="236">
        <v>2451</v>
      </c>
      <c r="B2661" s="233" t="s">
        <v>11915</v>
      </c>
      <c r="C2661" s="233" t="s">
        <v>11916</v>
      </c>
      <c r="D2661" s="233" t="s">
        <v>5841</v>
      </c>
      <c r="E2661" s="234"/>
      <c r="F2661" s="233"/>
      <c r="G2661" s="233" t="s">
        <v>11916</v>
      </c>
      <c r="H2661" s="235">
        <v>44551.866666666669</v>
      </c>
    </row>
    <row r="2662" spans="1:8">
      <c r="A2662" s="236">
        <v>2451</v>
      </c>
      <c r="B2662" s="233" t="s">
        <v>11915</v>
      </c>
      <c r="C2662" s="233" t="s">
        <v>11917</v>
      </c>
      <c r="D2662" s="233" t="s">
        <v>5841</v>
      </c>
      <c r="E2662" s="234"/>
      <c r="F2662" s="233"/>
      <c r="G2662" s="233" t="s">
        <v>11917</v>
      </c>
      <c r="H2662" s="235">
        <v>44551.866666666669</v>
      </c>
    </row>
    <row r="2663" spans="1:8">
      <c r="A2663" s="236">
        <v>2454</v>
      </c>
      <c r="B2663" s="233" t="s">
        <v>11918</v>
      </c>
      <c r="C2663" s="233" t="s">
        <v>10164</v>
      </c>
      <c r="D2663" s="233" t="s">
        <v>5841</v>
      </c>
      <c r="E2663" s="234"/>
      <c r="F2663" s="233"/>
      <c r="G2663" s="233" t="s">
        <v>10164</v>
      </c>
      <c r="H2663" s="235">
        <v>44931.09375</v>
      </c>
    </row>
    <row r="2664" spans="1:8">
      <c r="A2664" s="236">
        <v>2467</v>
      </c>
      <c r="B2664" s="233" t="s">
        <v>829</v>
      </c>
      <c r="C2664" s="233" t="s">
        <v>11919</v>
      </c>
      <c r="D2664" s="233" t="s">
        <v>5841</v>
      </c>
      <c r="E2664" s="233" t="s">
        <v>11920</v>
      </c>
      <c r="F2664" s="233"/>
      <c r="G2664" s="233" t="s">
        <v>11919</v>
      </c>
      <c r="H2664" s="235">
        <v>45491.795138888891</v>
      </c>
    </row>
    <row r="2665" spans="1:8">
      <c r="A2665" s="236">
        <v>2469</v>
      </c>
      <c r="B2665" s="233" t="s">
        <v>3353</v>
      </c>
      <c r="C2665" s="233" t="s">
        <v>11921</v>
      </c>
      <c r="D2665" s="233" t="s">
        <v>5841</v>
      </c>
      <c r="E2665" s="234"/>
      <c r="F2665" s="233"/>
      <c r="G2665" s="233" t="s">
        <v>11921</v>
      </c>
      <c r="H2665" s="235">
        <v>45335.988194444442</v>
      </c>
    </row>
    <row r="2666" spans="1:8">
      <c r="A2666" s="236">
        <v>2473</v>
      </c>
      <c r="B2666" s="233" t="s">
        <v>3362</v>
      </c>
      <c r="C2666" s="233" t="s">
        <v>11922</v>
      </c>
      <c r="D2666" s="233" t="s">
        <v>5841</v>
      </c>
      <c r="E2666" s="233" t="s">
        <v>11923</v>
      </c>
      <c r="F2666" s="233"/>
      <c r="G2666" s="233" t="s">
        <v>11922</v>
      </c>
      <c r="H2666" s="235">
        <v>45385.109722222223</v>
      </c>
    </row>
    <row r="2667" spans="1:8">
      <c r="A2667" s="236">
        <v>2479</v>
      </c>
      <c r="B2667" s="233" t="s">
        <v>11924</v>
      </c>
      <c r="C2667" s="233" t="s">
        <v>11925</v>
      </c>
      <c r="D2667" s="233" t="s">
        <v>5841</v>
      </c>
      <c r="E2667" s="234"/>
      <c r="F2667" s="233"/>
      <c r="G2667" s="233" t="s">
        <v>11925</v>
      </c>
      <c r="H2667" s="235">
        <v>44460.061805555553</v>
      </c>
    </row>
    <row r="2668" spans="1:8">
      <c r="A2668" s="236">
        <v>2491</v>
      </c>
      <c r="B2668" s="233" t="s">
        <v>11926</v>
      </c>
      <c r="C2668" s="233" t="s">
        <v>10164</v>
      </c>
      <c r="D2668" s="233" t="s">
        <v>5841</v>
      </c>
      <c r="E2668" s="234"/>
      <c r="F2668" s="233"/>
      <c r="G2668" s="233" t="s">
        <v>10164</v>
      </c>
      <c r="H2668" s="235">
        <v>44932.068749999999</v>
      </c>
    </row>
    <row r="2669" spans="1:8">
      <c r="A2669" s="236">
        <v>2518</v>
      </c>
      <c r="B2669" s="233" t="s">
        <v>11927</v>
      </c>
      <c r="C2669" s="233" t="s">
        <v>11928</v>
      </c>
      <c r="D2669" s="233" t="s">
        <v>5841</v>
      </c>
      <c r="E2669" s="234"/>
      <c r="F2669" s="233"/>
      <c r="G2669" s="233" t="s">
        <v>11928</v>
      </c>
      <c r="H2669" s="235">
        <v>44932.045138888891</v>
      </c>
    </row>
    <row r="2670" spans="1:8">
      <c r="A2670" s="236">
        <v>2523</v>
      </c>
      <c r="B2670" s="233" t="s">
        <v>11929</v>
      </c>
      <c r="C2670" s="233" t="s">
        <v>11930</v>
      </c>
      <c r="D2670" s="233" t="s">
        <v>5841</v>
      </c>
      <c r="E2670" s="233" t="s">
        <v>11931</v>
      </c>
      <c r="F2670" s="233"/>
      <c r="G2670" s="233" t="s">
        <v>11930</v>
      </c>
      <c r="H2670" s="235">
        <v>44440.137499999997</v>
      </c>
    </row>
    <row r="2671" spans="1:8">
      <c r="A2671" s="236">
        <v>2523</v>
      </c>
      <c r="B2671" s="233" t="s">
        <v>11929</v>
      </c>
      <c r="C2671" s="233" t="s">
        <v>11930</v>
      </c>
      <c r="D2671" s="233" t="s">
        <v>5841</v>
      </c>
      <c r="E2671" s="233" t="s">
        <v>11931</v>
      </c>
      <c r="F2671" s="233"/>
      <c r="G2671" s="233" t="s">
        <v>11930</v>
      </c>
      <c r="H2671" s="235">
        <v>44467.01458333333</v>
      </c>
    </row>
    <row r="2672" spans="1:8">
      <c r="A2672" s="236">
        <v>2531</v>
      </c>
      <c r="B2672" s="233" t="s">
        <v>3369</v>
      </c>
      <c r="C2672" s="233" t="s">
        <v>11932</v>
      </c>
      <c r="D2672" s="233" t="s">
        <v>5841</v>
      </c>
      <c r="E2672" s="234"/>
      <c r="F2672" s="233"/>
      <c r="G2672" s="233" t="s">
        <v>11932</v>
      </c>
      <c r="H2672" s="235">
        <v>44932.040277777778</v>
      </c>
    </row>
    <row r="2673" spans="1:8">
      <c r="A2673" s="236">
        <v>2539</v>
      </c>
      <c r="B2673" s="233" t="s">
        <v>11933</v>
      </c>
      <c r="C2673" s="233" t="s">
        <v>11934</v>
      </c>
      <c r="D2673" s="233" t="s">
        <v>5841</v>
      </c>
      <c r="E2673" s="233" t="s">
        <v>11935</v>
      </c>
      <c r="F2673" s="233"/>
      <c r="G2673" s="233" t="s">
        <v>11934</v>
      </c>
      <c r="H2673" s="235">
        <v>44440.126388888886</v>
      </c>
    </row>
    <row r="2674" spans="1:8">
      <c r="A2674" s="236">
        <v>2539</v>
      </c>
      <c r="B2674" s="233" t="s">
        <v>11933</v>
      </c>
      <c r="C2674" s="233" t="s">
        <v>11934</v>
      </c>
      <c r="D2674" s="233" t="s">
        <v>5841</v>
      </c>
      <c r="E2674" s="233" t="s">
        <v>11935</v>
      </c>
      <c r="F2674" s="233"/>
      <c r="G2674" s="233" t="s">
        <v>11934</v>
      </c>
      <c r="H2674" s="235">
        <v>44467.020138888889</v>
      </c>
    </row>
    <row r="2675" spans="1:8">
      <c r="A2675" s="236">
        <v>2541</v>
      </c>
      <c r="B2675" s="233" t="s">
        <v>2181</v>
      </c>
      <c r="C2675" s="233" t="s">
        <v>11936</v>
      </c>
      <c r="D2675" s="233" t="s">
        <v>5841</v>
      </c>
      <c r="E2675" s="234"/>
      <c r="F2675" s="233" t="s">
        <v>43</v>
      </c>
      <c r="G2675" s="233" t="s">
        <v>11936</v>
      </c>
      <c r="H2675" s="235">
        <v>44929.909722222219</v>
      </c>
    </row>
    <row r="2676" spans="1:8">
      <c r="A2676" s="236">
        <v>2561</v>
      </c>
      <c r="B2676" s="233" t="s">
        <v>11937</v>
      </c>
      <c r="C2676" s="233" t="s">
        <v>11938</v>
      </c>
      <c r="D2676" s="233" t="s">
        <v>5841</v>
      </c>
      <c r="E2676" s="234"/>
      <c r="F2676" s="233" t="s">
        <v>11939</v>
      </c>
      <c r="G2676" s="233" t="s">
        <v>11938</v>
      </c>
      <c r="H2676" s="235">
        <v>44544.163888888892</v>
      </c>
    </row>
    <row r="2677" spans="1:8">
      <c r="A2677" s="236">
        <v>2561</v>
      </c>
      <c r="B2677" s="233" t="s">
        <v>11937</v>
      </c>
      <c r="C2677" s="233" t="s">
        <v>11940</v>
      </c>
      <c r="D2677" s="233" t="s">
        <v>5841</v>
      </c>
      <c r="E2677" s="234"/>
      <c r="F2677" s="233" t="s">
        <v>7512</v>
      </c>
      <c r="G2677" s="233" t="s">
        <v>11940</v>
      </c>
      <c r="H2677" s="235">
        <v>44544.163888888892</v>
      </c>
    </row>
    <row r="2678" spans="1:8">
      <c r="A2678" s="236">
        <v>2574</v>
      </c>
      <c r="B2678" s="233" t="s">
        <v>11941</v>
      </c>
      <c r="C2678" s="233" t="s">
        <v>11942</v>
      </c>
      <c r="D2678" s="233" t="s">
        <v>5841</v>
      </c>
      <c r="E2678" s="234"/>
      <c r="F2678" s="233"/>
      <c r="G2678" s="233" t="s">
        <v>11942</v>
      </c>
      <c r="H2678" s="235">
        <v>44544.927777777775</v>
      </c>
    </row>
    <row r="2679" spans="1:8">
      <c r="A2679" s="236">
        <v>2575</v>
      </c>
      <c r="B2679" s="233" t="s">
        <v>11943</v>
      </c>
      <c r="C2679" s="233" t="s">
        <v>11944</v>
      </c>
      <c r="D2679" s="233" t="s">
        <v>5841</v>
      </c>
      <c r="E2679" s="234"/>
      <c r="F2679" s="233"/>
      <c r="G2679" s="233" t="s">
        <v>11944</v>
      </c>
      <c r="H2679" s="235">
        <v>44545.086111111108</v>
      </c>
    </row>
    <row r="2680" spans="1:8">
      <c r="A2680" s="236">
        <v>2577</v>
      </c>
      <c r="B2680" s="233" t="s">
        <v>11945</v>
      </c>
      <c r="C2680" s="233" t="s">
        <v>11946</v>
      </c>
      <c r="D2680" s="233" t="s">
        <v>5841</v>
      </c>
      <c r="E2680" s="234"/>
      <c r="F2680" s="233"/>
      <c r="G2680" s="233" t="s">
        <v>11946</v>
      </c>
      <c r="H2680" s="235">
        <v>44547.093055555553</v>
      </c>
    </row>
    <row r="2681" spans="1:8">
      <c r="A2681" s="236">
        <v>2577</v>
      </c>
      <c r="B2681" s="233" t="s">
        <v>11945</v>
      </c>
      <c r="C2681" s="233" t="s">
        <v>11947</v>
      </c>
      <c r="D2681" s="233" t="s">
        <v>5841</v>
      </c>
      <c r="E2681" s="234"/>
      <c r="F2681" s="233"/>
      <c r="G2681" s="233" t="s">
        <v>11947</v>
      </c>
      <c r="H2681" s="235">
        <v>44547.093055555553</v>
      </c>
    </row>
    <row r="2682" spans="1:8">
      <c r="A2682" s="236">
        <v>2577</v>
      </c>
      <c r="B2682" s="233" t="s">
        <v>11945</v>
      </c>
      <c r="C2682" s="233" t="s">
        <v>11948</v>
      </c>
      <c r="D2682" s="233" t="s">
        <v>5841</v>
      </c>
      <c r="E2682" s="234"/>
      <c r="F2682" s="233" t="s">
        <v>11949</v>
      </c>
      <c r="G2682" s="233" t="s">
        <v>11948</v>
      </c>
      <c r="H2682" s="235">
        <v>44547.093055555553</v>
      </c>
    </row>
    <row r="2683" spans="1:8">
      <c r="A2683" s="236">
        <v>2582</v>
      </c>
      <c r="B2683" s="233" t="s">
        <v>11950</v>
      </c>
      <c r="C2683" s="233" t="s">
        <v>11951</v>
      </c>
      <c r="D2683" s="233" t="s">
        <v>5841</v>
      </c>
      <c r="E2683" s="234"/>
      <c r="F2683" s="233"/>
      <c r="G2683" s="233" t="s">
        <v>11951</v>
      </c>
      <c r="H2683" s="235">
        <v>44552.009722222225</v>
      </c>
    </row>
    <row r="2684" spans="1:8">
      <c r="A2684" s="236">
        <v>2586</v>
      </c>
      <c r="B2684" s="233" t="s">
        <v>11952</v>
      </c>
      <c r="C2684" s="233" t="s">
        <v>11953</v>
      </c>
      <c r="D2684" s="233" t="s">
        <v>5841</v>
      </c>
      <c r="E2684" s="234"/>
      <c r="F2684" s="233"/>
      <c r="G2684" s="233" t="s">
        <v>11953</v>
      </c>
      <c r="H2684" s="235">
        <v>44557.82708333333</v>
      </c>
    </row>
    <row r="2685" spans="1:8">
      <c r="A2685" s="236">
        <v>2588</v>
      </c>
      <c r="B2685" s="233" t="s">
        <v>11954</v>
      </c>
      <c r="C2685" s="233" t="s">
        <v>11955</v>
      </c>
      <c r="D2685" s="233" t="s">
        <v>5841</v>
      </c>
      <c r="E2685" s="234"/>
      <c r="F2685" s="233"/>
      <c r="G2685" s="233" t="s">
        <v>11955</v>
      </c>
      <c r="H2685" s="235">
        <v>44558.887499999997</v>
      </c>
    </row>
    <row r="2686" spans="1:8">
      <c r="A2686" s="236">
        <v>2590</v>
      </c>
      <c r="B2686" s="233" t="s">
        <v>11956</v>
      </c>
      <c r="C2686" s="233" t="s">
        <v>11957</v>
      </c>
      <c r="D2686" s="233" t="s">
        <v>5841</v>
      </c>
      <c r="E2686" s="234"/>
      <c r="F2686" s="233"/>
      <c r="G2686" s="233" t="s">
        <v>11957</v>
      </c>
      <c r="H2686" s="235">
        <v>44560.097222222219</v>
      </c>
    </row>
    <row r="2687" spans="1:8">
      <c r="A2687" s="236">
        <v>2592</v>
      </c>
      <c r="B2687" s="233" t="s">
        <v>11958</v>
      </c>
      <c r="C2687" s="233" t="s">
        <v>10164</v>
      </c>
      <c r="D2687" s="233" t="s">
        <v>5841</v>
      </c>
      <c r="E2687" s="234"/>
      <c r="F2687" s="233"/>
      <c r="G2687" s="233" t="s">
        <v>10164</v>
      </c>
      <c r="H2687" s="235">
        <v>44931.10833333333</v>
      </c>
    </row>
    <row r="2688" spans="1:8">
      <c r="A2688" s="236">
        <v>2593</v>
      </c>
      <c r="B2688" s="233" t="s">
        <v>11959</v>
      </c>
      <c r="C2688" s="233" t="s">
        <v>11960</v>
      </c>
      <c r="D2688" s="233" t="s">
        <v>5841</v>
      </c>
      <c r="E2688" s="234"/>
      <c r="F2688" s="233"/>
      <c r="G2688" s="233" t="s">
        <v>11960</v>
      </c>
      <c r="H2688" s="235">
        <v>44460.063194444447</v>
      </c>
    </row>
    <row r="2689" spans="1:8">
      <c r="A2689" s="236">
        <v>2594</v>
      </c>
      <c r="B2689" s="233" t="s">
        <v>11961</v>
      </c>
      <c r="C2689" s="233" t="s">
        <v>11962</v>
      </c>
      <c r="D2689" s="233" t="s">
        <v>5841</v>
      </c>
      <c r="E2689" s="234"/>
      <c r="F2689" s="233" t="s">
        <v>11797</v>
      </c>
      <c r="G2689" s="233" t="s">
        <v>11962</v>
      </c>
      <c r="H2689" s="235">
        <v>44460.117361111108</v>
      </c>
    </row>
    <row r="2690" spans="1:8">
      <c r="A2690" s="236">
        <v>2598</v>
      </c>
      <c r="B2690" s="233" t="s">
        <v>11963</v>
      </c>
      <c r="C2690" s="233" t="s">
        <v>10164</v>
      </c>
      <c r="D2690" s="233" t="s">
        <v>5841</v>
      </c>
      <c r="E2690" s="234"/>
      <c r="F2690" s="233"/>
      <c r="G2690" s="233" t="s">
        <v>10164</v>
      </c>
      <c r="H2690" s="235">
        <v>44931.11041666667</v>
      </c>
    </row>
    <row r="2691" spans="1:8">
      <c r="A2691" s="236">
        <v>2612</v>
      </c>
      <c r="B2691" s="233" t="s">
        <v>11964</v>
      </c>
      <c r="C2691" s="233" t="s">
        <v>11965</v>
      </c>
      <c r="D2691" s="233" t="s">
        <v>5841</v>
      </c>
      <c r="E2691" s="234"/>
      <c r="F2691" s="233" t="s">
        <v>7449</v>
      </c>
      <c r="G2691" s="233" t="s">
        <v>11965</v>
      </c>
      <c r="H2691" s="235">
        <v>44931.132638888892</v>
      </c>
    </row>
    <row r="2692" spans="1:8">
      <c r="A2692" s="236">
        <v>2615</v>
      </c>
      <c r="B2692" s="233" t="s">
        <v>11966</v>
      </c>
      <c r="C2692" s="233" t="s">
        <v>11967</v>
      </c>
      <c r="D2692" s="233" t="s">
        <v>5841</v>
      </c>
      <c r="E2692" s="234"/>
      <c r="F2692" s="233"/>
      <c r="G2692" s="233" t="s">
        <v>11967</v>
      </c>
      <c r="H2692" s="235">
        <v>44470.054166666669</v>
      </c>
    </row>
    <row r="2693" spans="1:8">
      <c r="A2693" s="236">
        <v>2639</v>
      </c>
      <c r="B2693" s="233" t="s">
        <v>11968</v>
      </c>
      <c r="C2693" s="233" t="s">
        <v>11969</v>
      </c>
      <c r="D2693" s="233" t="s">
        <v>5841</v>
      </c>
      <c r="E2693" s="234"/>
      <c r="F2693" s="233" t="s">
        <v>7512</v>
      </c>
      <c r="G2693" s="233" t="s">
        <v>11969</v>
      </c>
      <c r="H2693" s="235">
        <v>44545.861805555556</v>
      </c>
    </row>
    <row r="2694" spans="1:8">
      <c r="A2694" s="236">
        <v>2641</v>
      </c>
      <c r="B2694" s="233" t="s">
        <v>11970</v>
      </c>
      <c r="C2694" s="233" t="s">
        <v>11971</v>
      </c>
      <c r="D2694" s="233" t="s">
        <v>5841</v>
      </c>
      <c r="E2694" s="234"/>
      <c r="F2694" s="233" t="s">
        <v>7512</v>
      </c>
      <c r="G2694" s="233" t="s">
        <v>11971</v>
      </c>
      <c r="H2694" s="235">
        <v>44546.863888888889</v>
      </c>
    </row>
    <row r="2695" spans="1:8">
      <c r="A2695" s="236">
        <v>2642</v>
      </c>
      <c r="B2695" s="233" t="s">
        <v>11972</v>
      </c>
      <c r="C2695" s="233" t="s">
        <v>11973</v>
      </c>
      <c r="D2695" s="233" t="s">
        <v>5841</v>
      </c>
      <c r="E2695" s="234"/>
      <c r="F2695" s="233"/>
      <c r="G2695" s="233" t="s">
        <v>11973</v>
      </c>
      <c r="H2695" s="235">
        <v>44547.050694444442</v>
      </c>
    </row>
    <row r="2696" spans="1:8">
      <c r="A2696" s="236">
        <v>2642</v>
      </c>
      <c r="B2696" s="233" t="s">
        <v>11972</v>
      </c>
      <c r="C2696" s="233" t="s">
        <v>11974</v>
      </c>
      <c r="D2696" s="233" t="s">
        <v>5841</v>
      </c>
      <c r="E2696" s="234"/>
      <c r="F2696" s="233" t="s">
        <v>11975</v>
      </c>
      <c r="G2696" s="233" t="s">
        <v>11974</v>
      </c>
      <c r="H2696" s="235">
        <v>44547.050694444442</v>
      </c>
    </row>
    <row r="2697" spans="1:8">
      <c r="A2697" s="236">
        <v>2643</v>
      </c>
      <c r="B2697" s="233" t="s">
        <v>11976</v>
      </c>
      <c r="C2697" s="233" t="s">
        <v>11977</v>
      </c>
      <c r="D2697" s="233" t="s">
        <v>5841</v>
      </c>
      <c r="E2697" s="234"/>
      <c r="F2697" s="233" t="s">
        <v>11975</v>
      </c>
      <c r="G2697" s="233" t="s">
        <v>11977</v>
      </c>
      <c r="H2697" s="235">
        <v>44547.07916666667</v>
      </c>
    </row>
    <row r="2698" spans="1:8">
      <c r="A2698" s="236">
        <v>2645</v>
      </c>
      <c r="B2698" s="233" t="s">
        <v>11978</v>
      </c>
      <c r="C2698" s="233" t="s">
        <v>11979</v>
      </c>
      <c r="D2698" s="233" t="s">
        <v>5841</v>
      </c>
      <c r="E2698" s="234"/>
      <c r="F2698" s="233"/>
      <c r="G2698" s="233" t="s">
        <v>11979</v>
      </c>
      <c r="H2698" s="235">
        <v>44548.071527777778</v>
      </c>
    </row>
    <row r="2699" spans="1:8">
      <c r="A2699" s="236">
        <v>2646</v>
      </c>
      <c r="B2699" s="233" t="s">
        <v>11980</v>
      </c>
      <c r="C2699" s="233" t="s">
        <v>11981</v>
      </c>
      <c r="D2699" s="233" t="s">
        <v>5841</v>
      </c>
      <c r="E2699" s="234"/>
      <c r="F2699" s="233"/>
      <c r="G2699" s="233" t="s">
        <v>11981</v>
      </c>
      <c r="H2699" s="235">
        <v>44550.986805555556</v>
      </c>
    </row>
    <row r="2700" spans="1:8">
      <c r="A2700" s="236">
        <v>2647</v>
      </c>
      <c r="B2700" s="233" t="s">
        <v>11982</v>
      </c>
      <c r="C2700" s="233" t="s">
        <v>11983</v>
      </c>
      <c r="D2700" s="233" t="s">
        <v>5841</v>
      </c>
      <c r="E2700" s="234"/>
      <c r="F2700" s="233" t="s">
        <v>7512</v>
      </c>
      <c r="G2700" s="233" t="s">
        <v>11983</v>
      </c>
      <c r="H2700" s="235">
        <v>44551.104166666664</v>
      </c>
    </row>
    <row r="2701" spans="1:8">
      <c r="A2701" s="236">
        <v>2647</v>
      </c>
      <c r="B2701" s="233" t="s">
        <v>11982</v>
      </c>
      <c r="C2701" s="233" t="s">
        <v>11984</v>
      </c>
      <c r="D2701" s="233" t="s">
        <v>5841</v>
      </c>
      <c r="E2701" s="234"/>
      <c r="F2701" s="233" t="s">
        <v>11985</v>
      </c>
      <c r="G2701" s="233" t="s">
        <v>11984</v>
      </c>
      <c r="H2701" s="235">
        <v>44551.102083333331</v>
      </c>
    </row>
    <row r="2702" spans="1:8">
      <c r="A2702" s="236">
        <v>2651</v>
      </c>
      <c r="B2702" s="233" t="s">
        <v>11986</v>
      </c>
      <c r="C2702" s="233" t="s">
        <v>11987</v>
      </c>
      <c r="D2702" s="233" t="s">
        <v>5841</v>
      </c>
      <c r="E2702" s="234"/>
      <c r="F2702" s="233"/>
      <c r="G2702" s="233" t="s">
        <v>11987</v>
      </c>
      <c r="H2702" s="235">
        <v>44553.87777777778</v>
      </c>
    </row>
    <row r="2703" spans="1:8">
      <c r="A2703" s="236">
        <v>2652</v>
      </c>
      <c r="B2703" s="233" t="s">
        <v>11988</v>
      </c>
      <c r="C2703" s="233" t="s">
        <v>11989</v>
      </c>
      <c r="D2703" s="233" t="s">
        <v>5841</v>
      </c>
      <c r="E2703" s="234"/>
      <c r="F2703" s="233"/>
      <c r="G2703" s="233" t="s">
        <v>11989</v>
      </c>
      <c r="H2703" s="235">
        <v>44557.823611111111</v>
      </c>
    </row>
    <row r="2704" spans="1:8">
      <c r="A2704" s="236">
        <v>2654</v>
      </c>
      <c r="B2704" s="233" t="s">
        <v>11990</v>
      </c>
      <c r="C2704" s="233" t="s">
        <v>11991</v>
      </c>
      <c r="D2704" s="233" t="s">
        <v>5841</v>
      </c>
      <c r="E2704" s="234"/>
      <c r="F2704" s="233"/>
      <c r="G2704" s="233" t="s">
        <v>11991</v>
      </c>
      <c r="H2704" s="235">
        <v>44558.098611111112</v>
      </c>
    </row>
    <row r="2705" spans="1:8">
      <c r="A2705" s="236">
        <v>2654</v>
      </c>
      <c r="B2705" s="233" t="s">
        <v>11990</v>
      </c>
      <c r="C2705" s="233" t="s">
        <v>11992</v>
      </c>
      <c r="D2705" s="233" t="s">
        <v>5841</v>
      </c>
      <c r="E2705" s="234"/>
      <c r="F2705" s="233"/>
      <c r="G2705" s="233" t="s">
        <v>11992</v>
      </c>
      <c r="H2705" s="235">
        <v>44558.098611111112</v>
      </c>
    </row>
    <row r="2706" spans="1:8">
      <c r="A2706" s="236">
        <v>2656</v>
      </c>
      <c r="B2706" s="233" t="s">
        <v>11993</v>
      </c>
      <c r="C2706" s="233" t="s">
        <v>11994</v>
      </c>
      <c r="D2706" s="233" t="s">
        <v>5841</v>
      </c>
      <c r="E2706" s="234"/>
      <c r="F2706" s="233"/>
      <c r="G2706" s="233" t="s">
        <v>11994</v>
      </c>
      <c r="H2706" s="235">
        <v>44937.045138888891</v>
      </c>
    </row>
    <row r="2707" spans="1:8">
      <c r="A2707" s="236">
        <v>2657</v>
      </c>
      <c r="B2707" s="233" t="s">
        <v>11995</v>
      </c>
      <c r="C2707" s="233" t="s">
        <v>11996</v>
      </c>
      <c r="D2707" s="233" t="s">
        <v>5841</v>
      </c>
      <c r="E2707" s="234"/>
      <c r="F2707" s="233"/>
      <c r="G2707" s="233" t="s">
        <v>11996</v>
      </c>
      <c r="H2707" s="235">
        <v>44560.094444444447</v>
      </c>
    </row>
    <row r="2708" spans="1:8">
      <c r="A2708" s="236">
        <v>2686</v>
      </c>
      <c r="B2708" s="233" t="s">
        <v>11997</v>
      </c>
      <c r="C2708" s="233" t="s">
        <v>11998</v>
      </c>
      <c r="D2708" s="233" t="s">
        <v>5841</v>
      </c>
      <c r="E2708" s="234"/>
      <c r="F2708" s="233"/>
      <c r="G2708" s="233" t="s">
        <v>11998</v>
      </c>
      <c r="H2708" s="235">
        <v>44932.058333333334</v>
      </c>
    </row>
    <row r="2709" spans="1:8">
      <c r="A2709" s="236">
        <v>2686</v>
      </c>
      <c r="B2709" s="233" t="s">
        <v>11997</v>
      </c>
      <c r="C2709" s="233" t="s">
        <v>11999</v>
      </c>
      <c r="D2709" s="233" t="s">
        <v>5841</v>
      </c>
      <c r="E2709" s="234"/>
      <c r="F2709" s="233"/>
      <c r="G2709" s="233" t="s">
        <v>11999</v>
      </c>
      <c r="H2709" s="235">
        <v>44932.058333333334</v>
      </c>
    </row>
    <row r="2710" spans="1:8">
      <c r="A2710" s="236">
        <v>2725</v>
      </c>
      <c r="B2710" s="233" t="s">
        <v>12000</v>
      </c>
      <c r="C2710" s="233" t="s">
        <v>12001</v>
      </c>
      <c r="D2710" s="233" t="s">
        <v>5841</v>
      </c>
      <c r="E2710" s="233" t="s">
        <v>12002</v>
      </c>
      <c r="F2710" s="233"/>
      <c r="G2710" s="233" t="s">
        <v>12001</v>
      </c>
      <c r="H2710" s="235">
        <v>44489.160416666666</v>
      </c>
    </row>
    <row r="2711" spans="1:8">
      <c r="A2711" s="236">
        <v>2729</v>
      </c>
      <c r="B2711" s="233" t="s">
        <v>12003</v>
      </c>
      <c r="C2711" s="233" t="s">
        <v>12004</v>
      </c>
      <c r="D2711" s="233" t="s">
        <v>5841</v>
      </c>
      <c r="E2711" s="234"/>
      <c r="F2711" s="233" t="s">
        <v>7449</v>
      </c>
      <c r="G2711" s="233" t="s">
        <v>12004</v>
      </c>
      <c r="H2711" s="235">
        <v>44931.129166666666</v>
      </c>
    </row>
    <row r="2712" spans="1:8">
      <c r="A2712" s="236">
        <v>2735</v>
      </c>
      <c r="B2712" s="233" t="s">
        <v>2611</v>
      </c>
      <c r="C2712" s="233" t="s">
        <v>12005</v>
      </c>
      <c r="D2712" s="233" t="s">
        <v>5841</v>
      </c>
      <c r="E2712" s="234"/>
      <c r="F2712" s="233" t="s">
        <v>11837</v>
      </c>
      <c r="G2712" s="233" t="s">
        <v>12005</v>
      </c>
      <c r="H2712" s="235">
        <v>45183.974999999999</v>
      </c>
    </row>
    <row r="2713" spans="1:8">
      <c r="A2713" s="236">
        <v>2740</v>
      </c>
      <c r="B2713" s="233" t="s">
        <v>12006</v>
      </c>
      <c r="C2713" s="233" t="s">
        <v>12007</v>
      </c>
      <c r="D2713" s="233" t="s">
        <v>5841</v>
      </c>
      <c r="E2713" s="234"/>
      <c r="F2713" s="233" t="s">
        <v>12008</v>
      </c>
      <c r="G2713" s="233" t="s">
        <v>12007</v>
      </c>
      <c r="H2713" s="235">
        <v>44547.863888888889</v>
      </c>
    </row>
    <row r="2714" spans="1:8">
      <c r="A2714" s="236">
        <v>2744</v>
      </c>
      <c r="B2714" s="233" t="s">
        <v>12009</v>
      </c>
      <c r="C2714" s="233" t="s">
        <v>12010</v>
      </c>
      <c r="D2714" s="233" t="s">
        <v>5841</v>
      </c>
      <c r="E2714" s="234"/>
      <c r="F2714" s="233"/>
      <c r="G2714" s="233" t="s">
        <v>12010</v>
      </c>
      <c r="H2714" s="235">
        <v>44551.136805555558</v>
      </c>
    </row>
    <row r="2715" spans="1:8">
      <c r="A2715" s="236">
        <v>2745</v>
      </c>
      <c r="B2715" s="233" t="s">
        <v>12011</v>
      </c>
      <c r="C2715" s="233" t="s">
        <v>12012</v>
      </c>
      <c r="D2715" s="233" t="s">
        <v>5841</v>
      </c>
      <c r="E2715" s="234"/>
      <c r="F2715" s="233"/>
      <c r="G2715" s="233" t="s">
        <v>12012</v>
      </c>
      <c r="H2715" s="235">
        <v>44551.825694444444</v>
      </c>
    </row>
    <row r="2716" spans="1:8">
      <c r="A2716" s="236">
        <v>2746</v>
      </c>
      <c r="B2716" s="233" t="s">
        <v>12013</v>
      </c>
      <c r="C2716" s="233" t="s">
        <v>12014</v>
      </c>
      <c r="D2716" s="233" t="s">
        <v>5841</v>
      </c>
      <c r="E2716" s="234"/>
      <c r="F2716" s="233"/>
      <c r="G2716" s="233" t="s">
        <v>12014</v>
      </c>
      <c r="H2716" s="235">
        <v>44551.972916666666</v>
      </c>
    </row>
    <row r="2717" spans="1:8">
      <c r="A2717" s="236">
        <v>2749</v>
      </c>
      <c r="B2717" s="233" t="s">
        <v>12015</v>
      </c>
      <c r="C2717" s="233" t="s">
        <v>12016</v>
      </c>
      <c r="D2717" s="233" t="s">
        <v>5841</v>
      </c>
      <c r="E2717" s="233" t="s">
        <v>12017</v>
      </c>
      <c r="F2717" s="233"/>
      <c r="G2717" s="233" t="s">
        <v>12016</v>
      </c>
      <c r="H2717" s="235">
        <v>44441.109722222223</v>
      </c>
    </row>
    <row r="2718" spans="1:8">
      <c r="A2718" s="236">
        <v>2749</v>
      </c>
      <c r="B2718" s="233" t="s">
        <v>12015</v>
      </c>
      <c r="C2718" s="233" t="s">
        <v>12016</v>
      </c>
      <c r="D2718" s="233" t="s">
        <v>5841</v>
      </c>
      <c r="E2718" s="233" t="s">
        <v>12017</v>
      </c>
      <c r="F2718" s="233"/>
      <c r="G2718" s="233" t="s">
        <v>12016</v>
      </c>
      <c r="H2718" s="235">
        <v>44441.220138888886</v>
      </c>
    </row>
    <row r="2719" spans="1:8">
      <c r="A2719" s="236">
        <v>2749</v>
      </c>
      <c r="B2719" s="233" t="s">
        <v>12015</v>
      </c>
      <c r="C2719" s="233" t="s">
        <v>12016</v>
      </c>
      <c r="D2719" s="233" t="s">
        <v>5841</v>
      </c>
      <c r="E2719" s="233" t="s">
        <v>12017</v>
      </c>
      <c r="F2719" s="233"/>
      <c r="G2719" s="233" t="s">
        <v>12016</v>
      </c>
      <c r="H2719" s="235">
        <v>44467.006249999999</v>
      </c>
    </row>
    <row r="2720" spans="1:8">
      <c r="A2720" s="236">
        <v>2749</v>
      </c>
      <c r="B2720" s="233" t="s">
        <v>12015</v>
      </c>
      <c r="C2720" s="233" t="s">
        <v>12018</v>
      </c>
      <c r="D2720" s="233" t="s">
        <v>5841</v>
      </c>
      <c r="E2720" s="234"/>
      <c r="F2720" s="233"/>
      <c r="G2720" s="233" t="s">
        <v>12018</v>
      </c>
      <c r="H2720" s="235">
        <v>44553.87222222222</v>
      </c>
    </row>
    <row r="2721" spans="1:8">
      <c r="A2721" s="236">
        <v>2750</v>
      </c>
      <c r="B2721" s="233" t="s">
        <v>12019</v>
      </c>
      <c r="C2721" s="233" t="s">
        <v>12020</v>
      </c>
      <c r="D2721" s="233" t="s">
        <v>5841</v>
      </c>
      <c r="E2721" s="234"/>
      <c r="F2721" s="233"/>
      <c r="G2721" s="233" t="s">
        <v>12020</v>
      </c>
      <c r="H2721" s="235">
        <v>44558.813888888886</v>
      </c>
    </row>
    <row r="2722" spans="1:8">
      <c r="A2722" s="236">
        <v>2769</v>
      </c>
      <c r="B2722" s="233" t="s">
        <v>7228</v>
      </c>
      <c r="C2722" s="233" t="s">
        <v>12021</v>
      </c>
      <c r="D2722" s="233" t="s">
        <v>5841</v>
      </c>
      <c r="E2722" s="234"/>
      <c r="F2722" s="233"/>
      <c r="G2722" s="233" t="s">
        <v>12021</v>
      </c>
      <c r="H2722" s="235">
        <v>45009.020833333336</v>
      </c>
    </row>
    <row r="2723" spans="1:8">
      <c r="A2723" s="236">
        <v>2774</v>
      </c>
      <c r="B2723" s="233" t="s">
        <v>12022</v>
      </c>
      <c r="C2723" s="233" t="s">
        <v>12023</v>
      </c>
      <c r="D2723" s="233" t="s">
        <v>5841</v>
      </c>
      <c r="E2723" s="234"/>
      <c r="F2723" s="233" t="s">
        <v>7449</v>
      </c>
      <c r="G2723" s="233" t="s">
        <v>12023</v>
      </c>
      <c r="H2723" s="235">
        <v>44931.127083333333</v>
      </c>
    </row>
    <row r="2724" spans="1:8">
      <c r="A2724" s="236">
        <v>2779</v>
      </c>
      <c r="B2724" s="233" t="s">
        <v>2622</v>
      </c>
      <c r="C2724" s="233" t="s">
        <v>12024</v>
      </c>
      <c r="D2724" s="233" t="s">
        <v>5841</v>
      </c>
      <c r="E2724" s="234"/>
      <c r="F2724" s="233" t="s">
        <v>7449</v>
      </c>
      <c r="G2724" s="233" t="s">
        <v>12024</v>
      </c>
      <c r="H2724" s="235">
        <v>44931.125</v>
      </c>
    </row>
    <row r="2725" spans="1:8">
      <c r="A2725" s="236">
        <v>2783</v>
      </c>
      <c r="B2725" s="233" t="s">
        <v>12025</v>
      </c>
      <c r="C2725" s="233" t="s">
        <v>12026</v>
      </c>
      <c r="D2725" s="233" t="s">
        <v>5841</v>
      </c>
      <c r="E2725" s="234"/>
      <c r="F2725" s="233" t="s">
        <v>7449</v>
      </c>
      <c r="G2725" s="233" t="s">
        <v>12026</v>
      </c>
      <c r="H2725" s="235">
        <v>44931.122916666667</v>
      </c>
    </row>
    <row r="2726" spans="1:8">
      <c r="A2726" s="236">
        <v>2792</v>
      </c>
      <c r="B2726" s="233" t="s">
        <v>12027</v>
      </c>
      <c r="C2726" s="233" t="s">
        <v>12028</v>
      </c>
      <c r="D2726" s="233" t="s">
        <v>5841</v>
      </c>
      <c r="E2726" s="234"/>
      <c r="F2726" s="233" t="s">
        <v>7449</v>
      </c>
      <c r="G2726" s="233" t="s">
        <v>12028</v>
      </c>
      <c r="H2726" s="235">
        <v>44931.120833333334</v>
      </c>
    </row>
    <row r="2727" spans="1:8">
      <c r="A2727" s="236">
        <v>2798</v>
      </c>
      <c r="B2727" s="233" t="s">
        <v>12029</v>
      </c>
      <c r="C2727" s="233" t="s">
        <v>12030</v>
      </c>
      <c r="D2727" s="233" t="s">
        <v>5841</v>
      </c>
      <c r="E2727" s="234"/>
      <c r="F2727" s="233" t="s">
        <v>7512</v>
      </c>
      <c r="G2727" s="233" t="s">
        <v>12030</v>
      </c>
      <c r="H2727" s="235">
        <v>44547.073611111111</v>
      </c>
    </row>
    <row r="2728" spans="1:8">
      <c r="A2728" s="236">
        <v>2802</v>
      </c>
      <c r="B2728" s="233" t="s">
        <v>12031</v>
      </c>
      <c r="C2728" s="233" t="s">
        <v>12032</v>
      </c>
      <c r="D2728" s="233" t="s">
        <v>5841</v>
      </c>
      <c r="E2728" s="234"/>
      <c r="F2728" s="233"/>
      <c r="G2728" s="233" t="s">
        <v>12032</v>
      </c>
      <c r="H2728" s="235">
        <v>44470.054166666669</v>
      </c>
    </row>
    <row r="2729" spans="1:8">
      <c r="A2729" s="236">
        <v>2804</v>
      </c>
      <c r="B2729" s="233" t="s">
        <v>495</v>
      </c>
      <c r="C2729" s="233" t="s">
        <v>12033</v>
      </c>
      <c r="D2729" s="233" t="s">
        <v>5841</v>
      </c>
      <c r="E2729" s="233" t="s">
        <v>12034</v>
      </c>
      <c r="F2729" s="233"/>
      <c r="G2729" s="233" t="s">
        <v>12033</v>
      </c>
      <c r="H2729" s="235">
        <v>45443.708333333336</v>
      </c>
    </row>
    <row r="2730" spans="1:8">
      <c r="A2730" s="236">
        <v>2805</v>
      </c>
      <c r="B2730" s="233" t="s">
        <v>3400</v>
      </c>
      <c r="C2730" s="233" t="s">
        <v>12035</v>
      </c>
      <c r="D2730" s="233" t="s">
        <v>5841</v>
      </c>
      <c r="E2730" s="234"/>
      <c r="F2730" s="233"/>
      <c r="G2730" s="233" t="s">
        <v>12035</v>
      </c>
      <c r="H2730" s="235">
        <v>44932.061111111114</v>
      </c>
    </row>
    <row r="2731" spans="1:8">
      <c r="A2731" s="236">
        <v>2809</v>
      </c>
      <c r="B2731" s="233" t="s">
        <v>3410</v>
      </c>
      <c r="C2731" s="233" t="s">
        <v>12036</v>
      </c>
      <c r="D2731" s="233" t="s">
        <v>5841</v>
      </c>
      <c r="E2731" s="234"/>
      <c r="F2731" s="233"/>
      <c r="G2731" s="233" t="s">
        <v>12036</v>
      </c>
      <c r="H2731" s="235">
        <v>44543.901388888888</v>
      </c>
    </row>
    <row r="2732" spans="1:8">
      <c r="A2732" s="236">
        <v>2810</v>
      </c>
      <c r="B2732" s="233" t="s">
        <v>12037</v>
      </c>
      <c r="C2732" s="233" t="s">
        <v>12038</v>
      </c>
      <c r="D2732" s="233" t="s">
        <v>5841</v>
      </c>
      <c r="E2732" s="234"/>
      <c r="F2732" s="233" t="s">
        <v>11985</v>
      </c>
      <c r="G2732" s="233" t="s">
        <v>12038</v>
      </c>
      <c r="H2732" s="235">
        <v>44543.90347222222</v>
      </c>
    </row>
    <row r="2733" spans="1:8">
      <c r="A2733" s="236">
        <v>2811</v>
      </c>
      <c r="B2733" s="233" t="s">
        <v>12039</v>
      </c>
      <c r="C2733" s="233" t="s">
        <v>12040</v>
      </c>
      <c r="D2733" s="233" t="s">
        <v>5841</v>
      </c>
      <c r="E2733" s="234"/>
      <c r="F2733" s="233"/>
      <c r="G2733" s="233" t="s">
        <v>12040</v>
      </c>
      <c r="H2733" s="235">
        <v>44544.074999999997</v>
      </c>
    </row>
    <row r="2734" spans="1:8">
      <c r="A2734" s="236">
        <v>2814</v>
      </c>
      <c r="B2734" s="233" t="s">
        <v>12041</v>
      </c>
      <c r="C2734" s="233" t="s">
        <v>12042</v>
      </c>
      <c r="D2734" s="233" t="s">
        <v>5841</v>
      </c>
      <c r="E2734" s="234"/>
      <c r="F2734" s="233"/>
      <c r="G2734" s="233" t="s">
        <v>12042</v>
      </c>
      <c r="H2734" s="235">
        <v>44544.093055555553</v>
      </c>
    </row>
    <row r="2735" spans="1:8">
      <c r="A2735" s="236">
        <v>2815</v>
      </c>
      <c r="B2735" s="233" t="s">
        <v>12043</v>
      </c>
      <c r="C2735" s="233" t="s">
        <v>12044</v>
      </c>
      <c r="D2735" s="233" t="s">
        <v>5841</v>
      </c>
      <c r="E2735" s="234"/>
      <c r="F2735" s="233"/>
      <c r="G2735" s="233" t="s">
        <v>12044</v>
      </c>
      <c r="H2735" s="235">
        <v>44544.095833333333</v>
      </c>
    </row>
    <row r="2736" spans="1:8">
      <c r="A2736" s="236">
        <v>2816</v>
      </c>
      <c r="B2736" s="233" t="s">
        <v>12045</v>
      </c>
      <c r="C2736" s="233" t="s">
        <v>12046</v>
      </c>
      <c r="D2736" s="233" t="s">
        <v>7441</v>
      </c>
      <c r="E2736" s="234"/>
      <c r="F2736" s="233" t="s">
        <v>12047</v>
      </c>
      <c r="G2736" s="233" t="s">
        <v>12046</v>
      </c>
      <c r="H2736" s="235">
        <v>44544.883333333331</v>
      </c>
    </row>
    <row r="2737" spans="1:8">
      <c r="A2737" s="236">
        <v>2817</v>
      </c>
      <c r="B2737" s="233" t="s">
        <v>12048</v>
      </c>
      <c r="C2737" s="233" t="s">
        <v>12049</v>
      </c>
      <c r="D2737" s="233" t="s">
        <v>5841</v>
      </c>
      <c r="E2737" s="234"/>
      <c r="F2737" s="233" t="s">
        <v>7512</v>
      </c>
      <c r="G2737" s="233" t="s">
        <v>12049</v>
      </c>
      <c r="H2737" s="235">
        <v>44545.82916666667</v>
      </c>
    </row>
    <row r="2738" spans="1:8">
      <c r="A2738" s="236">
        <v>2818</v>
      </c>
      <c r="B2738" s="233" t="s">
        <v>12050</v>
      </c>
      <c r="C2738" s="233" t="s">
        <v>12051</v>
      </c>
      <c r="D2738" s="233" t="s">
        <v>5841</v>
      </c>
      <c r="E2738" s="234"/>
      <c r="F2738" s="233"/>
      <c r="G2738" s="233" t="s">
        <v>12051</v>
      </c>
      <c r="H2738" s="235">
        <v>44547.864583333336</v>
      </c>
    </row>
    <row r="2739" spans="1:8">
      <c r="A2739" s="236">
        <v>2818</v>
      </c>
      <c r="B2739" s="233" t="s">
        <v>12050</v>
      </c>
      <c r="C2739" s="233" t="s">
        <v>12052</v>
      </c>
      <c r="D2739" s="233" t="s">
        <v>5841</v>
      </c>
      <c r="E2739" s="234"/>
      <c r="F2739" s="233"/>
      <c r="G2739" s="233" t="s">
        <v>12052</v>
      </c>
      <c r="H2739" s="235">
        <v>44547.864583333336</v>
      </c>
    </row>
    <row r="2740" spans="1:8">
      <c r="A2740" s="236">
        <v>2818</v>
      </c>
      <c r="B2740" s="233" t="s">
        <v>12050</v>
      </c>
      <c r="C2740" s="233" t="s">
        <v>12053</v>
      </c>
      <c r="D2740" s="233" t="s">
        <v>5841</v>
      </c>
      <c r="E2740" s="234"/>
      <c r="F2740" s="233" t="s">
        <v>11975</v>
      </c>
      <c r="G2740" s="233" t="s">
        <v>12053</v>
      </c>
      <c r="H2740" s="235">
        <v>44547.864583333336</v>
      </c>
    </row>
    <row r="2741" spans="1:8">
      <c r="A2741" s="236">
        <v>2819</v>
      </c>
      <c r="B2741" s="233" t="s">
        <v>12054</v>
      </c>
      <c r="C2741" s="233" t="s">
        <v>12055</v>
      </c>
      <c r="D2741" s="233" t="s">
        <v>5841</v>
      </c>
      <c r="E2741" s="234"/>
      <c r="F2741" s="233"/>
      <c r="G2741" s="233" t="s">
        <v>12055</v>
      </c>
      <c r="H2741" s="235">
        <v>44548.081944444442</v>
      </c>
    </row>
    <row r="2742" spans="1:8">
      <c r="A2742" s="236">
        <v>2820</v>
      </c>
      <c r="B2742" s="233" t="s">
        <v>12056</v>
      </c>
      <c r="C2742" s="233" t="s">
        <v>12057</v>
      </c>
      <c r="D2742" s="233" t="s">
        <v>5841</v>
      </c>
      <c r="E2742" s="234"/>
      <c r="F2742" s="233"/>
      <c r="G2742" s="233" t="s">
        <v>12057</v>
      </c>
      <c r="H2742" s="235">
        <v>44551.025694444441</v>
      </c>
    </row>
    <row r="2743" spans="1:8">
      <c r="A2743" s="236">
        <v>2820</v>
      </c>
      <c r="B2743" s="233" t="s">
        <v>12056</v>
      </c>
      <c r="C2743" s="233" t="s">
        <v>12058</v>
      </c>
      <c r="D2743" s="233" t="s">
        <v>5841</v>
      </c>
      <c r="E2743" s="234"/>
      <c r="F2743" s="233"/>
      <c r="G2743" s="233" t="s">
        <v>12058</v>
      </c>
      <c r="H2743" s="235">
        <v>44551.025694444441</v>
      </c>
    </row>
    <row r="2744" spans="1:8">
      <c r="A2744" s="236">
        <v>2825</v>
      </c>
      <c r="B2744" s="233" t="s">
        <v>12059</v>
      </c>
      <c r="C2744" s="233" t="s">
        <v>12060</v>
      </c>
      <c r="D2744" s="233" t="s">
        <v>5841</v>
      </c>
      <c r="E2744" s="234"/>
      <c r="F2744" s="233"/>
      <c r="G2744" s="233" t="s">
        <v>12060</v>
      </c>
      <c r="H2744" s="235">
        <v>44412.901388888888</v>
      </c>
    </row>
    <row r="2745" spans="1:8">
      <c r="A2745" s="236">
        <v>2825</v>
      </c>
      <c r="B2745" s="233" t="s">
        <v>12059</v>
      </c>
      <c r="C2745" s="233" t="s">
        <v>12061</v>
      </c>
      <c r="D2745" s="233" t="s">
        <v>5841</v>
      </c>
      <c r="E2745" s="233" t="s">
        <v>12062</v>
      </c>
      <c r="F2745" s="233"/>
      <c r="G2745" s="233" t="s">
        <v>12061</v>
      </c>
      <c r="H2745" s="235">
        <v>44467.05972222222</v>
      </c>
    </row>
    <row r="2746" spans="1:8">
      <c r="A2746" s="236">
        <v>2825</v>
      </c>
      <c r="B2746" s="233" t="s">
        <v>12059</v>
      </c>
      <c r="C2746" s="233" t="s">
        <v>12063</v>
      </c>
      <c r="D2746" s="233" t="s">
        <v>5841</v>
      </c>
      <c r="E2746" s="234"/>
      <c r="F2746" s="233"/>
      <c r="G2746" s="233" t="s">
        <v>12063</v>
      </c>
      <c r="H2746" s="235">
        <v>44553.82916666667</v>
      </c>
    </row>
    <row r="2747" spans="1:8">
      <c r="A2747" s="236">
        <v>2825</v>
      </c>
      <c r="B2747" s="233" t="s">
        <v>12059</v>
      </c>
      <c r="C2747" s="233" t="s">
        <v>12064</v>
      </c>
      <c r="D2747" s="233" t="s">
        <v>5841</v>
      </c>
      <c r="E2747" s="233" t="s">
        <v>12062</v>
      </c>
      <c r="F2747" s="233"/>
      <c r="G2747" s="233" t="s">
        <v>12064</v>
      </c>
      <c r="H2747" s="235">
        <v>44440.242361111108</v>
      </c>
    </row>
    <row r="2748" spans="1:8">
      <c r="A2748" s="236">
        <v>2826</v>
      </c>
      <c r="B2748" s="233" t="s">
        <v>2635</v>
      </c>
      <c r="C2748" s="233" t="s">
        <v>12065</v>
      </c>
      <c r="D2748" s="233" t="s">
        <v>5841</v>
      </c>
      <c r="E2748" s="234"/>
      <c r="F2748" s="233"/>
      <c r="G2748" s="233" t="s">
        <v>12065</v>
      </c>
      <c r="H2748" s="235">
        <v>44557.911805555559</v>
      </c>
    </row>
    <row r="2749" spans="1:8">
      <c r="A2749" s="236">
        <v>2827</v>
      </c>
      <c r="B2749" s="233" t="s">
        <v>12066</v>
      </c>
      <c r="C2749" s="233" t="s">
        <v>12067</v>
      </c>
      <c r="D2749" s="233" t="s">
        <v>5841</v>
      </c>
      <c r="E2749" s="234"/>
      <c r="F2749" s="233"/>
      <c r="G2749" s="233" t="s">
        <v>12067</v>
      </c>
      <c r="H2749" s="235">
        <v>44557.988194444442</v>
      </c>
    </row>
    <row r="2750" spans="1:8">
      <c r="A2750" s="236">
        <v>2827</v>
      </c>
      <c r="B2750" s="233" t="s">
        <v>12066</v>
      </c>
      <c r="C2750" s="233" t="s">
        <v>12068</v>
      </c>
      <c r="D2750" s="233" t="s">
        <v>5841</v>
      </c>
      <c r="E2750" s="234"/>
      <c r="F2750" s="233"/>
      <c r="G2750" s="233" t="s">
        <v>12068</v>
      </c>
      <c r="H2750" s="235">
        <v>44557.988194444442</v>
      </c>
    </row>
    <row r="2751" spans="1:8">
      <c r="A2751" s="236">
        <v>2829</v>
      </c>
      <c r="B2751" s="233" t="s">
        <v>12069</v>
      </c>
      <c r="C2751" s="233" t="s">
        <v>12070</v>
      </c>
      <c r="D2751" s="233" t="s">
        <v>5841</v>
      </c>
      <c r="E2751" s="234"/>
      <c r="F2751" s="233"/>
      <c r="G2751" s="233" t="s">
        <v>12070</v>
      </c>
      <c r="H2751" s="235">
        <v>44558.100694444445</v>
      </c>
    </row>
    <row r="2752" spans="1:8">
      <c r="A2752" s="236">
        <v>2830</v>
      </c>
      <c r="B2752" s="233" t="s">
        <v>12071</v>
      </c>
      <c r="C2752" s="233" t="s">
        <v>12072</v>
      </c>
      <c r="D2752" s="233" t="s">
        <v>5841</v>
      </c>
      <c r="E2752" s="234"/>
      <c r="F2752" s="233"/>
      <c r="G2752" s="233" t="s">
        <v>12072</v>
      </c>
      <c r="H2752" s="235">
        <v>44558.825694444444</v>
      </c>
    </row>
    <row r="2753" spans="1:8">
      <c r="A2753" s="236">
        <v>2831</v>
      </c>
      <c r="B2753" s="233" t="s">
        <v>12073</v>
      </c>
      <c r="C2753" s="233" t="s">
        <v>12074</v>
      </c>
      <c r="D2753" s="233" t="s">
        <v>5841</v>
      </c>
      <c r="E2753" s="234"/>
      <c r="F2753" s="233"/>
      <c r="G2753" s="233" t="s">
        <v>12074</v>
      </c>
      <c r="H2753" s="235">
        <v>44558.838888888888</v>
      </c>
    </row>
    <row r="2754" spans="1:8">
      <c r="A2754" s="236">
        <v>2832</v>
      </c>
      <c r="B2754" s="233" t="s">
        <v>12075</v>
      </c>
      <c r="C2754" s="233" t="s">
        <v>12076</v>
      </c>
      <c r="D2754" s="233" t="s">
        <v>5841</v>
      </c>
      <c r="E2754" s="234"/>
      <c r="F2754" s="233"/>
      <c r="G2754" s="233" t="s">
        <v>12076</v>
      </c>
      <c r="H2754" s="235">
        <v>44558.829861111109</v>
      </c>
    </row>
    <row r="2755" spans="1:8">
      <c r="A2755" s="236">
        <v>2846</v>
      </c>
      <c r="B2755" s="233" t="s">
        <v>12077</v>
      </c>
      <c r="C2755" s="233" t="s">
        <v>12078</v>
      </c>
      <c r="D2755" s="233" t="s">
        <v>5841</v>
      </c>
      <c r="E2755" s="233" t="s">
        <v>12079</v>
      </c>
      <c r="F2755" s="233"/>
      <c r="G2755" s="233" t="s">
        <v>12078</v>
      </c>
      <c r="H2755" s="235">
        <v>44440.135416666664</v>
      </c>
    </row>
    <row r="2756" spans="1:8">
      <c r="A2756" s="236">
        <v>2846</v>
      </c>
      <c r="B2756" s="233" t="s">
        <v>12077</v>
      </c>
      <c r="C2756" s="233" t="s">
        <v>12078</v>
      </c>
      <c r="D2756" s="233" t="s">
        <v>5841</v>
      </c>
      <c r="E2756" s="233" t="s">
        <v>12079</v>
      </c>
      <c r="F2756" s="233"/>
      <c r="G2756" s="233" t="s">
        <v>12078</v>
      </c>
      <c r="H2756" s="235">
        <v>44467.019444444442</v>
      </c>
    </row>
    <row r="2757" spans="1:8">
      <c r="A2757" s="236">
        <v>2860</v>
      </c>
      <c r="B2757" s="233" t="s">
        <v>599</v>
      </c>
      <c r="C2757" s="233" t="s">
        <v>12080</v>
      </c>
      <c r="D2757" s="233" t="s">
        <v>5841</v>
      </c>
      <c r="E2757" s="233" t="s">
        <v>12081</v>
      </c>
      <c r="F2757" s="233"/>
      <c r="G2757" s="233" t="s">
        <v>12080</v>
      </c>
      <c r="H2757" s="235">
        <v>45460.917361111111</v>
      </c>
    </row>
    <row r="2758" spans="1:8">
      <c r="A2758" s="236">
        <v>2888</v>
      </c>
      <c r="B2758" s="233" t="s">
        <v>12082</v>
      </c>
      <c r="C2758" s="233" t="s">
        <v>12083</v>
      </c>
      <c r="D2758" s="233" t="s">
        <v>5841</v>
      </c>
      <c r="E2758" s="233" t="s">
        <v>12084</v>
      </c>
      <c r="F2758" s="233"/>
      <c r="G2758" s="233" t="s">
        <v>12083</v>
      </c>
      <c r="H2758" s="235">
        <v>44467.227083333331</v>
      </c>
    </row>
    <row r="2759" spans="1:8">
      <c r="A2759" s="236">
        <v>2888</v>
      </c>
      <c r="B2759" s="233" t="s">
        <v>12082</v>
      </c>
      <c r="C2759" s="233" t="s">
        <v>12085</v>
      </c>
      <c r="D2759" s="233" t="s">
        <v>5841</v>
      </c>
      <c r="E2759" s="233" t="s">
        <v>12084</v>
      </c>
      <c r="F2759" s="233"/>
      <c r="G2759" s="233" t="s">
        <v>12085</v>
      </c>
      <c r="H2759" s="235">
        <v>44440.915277777778</v>
      </c>
    </row>
    <row r="2760" spans="1:8">
      <c r="A2760" s="236">
        <v>2896</v>
      </c>
      <c r="B2760" s="233" t="s">
        <v>12086</v>
      </c>
      <c r="C2760" s="233" t="s">
        <v>12087</v>
      </c>
      <c r="D2760" s="233" t="s">
        <v>5841</v>
      </c>
      <c r="E2760" s="234"/>
      <c r="F2760" s="233"/>
      <c r="G2760" s="233" t="s">
        <v>12087</v>
      </c>
      <c r="H2760" s="235">
        <v>44932.063194444447</v>
      </c>
    </row>
    <row r="2761" spans="1:8">
      <c r="A2761" s="236">
        <v>2898</v>
      </c>
      <c r="B2761" s="233" t="s">
        <v>233</v>
      </c>
      <c r="C2761" s="233" t="s">
        <v>12088</v>
      </c>
      <c r="D2761" s="233" t="s">
        <v>5841</v>
      </c>
      <c r="E2761" s="233" t="s">
        <v>12089</v>
      </c>
      <c r="F2761" s="233"/>
      <c r="G2761" s="233" t="s">
        <v>12088</v>
      </c>
      <c r="H2761" s="235">
        <v>45390.870138888888</v>
      </c>
    </row>
    <row r="2762" spans="1:8">
      <c r="A2762" s="236">
        <v>2898</v>
      </c>
      <c r="B2762" s="233" t="s">
        <v>233</v>
      </c>
      <c r="C2762" s="233" t="s">
        <v>12090</v>
      </c>
      <c r="D2762" s="233" t="s">
        <v>7441</v>
      </c>
      <c r="E2762" s="233" t="s">
        <v>12091</v>
      </c>
      <c r="F2762" s="233"/>
      <c r="G2762" s="233" t="s">
        <v>12090</v>
      </c>
      <c r="H2762" s="235">
        <v>45394.815972222219</v>
      </c>
    </row>
    <row r="2763" spans="1:8">
      <c r="A2763" s="236">
        <v>2898</v>
      </c>
      <c r="B2763" s="233" t="s">
        <v>233</v>
      </c>
      <c r="C2763" s="233" t="s">
        <v>12090</v>
      </c>
      <c r="D2763" s="233" t="s">
        <v>7441</v>
      </c>
      <c r="E2763" s="234"/>
      <c r="F2763" s="233" t="s">
        <v>12092</v>
      </c>
      <c r="G2763" s="233" t="s">
        <v>12090</v>
      </c>
      <c r="H2763" s="235">
        <v>45394.813888888886</v>
      </c>
    </row>
    <row r="2764" spans="1:8">
      <c r="A2764" s="236">
        <v>2899</v>
      </c>
      <c r="B2764" s="233" t="s">
        <v>12093</v>
      </c>
      <c r="C2764" s="233" t="s">
        <v>12094</v>
      </c>
      <c r="D2764" s="233" t="s">
        <v>5841</v>
      </c>
      <c r="E2764" s="234"/>
      <c r="F2764" s="233"/>
      <c r="G2764" s="233" t="s">
        <v>12094</v>
      </c>
      <c r="H2764" s="235">
        <v>44932.063888888886</v>
      </c>
    </row>
    <row r="2765" spans="1:8">
      <c r="A2765" s="236">
        <v>2905</v>
      </c>
      <c r="B2765" s="233" t="s">
        <v>3426</v>
      </c>
      <c r="C2765" s="233" t="s">
        <v>12095</v>
      </c>
      <c r="D2765" s="233" t="s">
        <v>5841</v>
      </c>
      <c r="E2765" s="234"/>
      <c r="F2765" s="233" t="s">
        <v>8228</v>
      </c>
      <c r="G2765" s="233" t="s">
        <v>12095</v>
      </c>
      <c r="H2765" s="235">
        <v>45119.970833333333</v>
      </c>
    </row>
    <row r="2766" spans="1:8">
      <c r="A2766" s="236">
        <v>2908</v>
      </c>
      <c r="B2766" s="233" t="s">
        <v>12096</v>
      </c>
      <c r="C2766" s="233" t="s">
        <v>12097</v>
      </c>
      <c r="D2766" s="233" t="s">
        <v>5841</v>
      </c>
      <c r="E2766" s="234"/>
      <c r="F2766" s="233" t="s">
        <v>11837</v>
      </c>
      <c r="G2766" s="233" t="s">
        <v>12097</v>
      </c>
      <c r="H2766" s="235">
        <v>45239.015972222223</v>
      </c>
    </row>
    <row r="2767" spans="1:8">
      <c r="A2767" s="236">
        <v>2909</v>
      </c>
      <c r="B2767" s="233" t="s">
        <v>2649</v>
      </c>
      <c r="C2767" s="233" t="s">
        <v>12098</v>
      </c>
      <c r="D2767" s="233" t="s">
        <v>5841</v>
      </c>
      <c r="E2767" s="234"/>
      <c r="F2767" s="233" t="s">
        <v>7449</v>
      </c>
      <c r="G2767" s="233" t="s">
        <v>12098</v>
      </c>
      <c r="H2767" s="235">
        <v>44931.118750000001</v>
      </c>
    </row>
    <row r="2768" spans="1:8">
      <c r="A2768" s="236">
        <v>2920</v>
      </c>
      <c r="B2768" s="233" t="s">
        <v>3434</v>
      </c>
      <c r="C2768" s="233" t="s">
        <v>12099</v>
      </c>
      <c r="D2768" s="233" t="s">
        <v>5841</v>
      </c>
      <c r="E2768" s="234"/>
      <c r="F2768" s="233"/>
      <c r="G2768" s="233" t="s">
        <v>12099</v>
      </c>
      <c r="H2768" s="235">
        <v>44932.066666666666</v>
      </c>
    </row>
    <row r="2769" spans="1:8">
      <c r="A2769" s="236">
        <v>2932</v>
      </c>
      <c r="B2769" s="233" t="s">
        <v>12100</v>
      </c>
      <c r="C2769" s="233" t="s">
        <v>12101</v>
      </c>
      <c r="D2769" s="233" t="s">
        <v>5841</v>
      </c>
      <c r="E2769" s="233" t="s">
        <v>12102</v>
      </c>
      <c r="F2769" s="233"/>
      <c r="G2769" s="233" t="s">
        <v>12101</v>
      </c>
      <c r="H2769" s="235">
        <v>44467.236111111109</v>
      </c>
    </row>
    <row r="2770" spans="1:8">
      <c r="A2770" s="236">
        <v>2932</v>
      </c>
      <c r="B2770" s="233" t="s">
        <v>12100</v>
      </c>
      <c r="C2770" s="233" t="s">
        <v>12103</v>
      </c>
      <c r="D2770" s="233" t="s">
        <v>5841</v>
      </c>
      <c r="E2770" s="233" t="s">
        <v>12102</v>
      </c>
      <c r="F2770" s="233"/>
      <c r="G2770" s="233" t="s">
        <v>12103</v>
      </c>
      <c r="H2770" s="235">
        <v>44440.918749999997</v>
      </c>
    </row>
    <row r="2771" spans="1:8">
      <c r="A2771" s="236">
        <v>2949</v>
      </c>
      <c r="B2771" s="233" t="s">
        <v>12104</v>
      </c>
      <c r="C2771" s="233" t="s">
        <v>12105</v>
      </c>
      <c r="D2771" s="233" t="s">
        <v>5841</v>
      </c>
      <c r="E2771" s="233" t="s">
        <v>12106</v>
      </c>
      <c r="F2771" s="233"/>
      <c r="G2771" s="233" t="s">
        <v>12105</v>
      </c>
      <c r="H2771" s="235">
        <v>44440.113888888889</v>
      </c>
    </row>
    <row r="2772" spans="1:8">
      <c r="A2772" s="236">
        <v>2949</v>
      </c>
      <c r="B2772" s="233" t="s">
        <v>12104</v>
      </c>
      <c r="C2772" s="233" t="s">
        <v>12105</v>
      </c>
      <c r="D2772" s="233" t="s">
        <v>5841</v>
      </c>
      <c r="E2772" s="233" t="s">
        <v>12106</v>
      </c>
      <c r="F2772" s="233"/>
      <c r="G2772" s="233" t="s">
        <v>12105</v>
      </c>
      <c r="H2772" s="235">
        <v>44467.005555555559</v>
      </c>
    </row>
    <row r="2773" spans="1:8">
      <c r="A2773" s="236">
        <v>2977</v>
      </c>
      <c r="B2773" s="233" t="s">
        <v>12107</v>
      </c>
      <c r="C2773" s="233" t="s">
        <v>12108</v>
      </c>
      <c r="D2773" s="233" t="s">
        <v>5841</v>
      </c>
      <c r="E2773" s="234"/>
      <c r="F2773" s="233" t="s">
        <v>12109</v>
      </c>
      <c r="G2773" s="233" t="s">
        <v>12108</v>
      </c>
      <c r="H2773" s="235">
        <v>44546.991666666669</v>
      </c>
    </row>
    <row r="2774" spans="1:8">
      <c r="A2774" s="236">
        <v>2977</v>
      </c>
      <c r="B2774" s="233" t="s">
        <v>12107</v>
      </c>
      <c r="C2774" s="233" t="s">
        <v>12110</v>
      </c>
      <c r="D2774" s="233" t="s">
        <v>5841</v>
      </c>
      <c r="E2774" s="234"/>
      <c r="F2774" s="233" t="s">
        <v>12111</v>
      </c>
      <c r="G2774" s="233" t="s">
        <v>12110</v>
      </c>
      <c r="H2774" s="235">
        <v>44546.991666666669</v>
      </c>
    </row>
    <row r="2775" spans="1:8">
      <c r="A2775" s="236">
        <v>2978</v>
      </c>
      <c r="B2775" s="233" t="s">
        <v>12112</v>
      </c>
      <c r="C2775" s="233" t="s">
        <v>12113</v>
      </c>
      <c r="D2775" s="233" t="s">
        <v>5841</v>
      </c>
      <c r="E2775" s="234"/>
      <c r="F2775" s="233"/>
      <c r="G2775" s="233" t="s">
        <v>12113</v>
      </c>
      <c r="H2775" s="235">
        <v>44552.033333333333</v>
      </c>
    </row>
    <row r="2776" spans="1:8">
      <c r="A2776" s="236">
        <v>2979</v>
      </c>
      <c r="B2776" s="233" t="s">
        <v>12114</v>
      </c>
      <c r="C2776" s="233" t="s">
        <v>12115</v>
      </c>
      <c r="D2776" s="233" t="s">
        <v>5841</v>
      </c>
      <c r="E2776" s="234"/>
      <c r="F2776" s="233" t="s">
        <v>7449</v>
      </c>
      <c r="G2776" s="233" t="s">
        <v>12115</v>
      </c>
      <c r="H2776" s="235">
        <v>44931.116666666669</v>
      </c>
    </row>
    <row r="2777" spans="1:8">
      <c r="A2777" s="236">
        <v>2980</v>
      </c>
      <c r="B2777" s="233" t="s">
        <v>12116</v>
      </c>
      <c r="C2777" s="233" t="s">
        <v>12117</v>
      </c>
      <c r="D2777" s="233" t="s">
        <v>5841</v>
      </c>
      <c r="E2777" s="234"/>
      <c r="F2777" s="233" t="s">
        <v>7512</v>
      </c>
      <c r="G2777" s="233" t="s">
        <v>12117</v>
      </c>
      <c r="H2777" s="235">
        <v>44544.999305555553</v>
      </c>
    </row>
    <row r="2778" spans="1:8">
      <c r="A2778" s="236">
        <v>2994</v>
      </c>
      <c r="B2778" s="233" t="s">
        <v>12118</v>
      </c>
      <c r="C2778" s="233" t="s">
        <v>12119</v>
      </c>
      <c r="D2778" s="233" t="s">
        <v>5841</v>
      </c>
      <c r="E2778" s="234"/>
      <c r="F2778" s="233"/>
      <c r="G2778" s="233" t="s">
        <v>12119</v>
      </c>
      <c r="H2778" s="235">
        <v>44933.088194444441</v>
      </c>
    </row>
    <row r="2779" spans="1:8">
      <c r="A2779" s="236">
        <v>3046</v>
      </c>
      <c r="B2779" s="233" t="s">
        <v>12120</v>
      </c>
      <c r="C2779" s="233" t="s">
        <v>12121</v>
      </c>
      <c r="D2779" s="233" t="s">
        <v>5841</v>
      </c>
      <c r="E2779" s="234"/>
      <c r="F2779" s="233"/>
      <c r="G2779" s="233" t="s">
        <v>12121</v>
      </c>
      <c r="H2779" s="235">
        <v>44932.068055555559</v>
      </c>
    </row>
    <row r="2780" spans="1:8">
      <c r="A2780" s="236">
        <v>3056</v>
      </c>
      <c r="B2780" s="233" t="s">
        <v>12122</v>
      </c>
      <c r="C2780" s="233" t="s">
        <v>12123</v>
      </c>
      <c r="D2780" s="233" t="s">
        <v>5841</v>
      </c>
      <c r="E2780" s="234"/>
      <c r="F2780" s="233" t="s">
        <v>43</v>
      </c>
      <c r="G2780" s="233" t="s">
        <v>12123</v>
      </c>
      <c r="H2780" s="235">
        <v>44541.074305555558</v>
      </c>
    </row>
    <row r="2781" spans="1:8">
      <c r="A2781" s="236">
        <v>3061</v>
      </c>
      <c r="B2781" s="233" t="s">
        <v>12124</v>
      </c>
      <c r="C2781" s="233" t="s">
        <v>12125</v>
      </c>
      <c r="D2781" s="233" t="s">
        <v>5841</v>
      </c>
      <c r="E2781" s="234"/>
      <c r="F2781" s="233"/>
      <c r="G2781" s="233" t="s">
        <v>12125</v>
      </c>
      <c r="H2781" s="235">
        <v>44547.125</v>
      </c>
    </row>
    <row r="2782" spans="1:8">
      <c r="A2782" s="236">
        <v>3062</v>
      </c>
      <c r="B2782" s="233" t="s">
        <v>12126</v>
      </c>
      <c r="C2782" s="233" t="s">
        <v>12127</v>
      </c>
      <c r="D2782" s="233" t="s">
        <v>8678</v>
      </c>
      <c r="E2782" s="233" t="s">
        <v>12128</v>
      </c>
      <c r="F2782" s="233"/>
      <c r="G2782" s="233" t="s">
        <v>12127</v>
      </c>
      <c r="H2782" s="235">
        <v>44566.098611111112</v>
      </c>
    </row>
    <row r="2783" spans="1:8">
      <c r="A2783" s="236">
        <v>3062</v>
      </c>
      <c r="B2783" s="233" t="s">
        <v>12126</v>
      </c>
      <c r="C2783" s="233" t="s">
        <v>12129</v>
      </c>
      <c r="D2783" s="233" t="s">
        <v>5841</v>
      </c>
      <c r="E2783" s="233" t="s">
        <v>12130</v>
      </c>
      <c r="F2783" s="233"/>
      <c r="G2783" s="233" t="s">
        <v>12129</v>
      </c>
      <c r="H2783" s="235">
        <v>44471.025694444441</v>
      </c>
    </row>
    <row r="2784" spans="1:8">
      <c r="A2784" s="236">
        <v>3064</v>
      </c>
      <c r="B2784" s="233" t="s">
        <v>12131</v>
      </c>
      <c r="C2784" s="233" t="s">
        <v>12132</v>
      </c>
      <c r="D2784" s="233" t="s">
        <v>5841</v>
      </c>
      <c r="E2784" s="234"/>
      <c r="F2784" s="233"/>
      <c r="G2784" s="233" t="s">
        <v>12132</v>
      </c>
      <c r="H2784" s="235">
        <v>44551.064583333333</v>
      </c>
    </row>
    <row r="2785" spans="1:8">
      <c r="A2785" s="236">
        <v>3066</v>
      </c>
      <c r="B2785" s="233" t="s">
        <v>12133</v>
      </c>
      <c r="C2785" s="233" t="s">
        <v>12134</v>
      </c>
      <c r="D2785" s="233" t="s">
        <v>5841</v>
      </c>
      <c r="E2785" s="234"/>
      <c r="F2785" s="233"/>
      <c r="G2785" s="233" t="s">
        <v>12134</v>
      </c>
      <c r="H2785" s="235">
        <v>45342.850694444445</v>
      </c>
    </row>
    <row r="2786" spans="1:8">
      <c r="A2786" s="236">
        <v>3067</v>
      </c>
      <c r="B2786" s="233" t="s">
        <v>12135</v>
      </c>
      <c r="C2786" s="233" t="s">
        <v>12136</v>
      </c>
      <c r="D2786" s="233" t="s">
        <v>5841</v>
      </c>
      <c r="E2786" s="234"/>
      <c r="F2786" s="233"/>
      <c r="G2786" s="233" t="s">
        <v>12136</v>
      </c>
      <c r="H2786" s="235">
        <v>44552.137499999997</v>
      </c>
    </row>
    <row r="2787" spans="1:8">
      <c r="A2787" s="236">
        <v>3067</v>
      </c>
      <c r="B2787" s="233" t="s">
        <v>12135</v>
      </c>
      <c r="C2787" s="233" t="s">
        <v>12137</v>
      </c>
      <c r="D2787" s="233" t="s">
        <v>5841</v>
      </c>
      <c r="E2787" s="234"/>
      <c r="F2787" s="233"/>
      <c r="G2787" s="233" t="s">
        <v>12137</v>
      </c>
      <c r="H2787" s="235">
        <v>44552.137499999997</v>
      </c>
    </row>
    <row r="2788" spans="1:8">
      <c r="A2788" s="236">
        <v>3068</v>
      </c>
      <c r="B2788" s="233" t="s">
        <v>12138</v>
      </c>
      <c r="C2788" s="233" t="s">
        <v>12139</v>
      </c>
      <c r="D2788" s="233" t="s">
        <v>5841</v>
      </c>
      <c r="E2788" s="234"/>
      <c r="F2788" s="233"/>
      <c r="G2788" s="233" t="s">
        <v>12139</v>
      </c>
      <c r="H2788" s="235">
        <v>44552.817361111112</v>
      </c>
    </row>
    <row r="2789" spans="1:8">
      <c r="A2789" s="236">
        <v>3071</v>
      </c>
      <c r="B2789" s="233" t="s">
        <v>12140</v>
      </c>
      <c r="C2789" s="233" t="s">
        <v>12141</v>
      </c>
      <c r="D2789" s="233" t="s">
        <v>5841</v>
      </c>
      <c r="E2789" s="234"/>
      <c r="F2789" s="233"/>
      <c r="G2789" s="233" t="s">
        <v>12141</v>
      </c>
      <c r="H2789" s="235">
        <v>44557.892361111109</v>
      </c>
    </row>
    <row r="2790" spans="1:8">
      <c r="A2790" s="236">
        <v>3071</v>
      </c>
      <c r="B2790" s="233" t="s">
        <v>12140</v>
      </c>
      <c r="C2790" s="233" t="s">
        <v>12142</v>
      </c>
      <c r="D2790" s="233" t="s">
        <v>5841</v>
      </c>
      <c r="E2790" s="234"/>
      <c r="F2790" s="233"/>
      <c r="G2790" s="233" t="s">
        <v>12142</v>
      </c>
      <c r="H2790" s="235">
        <v>44557.892361111109</v>
      </c>
    </row>
    <row r="2791" spans="1:8">
      <c r="A2791" s="236">
        <v>3072</v>
      </c>
      <c r="B2791" s="233" t="s">
        <v>12143</v>
      </c>
      <c r="C2791" s="233" t="s">
        <v>12144</v>
      </c>
      <c r="D2791" s="233" t="s">
        <v>5841</v>
      </c>
      <c r="E2791" s="234"/>
      <c r="F2791" s="233"/>
      <c r="G2791" s="233" t="s">
        <v>12144</v>
      </c>
      <c r="H2791" s="235">
        <v>44558.809027777781</v>
      </c>
    </row>
    <row r="2792" spans="1:8">
      <c r="A2792" s="236">
        <v>3074</v>
      </c>
      <c r="B2792" s="233" t="s">
        <v>12145</v>
      </c>
      <c r="C2792" s="233" t="s">
        <v>12146</v>
      </c>
      <c r="D2792" s="233" t="s">
        <v>5841</v>
      </c>
      <c r="E2792" s="234"/>
      <c r="F2792" s="233"/>
      <c r="G2792" s="233" t="s">
        <v>12146</v>
      </c>
      <c r="H2792" s="235">
        <v>44558.864583333336</v>
      </c>
    </row>
    <row r="2793" spans="1:8">
      <c r="A2793" s="236">
        <v>3086</v>
      </c>
      <c r="B2793" s="233" t="s">
        <v>12147</v>
      </c>
      <c r="C2793" s="233" t="s">
        <v>12148</v>
      </c>
      <c r="D2793" s="233" t="s">
        <v>5841</v>
      </c>
      <c r="E2793" s="234"/>
      <c r="F2793" s="233"/>
      <c r="G2793" s="233" t="s">
        <v>12148</v>
      </c>
      <c r="H2793" s="235">
        <v>44932.071527777778</v>
      </c>
    </row>
    <row r="2794" spans="1:8">
      <c r="A2794" s="236">
        <v>3086</v>
      </c>
      <c r="B2794" s="233" t="s">
        <v>12147</v>
      </c>
      <c r="C2794" s="233" t="s">
        <v>12149</v>
      </c>
      <c r="D2794" s="233" t="s">
        <v>5841</v>
      </c>
      <c r="E2794" s="234"/>
      <c r="F2794" s="233"/>
      <c r="G2794" s="233" t="s">
        <v>12149</v>
      </c>
      <c r="H2794" s="235">
        <v>44932.071527777778</v>
      </c>
    </row>
    <row r="2795" spans="1:8">
      <c r="A2795" s="236">
        <v>3086</v>
      </c>
      <c r="B2795" s="233" t="s">
        <v>12147</v>
      </c>
      <c r="C2795" s="233" t="s">
        <v>12150</v>
      </c>
      <c r="D2795" s="233" t="s">
        <v>5841</v>
      </c>
      <c r="E2795" s="234"/>
      <c r="F2795" s="233"/>
      <c r="G2795" s="233" t="s">
        <v>12150</v>
      </c>
      <c r="H2795" s="235">
        <v>44932.071527777778</v>
      </c>
    </row>
    <row r="2796" spans="1:8">
      <c r="A2796" s="236">
        <v>3092</v>
      </c>
      <c r="B2796" s="233" t="s">
        <v>12151</v>
      </c>
      <c r="C2796" s="233" t="s">
        <v>12152</v>
      </c>
      <c r="D2796" s="233" t="s">
        <v>5841</v>
      </c>
      <c r="E2796" s="234"/>
      <c r="F2796" s="233"/>
      <c r="G2796" s="233" t="s">
        <v>12152</v>
      </c>
      <c r="H2796" s="235">
        <v>44932.072916666664</v>
      </c>
    </row>
    <row r="2797" spans="1:8">
      <c r="A2797" s="236">
        <v>3116</v>
      </c>
      <c r="B2797" s="233" t="s">
        <v>3443</v>
      </c>
      <c r="C2797" s="233" t="s">
        <v>12153</v>
      </c>
      <c r="D2797" s="233" t="s">
        <v>5841</v>
      </c>
      <c r="E2797" s="234"/>
      <c r="F2797" s="233"/>
      <c r="G2797" s="233" t="s">
        <v>12153</v>
      </c>
      <c r="H2797" s="235">
        <v>44932.074305555558</v>
      </c>
    </row>
    <row r="2798" spans="1:8">
      <c r="A2798" s="236">
        <v>3127</v>
      </c>
      <c r="B2798" s="233" t="s">
        <v>12154</v>
      </c>
      <c r="C2798" s="233" t="s">
        <v>12155</v>
      </c>
      <c r="D2798" s="233" t="s">
        <v>5841</v>
      </c>
      <c r="E2798" s="233" t="s">
        <v>12156</v>
      </c>
      <c r="F2798" s="233"/>
      <c r="G2798" s="233" t="s">
        <v>12155</v>
      </c>
      <c r="H2798" s="235">
        <v>44440.265277777777</v>
      </c>
    </row>
    <row r="2799" spans="1:8">
      <c r="A2799" s="236">
        <v>3127</v>
      </c>
      <c r="B2799" s="233" t="s">
        <v>12154</v>
      </c>
      <c r="C2799" s="233" t="s">
        <v>12155</v>
      </c>
      <c r="D2799" s="233" t="s">
        <v>5841</v>
      </c>
      <c r="E2799" s="233" t="s">
        <v>12156</v>
      </c>
      <c r="F2799" s="233"/>
      <c r="G2799" s="233" t="s">
        <v>12155</v>
      </c>
      <c r="H2799" s="235">
        <v>44468.243055555555</v>
      </c>
    </row>
    <row r="2800" spans="1:8">
      <c r="A2800" s="236">
        <v>3137</v>
      </c>
      <c r="B2800" s="233" t="s">
        <v>12157</v>
      </c>
      <c r="C2800" s="233" t="s">
        <v>12158</v>
      </c>
      <c r="D2800" s="233" t="s">
        <v>5841</v>
      </c>
      <c r="E2800" s="234"/>
      <c r="F2800" s="233"/>
      <c r="G2800" s="233" t="s">
        <v>12158</v>
      </c>
      <c r="H2800" s="235">
        <v>44642.817361111112</v>
      </c>
    </row>
    <row r="2801" spans="1:8">
      <c r="A2801" s="236">
        <v>3143</v>
      </c>
      <c r="B2801" s="233" t="s">
        <v>12159</v>
      </c>
      <c r="C2801" s="233" t="s">
        <v>12160</v>
      </c>
      <c r="D2801" s="233" t="s">
        <v>5841</v>
      </c>
      <c r="E2801" s="234"/>
      <c r="F2801" s="233"/>
      <c r="G2801" s="233" t="s">
        <v>12160</v>
      </c>
      <c r="H2801" s="235">
        <v>44470.055555555555</v>
      </c>
    </row>
    <row r="2802" spans="1:8">
      <c r="A2802" s="236">
        <v>3155</v>
      </c>
      <c r="B2802" s="233" t="s">
        <v>10269</v>
      </c>
      <c r="C2802" s="233" t="s">
        <v>10270</v>
      </c>
      <c r="D2802" s="233" t="s">
        <v>5841</v>
      </c>
      <c r="E2802" s="234"/>
      <c r="F2802" s="233" t="s">
        <v>12161</v>
      </c>
      <c r="G2802" s="233" t="s">
        <v>10270</v>
      </c>
      <c r="H2802" s="235">
        <v>44519.059027777781</v>
      </c>
    </row>
    <row r="2803" spans="1:8">
      <c r="A2803" s="236">
        <v>3193</v>
      </c>
      <c r="B2803" s="233" t="s">
        <v>12162</v>
      </c>
      <c r="C2803" s="233" t="s">
        <v>12163</v>
      </c>
      <c r="D2803" s="233" t="s">
        <v>8678</v>
      </c>
      <c r="E2803" s="233" t="s">
        <v>12164</v>
      </c>
      <c r="F2803" s="233"/>
      <c r="G2803" s="233" t="s">
        <v>12163</v>
      </c>
      <c r="H2803" s="235">
        <v>44210.006944444445</v>
      </c>
    </row>
    <row r="2804" spans="1:8">
      <c r="A2804" s="236">
        <v>3234</v>
      </c>
      <c r="B2804" s="233" t="s">
        <v>12165</v>
      </c>
      <c r="C2804" s="233" t="s">
        <v>12166</v>
      </c>
      <c r="D2804" s="233" t="s">
        <v>5841</v>
      </c>
      <c r="E2804" s="234"/>
      <c r="F2804" s="233"/>
      <c r="G2804" s="233" t="s">
        <v>12166</v>
      </c>
      <c r="H2804" s="235">
        <v>44558.820833333331</v>
      </c>
    </row>
    <row r="2805" spans="1:8">
      <c r="A2805" s="236">
        <v>3235</v>
      </c>
      <c r="B2805" s="233" t="s">
        <v>12167</v>
      </c>
      <c r="C2805" s="233" t="s">
        <v>12168</v>
      </c>
      <c r="D2805" s="233" t="s">
        <v>5841</v>
      </c>
      <c r="E2805" s="234"/>
      <c r="F2805" s="233"/>
      <c r="G2805" s="233" t="s">
        <v>12168</v>
      </c>
      <c r="H2805" s="235">
        <v>44558.835416666669</v>
      </c>
    </row>
    <row r="2806" spans="1:8">
      <c r="A2806" s="236">
        <v>3288</v>
      </c>
      <c r="B2806" s="233" t="s">
        <v>12169</v>
      </c>
      <c r="C2806" s="233" t="s">
        <v>12170</v>
      </c>
      <c r="D2806" s="233" t="s">
        <v>5841</v>
      </c>
      <c r="E2806" s="234"/>
      <c r="F2806" s="233"/>
      <c r="G2806" s="233" t="s">
        <v>12170</v>
      </c>
      <c r="H2806" s="235">
        <v>44543.904166666667</v>
      </c>
    </row>
    <row r="2807" spans="1:8">
      <c r="A2807" s="236">
        <v>3288</v>
      </c>
      <c r="B2807" s="233" t="s">
        <v>12169</v>
      </c>
      <c r="C2807" s="233" t="s">
        <v>12171</v>
      </c>
      <c r="D2807" s="233" t="s">
        <v>5841</v>
      </c>
      <c r="E2807" s="233" t="s">
        <v>12172</v>
      </c>
      <c r="F2807" s="233"/>
      <c r="G2807" s="233" t="s">
        <v>12171</v>
      </c>
      <c r="H2807" s="235">
        <v>44440.125</v>
      </c>
    </row>
    <row r="2808" spans="1:8">
      <c r="A2808" s="236">
        <v>3288</v>
      </c>
      <c r="B2808" s="233" t="s">
        <v>12169</v>
      </c>
      <c r="C2808" s="233" t="s">
        <v>12171</v>
      </c>
      <c r="D2808" s="233" t="s">
        <v>5841</v>
      </c>
      <c r="E2808" s="233" t="s">
        <v>12172</v>
      </c>
      <c r="F2808" s="233"/>
      <c r="G2808" s="233" t="s">
        <v>12171</v>
      </c>
      <c r="H2808" s="235">
        <v>44467.007638888892</v>
      </c>
    </row>
    <row r="2809" spans="1:8">
      <c r="A2809" s="236">
        <v>3289</v>
      </c>
      <c r="B2809" s="233" t="s">
        <v>12173</v>
      </c>
      <c r="C2809" s="233" t="s">
        <v>12174</v>
      </c>
      <c r="D2809" s="233" t="s">
        <v>5841</v>
      </c>
      <c r="E2809" s="234"/>
      <c r="F2809" s="233" t="s">
        <v>7512</v>
      </c>
      <c r="G2809" s="233" t="s">
        <v>12174</v>
      </c>
      <c r="H2809" s="235">
        <v>44543.907638888886</v>
      </c>
    </row>
    <row r="2810" spans="1:8">
      <c r="A2810" s="236">
        <v>3292</v>
      </c>
      <c r="B2810" s="233" t="s">
        <v>12175</v>
      </c>
      <c r="C2810" s="233" t="s">
        <v>12176</v>
      </c>
      <c r="D2810" s="233" t="s">
        <v>5841</v>
      </c>
      <c r="E2810" s="234"/>
      <c r="F2810" s="233" t="s">
        <v>7512</v>
      </c>
      <c r="G2810" s="233" t="s">
        <v>12176</v>
      </c>
      <c r="H2810" s="235">
        <v>44544.15</v>
      </c>
    </row>
    <row r="2811" spans="1:8">
      <c r="A2811" s="236">
        <v>3293</v>
      </c>
      <c r="B2811" s="233" t="s">
        <v>12177</v>
      </c>
      <c r="C2811" s="233" t="s">
        <v>12178</v>
      </c>
      <c r="D2811" s="233" t="s">
        <v>5841</v>
      </c>
      <c r="E2811" s="234"/>
      <c r="F2811" s="233" t="s">
        <v>7512</v>
      </c>
      <c r="G2811" s="233" t="s">
        <v>12178</v>
      </c>
      <c r="H2811" s="235">
        <v>44544.17083333333</v>
      </c>
    </row>
    <row r="2812" spans="1:8">
      <c r="A2812" s="236">
        <v>3293</v>
      </c>
      <c r="B2812" s="233" t="s">
        <v>12177</v>
      </c>
      <c r="C2812" s="233" t="s">
        <v>12179</v>
      </c>
      <c r="D2812" s="233" t="s">
        <v>5841</v>
      </c>
      <c r="E2812" s="234"/>
      <c r="F2812" s="233" t="s">
        <v>7512</v>
      </c>
      <c r="G2812" s="233" t="s">
        <v>12179</v>
      </c>
      <c r="H2812" s="235">
        <v>44544.17083333333</v>
      </c>
    </row>
    <row r="2813" spans="1:8">
      <c r="A2813" s="236">
        <v>3295</v>
      </c>
      <c r="B2813" s="233" t="s">
        <v>12180</v>
      </c>
      <c r="C2813" s="233" t="s">
        <v>12181</v>
      </c>
      <c r="D2813" s="233" t="s">
        <v>5841</v>
      </c>
      <c r="E2813" s="234"/>
      <c r="F2813" s="233" t="s">
        <v>43</v>
      </c>
      <c r="G2813" s="233" t="s">
        <v>12181</v>
      </c>
      <c r="H2813" s="235">
        <v>44544.813888888886</v>
      </c>
    </row>
    <row r="2814" spans="1:8">
      <c r="A2814" s="236">
        <v>3298</v>
      </c>
      <c r="B2814" s="233" t="s">
        <v>12182</v>
      </c>
      <c r="C2814" s="233" t="s">
        <v>12183</v>
      </c>
      <c r="D2814" s="233" t="s">
        <v>5841</v>
      </c>
      <c r="E2814" s="234"/>
      <c r="F2814" s="233" t="s">
        <v>7512</v>
      </c>
      <c r="G2814" s="233" t="s">
        <v>12183</v>
      </c>
      <c r="H2814" s="235">
        <v>44545.826388888891</v>
      </c>
    </row>
    <row r="2815" spans="1:8">
      <c r="A2815" s="236">
        <v>3300</v>
      </c>
      <c r="B2815" s="233" t="s">
        <v>12184</v>
      </c>
      <c r="C2815" s="233" t="s">
        <v>12185</v>
      </c>
      <c r="D2815" s="233" t="s">
        <v>5841</v>
      </c>
      <c r="E2815" s="234"/>
      <c r="F2815" s="233" t="s">
        <v>7512</v>
      </c>
      <c r="G2815" s="233" t="s">
        <v>12185</v>
      </c>
      <c r="H2815" s="235">
        <v>44545.84375</v>
      </c>
    </row>
    <row r="2816" spans="1:8">
      <c r="A2816" s="236">
        <v>3303</v>
      </c>
      <c r="B2816" s="233" t="s">
        <v>12186</v>
      </c>
      <c r="C2816" s="233" t="s">
        <v>12187</v>
      </c>
      <c r="D2816" s="233" t="s">
        <v>5841</v>
      </c>
      <c r="E2816" s="234"/>
      <c r="F2816" s="233"/>
      <c r="G2816" s="233" t="s">
        <v>12187</v>
      </c>
      <c r="H2816" s="235">
        <v>44546.9375</v>
      </c>
    </row>
    <row r="2817" spans="1:8">
      <c r="A2817" s="236">
        <v>3306</v>
      </c>
      <c r="B2817" s="233" t="s">
        <v>12188</v>
      </c>
      <c r="C2817" s="233" t="s">
        <v>12189</v>
      </c>
      <c r="D2817" s="233" t="s">
        <v>5841</v>
      </c>
      <c r="E2817" s="234"/>
      <c r="F2817" s="233"/>
      <c r="G2817" s="233" t="s">
        <v>12189</v>
      </c>
      <c r="H2817" s="235">
        <v>44548.078472222223</v>
      </c>
    </row>
    <row r="2818" spans="1:8">
      <c r="A2818" s="236">
        <v>3306</v>
      </c>
      <c r="B2818" s="233" t="s">
        <v>12188</v>
      </c>
      <c r="C2818" s="233" t="s">
        <v>12190</v>
      </c>
      <c r="D2818" s="233" t="s">
        <v>5841</v>
      </c>
      <c r="E2818" s="234"/>
      <c r="F2818" s="233"/>
      <c r="G2818" s="233" t="s">
        <v>12190</v>
      </c>
      <c r="H2818" s="235">
        <v>44548.078472222223</v>
      </c>
    </row>
    <row r="2819" spans="1:8">
      <c r="A2819" s="236">
        <v>3307</v>
      </c>
      <c r="B2819" s="233" t="s">
        <v>12191</v>
      </c>
      <c r="C2819" s="233" t="s">
        <v>12192</v>
      </c>
      <c r="D2819" s="233" t="s">
        <v>5841</v>
      </c>
      <c r="E2819" s="234"/>
      <c r="F2819" s="233"/>
      <c r="G2819" s="233" t="s">
        <v>12192</v>
      </c>
      <c r="H2819" s="235">
        <v>44548.124305555553</v>
      </c>
    </row>
    <row r="2820" spans="1:8">
      <c r="A2820" s="236">
        <v>3309</v>
      </c>
      <c r="B2820" s="233" t="s">
        <v>12193</v>
      </c>
      <c r="C2820" s="233" t="s">
        <v>12194</v>
      </c>
      <c r="D2820" s="233" t="s">
        <v>5841</v>
      </c>
      <c r="E2820" s="234"/>
      <c r="F2820" s="233"/>
      <c r="G2820" s="233" t="s">
        <v>12194</v>
      </c>
      <c r="H2820" s="235">
        <v>44551.071527777778</v>
      </c>
    </row>
    <row r="2821" spans="1:8">
      <c r="A2821" s="236">
        <v>3310</v>
      </c>
      <c r="B2821" s="233" t="s">
        <v>12195</v>
      </c>
      <c r="C2821" s="233" t="s">
        <v>11983</v>
      </c>
      <c r="D2821" s="233" t="s">
        <v>5841</v>
      </c>
      <c r="E2821" s="234"/>
      <c r="F2821" s="233"/>
      <c r="G2821" s="233" t="s">
        <v>11983</v>
      </c>
      <c r="H2821" s="235">
        <v>44551.105555555558</v>
      </c>
    </row>
    <row r="2822" spans="1:8">
      <c r="A2822" s="236">
        <v>3311</v>
      </c>
      <c r="B2822" s="233" t="s">
        <v>12196</v>
      </c>
      <c r="C2822" s="233" t="s">
        <v>12197</v>
      </c>
      <c r="D2822" s="233" t="s">
        <v>5841</v>
      </c>
      <c r="E2822" s="234"/>
      <c r="F2822" s="233"/>
      <c r="G2822" s="233" t="s">
        <v>12197</v>
      </c>
      <c r="H2822" s="235">
        <v>44932.076388888891</v>
      </c>
    </row>
    <row r="2823" spans="1:8">
      <c r="A2823" s="236">
        <v>3313</v>
      </c>
      <c r="B2823" s="233" t="s">
        <v>12198</v>
      </c>
      <c r="C2823" s="233" t="s">
        <v>12199</v>
      </c>
      <c r="D2823" s="233" t="s">
        <v>5841</v>
      </c>
      <c r="E2823" s="234"/>
      <c r="F2823" s="233"/>
      <c r="G2823" s="233" t="s">
        <v>12199</v>
      </c>
      <c r="H2823" s="235">
        <v>44551.839583333334</v>
      </c>
    </row>
    <row r="2824" spans="1:8">
      <c r="A2824" s="236">
        <v>3314</v>
      </c>
      <c r="B2824" s="233" t="s">
        <v>12200</v>
      </c>
      <c r="C2824" s="233" t="s">
        <v>12201</v>
      </c>
      <c r="D2824" s="233" t="s">
        <v>5841</v>
      </c>
      <c r="E2824" s="234"/>
      <c r="F2824" s="233"/>
      <c r="G2824" s="233" t="s">
        <v>12201</v>
      </c>
      <c r="H2824" s="235">
        <v>44552.06527777778</v>
      </c>
    </row>
    <row r="2825" spans="1:8">
      <c r="A2825" s="236">
        <v>3316</v>
      </c>
      <c r="B2825" s="233" t="s">
        <v>12202</v>
      </c>
      <c r="C2825" s="233" t="s">
        <v>12203</v>
      </c>
      <c r="D2825" s="233" t="s">
        <v>5841</v>
      </c>
      <c r="E2825" s="234"/>
      <c r="F2825" s="233"/>
      <c r="G2825" s="233" t="s">
        <v>12203</v>
      </c>
      <c r="H2825" s="235">
        <v>44552.11041666667</v>
      </c>
    </row>
    <row r="2826" spans="1:8">
      <c r="A2826" s="236">
        <v>3317</v>
      </c>
      <c r="B2826" s="233" t="s">
        <v>12204</v>
      </c>
      <c r="C2826" s="233" t="s">
        <v>12205</v>
      </c>
      <c r="D2826" s="233" t="s">
        <v>5841</v>
      </c>
      <c r="E2826" s="234"/>
      <c r="F2826" s="233"/>
      <c r="G2826" s="233" t="s">
        <v>12205</v>
      </c>
      <c r="H2826" s="235">
        <v>44552.802777777775</v>
      </c>
    </row>
    <row r="2827" spans="1:8">
      <c r="A2827" s="236">
        <v>3321</v>
      </c>
      <c r="B2827" s="233" t="s">
        <v>12206</v>
      </c>
      <c r="C2827" s="233" t="s">
        <v>12207</v>
      </c>
      <c r="D2827" s="233" t="s">
        <v>5841</v>
      </c>
      <c r="E2827" s="234"/>
      <c r="F2827" s="233"/>
      <c r="G2827" s="233" t="s">
        <v>12207</v>
      </c>
      <c r="H2827" s="235">
        <v>44557.917361111111</v>
      </c>
    </row>
    <row r="2828" spans="1:8">
      <c r="A2828" s="236">
        <v>3322</v>
      </c>
      <c r="B2828" s="233" t="s">
        <v>12208</v>
      </c>
      <c r="C2828" s="233" t="s">
        <v>12209</v>
      </c>
      <c r="D2828" s="233" t="s">
        <v>5841</v>
      </c>
      <c r="E2828" s="234"/>
      <c r="F2828" s="233"/>
      <c r="G2828" s="233" t="s">
        <v>12209</v>
      </c>
      <c r="H2828" s="235">
        <v>44557.918749999997</v>
      </c>
    </row>
    <row r="2829" spans="1:8">
      <c r="A2829" s="236">
        <v>3325</v>
      </c>
      <c r="B2829" s="233" t="s">
        <v>12210</v>
      </c>
      <c r="C2829" s="233" t="s">
        <v>12211</v>
      </c>
      <c r="D2829" s="233" t="s">
        <v>5841</v>
      </c>
      <c r="E2829" s="234"/>
      <c r="F2829" s="233"/>
      <c r="G2829" s="233" t="s">
        <v>12211</v>
      </c>
      <c r="H2829" s="235">
        <v>44557.97152777778</v>
      </c>
    </row>
    <row r="2830" spans="1:8">
      <c r="A2830" s="236">
        <v>3325</v>
      </c>
      <c r="B2830" s="233" t="s">
        <v>12210</v>
      </c>
      <c r="C2830" s="233" t="s">
        <v>12212</v>
      </c>
      <c r="D2830" s="233" t="s">
        <v>5841</v>
      </c>
      <c r="E2830" s="233" t="s">
        <v>12213</v>
      </c>
      <c r="F2830" s="233"/>
      <c r="G2830" s="233" t="s">
        <v>12212</v>
      </c>
      <c r="H2830" s="235">
        <v>44440.140277777777</v>
      </c>
    </row>
    <row r="2831" spans="1:8">
      <c r="A2831" s="236">
        <v>3325</v>
      </c>
      <c r="B2831" s="233" t="s">
        <v>12210</v>
      </c>
      <c r="C2831" s="233" t="s">
        <v>12212</v>
      </c>
      <c r="D2831" s="233" t="s">
        <v>5841</v>
      </c>
      <c r="E2831" s="233" t="s">
        <v>12213</v>
      </c>
      <c r="F2831" s="233"/>
      <c r="G2831" s="233" t="s">
        <v>12212</v>
      </c>
      <c r="H2831" s="235">
        <v>44467.013194444444</v>
      </c>
    </row>
    <row r="2832" spans="1:8">
      <c r="A2832" s="236">
        <v>3326</v>
      </c>
      <c r="B2832" s="233" t="s">
        <v>12214</v>
      </c>
      <c r="C2832" s="233" t="s">
        <v>12215</v>
      </c>
      <c r="D2832" s="233" t="s">
        <v>5841</v>
      </c>
      <c r="E2832" s="234"/>
      <c r="F2832" s="233"/>
      <c r="G2832" s="233" t="s">
        <v>12215</v>
      </c>
      <c r="H2832" s="235">
        <v>44558.052777777775</v>
      </c>
    </row>
    <row r="2833" spans="1:8">
      <c r="A2833" s="236">
        <v>3327</v>
      </c>
      <c r="B2833" s="233" t="s">
        <v>165</v>
      </c>
      <c r="C2833" s="233" t="s">
        <v>12216</v>
      </c>
      <c r="D2833" s="233" t="s">
        <v>5841</v>
      </c>
      <c r="E2833" s="233" t="s">
        <v>12217</v>
      </c>
      <c r="F2833" s="233"/>
      <c r="G2833" s="233" t="s">
        <v>12216</v>
      </c>
      <c r="H2833" s="235">
        <v>45385.118055555555</v>
      </c>
    </row>
    <row r="2834" spans="1:8">
      <c r="A2834" s="236">
        <v>3327</v>
      </c>
      <c r="B2834" s="233" t="s">
        <v>165</v>
      </c>
      <c r="C2834" s="233" t="s">
        <v>12218</v>
      </c>
      <c r="D2834" s="233" t="s">
        <v>7441</v>
      </c>
      <c r="E2834" s="233" t="s">
        <v>12219</v>
      </c>
      <c r="F2834" s="233"/>
      <c r="G2834" s="233" t="s">
        <v>12218</v>
      </c>
      <c r="H2834" s="235">
        <v>45394.853472222225</v>
      </c>
    </row>
    <row r="2835" spans="1:8">
      <c r="A2835" s="236">
        <v>3327</v>
      </c>
      <c r="B2835" s="233" t="s">
        <v>165</v>
      </c>
      <c r="C2835" s="233" t="s">
        <v>12220</v>
      </c>
      <c r="D2835" s="233" t="s">
        <v>5841</v>
      </c>
      <c r="E2835" s="234"/>
      <c r="F2835" s="233"/>
      <c r="G2835" s="233" t="s">
        <v>12220</v>
      </c>
      <c r="H2835" s="235">
        <v>44558.075694444444</v>
      </c>
    </row>
    <row r="2836" spans="1:8">
      <c r="A2836" s="236">
        <v>3328</v>
      </c>
      <c r="B2836" s="233" t="s">
        <v>12221</v>
      </c>
      <c r="C2836" s="233" t="s">
        <v>12222</v>
      </c>
      <c r="D2836" s="233" t="s">
        <v>7441</v>
      </c>
      <c r="E2836" s="234"/>
      <c r="F2836" s="233"/>
      <c r="G2836" s="233" t="s">
        <v>12222</v>
      </c>
      <c r="H2836" s="235">
        <v>44558.112500000003</v>
      </c>
    </row>
    <row r="2837" spans="1:8">
      <c r="A2837" s="236">
        <v>3328</v>
      </c>
      <c r="B2837" s="233" t="s">
        <v>12221</v>
      </c>
      <c r="C2837" s="233" t="s">
        <v>12223</v>
      </c>
      <c r="D2837" s="233" t="s">
        <v>5841</v>
      </c>
      <c r="E2837" s="234"/>
      <c r="F2837" s="233"/>
      <c r="G2837" s="233" t="s">
        <v>12223</v>
      </c>
      <c r="H2837" s="235">
        <v>44558.112500000003</v>
      </c>
    </row>
    <row r="2838" spans="1:8">
      <c r="A2838" s="236">
        <v>3329</v>
      </c>
      <c r="B2838" s="233" t="s">
        <v>12224</v>
      </c>
      <c r="C2838" s="233" t="s">
        <v>12225</v>
      </c>
      <c r="D2838" s="233" t="s">
        <v>5841</v>
      </c>
      <c r="E2838" s="234"/>
      <c r="F2838" s="233"/>
      <c r="G2838" s="233" t="s">
        <v>12225</v>
      </c>
      <c r="H2838" s="235">
        <v>44558.111111111109</v>
      </c>
    </row>
    <row r="2839" spans="1:8">
      <c r="A2839" s="236">
        <v>3329</v>
      </c>
      <c r="B2839" s="233" t="s">
        <v>12224</v>
      </c>
      <c r="C2839" s="233" t="s">
        <v>12226</v>
      </c>
      <c r="D2839" s="233" t="s">
        <v>5841</v>
      </c>
      <c r="E2839" s="234"/>
      <c r="F2839" s="233"/>
      <c r="G2839" s="233" t="s">
        <v>12226</v>
      </c>
      <c r="H2839" s="235">
        <v>44558.111111111109</v>
      </c>
    </row>
    <row r="2840" spans="1:8">
      <c r="A2840" s="236">
        <v>3331</v>
      </c>
      <c r="B2840" s="233" t="s">
        <v>12227</v>
      </c>
      <c r="C2840" s="233" t="s">
        <v>12228</v>
      </c>
      <c r="D2840" s="233" t="s">
        <v>5841</v>
      </c>
      <c r="E2840" s="234"/>
      <c r="F2840" s="233"/>
      <c r="G2840" s="233" t="s">
        <v>12228</v>
      </c>
      <c r="H2840" s="235">
        <v>44558.130555555559</v>
      </c>
    </row>
    <row r="2841" spans="1:8">
      <c r="A2841" s="236">
        <v>3370</v>
      </c>
      <c r="B2841" s="233" t="s">
        <v>12229</v>
      </c>
      <c r="C2841" s="233" t="s">
        <v>12230</v>
      </c>
      <c r="D2841" s="233" t="s">
        <v>5841</v>
      </c>
      <c r="E2841" s="234"/>
      <c r="F2841" s="233"/>
      <c r="G2841" s="233" t="s">
        <v>12230</v>
      </c>
      <c r="H2841" s="235">
        <v>44932.07708333333</v>
      </c>
    </row>
    <row r="2842" spans="1:8">
      <c r="A2842" s="236">
        <v>3397</v>
      </c>
      <c r="B2842" s="233" t="s">
        <v>12231</v>
      </c>
      <c r="C2842" s="233" t="s">
        <v>12232</v>
      </c>
      <c r="D2842" s="233" t="s">
        <v>5841</v>
      </c>
      <c r="E2842" s="234"/>
      <c r="F2842" s="233"/>
      <c r="G2842" s="233" t="s">
        <v>12232</v>
      </c>
      <c r="H2842" s="235">
        <v>44932.078472222223</v>
      </c>
    </row>
    <row r="2843" spans="1:8">
      <c r="A2843" s="236">
        <v>3402</v>
      </c>
      <c r="B2843" s="233" t="s">
        <v>833</v>
      </c>
      <c r="C2843" s="233" t="s">
        <v>12233</v>
      </c>
      <c r="D2843" s="233" t="s">
        <v>5841</v>
      </c>
      <c r="E2843" s="233" t="s">
        <v>12234</v>
      </c>
      <c r="F2843" s="233"/>
      <c r="G2843" s="233" t="s">
        <v>12233</v>
      </c>
      <c r="H2843" s="235">
        <v>45491.679166666669</v>
      </c>
    </row>
    <row r="2844" spans="1:8">
      <c r="A2844" s="236">
        <v>3411</v>
      </c>
      <c r="B2844" s="233" t="s">
        <v>12235</v>
      </c>
      <c r="C2844" s="233" t="s">
        <v>12236</v>
      </c>
      <c r="D2844" s="233" t="s">
        <v>5841</v>
      </c>
      <c r="E2844" s="234"/>
      <c r="F2844" s="233"/>
      <c r="G2844" s="233" t="s">
        <v>12236</v>
      </c>
      <c r="H2844" s="235">
        <v>44475.138194444444</v>
      </c>
    </row>
    <row r="2845" spans="1:8">
      <c r="A2845" s="236">
        <v>3413</v>
      </c>
      <c r="B2845" s="233" t="s">
        <v>3466</v>
      </c>
      <c r="C2845" s="233" t="s">
        <v>12237</v>
      </c>
      <c r="D2845" s="233" t="s">
        <v>5841</v>
      </c>
      <c r="E2845" s="234"/>
      <c r="F2845" s="233"/>
      <c r="G2845" s="233" t="s">
        <v>12237</v>
      </c>
      <c r="H2845" s="235">
        <v>45348.970833333333</v>
      </c>
    </row>
    <row r="2846" spans="1:8">
      <c r="A2846" s="236">
        <v>3436</v>
      </c>
      <c r="B2846" s="233" t="s">
        <v>12238</v>
      </c>
      <c r="C2846" s="233" t="s">
        <v>12239</v>
      </c>
      <c r="D2846" s="233" t="s">
        <v>5841</v>
      </c>
      <c r="E2846" s="234"/>
      <c r="F2846" s="233" t="s">
        <v>7303</v>
      </c>
      <c r="G2846" s="233" t="s">
        <v>12239</v>
      </c>
      <c r="H2846" s="235">
        <v>44517.012499999997</v>
      </c>
    </row>
    <row r="2847" spans="1:8">
      <c r="A2847" s="236">
        <v>3448</v>
      </c>
      <c r="B2847" s="233" t="s">
        <v>12240</v>
      </c>
      <c r="C2847" s="233" t="s">
        <v>12241</v>
      </c>
      <c r="D2847" s="233" t="s">
        <v>5841</v>
      </c>
      <c r="E2847" s="234"/>
      <c r="F2847" s="233"/>
      <c r="G2847" s="233" t="s">
        <v>12241</v>
      </c>
      <c r="H2847" s="235">
        <v>44457.165972222225</v>
      </c>
    </row>
    <row r="2848" spans="1:8">
      <c r="A2848" s="236">
        <v>3487</v>
      </c>
      <c r="B2848" s="233" t="s">
        <v>609</v>
      </c>
      <c r="C2848" s="233" t="s">
        <v>12242</v>
      </c>
      <c r="D2848" s="233" t="s">
        <v>5841</v>
      </c>
      <c r="E2848" s="233" t="s">
        <v>12243</v>
      </c>
      <c r="F2848" s="233"/>
      <c r="G2848" s="233" t="s">
        <v>12242</v>
      </c>
      <c r="H2848" s="235">
        <v>45462.689583333333</v>
      </c>
    </row>
    <row r="2849" spans="1:8">
      <c r="A2849" s="236">
        <v>3497</v>
      </c>
      <c r="B2849" s="233" t="s">
        <v>12244</v>
      </c>
      <c r="C2849" s="233" t="s">
        <v>12245</v>
      </c>
      <c r="D2849" s="233" t="s">
        <v>7551</v>
      </c>
      <c r="E2849" s="233" t="s">
        <v>12246</v>
      </c>
      <c r="F2849" s="233"/>
      <c r="G2849" s="233" t="s">
        <v>12245</v>
      </c>
      <c r="H2849" s="235">
        <v>44344.870138888888</v>
      </c>
    </row>
    <row r="2850" spans="1:8">
      <c r="A2850" s="236">
        <v>3567</v>
      </c>
      <c r="B2850" s="233" t="s">
        <v>12247</v>
      </c>
      <c r="C2850" s="233" t="s">
        <v>12248</v>
      </c>
      <c r="D2850" s="233" t="s">
        <v>5841</v>
      </c>
      <c r="E2850" s="234"/>
      <c r="F2850" s="233"/>
      <c r="G2850" s="233" t="s">
        <v>12248</v>
      </c>
      <c r="H2850" s="235">
        <v>44544.90347222222</v>
      </c>
    </row>
    <row r="2851" spans="1:8">
      <c r="A2851" s="236">
        <v>3571</v>
      </c>
      <c r="B2851" s="233" t="s">
        <v>12249</v>
      </c>
      <c r="C2851" s="233" t="s">
        <v>12250</v>
      </c>
      <c r="D2851" s="233" t="s">
        <v>5841</v>
      </c>
      <c r="E2851" s="234"/>
      <c r="F2851" s="233"/>
      <c r="G2851" s="233" t="s">
        <v>12250</v>
      </c>
      <c r="H2851" s="235">
        <v>44546.037499999999</v>
      </c>
    </row>
    <row r="2852" spans="1:8">
      <c r="A2852" s="236">
        <v>3571</v>
      </c>
      <c r="B2852" s="233" t="s">
        <v>12249</v>
      </c>
      <c r="C2852" s="233" t="s">
        <v>12251</v>
      </c>
      <c r="D2852" s="233" t="s">
        <v>5841</v>
      </c>
      <c r="E2852" s="234"/>
      <c r="F2852" s="233"/>
      <c r="G2852" s="233" t="s">
        <v>12251</v>
      </c>
      <c r="H2852" s="235">
        <v>44546.037499999999</v>
      </c>
    </row>
    <row r="2853" spans="1:8">
      <c r="A2853" s="236">
        <v>3577</v>
      </c>
      <c r="B2853" s="233" t="s">
        <v>12252</v>
      </c>
      <c r="C2853" s="233" t="s">
        <v>12253</v>
      </c>
      <c r="D2853" s="233" t="s">
        <v>5841</v>
      </c>
      <c r="E2853" s="234"/>
      <c r="F2853" s="233"/>
      <c r="G2853" s="233" t="s">
        <v>12253</v>
      </c>
      <c r="H2853" s="235">
        <v>44547.984027777777</v>
      </c>
    </row>
    <row r="2854" spans="1:8">
      <c r="A2854" s="236">
        <v>3579</v>
      </c>
      <c r="B2854" s="233" t="s">
        <v>12254</v>
      </c>
      <c r="C2854" s="233" t="s">
        <v>12255</v>
      </c>
      <c r="D2854" s="233" t="s">
        <v>5841</v>
      </c>
      <c r="E2854" s="234"/>
      <c r="F2854" s="233"/>
      <c r="G2854" s="233" t="s">
        <v>12255</v>
      </c>
      <c r="H2854" s="235">
        <v>44552.119444444441</v>
      </c>
    </row>
    <row r="2855" spans="1:8">
      <c r="A2855" s="236">
        <v>3597</v>
      </c>
      <c r="B2855" s="233" t="s">
        <v>12256</v>
      </c>
      <c r="C2855" s="233" t="s">
        <v>12257</v>
      </c>
      <c r="D2855" s="233" t="s">
        <v>5841</v>
      </c>
      <c r="E2855" s="234"/>
      <c r="F2855" s="233" t="s">
        <v>12258</v>
      </c>
      <c r="G2855" s="233" t="s">
        <v>12257</v>
      </c>
      <c r="H2855" s="235">
        <v>44931.115277777775</v>
      </c>
    </row>
    <row r="2856" spans="1:8">
      <c r="A2856" s="236">
        <v>3597</v>
      </c>
      <c r="B2856" s="233" t="s">
        <v>12256</v>
      </c>
      <c r="C2856" s="233" t="s">
        <v>12259</v>
      </c>
      <c r="D2856" s="233" t="s">
        <v>5841</v>
      </c>
      <c r="E2856" s="234"/>
      <c r="F2856" s="233" t="s">
        <v>12260</v>
      </c>
      <c r="G2856" s="233" t="s">
        <v>12259</v>
      </c>
      <c r="H2856" s="235">
        <v>44931.115277777775</v>
      </c>
    </row>
    <row r="2857" spans="1:8">
      <c r="A2857" s="236">
        <v>3597</v>
      </c>
      <c r="B2857" s="233" t="s">
        <v>12256</v>
      </c>
      <c r="C2857" s="233" t="s">
        <v>12261</v>
      </c>
      <c r="D2857" s="233" t="s">
        <v>5841</v>
      </c>
      <c r="E2857" s="234"/>
      <c r="F2857" s="233" t="s">
        <v>7449</v>
      </c>
      <c r="G2857" s="233" t="s">
        <v>12261</v>
      </c>
      <c r="H2857" s="235">
        <v>44931.115277777775</v>
      </c>
    </row>
    <row r="2858" spans="1:8">
      <c r="A2858" s="236">
        <v>3599</v>
      </c>
      <c r="B2858" s="233" t="s">
        <v>662</v>
      </c>
      <c r="C2858" s="233" t="s">
        <v>12262</v>
      </c>
      <c r="D2858" s="233" t="s">
        <v>5841</v>
      </c>
      <c r="E2858" s="234"/>
      <c r="F2858" s="233"/>
      <c r="G2858" s="233" t="s">
        <v>12262</v>
      </c>
      <c r="H2858" s="235">
        <v>44932.07916666667</v>
      </c>
    </row>
    <row r="2859" spans="1:8">
      <c r="A2859" s="236">
        <v>3644</v>
      </c>
      <c r="B2859" s="233" t="s">
        <v>12263</v>
      </c>
      <c r="C2859" s="233" t="s">
        <v>12264</v>
      </c>
      <c r="D2859" s="233" t="s">
        <v>5841</v>
      </c>
      <c r="E2859" s="234"/>
      <c r="F2859" s="233"/>
      <c r="G2859" s="233" t="s">
        <v>12264</v>
      </c>
      <c r="H2859" s="235">
        <v>44401.072222222225</v>
      </c>
    </row>
    <row r="2860" spans="1:8">
      <c r="A2860" s="236">
        <v>3645</v>
      </c>
      <c r="B2860" s="233" t="s">
        <v>12265</v>
      </c>
      <c r="C2860" s="233" t="s">
        <v>12266</v>
      </c>
      <c r="D2860" s="233" t="s">
        <v>5841</v>
      </c>
      <c r="E2860" s="234"/>
      <c r="F2860" s="233" t="s">
        <v>12267</v>
      </c>
      <c r="G2860" s="233" t="s">
        <v>12266</v>
      </c>
      <c r="H2860" s="235">
        <v>44543.854861111111</v>
      </c>
    </row>
    <row r="2861" spans="1:8">
      <c r="A2861" s="236">
        <v>3645</v>
      </c>
      <c r="B2861" s="233" t="s">
        <v>12265</v>
      </c>
      <c r="C2861" s="233" t="s">
        <v>12268</v>
      </c>
      <c r="D2861" s="233" t="s">
        <v>5841</v>
      </c>
      <c r="E2861" s="234"/>
      <c r="F2861" s="233"/>
      <c r="G2861" s="233" t="s">
        <v>12268</v>
      </c>
      <c r="H2861" s="235">
        <v>44543.86041666667</v>
      </c>
    </row>
    <row r="2862" spans="1:8">
      <c r="A2862" s="236">
        <v>3645</v>
      </c>
      <c r="B2862" s="233" t="s">
        <v>12265</v>
      </c>
      <c r="C2862" s="233" t="s">
        <v>12269</v>
      </c>
      <c r="D2862" s="233" t="s">
        <v>5841</v>
      </c>
      <c r="E2862" s="234"/>
      <c r="F2862" s="233" t="s">
        <v>12267</v>
      </c>
      <c r="G2862" s="233" t="s">
        <v>12269</v>
      </c>
      <c r="H2862" s="235">
        <v>44543.854861111111</v>
      </c>
    </row>
    <row r="2863" spans="1:8">
      <c r="A2863" s="236">
        <v>3655</v>
      </c>
      <c r="B2863" s="233" t="s">
        <v>12270</v>
      </c>
      <c r="C2863" s="233" t="s">
        <v>12271</v>
      </c>
      <c r="D2863" s="233" t="s">
        <v>12272</v>
      </c>
      <c r="E2863" s="234"/>
      <c r="F2863" s="233"/>
      <c r="G2863" s="233" t="s">
        <v>12271</v>
      </c>
      <c r="H2863" s="235">
        <v>44487.852083333331</v>
      </c>
    </row>
    <row r="2864" spans="1:8">
      <c r="A2864" s="236">
        <v>3655</v>
      </c>
      <c r="B2864" s="233" t="s">
        <v>12270</v>
      </c>
      <c r="C2864" s="233" t="s">
        <v>12273</v>
      </c>
      <c r="D2864" s="233" t="s">
        <v>12272</v>
      </c>
      <c r="E2864" s="234"/>
      <c r="F2864" s="233" t="s">
        <v>12274</v>
      </c>
      <c r="G2864" s="233" t="s">
        <v>12273</v>
      </c>
      <c r="H2864" s="235">
        <v>44487.854861111111</v>
      </c>
    </row>
    <row r="2865" spans="1:8">
      <c r="A2865" s="236">
        <v>3655</v>
      </c>
      <c r="B2865" s="233" t="s">
        <v>12270</v>
      </c>
      <c r="C2865" s="233" t="s">
        <v>12275</v>
      </c>
      <c r="D2865" s="233" t="s">
        <v>12272</v>
      </c>
      <c r="E2865" s="234"/>
      <c r="F2865" s="233"/>
      <c r="G2865" s="233" t="s">
        <v>12275</v>
      </c>
      <c r="H2865" s="235">
        <v>44432.115277777775</v>
      </c>
    </row>
    <row r="2866" spans="1:8">
      <c r="A2866" s="236">
        <v>3655</v>
      </c>
      <c r="B2866" s="233" t="s">
        <v>12270</v>
      </c>
      <c r="C2866" s="233" t="s">
        <v>12276</v>
      </c>
      <c r="D2866" s="233" t="s">
        <v>7441</v>
      </c>
      <c r="E2866" s="234"/>
      <c r="F2866" s="233" t="s">
        <v>12277</v>
      </c>
      <c r="G2866" s="233" t="s">
        <v>12276</v>
      </c>
      <c r="H2866" s="235">
        <v>44440.811805555553</v>
      </c>
    </row>
    <row r="2867" spans="1:8">
      <c r="A2867" s="236">
        <v>3655</v>
      </c>
      <c r="B2867" s="233" t="s">
        <v>12270</v>
      </c>
      <c r="C2867" s="233" t="s">
        <v>12278</v>
      </c>
      <c r="D2867" s="233" t="s">
        <v>5841</v>
      </c>
      <c r="E2867" s="234"/>
      <c r="F2867" s="233" t="s">
        <v>7512</v>
      </c>
      <c r="G2867" s="233" t="s">
        <v>12278</v>
      </c>
      <c r="H2867" s="235">
        <v>44544.142361111109</v>
      </c>
    </row>
    <row r="2868" spans="1:8">
      <c r="A2868" s="236">
        <v>3655</v>
      </c>
      <c r="B2868" s="233" t="s">
        <v>12270</v>
      </c>
      <c r="C2868" s="233" t="s">
        <v>12279</v>
      </c>
      <c r="D2868" s="233" t="s">
        <v>7551</v>
      </c>
      <c r="E2868" s="234"/>
      <c r="F2868" s="233"/>
      <c r="G2868" s="233" t="s">
        <v>12279</v>
      </c>
      <c r="H2868" s="235">
        <v>44456.129166666666</v>
      </c>
    </row>
    <row r="2869" spans="1:8">
      <c r="A2869" s="236">
        <v>3657</v>
      </c>
      <c r="B2869" s="233" t="s">
        <v>12280</v>
      </c>
      <c r="C2869" s="233" t="s">
        <v>12281</v>
      </c>
      <c r="D2869" s="233" t="s">
        <v>5841</v>
      </c>
      <c r="E2869" s="234"/>
      <c r="F2869" s="233" t="s">
        <v>7512</v>
      </c>
      <c r="G2869" s="233" t="s">
        <v>12281</v>
      </c>
      <c r="H2869" s="235">
        <v>44544.887499999997</v>
      </c>
    </row>
    <row r="2870" spans="1:8">
      <c r="A2870" s="236">
        <v>3662</v>
      </c>
      <c r="B2870" s="233" t="s">
        <v>12282</v>
      </c>
      <c r="C2870" s="233" t="s">
        <v>12283</v>
      </c>
      <c r="D2870" s="233" t="s">
        <v>5841</v>
      </c>
      <c r="E2870" s="234"/>
      <c r="F2870" s="233"/>
      <c r="G2870" s="233" t="s">
        <v>12283</v>
      </c>
      <c r="H2870" s="235">
        <v>44545.088888888888</v>
      </c>
    </row>
    <row r="2871" spans="1:8">
      <c r="A2871" s="236">
        <v>3670</v>
      </c>
      <c r="B2871" s="233" t="s">
        <v>12284</v>
      </c>
      <c r="C2871" s="233" t="s">
        <v>12285</v>
      </c>
      <c r="D2871" s="233" t="s">
        <v>5841</v>
      </c>
      <c r="E2871" s="234"/>
      <c r="F2871" s="233" t="s">
        <v>7512</v>
      </c>
      <c r="G2871" s="233" t="s">
        <v>12285</v>
      </c>
      <c r="H2871" s="235">
        <v>44546.086111111108</v>
      </c>
    </row>
    <row r="2872" spans="1:8">
      <c r="A2872" s="236">
        <v>3673</v>
      </c>
      <c r="B2872" s="233" t="s">
        <v>12286</v>
      </c>
      <c r="C2872" s="233" t="s">
        <v>12287</v>
      </c>
      <c r="D2872" s="233" t="s">
        <v>5841</v>
      </c>
      <c r="E2872" s="234"/>
      <c r="F2872" s="233" t="s">
        <v>7512</v>
      </c>
      <c r="G2872" s="233" t="s">
        <v>12287</v>
      </c>
      <c r="H2872" s="235">
        <v>44546.105555555558</v>
      </c>
    </row>
    <row r="2873" spans="1:8">
      <c r="A2873" s="236">
        <v>3673</v>
      </c>
      <c r="B2873" s="233" t="s">
        <v>12286</v>
      </c>
      <c r="C2873" s="233" t="s">
        <v>12287</v>
      </c>
      <c r="D2873" s="233" t="s">
        <v>5841</v>
      </c>
      <c r="E2873" s="234"/>
      <c r="F2873" s="233" t="s">
        <v>7512</v>
      </c>
      <c r="G2873" s="233" t="s">
        <v>12287</v>
      </c>
      <c r="H2873" s="235">
        <v>44546.115277777775</v>
      </c>
    </row>
    <row r="2874" spans="1:8">
      <c r="A2874" s="236">
        <v>3674</v>
      </c>
      <c r="B2874" s="233" t="s">
        <v>12288</v>
      </c>
      <c r="C2874" s="233" t="s">
        <v>12289</v>
      </c>
      <c r="D2874" s="233" t="s">
        <v>5841</v>
      </c>
      <c r="E2874" s="234"/>
      <c r="F2874" s="233"/>
      <c r="G2874" s="233" t="s">
        <v>12289</v>
      </c>
      <c r="H2874" s="235">
        <v>44546.861805555556</v>
      </c>
    </row>
    <row r="2875" spans="1:8">
      <c r="A2875" s="236">
        <v>3675</v>
      </c>
      <c r="B2875" s="233" t="s">
        <v>12290</v>
      </c>
      <c r="C2875" s="233" t="s">
        <v>12291</v>
      </c>
      <c r="D2875" s="233" t="s">
        <v>5841</v>
      </c>
      <c r="E2875" s="233" t="s">
        <v>12292</v>
      </c>
      <c r="F2875" s="233"/>
      <c r="G2875" s="233" t="s">
        <v>12291</v>
      </c>
      <c r="H2875" s="235">
        <v>44467.036111111112</v>
      </c>
    </row>
    <row r="2876" spans="1:8">
      <c r="A2876" s="236">
        <v>3675</v>
      </c>
      <c r="B2876" s="233" t="s">
        <v>12290</v>
      </c>
      <c r="C2876" s="233" t="s">
        <v>12293</v>
      </c>
      <c r="D2876" s="233" t="s">
        <v>5841</v>
      </c>
      <c r="E2876" s="233" t="s">
        <v>12292</v>
      </c>
      <c r="F2876" s="233"/>
      <c r="G2876" s="233" t="s">
        <v>12293</v>
      </c>
      <c r="H2876" s="235">
        <v>44440.237500000003</v>
      </c>
    </row>
    <row r="2877" spans="1:8">
      <c r="A2877" s="236">
        <v>3675</v>
      </c>
      <c r="B2877" s="233" t="s">
        <v>12290</v>
      </c>
      <c r="C2877" s="233" t="s">
        <v>12294</v>
      </c>
      <c r="D2877" s="233" t="s">
        <v>5841</v>
      </c>
      <c r="E2877" s="234"/>
      <c r="F2877" s="233"/>
      <c r="G2877" s="233" t="s">
        <v>12294</v>
      </c>
      <c r="H2877" s="235">
        <v>44546.87222222222</v>
      </c>
    </row>
    <row r="2878" spans="1:8">
      <c r="A2878" s="236">
        <v>3676</v>
      </c>
      <c r="B2878" s="233" t="s">
        <v>12295</v>
      </c>
      <c r="C2878" s="233" t="s">
        <v>12296</v>
      </c>
      <c r="D2878" s="233" t="s">
        <v>5841</v>
      </c>
      <c r="E2878" s="234"/>
      <c r="F2878" s="233"/>
      <c r="G2878" s="233" t="s">
        <v>12296</v>
      </c>
      <c r="H2878" s="235">
        <v>44546.874305555553</v>
      </c>
    </row>
    <row r="2879" spans="1:8">
      <c r="A2879" s="236">
        <v>3677</v>
      </c>
      <c r="B2879" s="233" t="s">
        <v>12297</v>
      </c>
      <c r="C2879" s="233" t="s">
        <v>12298</v>
      </c>
      <c r="D2879" s="233" t="s">
        <v>5841</v>
      </c>
      <c r="E2879" s="234"/>
      <c r="F2879" s="233"/>
      <c r="G2879" s="233" t="s">
        <v>12298</v>
      </c>
      <c r="H2879" s="235">
        <v>44547.043055555558</v>
      </c>
    </row>
    <row r="2880" spans="1:8">
      <c r="A2880" s="236">
        <v>3677</v>
      </c>
      <c r="B2880" s="233" t="s">
        <v>12297</v>
      </c>
      <c r="C2880" s="233" t="s">
        <v>12299</v>
      </c>
      <c r="D2880" s="233" t="s">
        <v>5841</v>
      </c>
      <c r="E2880" s="234"/>
      <c r="F2880" s="233"/>
      <c r="G2880" s="233" t="s">
        <v>12299</v>
      </c>
      <c r="H2880" s="235">
        <v>44547.041666666664</v>
      </c>
    </row>
    <row r="2881" spans="1:8">
      <c r="A2881" s="236">
        <v>3677</v>
      </c>
      <c r="B2881" s="233" t="s">
        <v>12297</v>
      </c>
      <c r="C2881" s="233" t="s">
        <v>12300</v>
      </c>
      <c r="D2881" s="233" t="s">
        <v>5841</v>
      </c>
      <c r="E2881" s="234"/>
      <c r="F2881" s="233"/>
      <c r="G2881" s="233" t="s">
        <v>12300</v>
      </c>
      <c r="H2881" s="235">
        <v>44547.041666666664</v>
      </c>
    </row>
    <row r="2882" spans="1:8">
      <c r="A2882" s="236">
        <v>3679</v>
      </c>
      <c r="B2882" s="233" t="s">
        <v>12301</v>
      </c>
      <c r="C2882" s="233" t="s">
        <v>12302</v>
      </c>
      <c r="D2882" s="233" t="s">
        <v>5841</v>
      </c>
      <c r="E2882" s="234"/>
      <c r="F2882" s="233"/>
      <c r="G2882" s="233" t="s">
        <v>12302</v>
      </c>
      <c r="H2882" s="235">
        <v>44547.099305555559</v>
      </c>
    </row>
    <row r="2883" spans="1:8">
      <c r="A2883" s="236">
        <v>3681</v>
      </c>
      <c r="B2883" s="233" t="s">
        <v>12303</v>
      </c>
      <c r="C2883" s="233" t="s">
        <v>12304</v>
      </c>
      <c r="D2883" s="233" t="s">
        <v>5841</v>
      </c>
      <c r="E2883" s="234"/>
      <c r="F2883" s="233"/>
      <c r="G2883" s="233" t="s">
        <v>12304</v>
      </c>
      <c r="H2883" s="235">
        <v>44547.859027777777</v>
      </c>
    </row>
    <row r="2884" spans="1:8">
      <c r="A2884" s="236">
        <v>3682</v>
      </c>
      <c r="B2884" s="233" t="s">
        <v>12305</v>
      </c>
      <c r="C2884" s="233" t="s">
        <v>12306</v>
      </c>
      <c r="D2884" s="233" t="s">
        <v>5841</v>
      </c>
      <c r="E2884" s="234"/>
      <c r="F2884" s="233"/>
      <c r="G2884" s="233" t="s">
        <v>12306</v>
      </c>
      <c r="H2884" s="235">
        <v>44547.886805555558</v>
      </c>
    </row>
    <row r="2885" spans="1:8">
      <c r="A2885" s="236">
        <v>3686</v>
      </c>
      <c r="B2885" s="233" t="s">
        <v>12307</v>
      </c>
      <c r="C2885" s="233" t="s">
        <v>12308</v>
      </c>
      <c r="D2885" s="233" t="s">
        <v>5841</v>
      </c>
      <c r="E2885" s="234"/>
      <c r="F2885" s="233"/>
      <c r="G2885" s="233" t="s">
        <v>12308</v>
      </c>
      <c r="H2885" s="235">
        <v>44548.074305555558</v>
      </c>
    </row>
    <row r="2886" spans="1:8">
      <c r="A2886" s="236">
        <v>3689</v>
      </c>
      <c r="B2886" s="233" t="s">
        <v>12309</v>
      </c>
      <c r="C2886" s="233" t="s">
        <v>12310</v>
      </c>
      <c r="D2886" s="233" t="s">
        <v>5841</v>
      </c>
      <c r="E2886" s="234"/>
      <c r="F2886" s="233" t="s">
        <v>7512</v>
      </c>
      <c r="G2886" s="233" t="s">
        <v>12310</v>
      </c>
      <c r="H2886" s="235">
        <v>44551.021527777775</v>
      </c>
    </row>
    <row r="2887" spans="1:8">
      <c r="A2887" s="236">
        <v>3693</v>
      </c>
      <c r="B2887" s="233" t="s">
        <v>12311</v>
      </c>
      <c r="C2887" s="233" t="s">
        <v>12312</v>
      </c>
      <c r="D2887" s="233" t="s">
        <v>5841</v>
      </c>
      <c r="E2887" s="234"/>
      <c r="F2887" s="233"/>
      <c r="G2887" s="233" t="s">
        <v>12312</v>
      </c>
      <c r="H2887" s="235">
        <v>44551.084722222222</v>
      </c>
    </row>
    <row r="2888" spans="1:8">
      <c r="A2888" s="236">
        <v>3694</v>
      </c>
      <c r="B2888" s="233" t="s">
        <v>12313</v>
      </c>
      <c r="C2888" s="233" t="s">
        <v>12314</v>
      </c>
      <c r="D2888" s="233" t="s">
        <v>5841</v>
      </c>
      <c r="E2888" s="234"/>
      <c r="F2888" s="233"/>
      <c r="G2888" s="233" t="s">
        <v>12314</v>
      </c>
      <c r="H2888" s="235">
        <v>44551.082638888889</v>
      </c>
    </row>
    <row r="2889" spans="1:8">
      <c r="A2889" s="236">
        <v>3695</v>
      </c>
      <c r="B2889" s="233" t="s">
        <v>12315</v>
      </c>
      <c r="C2889" s="233" t="s">
        <v>12316</v>
      </c>
      <c r="D2889" s="233" t="s">
        <v>5841</v>
      </c>
      <c r="E2889" s="234"/>
      <c r="F2889" s="233"/>
      <c r="G2889" s="233" t="s">
        <v>12316</v>
      </c>
      <c r="H2889" s="235">
        <v>44551.085416666669</v>
      </c>
    </row>
    <row r="2890" spans="1:8">
      <c r="A2890" s="236">
        <v>3697</v>
      </c>
      <c r="B2890" s="233" t="s">
        <v>12317</v>
      </c>
      <c r="C2890" s="233" t="s">
        <v>12318</v>
      </c>
      <c r="D2890" s="233" t="s">
        <v>5841</v>
      </c>
      <c r="E2890" s="234"/>
      <c r="F2890" s="233"/>
      <c r="G2890" s="233" t="s">
        <v>12318</v>
      </c>
      <c r="H2890" s="235">
        <v>44551.886805555558</v>
      </c>
    </row>
    <row r="2891" spans="1:8">
      <c r="A2891" s="236">
        <v>3700</v>
      </c>
      <c r="B2891" s="233" t="s">
        <v>12319</v>
      </c>
      <c r="C2891" s="233" t="s">
        <v>12320</v>
      </c>
      <c r="D2891" s="233" t="s">
        <v>5841</v>
      </c>
      <c r="E2891" s="234"/>
      <c r="F2891" s="233"/>
      <c r="G2891" s="233" t="s">
        <v>12320</v>
      </c>
      <c r="H2891" s="235">
        <v>44552.01458333333</v>
      </c>
    </row>
    <row r="2892" spans="1:8">
      <c r="A2892" s="236">
        <v>3701</v>
      </c>
      <c r="B2892" s="233" t="s">
        <v>12321</v>
      </c>
      <c r="C2892" s="233" t="s">
        <v>12322</v>
      </c>
      <c r="D2892" s="233" t="s">
        <v>5841</v>
      </c>
      <c r="E2892" s="234"/>
      <c r="F2892" s="233"/>
      <c r="G2892" s="233" t="s">
        <v>12322</v>
      </c>
      <c r="H2892" s="235">
        <v>44552.088888888888</v>
      </c>
    </row>
    <row r="2893" spans="1:8">
      <c r="A2893" s="236">
        <v>3702</v>
      </c>
      <c r="B2893" s="233" t="s">
        <v>2667</v>
      </c>
      <c r="C2893" s="233" t="s">
        <v>12323</v>
      </c>
      <c r="D2893" s="233" t="s">
        <v>5841</v>
      </c>
      <c r="E2893" s="234"/>
      <c r="F2893" s="233"/>
      <c r="G2893" s="233" t="s">
        <v>12323</v>
      </c>
      <c r="H2893" s="235">
        <v>44552.14166666667</v>
      </c>
    </row>
    <row r="2894" spans="1:8">
      <c r="A2894" s="236">
        <v>3703</v>
      </c>
      <c r="B2894" s="233" t="s">
        <v>12324</v>
      </c>
      <c r="C2894" s="233" t="s">
        <v>12325</v>
      </c>
      <c r="D2894" s="233" t="s">
        <v>5841</v>
      </c>
      <c r="E2894" s="234"/>
      <c r="F2894" s="233"/>
      <c r="G2894" s="233" t="s">
        <v>12325</v>
      </c>
      <c r="H2894" s="235">
        <v>44552.797222222223</v>
      </c>
    </row>
    <row r="2895" spans="1:8">
      <c r="A2895" s="236">
        <v>3704</v>
      </c>
      <c r="B2895" s="233" t="s">
        <v>12326</v>
      </c>
      <c r="C2895" s="233" t="s">
        <v>12327</v>
      </c>
      <c r="D2895" s="233" t="s">
        <v>5841</v>
      </c>
      <c r="E2895" s="234"/>
      <c r="F2895" s="233"/>
      <c r="G2895" s="233" t="s">
        <v>12327</v>
      </c>
      <c r="H2895" s="235">
        <v>44552.845833333333</v>
      </c>
    </row>
    <row r="2896" spans="1:8">
      <c r="A2896" s="236">
        <v>3706</v>
      </c>
      <c r="B2896" s="233" t="s">
        <v>12328</v>
      </c>
      <c r="C2896" s="233" t="s">
        <v>12329</v>
      </c>
      <c r="D2896" s="233" t="s">
        <v>5841</v>
      </c>
      <c r="E2896" s="234"/>
      <c r="F2896" s="233"/>
      <c r="G2896" s="233" t="s">
        <v>12329</v>
      </c>
      <c r="H2896" s="235">
        <v>44552.911111111112</v>
      </c>
    </row>
    <row r="2897" spans="1:8">
      <c r="A2897" s="236">
        <v>3707</v>
      </c>
      <c r="B2897" s="233" t="s">
        <v>12330</v>
      </c>
      <c r="C2897" s="233" t="s">
        <v>12331</v>
      </c>
      <c r="D2897" s="233" t="s">
        <v>5841</v>
      </c>
      <c r="E2897" s="234"/>
      <c r="F2897" s="233"/>
      <c r="G2897" s="233" t="s">
        <v>12331</v>
      </c>
      <c r="H2897" s="235">
        <v>44553.117361111108</v>
      </c>
    </row>
    <row r="2898" spans="1:8">
      <c r="A2898" s="236">
        <v>3708</v>
      </c>
      <c r="B2898" s="233" t="s">
        <v>12332</v>
      </c>
      <c r="C2898" s="233" t="s">
        <v>12333</v>
      </c>
      <c r="D2898" s="233" t="s">
        <v>5841</v>
      </c>
      <c r="E2898" s="234"/>
      <c r="F2898" s="233"/>
      <c r="G2898" s="233" t="s">
        <v>12333</v>
      </c>
      <c r="H2898" s="235">
        <v>44553.879166666666</v>
      </c>
    </row>
    <row r="2899" spans="1:8">
      <c r="A2899" s="236">
        <v>3710</v>
      </c>
      <c r="B2899" s="233" t="s">
        <v>12334</v>
      </c>
      <c r="C2899" s="233" t="s">
        <v>12335</v>
      </c>
      <c r="D2899" s="233" t="s">
        <v>5841</v>
      </c>
      <c r="E2899" s="234"/>
      <c r="F2899" s="233"/>
      <c r="G2899" s="233" t="s">
        <v>12335</v>
      </c>
      <c r="H2899" s="235">
        <v>44557.822222222225</v>
      </c>
    </row>
    <row r="2900" spans="1:8">
      <c r="A2900" s="236">
        <v>3711</v>
      </c>
      <c r="B2900" s="233" t="s">
        <v>3490</v>
      </c>
      <c r="C2900" s="233" t="s">
        <v>12336</v>
      </c>
      <c r="D2900" s="233" t="s">
        <v>5841</v>
      </c>
      <c r="E2900" s="234"/>
      <c r="F2900" s="233"/>
      <c r="G2900" s="233" t="s">
        <v>12336</v>
      </c>
      <c r="H2900" s="235">
        <v>44557.965277777781</v>
      </c>
    </row>
    <row r="2901" spans="1:8">
      <c r="A2901" s="236">
        <v>3712</v>
      </c>
      <c r="B2901" s="233" t="s">
        <v>12337</v>
      </c>
      <c r="C2901" s="233" t="s">
        <v>12338</v>
      </c>
      <c r="D2901" s="233" t="s">
        <v>5841</v>
      </c>
      <c r="E2901" s="234"/>
      <c r="F2901" s="233"/>
      <c r="G2901" s="233" t="s">
        <v>12338</v>
      </c>
      <c r="H2901" s="235">
        <v>44557.993055555555</v>
      </c>
    </row>
    <row r="2902" spans="1:8">
      <c r="A2902" s="236">
        <v>3713</v>
      </c>
      <c r="B2902" s="233" t="s">
        <v>12339</v>
      </c>
      <c r="C2902" s="233" t="s">
        <v>12340</v>
      </c>
      <c r="D2902" s="233" t="s">
        <v>7551</v>
      </c>
      <c r="E2902" s="233" t="s">
        <v>12341</v>
      </c>
      <c r="F2902" s="233"/>
      <c r="G2902" s="233" t="s">
        <v>12340</v>
      </c>
      <c r="H2902" s="235">
        <v>44426.433333333334</v>
      </c>
    </row>
    <row r="2903" spans="1:8">
      <c r="A2903" s="236">
        <v>3714</v>
      </c>
      <c r="B2903" s="233" t="s">
        <v>12342</v>
      </c>
      <c r="C2903" s="233" t="s">
        <v>12343</v>
      </c>
      <c r="D2903" s="233" t="s">
        <v>5841</v>
      </c>
      <c r="E2903" s="234"/>
      <c r="F2903" s="233"/>
      <c r="G2903" s="233" t="s">
        <v>12343</v>
      </c>
      <c r="H2903" s="235">
        <v>44558.101388888892</v>
      </c>
    </row>
    <row r="2904" spans="1:8">
      <c r="A2904" s="236">
        <v>3715</v>
      </c>
      <c r="B2904" s="233" t="s">
        <v>12344</v>
      </c>
      <c r="C2904" s="233" t="s">
        <v>12345</v>
      </c>
      <c r="D2904" s="233" t="s">
        <v>5841</v>
      </c>
      <c r="E2904" s="234"/>
      <c r="F2904" s="233"/>
      <c r="G2904" s="233" t="s">
        <v>12345</v>
      </c>
      <c r="H2904" s="235">
        <v>44558.10833333333</v>
      </c>
    </row>
    <row r="2905" spans="1:8">
      <c r="A2905" s="236">
        <v>3715</v>
      </c>
      <c r="B2905" s="233" t="s">
        <v>12344</v>
      </c>
      <c r="C2905" s="233" t="s">
        <v>12346</v>
      </c>
      <c r="D2905" s="233" t="s">
        <v>5841</v>
      </c>
      <c r="E2905" s="234"/>
      <c r="F2905" s="233"/>
      <c r="G2905" s="233" t="s">
        <v>12346</v>
      </c>
      <c r="H2905" s="235">
        <v>44558.10833333333</v>
      </c>
    </row>
    <row r="2906" spans="1:8">
      <c r="A2906" s="236">
        <v>3717</v>
      </c>
      <c r="B2906" s="233" t="s">
        <v>12347</v>
      </c>
      <c r="C2906" s="233" t="s">
        <v>12348</v>
      </c>
      <c r="D2906" s="233" t="s">
        <v>5841</v>
      </c>
      <c r="E2906" s="234"/>
      <c r="F2906" s="233"/>
      <c r="G2906" s="233" t="s">
        <v>12348</v>
      </c>
      <c r="H2906" s="235">
        <v>44558.120833333334</v>
      </c>
    </row>
    <row r="2907" spans="1:8">
      <c r="A2907" s="236">
        <v>3718</v>
      </c>
      <c r="B2907" s="233" t="s">
        <v>12349</v>
      </c>
      <c r="C2907" s="233" t="s">
        <v>12350</v>
      </c>
      <c r="D2907" s="233" t="s">
        <v>5841</v>
      </c>
      <c r="E2907" s="234"/>
      <c r="F2907" s="233"/>
      <c r="G2907" s="233" t="s">
        <v>12350</v>
      </c>
      <c r="H2907" s="235">
        <v>44558.12222222222</v>
      </c>
    </row>
    <row r="2908" spans="1:8">
      <c r="A2908" s="236">
        <v>3718</v>
      </c>
      <c r="B2908" s="233" t="s">
        <v>12349</v>
      </c>
      <c r="C2908" s="233" t="s">
        <v>12351</v>
      </c>
      <c r="D2908" s="233" t="s">
        <v>5841</v>
      </c>
      <c r="E2908" s="234"/>
      <c r="F2908" s="233"/>
      <c r="G2908" s="233" t="s">
        <v>12351</v>
      </c>
      <c r="H2908" s="235">
        <v>44558.12222222222</v>
      </c>
    </row>
    <row r="2909" spans="1:8">
      <c r="A2909" s="236">
        <v>3719</v>
      </c>
      <c r="B2909" s="233" t="s">
        <v>12352</v>
      </c>
      <c r="C2909" s="233" t="s">
        <v>12353</v>
      </c>
      <c r="D2909" s="233" t="s">
        <v>5841</v>
      </c>
      <c r="E2909" s="234"/>
      <c r="F2909" s="233"/>
      <c r="G2909" s="233" t="s">
        <v>12353</v>
      </c>
      <c r="H2909" s="235">
        <v>44558.831944444442</v>
      </c>
    </row>
    <row r="2910" spans="1:8">
      <c r="A2910" s="236">
        <v>3719</v>
      </c>
      <c r="B2910" s="233" t="s">
        <v>12352</v>
      </c>
      <c r="C2910" s="233" t="s">
        <v>12354</v>
      </c>
      <c r="D2910" s="233" t="s">
        <v>5841</v>
      </c>
      <c r="E2910" s="234"/>
      <c r="F2910" s="233"/>
      <c r="G2910" s="233" t="s">
        <v>12354</v>
      </c>
      <c r="H2910" s="235">
        <v>44558.831944444442</v>
      </c>
    </row>
    <row r="2911" spans="1:8">
      <c r="A2911" s="236">
        <v>3724</v>
      </c>
      <c r="B2911" s="233" t="s">
        <v>3500</v>
      </c>
      <c r="C2911" s="233" t="s">
        <v>12355</v>
      </c>
      <c r="D2911" s="233" t="s">
        <v>5841</v>
      </c>
      <c r="E2911" s="234"/>
      <c r="F2911" s="233"/>
      <c r="G2911" s="233" t="s">
        <v>12355</v>
      </c>
      <c r="H2911" s="235">
        <v>45342.945833333331</v>
      </c>
    </row>
    <row r="2912" spans="1:8">
      <c r="A2912" s="236">
        <v>3728</v>
      </c>
      <c r="B2912" s="233" t="s">
        <v>465</v>
      </c>
      <c r="C2912" s="233" t="s">
        <v>12356</v>
      </c>
      <c r="D2912" s="233" t="s">
        <v>5841</v>
      </c>
      <c r="E2912" s="234"/>
      <c r="F2912" s="233"/>
      <c r="G2912" s="233" t="s">
        <v>12356</v>
      </c>
      <c r="H2912" s="235">
        <v>44932.082638888889</v>
      </c>
    </row>
    <row r="2913" spans="1:8">
      <c r="A2913" s="236">
        <v>3743</v>
      </c>
      <c r="B2913" s="233" t="s">
        <v>12357</v>
      </c>
      <c r="C2913" s="233" t="s">
        <v>12358</v>
      </c>
      <c r="D2913" s="233" t="s">
        <v>5841</v>
      </c>
      <c r="E2913" s="233" t="s">
        <v>12359</v>
      </c>
      <c r="F2913" s="233"/>
      <c r="G2913" s="233" t="s">
        <v>12358</v>
      </c>
      <c r="H2913" s="235">
        <v>44440.272222222222</v>
      </c>
    </row>
    <row r="2914" spans="1:8">
      <c r="A2914" s="236">
        <v>3743</v>
      </c>
      <c r="B2914" s="233" t="s">
        <v>12357</v>
      </c>
      <c r="C2914" s="233" t="s">
        <v>12358</v>
      </c>
      <c r="D2914" s="233" t="s">
        <v>5841</v>
      </c>
      <c r="E2914" s="233" t="s">
        <v>12359</v>
      </c>
      <c r="F2914" s="233"/>
      <c r="G2914" s="233" t="s">
        <v>12358</v>
      </c>
      <c r="H2914" s="235">
        <v>44468.244444444441</v>
      </c>
    </row>
    <row r="2915" spans="1:8">
      <c r="A2915" s="236">
        <v>3759</v>
      </c>
      <c r="B2915" s="233" t="s">
        <v>12360</v>
      </c>
      <c r="C2915" s="233" t="s">
        <v>12361</v>
      </c>
      <c r="D2915" s="233" t="s">
        <v>5841</v>
      </c>
      <c r="E2915" s="233" t="s">
        <v>12362</v>
      </c>
      <c r="F2915" s="233"/>
      <c r="G2915" s="233" t="s">
        <v>12361</v>
      </c>
      <c r="H2915" s="235">
        <v>44538.307638888888</v>
      </c>
    </row>
    <row r="2916" spans="1:8">
      <c r="A2916" s="236">
        <v>3773</v>
      </c>
      <c r="B2916" s="233" t="s">
        <v>3515</v>
      </c>
      <c r="C2916" s="233" t="s">
        <v>12363</v>
      </c>
      <c r="D2916" s="233" t="s">
        <v>5841</v>
      </c>
      <c r="E2916" s="234"/>
      <c r="F2916" s="233"/>
      <c r="G2916" s="233" t="s">
        <v>12363</v>
      </c>
      <c r="H2916" s="235">
        <v>44932.084027777775</v>
      </c>
    </row>
    <row r="2917" spans="1:8">
      <c r="A2917" s="236">
        <v>3789</v>
      </c>
      <c r="B2917" s="233" t="s">
        <v>3523</v>
      </c>
      <c r="C2917" s="233" t="s">
        <v>12364</v>
      </c>
      <c r="D2917" s="233" t="s">
        <v>5841</v>
      </c>
      <c r="E2917" s="234"/>
      <c r="F2917" s="233"/>
      <c r="G2917" s="233" t="s">
        <v>12364</v>
      </c>
      <c r="H2917" s="235">
        <v>44932.085416666669</v>
      </c>
    </row>
    <row r="2918" spans="1:8">
      <c r="A2918" s="236">
        <v>3797</v>
      </c>
      <c r="B2918" s="233" t="s">
        <v>3889</v>
      </c>
      <c r="C2918" s="233" t="s">
        <v>12365</v>
      </c>
      <c r="D2918" s="233" t="s">
        <v>11022</v>
      </c>
      <c r="E2918" s="234"/>
      <c r="F2918" s="233"/>
      <c r="G2918" s="233" t="s">
        <v>12365</v>
      </c>
      <c r="H2918" s="235">
        <v>44933.126388888886</v>
      </c>
    </row>
    <row r="2919" spans="1:8">
      <c r="A2919" s="236">
        <v>3797</v>
      </c>
      <c r="B2919" s="233" t="s">
        <v>3889</v>
      </c>
      <c r="C2919" s="233" t="s">
        <v>12366</v>
      </c>
      <c r="D2919" s="233" t="s">
        <v>5841</v>
      </c>
      <c r="E2919" s="234"/>
      <c r="F2919" s="233"/>
      <c r="G2919" s="233" t="s">
        <v>12366</v>
      </c>
      <c r="H2919" s="235">
        <v>44933.126388888886</v>
      </c>
    </row>
    <row r="2920" spans="1:8">
      <c r="A2920" s="236">
        <v>3802</v>
      </c>
      <c r="B2920" s="233" t="s">
        <v>12367</v>
      </c>
      <c r="C2920" s="233" t="s">
        <v>12368</v>
      </c>
      <c r="D2920" s="233" t="s">
        <v>5841</v>
      </c>
      <c r="E2920" s="234"/>
      <c r="F2920" s="233"/>
      <c r="G2920" s="233" t="s">
        <v>12368</v>
      </c>
      <c r="H2920" s="235">
        <v>44460.063888888886</v>
      </c>
    </row>
    <row r="2921" spans="1:8">
      <c r="A2921" s="236">
        <v>3803</v>
      </c>
      <c r="B2921" s="233" t="s">
        <v>3534</v>
      </c>
      <c r="C2921" s="233" t="s">
        <v>12369</v>
      </c>
      <c r="D2921" s="233" t="s">
        <v>5841</v>
      </c>
      <c r="E2921" s="234"/>
      <c r="F2921" s="233"/>
      <c r="G2921" s="233" t="s">
        <v>12369</v>
      </c>
      <c r="H2921" s="235">
        <v>44933.038194444445</v>
      </c>
    </row>
    <row r="2922" spans="1:8">
      <c r="A2922" s="236">
        <v>3832</v>
      </c>
      <c r="B2922" s="233" t="s">
        <v>12370</v>
      </c>
      <c r="C2922" s="233" t="s">
        <v>12371</v>
      </c>
      <c r="D2922" s="233" t="s">
        <v>5841</v>
      </c>
      <c r="E2922" s="234"/>
      <c r="F2922" s="233"/>
      <c r="G2922" s="233" t="s">
        <v>12371</v>
      </c>
      <c r="H2922" s="235">
        <v>44933.038888888892</v>
      </c>
    </row>
    <row r="2923" spans="1:8">
      <c r="A2923" s="236">
        <v>3835</v>
      </c>
      <c r="B2923" s="233" t="s">
        <v>12372</v>
      </c>
      <c r="C2923" s="233" t="s">
        <v>12373</v>
      </c>
      <c r="D2923" s="233" t="s">
        <v>5841</v>
      </c>
      <c r="E2923" s="234"/>
      <c r="F2923" s="233"/>
      <c r="G2923" s="233" t="s">
        <v>12373</v>
      </c>
      <c r="H2923" s="235">
        <v>44393.196527777778</v>
      </c>
    </row>
    <row r="2924" spans="1:8">
      <c r="A2924" s="236">
        <v>3871</v>
      </c>
      <c r="B2924" s="233" t="s">
        <v>603</v>
      </c>
      <c r="C2924" s="233" t="s">
        <v>12374</v>
      </c>
      <c r="D2924" s="233" t="s">
        <v>5841</v>
      </c>
      <c r="E2924" s="233" t="s">
        <v>12375</v>
      </c>
      <c r="F2924" s="233"/>
      <c r="G2924" s="233" t="s">
        <v>12374</v>
      </c>
      <c r="H2924" s="235">
        <v>45460.92083333333</v>
      </c>
    </row>
    <row r="2925" spans="1:8">
      <c r="A2925" s="236">
        <v>3907</v>
      </c>
      <c r="B2925" s="233" t="s">
        <v>12376</v>
      </c>
      <c r="C2925" s="233" t="s">
        <v>12377</v>
      </c>
      <c r="D2925" s="233" t="s">
        <v>5841</v>
      </c>
      <c r="E2925" s="234"/>
      <c r="F2925" s="233"/>
      <c r="G2925" s="233" t="s">
        <v>12377</v>
      </c>
      <c r="H2925" s="235">
        <v>44470.056250000001</v>
      </c>
    </row>
    <row r="2926" spans="1:8">
      <c r="A2926" s="236">
        <v>3918</v>
      </c>
      <c r="B2926" s="233" t="s">
        <v>12378</v>
      </c>
      <c r="C2926" s="233" t="s">
        <v>12379</v>
      </c>
      <c r="D2926" s="233" t="s">
        <v>5841</v>
      </c>
      <c r="E2926" s="234"/>
      <c r="F2926" s="233"/>
      <c r="G2926" s="233" t="s">
        <v>12379</v>
      </c>
      <c r="H2926" s="235">
        <v>44933.040277777778</v>
      </c>
    </row>
    <row r="2927" spans="1:8">
      <c r="A2927" s="236">
        <v>3956</v>
      </c>
      <c r="B2927" s="233" t="s">
        <v>12380</v>
      </c>
      <c r="C2927" s="233" t="s">
        <v>12381</v>
      </c>
      <c r="D2927" s="233" t="s">
        <v>5841</v>
      </c>
      <c r="E2927" s="234"/>
      <c r="F2927" s="233" t="s">
        <v>7518</v>
      </c>
      <c r="G2927" s="233" t="s">
        <v>12381</v>
      </c>
      <c r="H2927" s="235">
        <v>44461.056944444441</v>
      </c>
    </row>
    <row r="2928" spans="1:8">
      <c r="A2928" s="236">
        <v>3960</v>
      </c>
      <c r="B2928" s="233" t="s">
        <v>12382</v>
      </c>
      <c r="C2928" s="233" t="s">
        <v>12383</v>
      </c>
      <c r="D2928" s="233" t="s">
        <v>5841</v>
      </c>
      <c r="E2928" s="234"/>
      <c r="F2928" s="233"/>
      <c r="G2928" s="233" t="s">
        <v>12383</v>
      </c>
      <c r="H2928" s="235">
        <v>44932.060416666667</v>
      </c>
    </row>
    <row r="2929" spans="1:8">
      <c r="A2929" s="236">
        <v>3988</v>
      </c>
      <c r="B2929" s="233" t="s">
        <v>3553</v>
      </c>
      <c r="C2929" s="233" t="s">
        <v>12384</v>
      </c>
      <c r="D2929" s="233" t="s">
        <v>5841</v>
      </c>
      <c r="E2929" s="234"/>
      <c r="F2929" s="233"/>
      <c r="G2929" s="233" t="s">
        <v>12384</v>
      </c>
      <c r="H2929" s="235">
        <v>44933.042361111111</v>
      </c>
    </row>
    <row r="2930" spans="1:8">
      <c r="A2930" s="236">
        <v>3989</v>
      </c>
      <c r="B2930" s="233" t="s">
        <v>3561</v>
      </c>
      <c r="C2930" s="233" t="s">
        <v>12385</v>
      </c>
      <c r="D2930" s="233" t="s">
        <v>5841</v>
      </c>
      <c r="E2930" s="234"/>
      <c r="F2930" s="233"/>
      <c r="G2930" s="233" t="s">
        <v>12385</v>
      </c>
      <c r="H2930" s="235">
        <v>44933.043055555558</v>
      </c>
    </row>
    <row r="2931" spans="1:8">
      <c r="A2931" s="236">
        <v>4104</v>
      </c>
      <c r="B2931" s="233" t="s">
        <v>12386</v>
      </c>
      <c r="C2931" s="233" t="s">
        <v>12387</v>
      </c>
      <c r="D2931" s="233" t="s">
        <v>7441</v>
      </c>
      <c r="E2931" s="234"/>
      <c r="F2931" s="233" t="s">
        <v>43</v>
      </c>
      <c r="G2931" s="233" t="s">
        <v>12387</v>
      </c>
      <c r="H2931" s="235">
        <v>44932.659722222219</v>
      </c>
    </row>
    <row r="2932" spans="1:8">
      <c r="A2932" s="236">
        <v>4104</v>
      </c>
      <c r="B2932" s="233" t="s">
        <v>12386</v>
      </c>
      <c r="C2932" s="233" t="s">
        <v>12388</v>
      </c>
      <c r="D2932" s="233" t="s">
        <v>7441</v>
      </c>
      <c r="E2932" s="234"/>
      <c r="F2932" s="233" t="s">
        <v>43</v>
      </c>
      <c r="G2932" s="233" t="s">
        <v>12388</v>
      </c>
      <c r="H2932" s="235">
        <v>44932.65625</v>
      </c>
    </row>
    <row r="2933" spans="1:8">
      <c r="A2933" s="236">
        <v>4114</v>
      </c>
      <c r="B2933" s="233" t="s">
        <v>2694</v>
      </c>
      <c r="C2933" s="233" t="s">
        <v>12389</v>
      </c>
      <c r="D2933" s="233" t="s">
        <v>5841</v>
      </c>
      <c r="E2933" s="234"/>
      <c r="F2933" s="233" t="s">
        <v>43</v>
      </c>
      <c r="G2933" s="233" t="s">
        <v>12389</v>
      </c>
      <c r="H2933" s="235">
        <v>44931.103472222225</v>
      </c>
    </row>
    <row r="2934" spans="1:8">
      <c r="A2934" s="236">
        <v>4144</v>
      </c>
      <c r="B2934" s="233" t="s">
        <v>12390</v>
      </c>
      <c r="C2934" s="233" t="s">
        <v>12391</v>
      </c>
      <c r="D2934" s="233" t="s">
        <v>5841</v>
      </c>
      <c r="E2934" s="234"/>
      <c r="F2934" s="233" t="s">
        <v>11797</v>
      </c>
      <c r="G2934" s="233" t="s">
        <v>12391</v>
      </c>
      <c r="H2934" s="235">
        <v>44460.118750000001</v>
      </c>
    </row>
    <row r="2935" spans="1:8">
      <c r="A2935" s="236">
        <v>4162</v>
      </c>
      <c r="B2935" s="233" t="s">
        <v>12392</v>
      </c>
      <c r="C2935" s="233" t="s">
        <v>12393</v>
      </c>
      <c r="D2935" s="233" t="s">
        <v>5841</v>
      </c>
      <c r="E2935" s="234"/>
      <c r="F2935" s="233" t="s">
        <v>43</v>
      </c>
      <c r="G2935" s="233" t="s">
        <v>12393</v>
      </c>
      <c r="H2935" s="235">
        <v>44541.019444444442</v>
      </c>
    </row>
    <row r="2936" spans="1:8">
      <c r="A2936" s="236">
        <v>4163</v>
      </c>
      <c r="B2936" s="233" t="s">
        <v>12394</v>
      </c>
      <c r="C2936" s="233" t="s">
        <v>12395</v>
      </c>
      <c r="D2936" s="233" t="s">
        <v>5841</v>
      </c>
      <c r="E2936" s="234"/>
      <c r="F2936" s="233"/>
      <c r="G2936" s="233" t="s">
        <v>12395</v>
      </c>
      <c r="H2936" s="235">
        <v>44543.90625</v>
      </c>
    </row>
    <row r="2937" spans="1:8">
      <c r="A2937" s="236">
        <v>4172</v>
      </c>
      <c r="B2937" s="233" t="s">
        <v>12396</v>
      </c>
      <c r="C2937" s="233" t="s">
        <v>12397</v>
      </c>
      <c r="D2937" s="233" t="s">
        <v>5841</v>
      </c>
      <c r="E2937" s="234"/>
      <c r="F2937" s="233" t="s">
        <v>7512</v>
      </c>
      <c r="G2937" s="233" t="s">
        <v>12397</v>
      </c>
      <c r="H2937" s="235">
        <v>44545.84097222222</v>
      </c>
    </row>
    <row r="2938" spans="1:8">
      <c r="A2938" s="236">
        <v>4174</v>
      </c>
      <c r="B2938" s="233" t="s">
        <v>12398</v>
      </c>
      <c r="C2938" s="233" t="s">
        <v>12399</v>
      </c>
      <c r="D2938" s="233" t="s">
        <v>5841</v>
      </c>
      <c r="E2938" s="234"/>
      <c r="F2938" s="233" t="s">
        <v>11036</v>
      </c>
      <c r="G2938" s="233" t="s">
        <v>12399</v>
      </c>
      <c r="H2938" s="235">
        <v>44545.854861111111</v>
      </c>
    </row>
    <row r="2939" spans="1:8">
      <c r="A2939" s="236">
        <v>4177</v>
      </c>
      <c r="B2939" s="233" t="s">
        <v>12400</v>
      </c>
      <c r="C2939" s="233" t="s">
        <v>12401</v>
      </c>
      <c r="D2939" s="233" t="s">
        <v>5841</v>
      </c>
      <c r="E2939" s="234"/>
      <c r="F2939" s="233"/>
      <c r="G2939" s="233" t="s">
        <v>12401</v>
      </c>
      <c r="H2939" s="235">
        <v>44545.914583333331</v>
      </c>
    </row>
    <row r="2940" spans="1:8">
      <c r="A2940" s="236">
        <v>4178</v>
      </c>
      <c r="B2940" s="233" t="s">
        <v>12402</v>
      </c>
      <c r="C2940" s="233" t="s">
        <v>12403</v>
      </c>
      <c r="D2940" s="233" t="s">
        <v>7441</v>
      </c>
      <c r="E2940" s="234"/>
      <c r="F2940" s="233"/>
      <c r="G2940" s="233" t="s">
        <v>12403</v>
      </c>
      <c r="H2940" s="235">
        <v>44545.970833333333</v>
      </c>
    </row>
    <row r="2941" spans="1:8">
      <c r="A2941" s="236">
        <v>4179</v>
      </c>
      <c r="B2941" s="233" t="s">
        <v>12404</v>
      </c>
      <c r="C2941" s="233" t="s">
        <v>12405</v>
      </c>
      <c r="D2941" s="233" t="s">
        <v>5841</v>
      </c>
      <c r="E2941" s="234"/>
      <c r="F2941" s="233"/>
      <c r="G2941" s="233" t="s">
        <v>12405</v>
      </c>
      <c r="H2941" s="235">
        <v>44546.040972222225</v>
      </c>
    </row>
    <row r="2942" spans="1:8">
      <c r="A2942" s="236">
        <v>4180</v>
      </c>
      <c r="B2942" s="233" t="s">
        <v>12406</v>
      </c>
      <c r="C2942" s="233" t="s">
        <v>12407</v>
      </c>
      <c r="D2942" s="233" t="s">
        <v>5841</v>
      </c>
      <c r="E2942" s="234"/>
      <c r="F2942" s="233" t="s">
        <v>7512</v>
      </c>
      <c r="G2942" s="233" t="s">
        <v>12407</v>
      </c>
      <c r="H2942" s="235">
        <v>44546.095138888886</v>
      </c>
    </row>
    <row r="2943" spans="1:8">
      <c r="A2943" s="236">
        <v>4181</v>
      </c>
      <c r="B2943" s="233" t="s">
        <v>12408</v>
      </c>
      <c r="C2943" s="233" t="s">
        <v>12409</v>
      </c>
      <c r="D2943" s="233" t="s">
        <v>5841</v>
      </c>
      <c r="E2943" s="234"/>
      <c r="F2943" s="233"/>
      <c r="G2943" s="233" t="s">
        <v>12409</v>
      </c>
      <c r="H2943" s="235">
        <v>44546.113194444442</v>
      </c>
    </row>
    <row r="2944" spans="1:8">
      <c r="A2944" s="236">
        <v>4182</v>
      </c>
      <c r="B2944" s="233" t="s">
        <v>3569</v>
      </c>
      <c r="C2944" s="233" t="s">
        <v>12410</v>
      </c>
      <c r="D2944" s="233" t="s">
        <v>5841</v>
      </c>
      <c r="E2944" s="234"/>
      <c r="F2944" s="233" t="s">
        <v>7512</v>
      </c>
      <c r="G2944" s="233" t="s">
        <v>12410</v>
      </c>
      <c r="H2944" s="235">
        <v>44546.859722222223</v>
      </c>
    </row>
    <row r="2945" spans="1:8">
      <c r="A2945" s="236">
        <v>4184</v>
      </c>
      <c r="B2945" s="233" t="s">
        <v>12411</v>
      </c>
      <c r="C2945" s="233" t="s">
        <v>12412</v>
      </c>
      <c r="D2945" s="233" t="s">
        <v>5841</v>
      </c>
      <c r="E2945" s="234"/>
      <c r="F2945" s="233"/>
      <c r="G2945" s="233" t="s">
        <v>12412</v>
      </c>
      <c r="H2945" s="235">
        <v>44546.933333333334</v>
      </c>
    </row>
    <row r="2946" spans="1:8">
      <c r="A2946" s="236">
        <v>4184</v>
      </c>
      <c r="B2946" s="233" t="s">
        <v>12411</v>
      </c>
      <c r="C2946" s="233" t="s">
        <v>12413</v>
      </c>
      <c r="D2946" s="233" t="s">
        <v>5841</v>
      </c>
      <c r="E2946" s="234"/>
      <c r="F2946" s="233"/>
      <c r="G2946" s="233" t="s">
        <v>12413</v>
      </c>
      <c r="H2946" s="235">
        <v>44546.935416666667</v>
      </c>
    </row>
    <row r="2947" spans="1:8">
      <c r="A2947" s="236">
        <v>4185</v>
      </c>
      <c r="B2947" s="233" t="s">
        <v>12414</v>
      </c>
      <c r="C2947" s="233" t="s">
        <v>12415</v>
      </c>
      <c r="D2947" s="233" t="s">
        <v>5841</v>
      </c>
      <c r="E2947" s="234"/>
      <c r="F2947" s="233"/>
      <c r="G2947" s="233" t="s">
        <v>12415</v>
      </c>
      <c r="H2947" s="235">
        <v>44547.129166666666</v>
      </c>
    </row>
    <row r="2948" spans="1:8">
      <c r="A2948" s="236">
        <v>4187</v>
      </c>
      <c r="B2948" s="233" t="s">
        <v>12416</v>
      </c>
      <c r="C2948" s="233" t="s">
        <v>12417</v>
      </c>
      <c r="D2948" s="233" t="s">
        <v>5841</v>
      </c>
      <c r="E2948" s="234"/>
      <c r="F2948" s="233"/>
      <c r="G2948" s="233" t="s">
        <v>12417</v>
      </c>
      <c r="H2948" s="235">
        <v>44547.870138888888</v>
      </c>
    </row>
    <row r="2949" spans="1:8">
      <c r="A2949" s="236">
        <v>4190</v>
      </c>
      <c r="B2949" s="233" t="s">
        <v>12418</v>
      </c>
      <c r="C2949" s="233" t="s">
        <v>12419</v>
      </c>
      <c r="D2949" s="233" t="s">
        <v>5841</v>
      </c>
      <c r="E2949" s="234"/>
      <c r="F2949" s="233"/>
      <c r="G2949" s="233" t="s">
        <v>12419</v>
      </c>
      <c r="H2949" s="235">
        <v>44547.999305555553</v>
      </c>
    </row>
    <row r="2950" spans="1:8">
      <c r="A2950" s="236">
        <v>4190</v>
      </c>
      <c r="B2950" s="233" t="s">
        <v>12418</v>
      </c>
      <c r="C2950" s="233" t="s">
        <v>12420</v>
      </c>
      <c r="D2950" s="233" t="s">
        <v>5841</v>
      </c>
      <c r="E2950" s="234"/>
      <c r="F2950" s="233"/>
      <c r="G2950" s="233" t="s">
        <v>12420</v>
      </c>
      <c r="H2950" s="235">
        <v>44547.999305555553</v>
      </c>
    </row>
    <row r="2951" spans="1:8">
      <c r="A2951" s="236">
        <v>4191</v>
      </c>
      <c r="B2951" s="233" t="s">
        <v>12421</v>
      </c>
      <c r="C2951" s="233" t="s">
        <v>12422</v>
      </c>
      <c r="D2951" s="233" t="s">
        <v>5841</v>
      </c>
      <c r="E2951" s="234"/>
      <c r="F2951" s="233"/>
      <c r="G2951" s="233" t="s">
        <v>12422</v>
      </c>
      <c r="H2951" s="235">
        <v>44548.061805555553</v>
      </c>
    </row>
    <row r="2952" spans="1:8">
      <c r="A2952" s="236">
        <v>4193</v>
      </c>
      <c r="B2952" s="233" t="s">
        <v>12423</v>
      </c>
      <c r="C2952" s="233" t="s">
        <v>12424</v>
      </c>
      <c r="D2952" s="233" t="s">
        <v>5841</v>
      </c>
      <c r="E2952" s="234"/>
      <c r="F2952" s="233"/>
      <c r="G2952" s="233" t="s">
        <v>12424</v>
      </c>
      <c r="H2952" s="235">
        <v>44548.07916666667</v>
      </c>
    </row>
    <row r="2953" spans="1:8">
      <c r="A2953" s="236">
        <v>4195</v>
      </c>
      <c r="B2953" s="233" t="s">
        <v>12425</v>
      </c>
      <c r="C2953" s="233" t="s">
        <v>12426</v>
      </c>
      <c r="D2953" s="233" t="s">
        <v>5841</v>
      </c>
      <c r="E2953" s="234"/>
      <c r="F2953" s="233"/>
      <c r="G2953" s="233" t="s">
        <v>12426</v>
      </c>
      <c r="H2953" s="235">
        <v>44548.09652777778</v>
      </c>
    </row>
    <row r="2954" spans="1:8">
      <c r="A2954" s="236">
        <v>4196</v>
      </c>
      <c r="B2954" s="233" t="s">
        <v>12427</v>
      </c>
      <c r="C2954" s="233" t="s">
        <v>12428</v>
      </c>
      <c r="D2954" s="233" t="s">
        <v>5841</v>
      </c>
      <c r="E2954" s="234"/>
      <c r="F2954" s="233"/>
      <c r="G2954" s="233" t="s">
        <v>12428</v>
      </c>
      <c r="H2954" s="235">
        <v>44548.12222222222</v>
      </c>
    </row>
    <row r="2955" spans="1:8">
      <c r="A2955" s="236">
        <v>4196</v>
      </c>
      <c r="B2955" s="233" t="s">
        <v>12427</v>
      </c>
      <c r="C2955" s="233" t="s">
        <v>12429</v>
      </c>
      <c r="D2955" s="233" t="s">
        <v>5841</v>
      </c>
      <c r="E2955" s="234"/>
      <c r="F2955" s="233"/>
      <c r="G2955" s="233" t="s">
        <v>12429</v>
      </c>
      <c r="H2955" s="235">
        <v>44548.12222222222</v>
      </c>
    </row>
    <row r="2956" spans="1:8">
      <c r="A2956" s="236">
        <v>4197</v>
      </c>
      <c r="B2956" s="233" t="s">
        <v>12430</v>
      </c>
      <c r="C2956" s="233" t="s">
        <v>12431</v>
      </c>
      <c r="D2956" s="233" t="s">
        <v>5841</v>
      </c>
      <c r="E2956" s="234"/>
      <c r="F2956" s="233"/>
      <c r="G2956" s="233" t="s">
        <v>12431</v>
      </c>
      <c r="H2956" s="235">
        <v>44551.137499999997</v>
      </c>
    </row>
    <row r="2957" spans="1:8">
      <c r="A2957" s="236">
        <v>4198</v>
      </c>
      <c r="B2957" s="233" t="s">
        <v>12432</v>
      </c>
      <c r="C2957" s="233" t="s">
        <v>12433</v>
      </c>
      <c r="D2957" s="233" t="s">
        <v>5841</v>
      </c>
      <c r="E2957" s="234"/>
      <c r="F2957" s="233"/>
      <c r="G2957" s="233" t="s">
        <v>12433</v>
      </c>
      <c r="H2957" s="235">
        <v>44551.831250000003</v>
      </c>
    </row>
    <row r="2958" spans="1:8">
      <c r="A2958" s="236">
        <v>4199</v>
      </c>
      <c r="B2958" s="233" t="s">
        <v>12434</v>
      </c>
      <c r="C2958" s="233" t="s">
        <v>12435</v>
      </c>
      <c r="D2958" s="233" t="s">
        <v>5841</v>
      </c>
      <c r="E2958" s="234"/>
      <c r="F2958" s="233"/>
      <c r="G2958" s="233" t="s">
        <v>12435</v>
      </c>
      <c r="H2958" s="235">
        <v>44551.894444444442</v>
      </c>
    </row>
    <row r="2959" spans="1:8">
      <c r="A2959" s="236">
        <v>4200</v>
      </c>
      <c r="B2959" s="233" t="s">
        <v>12436</v>
      </c>
      <c r="C2959" s="233" t="s">
        <v>12437</v>
      </c>
      <c r="D2959" s="233" t="s">
        <v>5841</v>
      </c>
      <c r="E2959" s="234"/>
      <c r="F2959" s="233"/>
      <c r="G2959" s="233" t="s">
        <v>12437</v>
      </c>
      <c r="H2959" s="235">
        <v>44551.949305555558</v>
      </c>
    </row>
    <row r="2960" spans="1:8">
      <c r="A2960" s="236">
        <v>4201</v>
      </c>
      <c r="B2960" s="233" t="s">
        <v>12438</v>
      </c>
      <c r="C2960" s="233" t="s">
        <v>12439</v>
      </c>
      <c r="D2960" s="233" t="s">
        <v>5841</v>
      </c>
      <c r="E2960" s="234"/>
      <c r="F2960" s="233"/>
      <c r="G2960" s="233" t="s">
        <v>12439</v>
      </c>
      <c r="H2960" s="235">
        <v>44552.020138888889</v>
      </c>
    </row>
    <row r="2961" spans="1:8">
      <c r="A2961" s="236">
        <v>4202</v>
      </c>
      <c r="B2961" s="233" t="s">
        <v>12440</v>
      </c>
      <c r="C2961" s="233" t="s">
        <v>12441</v>
      </c>
      <c r="D2961" s="233" t="s">
        <v>5841</v>
      </c>
      <c r="E2961" s="234"/>
      <c r="F2961" s="233"/>
      <c r="G2961" s="233" t="s">
        <v>12441</v>
      </c>
      <c r="H2961" s="235">
        <v>44552.036805555559</v>
      </c>
    </row>
    <row r="2962" spans="1:8">
      <c r="A2962" s="236">
        <v>4203</v>
      </c>
      <c r="B2962" s="233" t="s">
        <v>12442</v>
      </c>
      <c r="C2962" s="233" t="s">
        <v>12443</v>
      </c>
      <c r="D2962" s="233" t="s">
        <v>5841</v>
      </c>
      <c r="E2962" s="234"/>
      <c r="F2962" s="233"/>
      <c r="G2962" s="233" t="s">
        <v>12443</v>
      </c>
      <c r="H2962" s="235">
        <v>44552.038194444445</v>
      </c>
    </row>
    <row r="2963" spans="1:8">
      <c r="A2963" s="236">
        <v>4204</v>
      </c>
      <c r="B2963" s="233" t="s">
        <v>12444</v>
      </c>
      <c r="C2963" s="233" t="s">
        <v>12445</v>
      </c>
      <c r="D2963" s="233" t="s">
        <v>5841</v>
      </c>
      <c r="E2963" s="233" t="s">
        <v>12446</v>
      </c>
      <c r="F2963" s="233"/>
      <c r="G2963" s="233" t="s">
        <v>12445</v>
      </c>
      <c r="H2963" s="235">
        <v>44440.111111111109</v>
      </c>
    </row>
    <row r="2964" spans="1:8">
      <c r="A2964" s="236">
        <v>4204</v>
      </c>
      <c r="B2964" s="233" t="s">
        <v>12444</v>
      </c>
      <c r="C2964" s="233" t="s">
        <v>12445</v>
      </c>
      <c r="D2964" s="233" t="s">
        <v>5841</v>
      </c>
      <c r="E2964" s="233" t="s">
        <v>12446</v>
      </c>
      <c r="F2964" s="233"/>
      <c r="G2964" s="233" t="s">
        <v>12445</v>
      </c>
      <c r="H2964" s="235">
        <v>44467.008333333331</v>
      </c>
    </row>
    <row r="2965" spans="1:8">
      <c r="A2965" s="236">
        <v>4204</v>
      </c>
      <c r="B2965" s="233" t="s">
        <v>12444</v>
      </c>
      <c r="C2965" s="233" t="s">
        <v>12447</v>
      </c>
      <c r="D2965" s="233" t="s">
        <v>5841</v>
      </c>
      <c r="E2965" s="234"/>
      <c r="F2965" s="233"/>
      <c r="G2965" s="233" t="s">
        <v>12447</v>
      </c>
      <c r="H2965" s="235">
        <v>44552.078472222223</v>
      </c>
    </row>
    <row r="2966" spans="1:8">
      <c r="A2966" s="236">
        <v>4205</v>
      </c>
      <c r="B2966" s="233" t="s">
        <v>12448</v>
      </c>
      <c r="C2966" s="233" t="s">
        <v>12449</v>
      </c>
      <c r="D2966" s="233" t="s">
        <v>5841</v>
      </c>
      <c r="E2966" s="234"/>
      <c r="F2966" s="233"/>
      <c r="G2966" s="233" t="s">
        <v>12449</v>
      </c>
      <c r="H2966" s="235">
        <v>44552.094444444447</v>
      </c>
    </row>
    <row r="2967" spans="1:8">
      <c r="A2967" s="236">
        <v>4206</v>
      </c>
      <c r="B2967" s="233" t="s">
        <v>12450</v>
      </c>
      <c r="C2967" s="233" t="s">
        <v>12451</v>
      </c>
      <c r="D2967" s="233" t="s">
        <v>5841</v>
      </c>
      <c r="E2967" s="234"/>
      <c r="F2967" s="233"/>
      <c r="G2967" s="233" t="s">
        <v>12451</v>
      </c>
      <c r="H2967" s="235">
        <v>44552.120833333334</v>
      </c>
    </row>
    <row r="2968" spans="1:8">
      <c r="A2968" s="236">
        <v>4207</v>
      </c>
      <c r="B2968" s="233" t="s">
        <v>12452</v>
      </c>
      <c r="C2968" s="233" t="s">
        <v>12453</v>
      </c>
      <c r="D2968" s="233" t="s">
        <v>5841</v>
      </c>
      <c r="E2968" s="234"/>
      <c r="F2968" s="233"/>
      <c r="G2968" s="233" t="s">
        <v>12453</v>
      </c>
      <c r="H2968" s="235">
        <v>44552.806944444441</v>
      </c>
    </row>
    <row r="2969" spans="1:8">
      <c r="A2969" s="236">
        <v>4208</v>
      </c>
      <c r="B2969" s="233" t="s">
        <v>12454</v>
      </c>
      <c r="C2969" s="233" t="s">
        <v>12455</v>
      </c>
      <c r="D2969" s="233" t="s">
        <v>5841</v>
      </c>
      <c r="E2969" s="234"/>
      <c r="F2969" s="233"/>
      <c r="G2969" s="233" t="s">
        <v>12455</v>
      </c>
      <c r="H2969" s="235">
        <v>44552.815972222219</v>
      </c>
    </row>
    <row r="2970" spans="1:8">
      <c r="A2970" s="236">
        <v>4208</v>
      </c>
      <c r="B2970" s="233" t="s">
        <v>12454</v>
      </c>
      <c r="C2970" s="233" t="s">
        <v>12455</v>
      </c>
      <c r="D2970" s="233" t="s">
        <v>5841</v>
      </c>
      <c r="E2970" s="234"/>
      <c r="F2970" s="233"/>
      <c r="G2970" s="233" t="s">
        <v>12455</v>
      </c>
      <c r="H2970" s="235">
        <v>44552.838888888888</v>
      </c>
    </row>
    <row r="2971" spans="1:8">
      <c r="A2971" s="236">
        <v>4209</v>
      </c>
      <c r="B2971" s="233" t="s">
        <v>12456</v>
      </c>
      <c r="C2971" s="233" t="s">
        <v>12457</v>
      </c>
      <c r="D2971" s="233" t="s">
        <v>5841</v>
      </c>
      <c r="E2971" s="234"/>
      <c r="F2971" s="233"/>
      <c r="G2971" s="233" t="s">
        <v>12457</v>
      </c>
      <c r="H2971" s="235">
        <v>44552.869444444441</v>
      </c>
    </row>
    <row r="2972" spans="1:8">
      <c r="A2972" s="236">
        <v>4210</v>
      </c>
      <c r="B2972" s="233" t="s">
        <v>12458</v>
      </c>
      <c r="C2972" s="233" t="s">
        <v>12459</v>
      </c>
      <c r="D2972" s="233" t="s">
        <v>5841</v>
      </c>
      <c r="E2972" s="234"/>
      <c r="F2972" s="233"/>
      <c r="G2972" s="233" t="s">
        <v>12459</v>
      </c>
      <c r="H2972" s="235">
        <v>44553.122916666667</v>
      </c>
    </row>
    <row r="2973" spans="1:8">
      <c r="A2973" s="236">
        <v>4214</v>
      </c>
      <c r="B2973" s="233" t="s">
        <v>12460</v>
      </c>
      <c r="C2973" s="233" t="s">
        <v>12461</v>
      </c>
      <c r="D2973" s="233" t="s">
        <v>5841</v>
      </c>
      <c r="E2973" s="234"/>
      <c r="F2973" s="233"/>
      <c r="G2973" s="233" t="s">
        <v>12461</v>
      </c>
      <c r="H2973" s="235">
        <v>44557.84097222222</v>
      </c>
    </row>
    <row r="2974" spans="1:8">
      <c r="A2974" s="236">
        <v>4215</v>
      </c>
      <c r="B2974" s="233" t="s">
        <v>12462</v>
      </c>
      <c r="C2974" s="233" t="s">
        <v>12463</v>
      </c>
      <c r="D2974" s="233" t="s">
        <v>5841</v>
      </c>
      <c r="E2974" s="234"/>
      <c r="F2974" s="233"/>
      <c r="G2974" s="233" t="s">
        <v>12463</v>
      </c>
      <c r="H2974" s="235">
        <v>44557.842361111114</v>
      </c>
    </row>
    <row r="2975" spans="1:8">
      <c r="A2975" s="236">
        <v>4219</v>
      </c>
      <c r="B2975" s="233" t="s">
        <v>12464</v>
      </c>
      <c r="C2975" s="233" t="s">
        <v>12465</v>
      </c>
      <c r="D2975" s="233" t="s">
        <v>5841</v>
      </c>
      <c r="E2975" s="234"/>
      <c r="F2975" s="233"/>
      <c r="G2975" s="233" t="s">
        <v>12465</v>
      </c>
      <c r="H2975" s="235">
        <v>44557.996527777781</v>
      </c>
    </row>
    <row r="2976" spans="1:8">
      <c r="A2976" s="236">
        <v>4219</v>
      </c>
      <c r="B2976" s="233" t="s">
        <v>12464</v>
      </c>
      <c r="C2976" s="233" t="s">
        <v>12466</v>
      </c>
      <c r="D2976" s="233" t="s">
        <v>5841</v>
      </c>
      <c r="E2976" s="234"/>
      <c r="F2976" s="233"/>
      <c r="G2976" s="233" t="s">
        <v>12466</v>
      </c>
      <c r="H2976" s="235">
        <v>44557.996527777781</v>
      </c>
    </row>
    <row r="2977" spans="1:8">
      <c r="A2977" s="236">
        <v>4220</v>
      </c>
      <c r="B2977" s="233" t="s">
        <v>12467</v>
      </c>
      <c r="C2977" s="233" t="s">
        <v>12468</v>
      </c>
      <c r="D2977" s="233" t="s">
        <v>5841</v>
      </c>
      <c r="E2977" s="234"/>
      <c r="F2977" s="233"/>
      <c r="G2977" s="233" t="s">
        <v>12468</v>
      </c>
      <c r="H2977" s="235">
        <v>44558.104861111111</v>
      </c>
    </row>
    <row r="2978" spans="1:8">
      <c r="A2978" s="236">
        <v>4221</v>
      </c>
      <c r="B2978" s="233" t="s">
        <v>12469</v>
      </c>
      <c r="C2978" s="233" t="s">
        <v>12470</v>
      </c>
      <c r="D2978" s="233" t="s">
        <v>5841</v>
      </c>
      <c r="E2978" s="234"/>
      <c r="F2978" s="233"/>
      <c r="G2978" s="233" t="s">
        <v>12470</v>
      </c>
      <c r="H2978" s="235">
        <v>44558.12777777778</v>
      </c>
    </row>
    <row r="2979" spans="1:8">
      <c r="A2979" s="236">
        <v>4223</v>
      </c>
      <c r="B2979" s="233" t="s">
        <v>12471</v>
      </c>
      <c r="C2979" s="233" t="s">
        <v>12472</v>
      </c>
      <c r="D2979" s="233" t="s">
        <v>5841</v>
      </c>
      <c r="E2979" s="234"/>
      <c r="F2979" s="233"/>
      <c r="G2979" s="233" t="s">
        <v>12472</v>
      </c>
      <c r="H2979" s="235">
        <v>44558.840277777781</v>
      </c>
    </row>
    <row r="2980" spans="1:8">
      <c r="A2980" s="236">
        <v>4229</v>
      </c>
      <c r="B2980" s="233" t="s">
        <v>12473</v>
      </c>
      <c r="C2980" s="233" t="s">
        <v>12474</v>
      </c>
      <c r="D2980" s="233" t="s">
        <v>5841</v>
      </c>
      <c r="E2980" s="233" t="s">
        <v>12475</v>
      </c>
      <c r="F2980" s="233"/>
      <c r="G2980" s="233" t="s">
        <v>12474</v>
      </c>
      <c r="H2980" s="235">
        <v>44467.918055555558</v>
      </c>
    </row>
    <row r="2981" spans="1:8">
      <c r="A2981" s="236">
        <v>4234</v>
      </c>
      <c r="B2981" s="233" t="s">
        <v>12476</v>
      </c>
      <c r="C2981" s="233" t="s">
        <v>12312</v>
      </c>
      <c r="D2981" s="233" t="s">
        <v>5841</v>
      </c>
      <c r="E2981" s="234"/>
      <c r="F2981" s="233"/>
      <c r="G2981" s="233" t="s">
        <v>12312</v>
      </c>
      <c r="H2981" s="235">
        <v>44933.045138888891</v>
      </c>
    </row>
    <row r="2982" spans="1:8">
      <c r="A2982" s="236">
        <v>4239</v>
      </c>
      <c r="B2982" s="233" t="s">
        <v>12477</v>
      </c>
      <c r="C2982" s="233" t="s">
        <v>12478</v>
      </c>
      <c r="D2982" s="233" t="s">
        <v>5841</v>
      </c>
      <c r="E2982" s="233" t="s">
        <v>12479</v>
      </c>
      <c r="F2982" s="233"/>
      <c r="G2982" s="233" t="s">
        <v>12478</v>
      </c>
      <c r="H2982" s="235">
        <v>44440.118055555555</v>
      </c>
    </row>
    <row r="2983" spans="1:8">
      <c r="A2983" s="236">
        <v>4239</v>
      </c>
      <c r="B2983" s="233" t="s">
        <v>12477</v>
      </c>
      <c r="C2983" s="233" t="s">
        <v>12478</v>
      </c>
      <c r="D2983" s="233" t="s">
        <v>5841</v>
      </c>
      <c r="E2983" s="233" t="s">
        <v>12479</v>
      </c>
      <c r="F2983" s="233"/>
      <c r="G2983" s="233" t="s">
        <v>12478</v>
      </c>
      <c r="H2983" s="235">
        <v>44467.006944444445</v>
      </c>
    </row>
    <row r="2984" spans="1:8">
      <c r="A2984" s="236">
        <v>4285</v>
      </c>
      <c r="B2984" s="233" t="s">
        <v>12480</v>
      </c>
      <c r="C2984" s="233" t="s">
        <v>12481</v>
      </c>
      <c r="D2984" s="233" t="s">
        <v>5841</v>
      </c>
      <c r="E2984" s="234"/>
      <c r="F2984" s="233"/>
      <c r="G2984" s="233" t="s">
        <v>12481</v>
      </c>
      <c r="H2984" s="235">
        <v>44459.881249999999</v>
      </c>
    </row>
    <row r="2985" spans="1:8">
      <c r="A2985" s="236">
        <v>4301</v>
      </c>
      <c r="B2985" s="233" t="s">
        <v>3584</v>
      </c>
      <c r="C2985" s="233" t="s">
        <v>12482</v>
      </c>
      <c r="D2985" s="233" t="s">
        <v>5841</v>
      </c>
      <c r="E2985" s="234"/>
      <c r="F2985" s="233"/>
      <c r="G2985" s="233" t="s">
        <v>12482</v>
      </c>
      <c r="H2985" s="235">
        <v>44933.047222222223</v>
      </c>
    </row>
    <row r="2986" spans="1:8">
      <c r="A2986" s="236">
        <v>4317</v>
      </c>
      <c r="B2986" s="233" t="s">
        <v>111</v>
      </c>
      <c r="C2986" s="233" t="s">
        <v>12483</v>
      </c>
      <c r="D2986" s="233" t="s">
        <v>5841</v>
      </c>
      <c r="E2986" s="234"/>
      <c r="F2986" s="233" t="s">
        <v>43</v>
      </c>
      <c r="G2986" s="233" t="s">
        <v>12483</v>
      </c>
      <c r="H2986" s="235">
        <v>44931.101388888892</v>
      </c>
    </row>
    <row r="2987" spans="1:8">
      <c r="A2987" s="236">
        <v>4318</v>
      </c>
      <c r="B2987" s="233" t="s">
        <v>3594</v>
      </c>
      <c r="C2987" s="233" t="s">
        <v>12484</v>
      </c>
      <c r="D2987" s="233" t="s">
        <v>5841</v>
      </c>
      <c r="E2987" s="234"/>
      <c r="F2987" s="233"/>
      <c r="G2987" s="233" t="s">
        <v>12484</v>
      </c>
      <c r="H2987" s="235">
        <v>44933.04791666667</v>
      </c>
    </row>
    <row r="2988" spans="1:8">
      <c r="A2988" s="236">
        <v>4319</v>
      </c>
      <c r="B2988" s="233" t="s">
        <v>3604</v>
      </c>
      <c r="C2988" s="233" t="s">
        <v>12485</v>
      </c>
      <c r="D2988" s="233" t="s">
        <v>5841</v>
      </c>
      <c r="E2988" s="234"/>
      <c r="F2988" s="233"/>
      <c r="G2988" s="233" t="s">
        <v>12485</v>
      </c>
      <c r="H2988" s="235">
        <v>44933.048611111109</v>
      </c>
    </row>
    <row r="2989" spans="1:8">
      <c r="A2989" s="236">
        <v>4348</v>
      </c>
      <c r="B2989" s="233" t="s">
        <v>12486</v>
      </c>
      <c r="C2989" s="233" t="s">
        <v>12487</v>
      </c>
      <c r="D2989" s="233" t="s">
        <v>5841</v>
      </c>
      <c r="E2989" s="233" t="s">
        <v>12488</v>
      </c>
      <c r="F2989" s="233"/>
      <c r="G2989" s="233" t="s">
        <v>12487</v>
      </c>
      <c r="H2989" s="235">
        <v>44440.134027777778</v>
      </c>
    </row>
    <row r="2990" spans="1:8">
      <c r="A2990" s="236">
        <v>4348</v>
      </c>
      <c r="B2990" s="233" t="s">
        <v>12486</v>
      </c>
      <c r="C2990" s="233" t="s">
        <v>12487</v>
      </c>
      <c r="D2990" s="233" t="s">
        <v>5841</v>
      </c>
      <c r="E2990" s="233" t="s">
        <v>12488</v>
      </c>
      <c r="F2990" s="233"/>
      <c r="G2990" s="233" t="s">
        <v>12487</v>
      </c>
      <c r="H2990" s="235">
        <v>44467.022222222222</v>
      </c>
    </row>
    <row r="2991" spans="1:8">
      <c r="A2991" s="236">
        <v>4349</v>
      </c>
      <c r="B2991" s="233" t="s">
        <v>3615</v>
      </c>
      <c r="C2991" s="233" t="s">
        <v>12489</v>
      </c>
      <c r="D2991" s="233" t="s">
        <v>5841</v>
      </c>
      <c r="E2991" s="234"/>
      <c r="F2991" s="233"/>
      <c r="G2991" s="233" t="s">
        <v>12489</v>
      </c>
      <c r="H2991" s="235">
        <v>44933.05</v>
      </c>
    </row>
    <row r="2992" spans="1:8">
      <c r="A2992" s="236">
        <v>4349</v>
      </c>
      <c r="B2992" s="233" t="s">
        <v>3615</v>
      </c>
      <c r="C2992" s="233" t="s">
        <v>12490</v>
      </c>
      <c r="D2992" s="233" t="s">
        <v>5841</v>
      </c>
      <c r="E2992" s="234"/>
      <c r="F2992" s="233"/>
      <c r="G2992" s="233" t="s">
        <v>12490</v>
      </c>
      <c r="H2992" s="235">
        <v>44933.05</v>
      </c>
    </row>
    <row r="2993" spans="1:8">
      <c r="A2993" s="236">
        <v>4384</v>
      </c>
      <c r="B2993" s="233" t="s">
        <v>12491</v>
      </c>
      <c r="C2993" s="233" t="s">
        <v>12492</v>
      </c>
      <c r="D2993" s="233" t="s">
        <v>5841</v>
      </c>
      <c r="E2993" s="233" t="s">
        <v>12493</v>
      </c>
      <c r="F2993" s="233"/>
      <c r="G2993" s="233" t="s">
        <v>12492</v>
      </c>
      <c r="H2993" s="235">
        <v>44440.290972222225</v>
      </c>
    </row>
    <row r="2994" spans="1:8">
      <c r="A2994" s="236">
        <v>4384</v>
      </c>
      <c r="B2994" s="233" t="s">
        <v>12491</v>
      </c>
      <c r="C2994" s="233" t="s">
        <v>12492</v>
      </c>
      <c r="D2994" s="233" t="s">
        <v>5841</v>
      </c>
      <c r="E2994" s="233" t="s">
        <v>12493</v>
      </c>
      <c r="F2994" s="233"/>
      <c r="G2994" s="233" t="s">
        <v>12492</v>
      </c>
      <c r="H2994" s="235">
        <v>44468.256944444445</v>
      </c>
    </row>
    <row r="2995" spans="1:8">
      <c r="A2995" s="236">
        <v>4386</v>
      </c>
      <c r="B2995" s="233" t="s">
        <v>3625</v>
      </c>
      <c r="C2995" s="233" t="s">
        <v>12494</v>
      </c>
      <c r="D2995" s="233" t="s">
        <v>5841</v>
      </c>
      <c r="E2995" s="234"/>
      <c r="F2995" s="233"/>
      <c r="G2995" s="233" t="s">
        <v>12494</v>
      </c>
      <c r="H2995" s="235">
        <v>44933.051388888889</v>
      </c>
    </row>
    <row r="2996" spans="1:8">
      <c r="A2996" s="236">
        <v>4392</v>
      </c>
      <c r="B2996" s="233" t="s">
        <v>12495</v>
      </c>
      <c r="C2996" s="233" t="s">
        <v>12496</v>
      </c>
      <c r="D2996" s="233" t="s">
        <v>5841</v>
      </c>
      <c r="E2996" s="234"/>
      <c r="F2996" s="233"/>
      <c r="G2996" s="233" t="s">
        <v>12496</v>
      </c>
      <c r="H2996" s="235">
        <v>44933.052777777775</v>
      </c>
    </row>
    <row r="2997" spans="1:8">
      <c r="A2997" s="236">
        <v>4393</v>
      </c>
      <c r="B2997" s="233" t="s">
        <v>3632</v>
      </c>
      <c r="C2997" s="233" t="s">
        <v>12497</v>
      </c>
      <c r="D2997" s="233" t="s">
        <v>5841</v>
      </c>
      <c r="E2997" s="234"/>
      <c r="F2997" s="233" t="s">
        <v>11837</v>
      </c>
      <c r="G2997" s="233" t="s">
        <v>12497</v>
      </c>
      <c r="H2997" s="235">
        <v>45246.988194444442</v>
      </c>
    </row>
    <row r="2998" spans="1:8">
      <c r="A2998" s="236">
        <v>4427</v>
      </c>
      <c r="B2998" s="233" t="s">
        <v>12498</v>
      </c>
      <c r="C2998" s="233" t="s">
        <v>12499</v>
      </c>
      <c r="D2998" s="233" t="s">
        <v>5841</v>
      </c>
      <c r="E2998" s="233" t="s">
        <v>12500</v>
      </c>
      <c r="F2998" s="233"/>
      <c r="G2998" s="233" t="s">
        <v>12499</v>
      </c>
      <c r="H2998" s="235">
        <v>44467.234027777777</v>
      </c>
    </row>
    <row r="2999" spans="1:8">
      <c r="A2999" s="236">
        <v>4427</v>
      </c>
      <c r="B2999" s="233" t="s">
        <v>12498</v>
      </c>
      <c r="C2999" s="233" t="s">
        <v>12501</v>
      </c>
      <c r="D2999" s="233" t="s">
        <v>5841</v>
      </c>
      <c r="E2999" s="233" t="s">
        <v>12500</v>
      </c>
      <c r="F2999" s="233"/>
      <c r="G2999" s="233" t="s">
        <v>12501</v>
      </c>
      <c r="H2999" s="235">
        <v>44440.916666666664</v>
      </c>
    </row>
    <row r="3000" spans="1:8">
      <c r="A3000" s="236">
        <v>4462</v>
      </c>
      <c r="B3000" s="233" t="s">
        <v>12502</v>
      </c>
      <c r="C3000" s="233" t="s">
        <v>12503</v>
      </c>
      <c r="D3000" s="233" t="s">
        <v>5841</v>
      </c>
      <c r="E3000" s="233" t="s">
        <v>12504</v>
      </c>
      <c r="F3000" s="233"/>
      <c r="G3000" s="233" t="s">
        <v>12503</v>
      </c>
      <c r="H3000" s="235">
        <v>44614.831250000003</v>
      </c>
    </row>
    <row r="3001" spans="1:8">
      <c r="A3001" s="236">
        <v>4462</v>
      </c>
      <c r="B3001" s="233" t="s">
        <v>12502</v>
      </c>
      <c r="C3001" s="233" t="s">
        <v>12503</v>
      </c>
      <c r="D3001" s="233" t="s">
        <v>5841</v>
      </c>
      <c r="E3001" s="233" t="s">
        <v>12505</v>
      </c>
      <c r="F3001" s="233"/>
      <c r="G3001" s="233" t="s">
        <v>12503</v>
      </c>
      <c r="H3001" s="235">
        <v>44614.831944444442</v>
      </c>
    </row>
    <row r="3002" spans="1:8">
      <c r="A3002" s="236">
        <v>4472</v>
      </c>
      <c r="B3002" s="233" t="s">
        <v>861</v>
      </c>
      <c r="C3002" s="233" t="s">
        <v>12506</v>
      </c>
      <c r="D3002" s="233" t="s">
        <v>5841</v>
      </c>
      <c r="E3002" s="233" t="s">
        <v>12507</v>
      </c>
      <c r="F3002" s="233"/>
      <c r="G3002" s="233" t="s">
        <v>12506</v>
      </c>
      <c r="H3002" s="235">
        <v>45495.724305555559</v>
      </c>
    </row>
    <row r="3003" spans="1:8">
      <c r="A3003" s="236">
        <v>4472</v>
      </c>
      <c r="B3003" s="233" t="s">
        <v>861</v>
      </c>
      <c r="C3003" s="233" t="s">
        <v>12508</v>
      </c>
      <c r="D3003" s="233" t="s">
        <v>5841</v>
      </c>
      <c r="E3003" s="233" t="s">
        <v>12509</v>
      </c>
      <c r="F3003" s="233"/>
      <c r="G3003" s="233" t="s">
        <v>12508</v>
      </c>
      <c r="H3003" s="235">
        <v>44440.121527777781</v>
      </c>
    </row>
    <row r="3004" spans="1:8">
      <c r="A3004" s="236">
        <v>4472</v>
      </c>
      <c r="B3004" s="233" t="s">
        <v>861</v>
      </c>
      <c r="C3004" s="233" t="s">
        <v>12508</v>
      </c>
      <c r="D3004" s="233" t="s">
        <v>5841</v>
      </c>
      <c r="E3004" s="233" t="s">
        <v>12509</v>
      </c>
      <c r="F3004" s="233"/>
      <c r="G3004" s="233" t="s">
        <v>12508</v>
      </c>
      <c r="H3004" s="235">
        <v>44467.013888888891</v>
      </c>
    </row>
    <row r="3005" spans="1:8">
      <c r="A3005" s="236">
        <v>4507</v>
      </c>
      <c r="B3005" s="233" t="s">
        <v>12510</v>
      </c>
      <c r="C3005" s="233" t="s">
        <v>12511</v>
      </c>
      <c r="D3005" s="233" t="s">
        <v>5841</v>
      </c>
      <c r="E3005" s="234"/>
      <c r="F3005" s="233"/>
      <c r="G3005" s="233" t="s">
        <v>12511</v>
      </c>
      <c r="H3005" s="235">
        <v>44933.054166666669</v>
      </c>
    </row>
    <row r="3006" spans="1:8">
      <c r="A3006" s="236">
        <v>4511</v>
      </c>
      <c r="B3006" s="233" t="s">
        <v>12512</v>
      </c>
      <c r="C3006" s="233" t="s">
        <v>12513</v>
      </c>
      <c r="D3006" s="233" t="s">
        <v>5841</v>
      </c>
      <c r="E3006" s="233" t="s">
        <v>12514</v>
      </c>
      <c r="F3006" s="233"/>
      <c r="G3006" s="233" t="s">
        <v>12513</v>
      </c>
      <c r="H3006" s="235">
        <v>44440.281944444447</v>
      </c>
    </row>
    <row r="3007" spans="1:8">
      <c r="A3007" s="236">
        <v>4511</v>
      </c>
      <c r="B3007" s="233" t="s">
        <v>12512</v>
      </c>
      <c r="C3007" s="233" t="s">
        <v>12513</v>
      </c>
      <c r="D3007" s="233" t="s">
        <v>5841</v>
      </c>
      <c r="E3007" s="233" t="s">
        <v>12514</v>
      </c>
      <c r="F3007" s="233"/>
      <c r="G3007" s="233" t="s">
        <v>12513</v>
      </c>
      <c r="H3007" s="235">
        <v>44468.25</v>
      </c>
    </row>
    <row r="3008" spans="1:8">
      <c r="A3008" s="236">
        <v>4513</v>
      </c>
      <c r="B3008" s="233" t="s">
        <v>12515</v>
      </c>
      <c r="C3008" s="233" t="s">
        <v>12516</v>
      </c>
      <c r="D3008" s="233" t="s">
        <v>5841</v>
      </c>
      <c r="E3008" s="234"/>
      <c r="F3008" s="233"/>
      <c r="G3008" s="233" t="s">
        <v>12516</v>
      </c>
      <c r="H3008" s="235">
        <v>44933.054861111108</v>
      </c>
    </row>
    <row r="3009" spans="1:8">
      <c r="A3009" s="236">
        <v>4524</v>
      </c>
      <c r="B3009" s="233" t="s">
        <v>12517</v>
      </c>
      <c r="C3009" s="233" t="s">
        <v>12518</v>
      </c>
      <c r="D3009" s="233" t="s">
        <v>5841</v>
      </c>
      <c r="E3009" s="234"/>
      <c r="F3009" s="233"/>
      <c r="G3009" s="233" t="s">
        <v>12518</v>
      </c>
      <c r="H3009" s="235">
        <v>44933.056250000001</v>
      </c>
    </row>
    <row r="3010" spans="1:8">
      <c r="A3010" s="236">
        <v>4608</v>
      </c>
      <c r="B3010" s="233" t="s">
        <v>330</v>
      </c>
      <c r="C3010" s="233" t="s">
        <v>12519</v>
      </c>
      <c r="D3010" s="233" t="s">
        <v>7441</v>
      </c>
      <c r="E3010" s="233" t="s">
        <v>12520</v>
      </c>
      <c r="F3010" s="233"/>
      <c r="G3010" s="233" t="s">
        <v>12519</v>
      </c>
      <c r="H3010" s="235">
        <v>45425.828472222223</v>
      </c>
    </row>
    <row r="3011" spans="1:8">
      <c r="A3011" s="236">
        <v>4643</v>
      </c>
      <c r="B3011" s="233" t="s">
        <v>3648</v>
      </c>
      <c r="C3011" s="233" t="s">
        <v>12521</v>
      </c>
      <c r="D3011" s="233" t="s">
        <v>5841</v>
      </c>
      <c r="E3011" s="234"/>
      <c r="F3011" s="233"/>
      <c r="G3011" s="233" t="s">
        <v>12521</v>
      </c>
      <c r="H3011" s="235">
        <v>44933.056944444441</v>
      </c>
    </row>
    <row r="3012" spans="1:8">
      <c r="A3012" s="236">
        <v>4764</v>
      </c>
      <c r="B3012" s="233" t="s">
        <v>12522</v>
      </c>
      <c r="C3012" s="233" t="s">
        <v>12523</v>
      </c>
      <c r="D3012" s="233" t="s">
        <v>5841</v>
      </c>
      <c r="E3012" s="234"/>
      <c r="F3012" s="233" t="s">
        <v>11036</v>
      </c>
      <c r="G3012" s="233" t="s">
        <v>12523</v>
      </c>
      <c r="H3012" s="235">
        <v>44541.098611111112</v>
      </c>
    </row>
    <row r="3013" spans="1:8">
      <c r="A3013" s="236">
        <v>4765</v>
      </c>
      <c r="B3013" s="233" t="s">
        <v>12524</v>
      </c>
      <c r="C3013" s="233" t="s">
        <v>12525</v>
      </c>
      <c r="D3013" s="233" t="s">
        <v>5841</v>
      </c>
      <c r="E3013" s="234"/>
      <c r="F3013" s="233" t="s">
        <v>7512</v>
      </c>
      <c r="G3013" s="233" t="s">
        <v>12525</v>
      </c>
      <c r="H3013" s="235">
        <v>44543.916666666664</v>
      </c>
    </row>
    <row r="3014" spans="1:8">
      <c r="A3014" s="236">
        <v>4766</v>
      </c>
      <c r="B3014" s="233" t="s">
        <v>12526</v>
      </c>
      <c r="C3014" s="233" t="s">
        <v>12527</v>
      </c>
      <c r="D3014" s="233" t="s">
        <v>5841</v>
      </c>
      <c r="E3014" s="234"/>
      <c r="F3014" s="233"/>
      <c r="G3014" s="233" t="s">
        <v>12527</v>
      </c>
      <c r="H3014" s="235">
        <v>44543.934027777781</v>
      </c>
    </row>
    <row r="3015" spans="1:8">
      <c r="A3015" s="236">
        <v>4772</v>
      </c>
      <c r="B3015" s="233" t="s">
        <v>12528</v>
      </c>
      <c r="C3015" s="233" t="s">
        <v>12529</v>
      </c>
      <c r="D3015" s="233" t="s">
        <v>5841</v>
      </c>
      <c r="E3015" s="234"/>
      <c r="F3015" s="233" t="s">
        <v>7512</v>
      </c>
      <c r="G3015" s="233" t="s">
        <v>12529</v>
      </c>
      <c r="H3015" s="235">
        <v>44544.89166666667</v>
      </c>
    </row>
    <row r="3016" spans="1:8">
      <c r="A3016" s="236">
        <v>4773</v>
      </c>
      <c r="B3016" s="233" t="s">
        <v>12530</v>
      </c>
      <c r="C3016" s="233" t="s">
        <v>12531</v>
      </c>
      <c r="D3016" s="233" t="s">
        <v>5841</v>
      </c>
      <c r="E3016" s="234"/>
      <c r="F3016" s="233" t="s">
        <v>7512</v>
      </c>
      <c r="G3016" s="233" t="s">
        <v>12531</v>
      </c>
      <c r="H3016" s="235">
        <v>44544.912499999999</v>
      </c>
    </row>
    <row r="3017" spans="1:8">
      <c r="A3017" s="236">
        <v>4774</v>
      </c>
      <c r="B3017" s="233" t="s">
        <v>12532</v>
      </c>
      <c r="C3017" s="233" t="s">
        <v>12533</v>
      </c>
      <c r="D3017" s="233" t="s">
        <v>5841</v>
      </c>
      <c r="E3017" s="234"/>
      <c r="F3017" s="233"/>
      <c r="G3017" s="233" t="s">
        <v>12533</v>
      </c>
      <c r="H3017" s="235">
        <v>44544.925000000003</v>
      </c>
    </row>
    <row r="3018" spans="1:8">
      <c r="A3018" s="236">
        <v>4775</v>
      </c>
      <c r="B3018" s="233" t="s">
        <v>12534</v>
      </c>
      <c r="C3018" s="233" t="s">
        <v>12535</v>
      </c>
      <c r="D3018" s="233" t="s">
        <v>5841</v>
      </c>
      <c r="E3018" s="234"/>
      <c r="F3018" s="233"/>
      <c r="G3018" s="233" t="s">
        <v>12535</v>
      </c>
      <c r="H3018" s="235">
        <v>44544.926388888889</v>
      </c>
    </row>
    <row r="3019" spans="1:8">
      <c r="A3019" s="236">
        <v>4776</v>
      </c>
      <c r="B3019" s="233" t="s">
        <v>12536</v>
      </c>
      <c r="C3019" s="233" t="s">
        <v>12537</v>
      </c>
      <c r="D3019" s="233" t="s">
        <v>5841</v>
      </c>
      <c r="E3019" s="234"/>
      <c r="F3019" s="233"/>
      <c r="G3019" s="233" t="s">
        <v>12537</v>
      </c>
      <c r="H3019" s="235">
        <v>44545.099305555559</v>
      </c>
    </row>
    <row r="3020" spans="1:8">
      <c r="A3020" s="236">
        <v>4778</v>
      </c>
      <c r="B3020" s="233" t="s">
        <v>12538</v>
      </c>
      <c r="C3020" s="233" t="s">
        <v>12539</v>
      </c>
      <c r="D3020" s="233" t="s">
        <v>5841</v>
      </c>
      <c r="E3020" s="234"/>
      <c r="F3020" s="233"/>
      <c r="G3020" s="233" t="s">
        <v>12539</v>
      </c>
      <c r="H3020" s="235">
        <v>44545.974305555559</v>
      </c>
    </row>
    <row r="3021" spans="1:8">
      <c r="A3021" s="236">
        <v>4779</v>
      </c>
      <c r="B3021" s="233" t="s">
        <v>12540</v>
      </c>
      <c r="C3021" s="233" t="s">
        <v>12541</v>
      </c>
      <c r="D3021" s="233" t="s">
        <v>5841</v>
      </c>
      <c r="E3021" s="234"/>
      <c r="F3021" s="233"/>
      <c r="G3021" s="233" t="s">
        <v>12541</v>
      </c>
      <c r="H3021" s="235">
        <v>44546.018750000003</v>
      </c>
    </row>
    <row r="3022" spans="1:8">
      <c r="A3022" s="236">
        <v>4780</v>
      </c>
      <c r="B3022" s="233" t="s">
        <v>12542</v>
      </c>
      <c r="C3022" s="233" t="s">
        <v>12543</v>
      </c>
      <c r="D3022" s="233" t="s">
        <v>5841</v>
      </c>
      <c r="E3022" s="234"/>
      <c r="F3022" s="233"/>
      <c r="G3022" s="233" t="s">
        <v>12543</v>
      </c>
      <c r="H3022" s="235">
        <v>44546.085416666669</v>
      </c>
    </row>
    <row r="3023" spans="1:8">
      <c r="A3023" s="236">
        <v>4781</v>
      </c>
      <c r="B3023" s="233" t="s">
        <v>12544</v>
      </c>
      <c r="C3023" s="233" t="s">
        <v>12545</v>
      </c>
      <c r="D3023" s="233" t="s">
        <v>5841</v>
      </c>
      <c r="E3023" s="234"/>
      <c r="F3023" s="233"/>
      <c r="G3023" s="233" t="s">
        <v>12545</v>
      </c>
      <c r="H3023" s="235">
        <v>44546.873611111114</v>
      </c>
    </row>
    <row r="3024" spans="1:8">
      <c r="A3024" s="236">
        <v>4781</v>
      </c>
      <c r="B3024" s="233" t="s">
        <v>12544</v>
      </c>
      <c r="C3024" s="233" t="s">
        <v>12546</v>
      </c>
      <c r="D3024" s="233" t="s">
        <v>5841</v>
      </c>
      <c r="E3024" s="233" t="s">
        <v>12547</v>
      </c>
      <c r="F3024" s="233"/>
      <c r="G3024" s="233" t="s">
        <v>12546</v>
      </c>
      <c r="H3024" s="235">
        <v>44440.275000000001</v>
      </c>
    </row>
    <row r="3025" spans="1:8">
      <c r="A3025" s="236">
        <v>4781</v>
      </c>
      <c r="B3025" s="233" t="s">
        <v>12544</v>
      </c>
      <c r="C3025" s="233" t="s">
        <v>12546</v>
      </c>
      <c r="D3025" s="233" t="s">
        <v>5841</v>
      </c>
      <c r="E3025" s="233" t="s">
        <v>12547</v>
      </c>
      <c r="F3025" s="233"/>
      <c r="G3025" s="233" t="s">
        <v>12546</v>
      </c>
      <c r="H3025" s="235">
        <v>44468.245833333334</v>
      </c>
    </row>
    <row r="3026" spans="1:8">
      <c r="A3026" s="236">
        <v>4782</v>
      </c>
      <c r="B3026" s="233" t="s">
        <v>12548</v>
      </c>
      <c r="C3026" s="233" t="s">
        <v>12549</v>
      </c>
      <c r="D3026" s="233" t="s">
        <v>5841</v>
      </c>
      <c r="E3026" s="234"/>
      <c r="F3026" s="233"/>
      <c r="G3026" s="233" t="s">
        <v>12549</v>
      </c>
      <c r="H3026" s="235">
        <v>44547.0625</v>
      </c>
    </row>
    <row r="3027" spans="1:8">
      <c r="A3027" s="236">
        <v>4783</v>
      </c>
      <c r="B3027" s="233" t="s">
        <v>12550</v>
      </c>
      <c r="C3027" s="233" t="s">
        <v>12551</v>
      </c>
      <c r="D3027" s="233" t="s">
        <v>5841</v>
      </c>
      <c r="E3027" s="234"/>
      <c r="F3027" s="233"/>
      <c r="G3027" s="233" t="s">
        <v>12551</v>
      </c>
      <c r="H3027" s="235">
        <v>44547.081944444442</v>
      </c>
    </row>
    <row r="3028" spans="1:8">
      <c r="A3028" s="236">
        <v>4784</v>
      </c>
      <c r="B3028" s="233" t="s">
        <v>12552</v>
      </c>
      <c r="C3028" s="233" t="s">
        <v>12553</v>
      </c>
      <c r="D3028" s="233" t="s">
        <v>5841</v>
      </c>
      <c r="E3028" s="234"/>
      <c r="F3028" s="233"/>
      <c r="G3028" s="233" t="s">
        <v>12553</v>
      </c>
      <c r="H3028" s="235">
        <v>44547.137499999997</v>
      </c>
    </row>
    <row r="3029" spans="1:8">
      <c r="A3029" s="236">
        <v>4785</v>
      </c>
      <c r="B3029" s="233" t="s">
        <v>12554</v>
      </c>
      <c r="C3029" s="233" t="s">
        <v>12555</v>
      </c>
      <c r="D3029" s="233" t="s">
        <v>5841</v>
      </c>
      <c r="E3029" s="234"/>
      <c r="F3029" s="233"/>
      <c r="G3029" s="233" t="s">
        <v>12555</v>
      </c>
      <c r="H3029" s="235">
        <v>44547.847222222219</v>
      </c>
    </row>
    <row r="3030" spans="1:8">
      <c r="A3030" s="236">
        <v>4785</v>
      </c>
      <c r="B3030" s="233" t="s">
        <v>12554</v>
      </c>
      <c r="C3030" s="233" t="s">
        <v>12556</v>
      </c>
      <c r="D3030" s="233" t="s">
        <v>5841</v>
      </c>
      <c r="E3030" s="234"/>
      <c r="F3030" s="233"/>
      <c r="G3030" s="233" t="s">
        <v>12556</v>
      </c>
      <c r="H3030" s="235">
        <v>44547.847222222219</v>
      </c>
    </row>
    <row r="3031" spans="1:8">
      <c r="A3031" s="236">
        <v>4787</v>
      </c>
      <c r="B3031" s="233" t="s">
        <v>12557</v>
      </c>
      <c r="C3031" s="233" t="s">
        <v>12558</v>
      </c>
      <c r="D3031" s="233" t="s">
        <v>5841</v>
      </c>
      <c r="E3031" s="234"/>
      <c r="F3031" s="233"/>
      <c r="G3031" s="233" t="s">
        <v>12558</v>
      </c>
      <c r="H3031" s="235">
        <v>44547.881944444445</v>
      </c>
    </row>
    <row r="3032" spans="1:8">
      <c r="A3032" s="236">
        <v>4792</v>
      </c>
      <c r="B3032" s="233" t="s">
        <v>12559</v>
      </c>
      <c r="C3032" s="233" t="s">
        <v>12560</v>
      </c>
      <c r="D3032" s="233" t="s">
        <v>5841</v>
      </c>
      <c r="E3032" s="234"/>
      <c r="F3032" s="233"/>
      <c r="G3032" s="233" t="s">
        <v>12560</v>
      </c>
      <c r="H3032" s="235">
        <v>44548.083333333336</v>
      </c>
    </row>
    <row r="3033" spans="1:8">
      <c r="A3033" s="236">
        <v>4793</v>
      </c>
      <c r="B3033" s="233" t="s">
        <v>12561</v>
      </c>
      <c r="C3033" s="233" t="s">
        <v>12562</v>
      </c>
      <c r="D3033" s="233" t="s">
        <v>5841</v>
      </c>
      <c r="E3033" s="234"/>
      <c r="F3033" s="233"/>
      <c r="G3033" s="233" t="s">
        <v>12562</v>
      </c>
      <c r="H3033" s="235">
        <v>44548.090277777781</v>
      </c>
    </row>
    <row r="3034" spans="1:8">
      <c r="A3034" s="236">
        <v>4795</v>
      </c>
      <c r="B3034" s="233" t="s">
        <v>12563</v>
      </c>
      <c r="C3034" s="233" t="s">
        <v>12564</v>
      </c>
      <c r="D3034" s="233" t="s">
        <v>5841</v>
      </c>
      <c r="E3034" s="234"/>
      <c r="F3034" s="233"/>
      <c r="G3034" s="233" t="s">
        <v>12564</v>
      </c>
      <c r="H3034" s="235">
        <v>44551.024305555555</v>
      </c>
    </row>
    <row r="3035" spans="1:8">
      <c r="A3035" s="236">
        <v>4798</v>
      </c>
      <c r="B3035" s="233" t="s">
        <v>12565</v>
      </c>
      <c r="C3035" s="233" t="s">
        <v>12566</v>
      </c>
      <c r="D3035" s="233" t="s">
        <v>5841</v>
      </c>
      <c r="E3035" s="234"/>
      <c r="F3035" s="233"/>
      <c r="G3035" s="233" t="s">
        <v>12566</v>
      </c>
      <c r="H3035" s="235">
        <v>44551.070138888892</v>
      </c>
    </row>
    <row r="3036" spans="1:8">
      <c r="A3036" s="236">
        <v>4799</v>
      </c>
      <c r="B3036" s="233" t="s">
        <v>12567</v>
      </c>
      <c r="C3036" s="233" t="s">
        <v>12568</v>
      </c>
      <c r="D3036" s="233" t="s">
        <v>5841</v>
      </c>
      <c r="E3036" s="234"/>
      <c r="F3036" s="233"/>
      <c r="G3036" s="233" t="s">
        <v>12568</v>
      </c>
      <c r="H3036" s="235">
        <v>44551.143055555556</v>
      </c>
    </row>
    <row r="3037" spans="1:8">
      <c r="A3037" s="236">
        <v>4799</v>
      </c>
      <c r="B3037" s="233" t="s">
        <v>12567</v>
      </c>
      <c r="C3037" s="233" t="s">
        <v>12569</v>
      </c>
      <c r="D3037" s="233" t="s">
        <v>5841</v>
      </c>
      <c r="E3037" s="234"/>
      <c r="F3037" s="233"/>
      <c r="G3037" s="233" t="s">
        <v>12569</v>
      </c>
      <c r="H3037" s="235">
        <v>44551.143055555556</v>
      </c>
    </row>
    <row r="3038" spans="1:8">
      <c r="A3038" s="236">
        <v>4802</v>
      </c>
      <c r="B3038" s="233" t="s">
        <v>12570</v>
      </c>
      <c r="C3038" s="233" t="s">
        <v>12571</v>
      </c>
      <c r="D3038" s="233" t="s">
        <v>5841</v>
      </c>
      <c r="E3038" s="234"/>
      <c r="F3038" s="233"/>
      <c r="G3038" s="233" t="s">
        <v>12571</v>
      </c>
      <c r="H3038" s="235">
        <v>44551.849305555559</v>
      </c>
    </row>
    <row r="3039" spans="1:8">
      <c r="A3039" s="236">
        <v>4802</v>
      </c>
      <c r="B3039" s="233" t="s">
        <v>12570</v>
      </c>
      <c r="C3039" s="233" t="s">
        <v>12572</v>
      </c>
      <c r="D3039" s="233" t="s">
        <v>5841</v>
      </c>
      <c r="E3039" s="234"/>
      <c r="F3039" s="233"/>
      <c r="G3039" s="233" t="s">
        <v>12572</v>
      </c>
      <c r="H3039" s="235">
        <v>44551.833333333336</v>
      </c>
    </row>
    <row r="3040" spans="1:8">
      <c r="A3040" s="236">
        <v>4802</v>
      </c>
      <c r="B3040" s="233" t="s">
        <v>12570</v>
      </c>
      <c r="C3040" s="233" t="s">
        <v>12572</v>
      </c>
      <c r="D3040" s="233" t="s">
        <v>5841</v>
      </c>
      <c r="E3040" s="234"/>
      <c r="F3040" s="233"/>
      <c r="G3040" s="233" t="s">
        <v>12572</v>
      </c>
      <c r="H3040" s="235">
        <v>44551.849305555559</v>
      </c>
    </row>
    <row r="3041" spans="1:8">
      <c r="A3041" s="236">
        <v>4803</v>
      </c>
      <c r="B3041" s="233" t="s">
        <v>12573</v>
      </c>
      <c r="C3041" s="233" t="s">
        <v>12574</v>
      </c>
      <c r="D3041" s="233" t="s">
        <v>5841</v>
      </c>
      <c r="E3041" s="234"/>
      <c r="F3041" s="233"/>
      <c r="G3041" s="233" t="s">
        <v>12574</v>
      </c>
      <c r="H3041" s="235">
        <v>44551.895833333336</v>
      </c>
    </row>
    <row r="3042" spans="1:8">
      <c r="A3042" s="236">
        <v>4805</v>
      </c>
      <c r="B3042" s="233" t="s">
        <v>12575</v>
      </c>
      <c r="C3042" s="233" t="s">
        <v>12576</v>
      </c>
      <c r="D3042" s="233" t="s">
        <v>5841</v>
      </c>
      <c r="E3042" s="234"/>
      <c r="F3042" s="233"/>
      <c r="G3042" s="233" t="s">
        <v>12576</v>
      </c>
      <c r="H3042" s="235">
        <v>44552.015972222223</v>
      </c>
    </row>
    <row r="3043" spans="1:8">
      <c r="A3043" s="236">
        <v>4806</v>
      </c>
      <c r="B3043" s="233" t="s">
        <v>12577</v>
      </c>
      <c r="C3043" s="233" t="s">
        <v>12578</v>
      </c>
      <c r="D3043" s="233" t="s">
        <v>5841</v>
      </c>
      <c r="E3043" s="234"/>
      <c r="F3043" s="233" t="s">
        <v>12579</v>
      </c>
      <c r="G3043" s="233" t="s">
        <v>12578</v>
      </c>
      <c r="H3043" s="235">
        <v>44552.033333333333</v>
      </c>
    </row>
    <row r="3044" spans="1:8">
      <c r="A3044" s="236">
        <v>4806</v>
      </c>
      <c r="B3044" s="233" t="s">
        <v>12577</v>
      </c>
      <c r="C3044" s="233" t="s">
        <v>12580</v>
      </c>
      <c r="D3044" s="233" t="s">
        <v>5841</v>
      </c>
      <c r="E3044" s="234"/>
      <c r="F3044" s="233"/>
      <c r="G3044" s="233" t="s">
        <v>12580</v>
      </c>
      <c r="H3044" s="235">
        <v>44552.033333333333</v>
      </c>
    </row>
    <row r="3045" spans="1:8">
      <c r="A3045" s="236">
        <v>4806</v>
      </c>
      <c r="B3045" s="233" t="s">
        <v>12577</v>
      </c>
      <c r="C3045" s="233" t="s">
        <v>12581</v>
      </c>
      <c r="D3045" s="233" t="s">
        <v>5841</v>
      </c>
      <c r="E3045" s="233" t="s">
        <v>12582</v>
      </c>
      <c r="F3045" s="233"/>
      <c r="G3045" s="233" t="s">
        <v>12581</v>
      </c>
      <c r="H3045" s="235">
        <v>44538.30972222222</v>
      </c>
    </row>
    <row r="3046" spans="1:8">
      <c r="A3046" s="236">
        <v>4807</v>
      </c>
      <c r="B3046" s="233" t="s">
        <v>12583</v>
      </c>
      <c r="C3046" s="233" t="s">
        <v>12584</v>
      </c>
      <c r="D3046" s="233" t="s">
        <v>5841</v>
      </c>
      <c r="E3046" s="234"/>
      <c r="F3046" s="233"/>
      <c r="G3046" s="233" t="s">
        <v>12584</v>
      </c>
      <c r="H3046" s="235">
        <v>44552.036805555559</v>
      </c>
    </row>
    <row r="3047" spans="1:8">
      <c r="A3047" s="236">
        <v>4808</v>
      </c>
      <c r="B3047" s="233" t="s">
        <v>12585</v>
      </c>
      <c r="C3047" s="233" t="s">
        <v>12586</v>
      </c>
      <c r="D3047" s="233" t="s">
        <v>5841</v>
      </c>
      <c r="E3047" s="234"/>
      <c r="F3047" s="233"/>
      <c r="G3047" s="233" t="s">
        <v>12586</v>
      </c>
      <c r="H3047" s="235">
        <v>44552.063194444447</v>
      </c>
    </row>
    <row r="3048" spans="1:8">
      <c r="A3048" s="236">
        <v>4810</v>
      </c>
      <c r="B3048" s="233" t="s">
        <v>12587</v>
      </c>
      <c r="C3048" s="233" t="s">
        <v>12588</v>
      </c>
      <c r="D3048" s="233" t="s">
        <v>5841</v>
      </c>
      <c r="E3048" s="234"/>
      <c r="F3048" s="233"/>
      <c r="G3048" s="233" t="s">
        <v>12588</v>
      </c>
      <c r="H3048" s="235">
        <v>44552.088888888888</v>
      </c>
    </row>
    <row r="3049" spans="1:8">
      <c r="A3049" s="236">
        <v>4811</v>
      </c>
      <c r="B3049" s="233" t="s">
        <v>12589</v>
      </c>
      <c r="C3049" s="233" t="s">
        <v>12590</v>
      </c>
      <c r="D3049" s="233" t="s">
        <v>5841</v>
      </c>
      <c r="E3049" s="233" t="s">
        <v>12591</v>
      </c>
      <c r="F3049" s="233"/>
      <c r="G3049" s="233" t="s">
        <v>12590</v>
      </c>
      <c r="H3049" s="235">
        <v>44440.122916666667</v>
      </c>
    </row>
    <row r="3050" spans="1:8">
      <c r="A3050" s="236">
        <v>4811</v>
      </c>
      <c r="B3050" s="233" t="s">
        <v>12589</v>
      </c>
      <c r="C3050" s="233" t="s">
        <v>12590</v>
      </c>
      <c r="D3050" s="233" t="s">
        <v>5841</v>
      </c>
      <c r="E3050" s="233" t="s">
        <v>12591</v>
      </c>
      <c r="F3050" s="233"/>
      <c r="G3050" s="233" t="s">
        <v>12590</v>
      </c>
      <c r="H3050" s="235">
        <v>44467.021527777775</v>
      </c>
    </row>
    <row r="3051" spans="1:8">
      <c r="A3051" s="236">
        <v>4814</v>
      </c>
      <c r="B3051" s="233" t="s">
        <v>12592</v>
      </c>
      <c r="C3051" s="233" t="s">
        <v>12593</v>
      </c>
      <c r="D3051" s="233" t="s">
        <v>5841</v>
      </c>
      <c r="E3051" s="234"/>
      <c r="F3051" s="233"/>
      <c r="G3051" s="233" t="s">
        <v>12593</v>
      </c>
      <c r="H3051" s="235">
        <v>44552.800694444442</v>
      </c>
    </row>
    <row r="3052" spans="1:8">
      <c r="A3052" s="236">
        <v>4815</v>
      </c>
      <c r="B3052" s="233" t="s">
        <v>12594</v>
      </c>
      <c r="C3052" s="233" t="s">
        <v>12595</v>
      </c>
      <c r="D3052" s="233" t="s">
        <v>5841</v>
      </c>
      <c r="E3052" s="234"/>
      <c r="F3052" s="233"/>
      <c r="G3052" s="233" t="s">
        <v>12595</v>
      </c>
      <c r="H3052" s="235">
        <v>44552.8125</v>
      </c>
    </row>
    <row r="3053" spans="1:8">
      <c r="A3053" s="236">
        <v>4816</v>
      </c>
      <c r="B3053" s="233" t="s">
        <v>12596</v>
      </c>
      <c r="C3053" s="233" t="s">
        <v>12597</v>
      </c>
      <c r="D3053" s="233" t="s">
        <v>5841</v>
      </c>
      <c r="E3053" s="234"/>
      <c r="F3053" s="233"/>
      <c r="G3053" s="233" t="s">
        <v>12597</v>
      </c>
      <c r="H3053" s="235">
        <v>44552.824999999997</v>
      </c>
    </row>
    <row r="3054" spans="1:8">
      <c r="A3054" s="236">
        <v>4818</v>
      </c>
      <c r="B3054" s="233" t="s">
        <v>12598</v>
      </c>
      <c r="C3054" s="233" t="s">
        <v>12599</v>
      </c>
      <c r="D3054" s="233" t="s">
        <v>5841</v>
      </c>
      <c r="E3054" s="234"/>
      <c r="F3054" s="233"/>
      <c r="G3054" s="233" t="s">
        <v>12599</v>
      </c>
      <c r="H3054" s="235">
        <v>44553.109722222223</v>
      </c>
    </row>
    <row r="3055" spans="1:8">
      <c r="A3055" s="236">
        <v>4827</v>
      </c>
      <c r="B3055" s="233" t="s">
        <v>12600</v>
      </c>
      <c r="C3055" s="233" t="s">
        <v>12601</v>
      </c>
      <c r="D3055" s="233" t="s">
        <v>5841</v>
      </c>
      <c r="E3055" s="234"/>
      <c r="F3055" s="233"/>
      <c r="G3055" s="233" t="s">
        <v>12601</v>
      </c>
      <c r="H3055" s="235">
        <v>44557.84375</v>
      </c>
    </row>
    <row r="3056" spans="1:8">
      <c r="A3056" s="236">
        <v>4830</v>
      </c>
      <c r="B3056" s="233" t="s">
        <v>2717</v>
      </c>
      <c r="C3056" s="233" t="s">
        <v>12602</v>
      </c>
      <c r="D3056" s="233" t="s">
        <v>5841</v>
      </c>
      <c r="E3056" s="234"/>
      <c r="F3056" s="233"/>
      <c r="G3056" s="233" t="s">
        <v>12602</v>
      </c>
      <c r="H3056" s="235">
        <v>44558.001388888886</v>
      </c>
    </row>
    <row r="3057" spans="1:8">
      <c r="A3057" s="236">
        <v>4831</v>
      </c>
      <c r="B3057" s="233" t="s">
        <v>12603</v>
      </c>
      <c r="C3057" s="233" t="s">
        <v>12604</v>
      </c>
      <c r="D3057" s="233" t="s">
        <v>5841</v>
      </c>
      <c r="E3057" s="234"/>
      <c r="F3057" s="233"/>
      <c r="G3057" s="233" t="s">
        <v>12604</v>
      </c>
      <c r="H3057" s="235">
        <v>44558.109027777777</v>
      </c>
    </row>
    <row r="3058" spans="1:8">
      <c r="A3058" s="236">
        <v>4832</v>
      </c>
      <c r="B3058" s="233" t="s">
        <v>12605</v>
      </c>
      <c r="C3058" s="233" t="s">
        <v>12606</v>
      </c>
      <c r="D3058" s="233" t="s">
        <v>5841</v>
      </c>
      <c r="E3058" s="234"/>
      <c r="F3058" s="233"/>
      <c r="G3058" s="233" t="s">
        <v>12606</v>
      </c>
      <c r="H3058" s="235">
        <v>44558.109722222223</v>
      </c>
    </row>
    <row r="3059" spans="1:8">
      <c r="A3059" s="236">
        <v>4833</v>
      </c>
      <c r="B3059" s="233" t="s">
        <v>12607</v>
      </c>
      <c r="C3059" s="233" t="s">
        <v>12020</v>
      </c>
      <c r="D3059" s="233" t="s">
        <v>5841</v>
      </c>
      <c r="E3059" s="234"/>
      <c r="F3059" s="233"/>
      <c r="G3059" s="233" t="s">
        <v>12020</v>
      </c>
      <c r="H3059" s="235">
        <v>44558.159722222219</v>
      </c>
    </row>
    <row r="3060" spans="1:8">
      <c r="A3060" s="236">
        <v>4834</v>
      </c>
      <c r="B3060" s="233" t="s">
        <v>12608</v>
      </c>
      <c r="C3060" s="233" t="s">
        <v>12609</v>
      </c>
      <c r="D3060" s="233" t="s">
        <v>5841</v>
      </c>
      <c r="E3060" s="234"/>
      <c r="F3060" s="233"/>
      <c r="G3060" s="233" t="s">
        <v>12609</v>
      </c>
      <c r="H3060" s="235">
        <v>44558.163194444445</v>
      </c>
    </row>
    <row r="3061" spans="1:8">
      <c r="A3061" s="236">
        <v>4835</v>
      </c>
      <c r="B3061" s="233" t="s">
        <v>12610</v>
      </c>
      <c r="C3061" s="233" t="s">
        <v>12611</v>
      </c>
      <c r="D3061" s="233" t="s">
        <v>5841</v>
      </c>
      <c r="E3061" s="234"/>
      <c r="F3061" s="233"/>
      <c r="G3061" s="233" t="s">
        <v>12611</v>
      </c>
      <c r="H3061" s="235">
        <v>44558.804166666669</v>
      </c>
    </row>
    <row r="3062" spans="1:8">
      <c r="A3062" s="236">
        <v>4836</v>
      </c>
      <c r="B3062" s="233" t="s">
        <v>12612</v>
      </c>
      <c r="C3062" s="233" t="s">
        <v>12613</v>
      </c>
      <c r="D3062" s="233" t="s">
        <v>5841</v>
      </c>
      <c r="E3062" s="234"/>
      <c r="F3062" s="233"/>
      <c r="G3062" s="233" t="s">
        <v>12613</v>
      </c>
      <c r="H3062" s="235">
        <v>44558.81527777778</v>
      </c>
    </row>
    <row r="3063" spans="1:8">
      <c r="A3063" s="236">
        <v>4838</v>
      </c>
      <c r="B3063" s="233" t="s">
        <v>12614</v>
      </c>
      <c r="C3063" s="233" t="s">
        <v>12615</v>
      </c>
      <c r="D3063" s="233" t="s">
        <v>5841</v>
      </c>
      <c r="E3063" s="234"/>
      <c r="F3063" s="233"/>
      <c r="G3063" s="233" t="s">
        <v>12615</v>
      </c>
      <c r="H3063" s="235">
        <v>44558.878472222219</v>
      </c>
    </row>
    <row r="3064" spans="1:8">
      <c r="A3064" s="236">
        <v>4839</v>
      </c>
      <c r="B3064" s="233" t="s">
        <v>12616</v>
      </c>
      <c r="C3064" s="233" t="s">
        <v>12617</v>
      </c>
      <c r="D3064" s="233" t="s">
        <v>5841</v>
      </c>
      <c r="E3064" s="234"/>
      <c r="F3064" s="233"/>
      <c r="G3064" s="233" t="s">
        <v>12617</v>
      </c>
      <c r="H3064" s="235">
        <v>44558.888194444444</v>
      </c>
    </row>
    <row r="3065" spans="1:8">
      <c r="A3065" s="236">
        <v>4840</v>
      </c>
      <c r="B3065" s="233" t="s">
        <v>12618</v>
      </c>
      <c r="C3065" s="233" t="s">
        <v>12619</v>
      </c>
      <c r="D3065" s="233" t="s">
        <v>5841</v>
      </c>
      <c r="E3065" s="234"/>
      <c r="F3065" s="233"/>
      <c r="G3065" s="233" t="s">
        <v>12619</v>
      </c>
      <c r="H3065" s="235">
        <v>44560.093055555553</v>
      </c>
    </row>
    <row r="3066" spans="1:8">
      <c r="A3066" s="236">
        <v>4860</v>
      </c>
      <c r="B3066" s="233" t="s">
        <v>12620</v>
      </c>
      <c r="C3066" s="233" t="s">
        <v>12621</v>
      </c>
      <c r="D3066" s="233" t="s">
        <v>5841</v>
      </c>
      <c r="E3066" s="234"/>
      <c r="F3066" s="233" t="s">
        <v>43</v>
      </c>
      <c r="G3066" s="233" t="s">
        <v>12621</v>
      </c>
      <c r="H3066" s="235">
        <v>44931.098611111112</v>
      </c>
    </row>
    <row r="3067" spans="1:8">
      <c r="A3067" s="236">
        <v>4866</v>
      </c>
      <c r="B3067" s="233" t="s">
        <v>3659</v>
      </c>
      <c r="C3067" s="233" t="s">
        <v>12622</v>
      </c>
      <c r="D3067" s="233" t="s">
        <v>5841</v>
      </c>
      <c r="E3067" s="234"/>
      <c r="F3067" s="233"/>
      <c r="G3067" s="233" t="s">
        <v>12622</v>
      </c>
      <c r="H3067" s="235">
        <v>45335.988888888889</v>
      </c>
    </row>
    <row r="3068" spans="1:8">
      <c r="A3068" s="236">
        <v>4897</v>
      </c>
      <c r="B3068" s="233" t="s">
        <v>3667</v>
      </c>
      <c r="C3068" s="233" t="s">
        <v>12623</v>
      </c>
      <c r="D3068" s="233" t="s">
        <v>5841</v>
      </c>
      <c r="E3068" s="234"/>
      <c r="F3068" s="233"/>
      <c r="G3068" s="233" t="s">
        <v>12623</v>
      </c>
      <c r="H3068" s="235">
        <v>44933.058333333334</v>
      </c>
    </row>
    <row r="3069" spans="1:8">
      <c r="A3069" s="236">
        <v>4903</v>
      </c>
      <c r="B3069" s="233" t="s">
        <v>12624</v>
      </c>
      <c r="C3069" s="233" t="s">
        <v>12625</v>
      </c>
      <c r="D3069" s="233" t="s">
        <v>5841</v>
      </c>
      <c r="E3069" s="233" t="s">
        <v>12626</v>
      </c>
      <c r="F3069" s="233"/>
      <c r="G3069" s="233" t="s">
        <v>12625</v>
      </c>
      <c r="H3069" s="235">
        <v>44428.956250000003</v>
      </c>
    </row>
    <row r="3070" spans="1:8">
      <c r="A3070" s="236">
        <v>4905</v>
      </c>
      <c r="B3070" s="233" t="s">
        <v>3686</v>
      </c>
      <c r="C3070" s="233" t="s">
        <v>12627</v>
      </c>
      <c r="D3070" s="233" t="s">
        <v>5841</v>
      </c>
      <c r="E3070" s="234"/>
      <c r="F3070" s="233"/>
      <c r="G3070" s="233" t="s">
        <v>12627</v>
      </c>
      <c r="H3070" s="235">
        <v>45342.85</v>
      </c>
    </row>
    <row r="3071" spans="1:8">
      <c r="A3071" s="236">
        <v>4909</v>
      </c>
      <c r="B3071" s="233" t="s">
        <v>12628</v>
      </c>
      <c r="C3071" s="233" t="s">
        <v>12629</v>
      </c>
      <c r="D3071" s="233" t="s">
        <v>5841</v>
      </c>
      <c r="E3071" s="233" t="s">
        <v>12630</v>
      </c>
      <c r="F3071" s="233"/>
      <c r="G3071" s="233" t="s">
        <v>12629</v>
      </c>
      <c r="H3071" s="235">
        <v>44538.311111111114</v>
      </c>
    </row>
    <row r="3072" spans="1:8">
      <c r="A3072" s="236">
        <v>4915</v>
      </c>
      <c r="B3072" s="233" t="s">
        <v>12631</v>
      </c>
      <c r="C3072" s="233" t="s">
        <v>12632</v>
      </c>
      <c r="D3072" s="233" t="s">
        <v>5841</v>
      </c>
      <c r="E3072" s="234"/>
      <c r="F3072" s="233"/>
      <c r="G3072" s="233" t="s">
        <v>12632</v>
      </c>
      <c r="H3072" s="235">
        <v>44933.05972222222</v>
      </c>
    </row>
    <row r="3073" spans="1:8">
      <c r="A3073" s="236">
        <v>4921</v>
      </c>
      <c r="B3073" s="233" t="s">
        <v>12633</v>
      </c>
      <c r="C3073" s="233" t="s">
        <v>12634</v>
      </c>
      <c r="D3073" s="233" t="s">
        <v>5841</v>
      </c>
      <c r="E3073" s="233" t="s">
        <v>12635</v>
      </c>
      <c r="F3073" s="233"/>
      <c r="G3073" s="233" t="s">
        <v>12634</v>
      </c>
      <c r="H3073" s="235">
        <v>44538.320833333331</v>
      </c>
    </row>
    <row r="3074" spans="1:8">
      <c r="A3074" s="236">
        <v>4938</v>
      </c>
      <c r="B3074" s="233" t="s">
        <v>12636</v>
      </c>
      <c r="C3074" s="233" t="s">
        <v>12637</v>
      </c>
      <c r="D3074" s="233" t="s">
        <v>5841</v>
      </c>
      <c r="E3074" s="234"/>
      <c r="F3074" s="233"/>
      <c r="G3074" s="233" t="s">
        <v>12637</v>
      </c>
      <c r="H3074" s="235">
        <v>44933.061111111114</v>
      </c>
    </row>
    <row r="3075" spans="1:8">
      <c r="A3075" s="236">
        <v>4940</v>
      </c>
      <c r="B3075" s="233" t="s">
        <v>3705</v>
      </c>
      <c r="C3075" s="233" t="s">
        <v>12638</v>
      </c>
      <c r="D3075" s="233" t="s">
        <v>5841</v>
      </c>
      <c r="E3075" s="234"/>
      <c r="F3075" s="233"/>
      <c r="G3075" s="233" t="s">
        <v>12638</v>
      </c>
      <c r="H3075" s="235">
        <v>44933.0625</v>
      </c>
    </row>
    <row r="3076" spans="1:8">
      <c r="A3076" s="236">
        <v>4947</v>
      </c>
      <c r="B3076" s="233" t="s">
        <v>3715</v>
      </c>
      <c r="C3076" s="233" t="s">
        <v>12639</v>
      </c>
      <c r="D3076" s="233" t="s">
        <v>5841</v>
      </c>
      <c r="E3076" s="234"/>
      <c r="F3076" s="233"/>
      <c r="G3076" s="233" t="s">
        <v>12639</v>
      </c>
      <c r="H3076" s="235">
        <v>45352.186111111114</v>
      </c>
    </row>
    <row r="3077" spans="1:8">
      <c r="A3077" s="236">
        <v>4953</v>
      </c>
      <c r="B3077" s="233" t="s">
        <v>12640</v>
      </c>
      <c r="C3077" s="233" t="s">
        <v>12641</v>
      </c>
      <c r="D3077" s="233" t="s">
        <v>5841</v>
      </c>
      <c r="E3077" s="233" t="s">
        <v>12642</v>
      </c>
      <c r="F3077" s="233"/>
      <c r="G3077" s="233" t="s">
        <v>12641</v>
      </c>
      <c r="H3077" s="235">
        <v>44440.279861111114</v>
      </c>
    </row>
    <row r="3078" spans="1:8">
      <c r="A3078" s="236">
        <v>4953</v>
      </c>
      <c r="B3078" s="233" t="s">
        <v>12640</v>
      </c>
      <c r="C3078" s="233" t="s">
        <v>12641</v>
      </c>
      <c r="D3078" s="233" t="s">
        <v>5841</v>
      </c>
      <c r="E3078" s="233" t="s">
        <v>12642</v>
      </c>
      <c r="F3078" s="233"/>
      <c r="G3078" s="233" t="s">
        <v>12641</v>
      </c>
      <c r="H3078" s="235">
        <v>44468.248611111114</v>
      </c>
    </row>
    <row r="3079" spans="1:8">
      <c r="A3079" s="236">
        <v>4968</v>
      </c>
      <c r="B3079" s="233" t="s">
        <v>12643</v>
      </c>
      <c r="C3079" s="233" t="s">
        <v>12644</v>
      </c>
      <c r="D3079" s="233" t="s">
        <v>5841</v>
      </c>
      <c r="E3079" s="233" t="s">
        <v>12645</v>
      </c>
      <c r="F3079" s="233"/>
      <c r="G3079" s="233" t="s">
        <v>12644</v>
      </c>
      <c r="H3079" s="235">
        <v>44440.286805555559</v>
      </c>
    </row>
    <row r="3080" spans="1:8">
      <c r="A3080" s="236">
        <v>4968</v>
      </c>
      <c r="B3080" s="233" t="s">
        <v>12643</v>
      </c>
      <c r="C3080" s="233" t="s">
        <v>12644</v>
      </c>
      <c r="D3080" s="233" t="s">
        <v>5841</v>
      </c>
      <c r="E3080" s="233" t="s">
        <v>12645</v>
      </c>
      <c r="F3080" s="233"/>
      <c r="G3080" s="233" t="s">
        <v>12644</v>
      </c>
      <c r="H3080" s="235">
        <v>44468.25277777778</v>
      </c>
    </row>
    <row r="3081" spans="1:8">
      <c r="A3081" s="236">
        <v>4997</v>
      </c>
      <c r="B3081" s="233" t="s">
        <v>3721</v>
      </c>
      <c r="C3081" s="233" t="s">
        <v>12646</v>
      </c>
      <c r="D3081" s="233" t="s">
        <v>5841</v>
      </c>
      <c r="E3081" s="234"/>
      <c r="F3081" s="233"/>
      <c r="G3081" s="233" t="s">
        <v>12646</v>
      </c>
      <c r="H3081" s="235">
        <v>44933.063888888886</v>
      </c>
    </row>
    <row r="3082" spans="1:8">
      <c r="A3082" s="236">
        <v>5002</v>
      </c>
      <c r="B3082" s="233" t="s">
        <v>12647</v>
      </c>
      <c r="C3082" s="233" t="s">
        <v>12648</v>
      </c>
      <c r="D3082" s="233" t="s">
        <v>5841</v>
      </c>
      <c r="E3082" s="234"/>
      <c r="F3082" s="233"/>
      <c r="G3082" s="233" t="s">
        <v>12648</v>
      </c>
      <c r="H3082" s="235">
        <v>44933.064583333333</v>
      </c>
    </row>
    <row r="3083" spans="1:8">
      <c r="A3083" s="236">
        <v>5027</v>
      </c>
      <c r="B3083" s="233" t="s">
        <v>12649</v>
      </c>
      <c r="C3083" s="233" t="s">
        <v>12650</v>
      </c>
      <c r="D3083" s="233" t="s">
        <v>5841</v>
      </c>
      <c r="E3083" s="234"/>
      <c r="F3083" s="233" t="s">
        <v>7449</v>
      </c>
      <c r="G3083" s="233" t="s">
        <v>12650</v>
      </c>
      <c r="H3083" s="235">
        <v>44931.136111111111</v>
      </c>
    </row>
    <row r="3084" spans="1:8">
      <c r="A3084" s="236">
        <v>5028</v>
      </c>
      <c r="B3084" s="233" t="s">
        <v>3729</v>
      </c>
      <c r="C3084" s="233" t="s">
        <v>12651</v>
      </c>
      <c r="D3084" s="233" t="s">
        <v>5841</v>
      </c>
      <c r="E3084" s="234"/>
      <c r="F3084" s="233"/>
      <c r="G3084" s="233" t="s">
        <v>12651</v>
      </c>
      <c r="H3084" s="235">
        <v>44933.065972222219</v>
      </c>
    </row>
    <row r="3085" spans="1:8">
      <c r="A3085" s="236">
        <v>5065</v>
      </c>
      <c r="B3085" s="233" t="s">
        <v>12652</v>
      </c>
      <c r="C3085" s="233" t="s">
        <v>12653</v>
      </c>
      <c r="D3085" s="233" t="s">
        <v>5841</v>
      </c>
      <c r="E3085" s="234"/>
      <c r="F3085" s="233" t="s">
        <v>12654</v>
      </c>
      <c r="G3085" s="233" t="s">
        <v>12653</v>
      </c>
      <c r="H3085" s="235">
        <v>44464.074305555558</v>
      </c>
    </row>
    <row r="3086" spans="1:8">
      <c r="A3086" s="236">
        <v>5069</v>
      </c>
      <c r="B3086" s="233" t="s">
        <v>761</v>
      </c>
      <c r="C3086" s="233" t="s">
        <v>12655</v>
      </c>
      <c r="D3086" s="233" t="s">
        <v>5841</v>
      </c>
      <c r="E3086" s="233" t="s">
        <v>12656</v>
      </c>
      <c r="F3086" s="233"/>
      <c r="G3086" s="233" t="s">
        <v>12655</v>
      </c>
      <c r="H3086" s="235">
        <v>45488.940972222219</v>
      </c>
    </row>
    <row r="3087" spans="1:8">
      <c r="A3087" s="236">
        <v>5072</v>
      </c>
      <c r="B3087" s="233" t="s">
        <v>3740</v>
      </c>
      <c r="C3087" s="233" t="s">
        <v>12657</v>
      </c>
      <c r="D3087" s="233" t="s">
        <v>5841</v>
      </c>
      <c r="E3087" s="234"/>
      <c r="F3087" s="233"/>
      <c r="G3087" s="233" t="s">
        <v>12657</v>
      </c>
      <c r="H3087" s="235">
        <v>44933.066666666666</v>
      </c>
    </row>
    <row r="3088" spans="1:8">
      <c r="A3088" s="236">
        <v>5088</v>
      </c>
      <c r="B3088" s="233" t="s">
        <v>2726</v>
      </c>
      <c r="C3088" s="233" t="s">
        <v>12658</v>
      </c>
      <c r="D3088" s="233" t="s">
        <v>5841</v>
      </c>
      <c r="E3088" s="234"/>
      <c r="F3088" s="233" t="s">
        <v>7449</v>
      </c>
      <c r="G3088" s="233" t="s">
        <v>12658</v>
      </c>
      <c r="H3088" s="235">
        <v>44931.138194444444</v>
      </c>
    </row>
    <row r="3089" spans="1:8">
      <c r="A3089" s="236">
        <v>5097</v>
      </c>
      <c r="B3089" s="233" t="s">
        <v>12659</v>
      </c>
      <c r="C3089" s="233" t="s">
        <v>12660</v>
      </c>
      <c r="D3089" s="233" t="s">
        <v>5841</v>
      </c>
      <c r="E3089" s="233" t="s">
        <v>12661</v>
      </c>
      <c r="F3089" s="233"/>
      <c r="G3089" s="233" t="s">
        <v>12660</v>
      </c>
      <c r="H3089" s="235">
        <v>44440.3</v>
      </c>
    </row>
    <row r="3090" spans="1:8">
      <c r="A3090" s="236">
        <v>5097</v>
      </c>
      <c r="B3090" s="233" t="s">
        <v>12659</v>
      </c>
      <c r="C3090" s="233" t="s">
        <v>12660</v>
      </c>
      <c r="D3090" s="233" t="s">
        <v>5841</v>
      </c>
      <c r="E3090" s="233" t="s">
        <v>12661</v>
      </c>
      <c r="F3090" s="233"/>
      <c r="G3090" s="233" t="s">
        <v>12660</v>
      </c>
      <c r="H3090" s="235">
        <v>44468.261111111111</v>
      </c>
    </row>
    <row r="3091" spans="1:8">
      <c r="A3091" s="236">
        <v>5115</v>
      </c>
      <c r="B3091" s="233" t="s">
        <v>12662</v>
      </c>
      <c r="C3091" s="233" t="s">
        <v>12663</v>
      </c>
      <c r="D3091" s="233" t="s">
        <v>5841</v>
      </c>
      <c r="E3091" s="233" t="s">
        <v>12664</v>
      </c>
      <c r="F3091" s="233"/>
      <c r="G3091" s="233" t="s">
        <v>12663</v>
      </c>
      <c r="H3091" s="235">
        <v>44440.288194444445</v>
      </c>
    </row>
    <row r="3092" spans="1:8">
      <c r="A3092" s="236">
        <v>5115</v>
      </c>
      <c r="B3092" s="233" t="s">
        <v>12662</v>
      </c>
      <c r="C3092" s="233" t="s">
        <v>12663</v>
      </c>
      <c r="D3092" s="233" t="s">
        <v>5841</v>
      </c>
      <c r="E3092" s="233" t="s">
        <v>12664</v>
      </c>
      <c r="F3092" s="233"/>
      <c r="G3092" s="233" t="s">
        <v>12663</v>
      </c>
      <c r="H3092" s="235">
        <v>44468.254861111112</v>
      </c>
    </row>
    <row r="3093" spans="1:8">
      <c r="A3093" s="236">
        <v>5117</v>
      </c>
      <c r="B3093" s="233" t="s">
        <v>3750</v>
      </c>
      <c r="C3093" s="233" t="s">
        <v>12665</v>
      </c>
      <c r="D3093" s="233" t="s">
        <v>5841</v>
      </c>
      <c r="E3093" s="234"/>
      <c r="F3093" s="233"/>
      <c r="G3093" s="233" t="s">
        <v>12665</v>
      </c>
      <c r="H3093" s="235">
        <v>44933.068055555559</v>
      </c>
    </row>
    <row r="3094" spans="1:8">
      <c r="A3094" s="236">
        <v>5123</v>
      </c>
      <c r="B3094" s="233" t="s">
        <v>12666</v>
      </c>
      <c r="C3094" s="233" t="s">
        <v>12667</v>
      </c>
      <c r="D3094" s="233" t="s">
        <v>5841</v>
      </c>
      <c r="E3094" s="234"/>
      <c r="F3094" s="233"/>
      <c r="G3094" s="233" t="s">
        <v>12667</v>
      </c>
      <c r="H3094" s="235">
        <v>44933.068749999999</v>
      </c>
    </row>
    <row r="3095" spans="1:8">
      <c r="A3095" s="236">
        <v>5140</v>
      </c>
      <c r="B3095" s="233" t="s">
        <v>102</v>
      </c>
      <c r="C3095" s="233" t="s">
        <v>12668</v>
      </c>
      <c r="D3095" s="233" t="s">
        <v>5841</v>
      </c>
      <c r="E3095" s="234"/>
      <c r="F3095" s="233"/>
      <c r="G3095" s="233" t="s">
        <v>12668</v>
      </c>
      <c r="H3095" s="235">
        <v>44933.070138888892</v>
      </c>
    </row>
    <row r="3096" spans="1:8">
      <c r="A3096" s="236">
        <v>5229</v>
      </c>
      <c r="B3096" s="233" t="s">
        <v>5174</v>
      </c>
      <c r="C3096" s="233" t="s">
        <v>12669</v>
      </c>
      <c r="D3096" s="233" t="s">
        <v>5841</v>
      </c>
      <c r="E3096" s="234"/>
      <c r="F3096" s="233" t="s">
        <v>8228</v>
      </c>
      <c r="G3096" s="233" t="s">
        <v>12669</v>
      </c>
      <c r="H3096" s="235">
        <v>45020.847916666666</v>
      </c>
    </row>
    <row r="3097" spans="1:8">
      <c r="A3097" s="236">
        <v>5230</v>
      </c>
      <c r="B3097" s="233" t="s">
        <v>12670</v>
      </c>
      <c r="C3097" s="233" t="s">
        <v>12671</v>
      </c>
      <c r="D3097" s="233" t="s">
        <v>5841</v>
      </c>
      <c r="E3097" s="234"/>
      <c r="F3097" s="233"/>
      <c r="G3097" s="233" t="s">
        <v>12671</v>
      </c>
      <c r="H3097" s="235">
        <v>44543.915972222225</v>
      </c>
    </row>
    <row r="3098" spans="1:8">
      <c r="A3098" s="236">
        <v>5231</v>
      </c>
      <c r="B3098" s="233" t="s">
        <v>12672</v>
      </c>
      <c r="C3098" s="233" t="s">
        <v>12673</v>
      </c>
      <c r="D3098" s="233" t="s">
        <v>5841</v>
      </c>
      <c r="E3098" s="234"/>
      <c r="F3098" s="233" t="s">
        <v>7512</v>
      </c>
      <c r="G3098" s="233" t="s">
        <v>12673</v>
      </c>
      <c r="H3098" s="235">
        <v>44544.154166666667</v>
      </c>
    </row>
    <row r="3099" spans="1:8">
      <c r="A3099" s="236">
        <v>5233</v>
      </c>
      <c r="B3099" s="233" t="s">
        <v>12674</v>
      </c>
      <c r="C3099" s="233" t="s">
        <v>12675</v>
      </c>
      <c r="D3099" s="233" t="s">
        <v>5841</v>
      </c>
      <c r="E3099" s="234"/>
      <c r="F3099" s="233"/>
      <c r="G3099" s="233" t="s">
        <v>12675</v>
      </c>
      <c r="H3099" s="235">
        <v>44547.974305555559</v>
      </c>
    </row>
    <row r="3100" spans="1:8" ht="24">
      <c r="A3100" s="236">
        <v>5234</v>
      </c>
      <c r="B3100" s="233" t="s">
        <v>12676</v>
      </c>
      <c r="C3100" s="233" t="s">
        <v>12677</v>
      </c>
      <c r="D3100" s="233" t="s">
        <v>5841</v>
      </c>
      <c r="E3100" s="234"/>
      <c r="F3100" s="233" t="s">
        <v>12678</v>
      </c>
      <c r="G3100" s="233" t="s">
        <v>12677</v>
      </c>
      <c r="H3100" s="235">
        <v>44547.989583333336</v>
      </c>
    </row>
    <row r="3101" spans="1:8" ht="24">
      <c r="A3101" s="236">
        <v>5234</v>
      </c>
      <c r="B3101" s="233" t="s">
        <v>12676</v>
      </c>
      <c r="C3101" s="233" t="s">
        <v>12679</v>
      </c>
      <c r="D3101" s="233" t="s">
        <v>5841</v>
      </c>
      <c r="E3101" s="234"/>
      <c r="F3101" s="233"/>
      <c r="G3101" s="233" t="s">
        <v>12679</v>
      </c>
      <c r="H3101" s="235">
        <v>44428.981249999997</v>
      </c>
    </row>
    <row r="3102" spans="1:8">
      <c r="A3102" s="236">
        <v>5240</v>
      </c>
      <c r="B3102" s="233" t="s">
        <v>12680</v>
      </c>
      <c r="C3102" s="233" t="s">
        <v>12681</v>
      </c>
      <c r="D3102" s="233" t="s">
        <v>7441</v>
      </c>
      <c r="E3102" s="234"/>
      <c r="F3102" s="233" t="s">
        <v>43</v>
      </c>
      <c r="G3102" s="233" t="s">
        <v>12681</v>
      </c>
      <c r="H3102" s="235">
        <v>44931.852083333331</v>
      </c>
    </row>
    <row r="3103" spans="1:8">
      <c r="A3103" s="236">
        <v>5244</v>
      </c>
      <c r="B3103" s="233" t="s">
        <v>2735</v>
      </c>
      <c r="C3103" s="233" t="s">
        <v>12682</v>
      </c>
      <c r="D3103" s="233" t="s">
        <v>7441</v>
      </c>
      <c r="E3103" s="234"/>
      <c r="F3103" s="233" t="s">
        <v>43</v>
      </c>
      <c r="G3103" s="233" t="s">
        <v>12682</v>
      </c>
      <c r="H3103" s="235">
        <v>44931.856944444444</v>
      </c>
    </row>
    <row r="3104" spans="1:8">
      <c r="A3104" s="236">
        <v>5247</v>
      </c>
      <c r="B3104" s="233" t="s">
        <v>12683</v>
      </c>
      <c r="C3104" s="233" t="s">
        <v>12684</v>
      </c>
      <c r="D3104" s="233" t="s">
        <v>8678</v>
      </c>
      <c r="E3104" s="233" t="s">
        <v>12685</v>
      </c>
      <c r="F3104" s="233"/>
      <c r="G3104" s="233" t="s">
        <v>12684</v>
      </c>
      <c r="H3104" s="235">
        <v>44217.895138888889</v>
      </c>
    </row>
    <row r="3105" spans="1:8">
      <c r="A3105" s="236">
        <v>5267</v>
      </c>
      <c r="B3105" s="233" t="s">
        <v>12686</v>
      </c>
      <c r="C3105" s="233" t="s">
        <v>12687</v>
      </c>
      <c r="D3105" s="233" t="s">
        <v>7441</v>
      </c>
      <c r="E3105" s="234"/>
      <c r="F3105" s="233" t="s">
        <v>43</v>
      </c>
      <c r="G3105" s="233" t="s">
        <v>12687</v>
      </c>
      <c r="H3105" s="235">
        <v>44931.879166666666</v>
      </c>
    </row>
    <row r="3106" spans="1:8">
      <c r="A3106" s="236">
        <v>5273</v>
      </c>
      <c r="B3106" s="233" t="s">
        <v>12688</v>
      </c>
      <c r="C3106" s="233" t="s">
        <v>12689</v>
      </c>
      <c r="D3106" s="233" t="s">
        <v>5841</v>
      </c>
      <c r="E3106" s="234"/>
      <c r="F3106" s="233"/>
      <c r="G3106" s="233" t="s">
        <v>12689</v>
      </c>
      <c r="H3106" s="235">
        <v>44543.956250000003</v>
      </c>
    </row>
    <row r="3107" spans="1:8">
      <c r="A3107" s="236">
        <v>5274</v>
      </c>
      <c r="B3107" s="233" t="s">
        <v>12690</v>
      </c>
      <c r="C3107" s="233" t="s">
        <v>12691</v>
      </c>
      <c r="D3107" s="233" t="s">
        <v>5841</v>
      </c>
      <c r="E3107" s="234"/>
      <c r="F3107" s="233"/>
      <c r="G3107" s="233" t="s">
        <v>12691</v>
      </c>
      <c r="H3107" s="235">
        <v>44544.01458333333</v>
      </c>
    </row>
    <row r="3108" spans="1:8">
      <c r="A3108" s="236">
        <v>5275</v>
      </c>
      <c r="B3108" s="233" t="s">
        <v>12692</v>
      </c>
      <c r="C3108" s="233" t="s">
        <v>12693</v>
      </c>
      <c r="D3108" s="233" t="s">
        <v>5841</v>
      </c>
      <c r="E3108" s="234"/>
      <c r="F3108" s="233"/>
      <c r="G3108" s="233" t="s">
        <v>12693</v>
      </c>
      <c r="H3108" s="235">
        <v>44544.027777777781</v>
      </c>
    </row>
    <row r="3109" spans="1:8">
      <c r="A3109" s="236">
        <v>5277</v>
      </c>
      <c r="B3109" s="233" t="s">
        <v>12694</v>
      </c>
      <c r="C3109" s="233" t="s">
        <v>12695</v>
      </c>
      <c r="D3109" s="233" t="s">
        <v>5841</v>
      </c>
      <c r="E3109" s="234"/>
      <c r="F3109" s="233"/>
      <c r="G3109" s="233" t="s">
        <v>12695</v>
      </c>
      <c r="H3109" s="235">
        <v>44544.099305555559</v>
      </c>
    </row>
    <row r="3110" spans="1:8">
      <c r="A3110" s="236">
        <v>5279</v>
      </c>
      <c r="B3110" s="233" t="s">
        <v>12696</v>
      </c>
      <c r="C3110" s="233" t="s">
        <v>12697</v>
      </c>
      <c r="D3110" s="233" t="s">
        <v>5841</v>
      </c>
      <c r="E3110" s="234"/>
      <c r="F3110" s="233"/>
      <c r="G3110" s="233" t="s">
        <v>12697</v>
      </c>
      <c r="H3110" s="235">
        <v>44544.931944444441</v>
      </c>
    </row>
    <row r="3111" spans="1:8">
      <c r="A3111" s="236">
        <v>5281</v>
      </c>
      <c r="B3111" s="233" t="s">
        <v>3763</v>
      </c>
      <c r="C3111" s="233" t="s">
        <v>12698</v>
      </c>
      <c r="D3111" s="233" t="s">
        <v>5841</v>
      </c>
      <c r="E3111" s="234"/>
      <c r="F3111" s="233"/>
      <c r="G3111" s="233" t="s">
        <v>12698</v>
      </c>
      <c r="H3111" s="235">
        <v>44544.988888888889</v>
      </c>
    </row>
    <row r="3112" spans="1:8">
      <c r="A3112" s="236">
        <v>5283</v>
      </c>
      <c r="B3112" s="233" t="s">
        <v>12699</v>
      </c>
      <c r="C3112" s="233" t="s">
        <v>12700</v>
      </c>
      <c r="D3112" s="233" t="s">
        <v>5841</v>
      </c>
      <c r="E3112" s="234"/>
      <c r="F3112" s="233"/>
      <c r="G3112" s="233" t="s">
        <v>12700</v>
      </c>
      <c r="H3112" s="235">
        <v>44545.074305555558</v>
      </c>
    </row>
    <row r="3113" spans="1:8">
      <c r="A3113" s="236">
        <v>5286</v>
      </c>
      <c r="B3113" s="233" t="s">
        <v>12701</v>
      </c>
      <c r="C3113" s="233" t="s">
        <v>12702</v>
      </c>
      <c r="D3113" s="233" t="s">
        <v>5841</v>
      </c>
      <c r="E3113" s="234"/>
      <c r="F3113" s="233"/>
      <c r="G3113" s="233" t="s">
        <v>12702</v>
      </c>
      <c r="H3113" s="235">
        <v>44545.876388888886</v>
      </c>
    </row>
    <row r="3114" spans="1:8">
      <c r="A3114" s="236">
        <v>5289</v>
      </c>
      <c r="B3114" s="233" t="s">
        <v>12703</v>
      </c>
      <c r="C3114" s="233" t="s">
        <v>12704</v>
      </c>
      <c r="D3114" s="233" t="s">
        <v>5841</v>
      </c>
      <c r="E3114" s="234"/>
      <c r="F3114" s="233"/>
      <c r="G3114" s="233" t="s">
        <v>12704</v>
      </c>
      <c r="H3114" s="235">
        <v>44546.057638888888</v>
      </c>
    </row>
    <row r="3115" spans="1:8">
      <c r="A3115" s="236">
        <v>5290</v>
      </c>
      <c r="B3115" s="233" t="s">
        <v>12705</v>
      </c>
      <c r="C3115" s="233" t="s">
        <v>12706</v>
      </c>
      <c r="D3115" s="233" t="s">
        <v>5841</v>
      </c>
      <c r="E3115" s="234"/>
      <c r="F3115" s="233"/>
      <c r="G3115" s="233" t="s">
        <v>12706</v>
      </c>
      <c r="H3115" s="235">
        <v>44546.103472222225</v>
      </c>
    </row>
    <row r="3116" spans="1:8">
      <c r="A3116" s="236">
        <v>5291</v>
      </c>
      <c r="B3116" s="233" t="s">
        <v>12707</v>
      </c>
      <c r="C3116" s="233" t="s">
        <v>12708</v>
      </c>
      <c r="D3116" s="233" t="s">
        <v>5841</v>
      </c>
      <c r="E3116" s="234"/>
      <c r="F3116" s="233" t="s">
        <v>7512</v>
      </c>
      <c r="G3116" s="233" t="s">
        <v>12708</v>
      </c>
      <c r="H3116" s="235">
        <v>44546.861805555556</v>
      </c>
    </row>
    <row r="3117" spans="1:8">
      <c r="A3117" s="236">
        <v>5292</v>
      </c>
      <c r="B3117" s="233" t="s">
        <v>12709</v>
      </c>
      <c r="C3117" s="233" t="s">
        <v>12710</v>
      </c>
      <c r="D3117" s="233" t="s">
        <v>5841</v>
      </c>
      <c r="E3117" s="234"/>
      <c r="F3117" s="233"/>
      <c r="G3117" s="233" t="s">
        <v>12710</v>
      </c>
      <c r="H3117" s="235">
        <v>44546.883333333331</v>
      </c>
    </row>
    <row r="3118" spans="1:8">
      <c r="A3118" s="236">
        <v>5294</v>
      </c>
      <c r="B3118" s="233" t="s">
        <v>3773</v>
      </c>
      <c r="C3118" s="233" t="s">
        <v>12711</v>
      </c>
      <c r="D3118" s="233" t="s">
        <v>5841</v>
      </c>
      <c r="E3118" s="234"/>
      <c r="F3118" s="233"/>
      <c r="G3118" s="233" t="s">
        <v>12711</v>
      </c>
      <c r="H3118" s="235">
        <v>44547.037499999999</v>
      </c>
    </row>
    <row r="3119" spans="1:8">
      <c r="A3119" s="236">
        <v>5299</v>
      </c>
      <c r="B3119" s="233" t="s">
        <v>12712</v>
      </c>
      <c r="C3119" s="233" t="s">
        <v>12713</v>
      </c>
      <c r="D3119" s="233" t="s">
        <v>5841</v>
      </c>
      <c r="E3119" s="234"/>
      <c r="F3119" s="233"/>
      <c r="G3119" s="233" t="s">
        <v>12713</v>
      </c>
      <c r="H3119" s="235">
        <v>44548.060416666667</v>
      </c>
    </row>
    <row r="3120" spans="1:8">
      <c r="A3120" s="236">
        <v>5304</v>
      </c>
      <c r="B3120" s="233" t="s">
        <v>12714</v>
      </c>
      <c r="C3120" s="233" t="s">
        <v>12715</v>
      </c>
      <c r="D3120" s="233" t="s">
        <v>5841</v>
      </c>
      <c r="E3120" s="234"/>
      <c r="F3120" s="233"/>
      <c r="G3120" s="233" t="s">
        <v>12715</v>
      </c>
      <c r="H3120" s="235">
        <v>44551.072916666664</v>
      </c>
    </row>
    <row r="3121" spans="1:8">
      <c r="A3121" s="236">
        <v>5309</v>
      </c>
      <c r="B3121" s="233" t="s">
        <v>12716</v>
      </c>
      <c r="C3121" s="233" t="s">
        <v>12717</v>
      </c>
      <c r="D3121" s="233" t="s">
        <v>5841</v>
      </c>
      <c r="E3121" s="234"/>
      <c r="F3121" s="233"/>
      <c r="G3121" s="233" t="s">
        <v>12717</v>
      </c>
      <c r="H3121" s="235">
        <v>44552.087500000001</v>
      </c>
    </row>
    <row r="3122" spans="1:8">
      <c r="A3122" s="236">
        <v>5309</v>
      </c>
      <c r="B3122" s="233" t="s">
        <v>12716</v>
      </c>
      <c r="C3122" s="233" t="s">
        <v>12718</v>
      </c>
      <c r="D3122" s="233" t="s">
        <v>5841</v>
      </c>
      <c r="E3122" s="234"/>
      <c r="F3122" s="233"/>
      <c r="G3122" s="233" t="s">
        <v>12718</v>
      </c>
      <c r="H3122" s="235">
        <v>44552.087500000001</v>
      </c>
    </row>
    <row r="3123" spans="1:8">
      <c r="A3123" s="236">
        <v>5310</v>
      </c>
      <c r="B3123" s="233" t="s">
        <v>12719</v>
      </c>
      <c r="C3123" s="233" t="s">
        <v>12720</v>
      </c>
      <c r="D3123" s="233" t="s">
        <v>5841</v>
      </c>
      <c r="E3123" s="234"/>
      <c r="F3123" s="233"/>
      <c r="G3123" s="233" t="s">
        <v>12720</v>
      </c>
      <c r="H3123" s="235">
        <v>44552.086111111108</v>
      </c>
    </row>
    <row r="3124" spans="1:8">
      <c r="A3124" s="236">
        <v>5311</v>
      </c>
      <c r="B3124" s="233" t="s">
        <v>12721</v>
      </c>
      <c r="C3124" s="233" t="s">
        <v>12722</v>
      </c>
      <c r="D3124" s="233" t="s">
        <v>5841</v>
      </c>
      <c r="E3124" s="234"/>
      <c r="F3124" s="233"/>
      <c r="G3124" s="233" t="s">
        <v>12722</v>
      </c>
      <c r="H3124" s="235">
        <v>44552.092361111114</v>
      </c>
    </row>
    <row r="3125" spans="1:8">
      <c r="A3125" s="236">
        <v>5313</v>
      </c>
      <c r="B3125" s="233" t="s">
        <v>12723</v>
      </c>
      <c r="C3125" s="233" t="s">
        <v>12724</v>
      </c>
      <c r="D3125" s="233" t="s">
        <v>5841</v>
      </c>
      <c r="E3125" s="234"/>
      <c r="F3125" s="233"/>
      <c r="G3125" s="233" t="s">
        <v>12724</v>
      </c>
      <c r="H3125" s="235">
        <v>44552.818749999999</v>
      </c>
    </row>
    <row r="3126" spans="1:8">
      <c r="A3126" s="236">
        <v>5314</v>
      </c>
      <c r="B3126" s="233" t="s">
        <v>12725</v>
      </c>
      <c r="C3126" s="233" t="s">
        <v>12726</v>
      </c>
      <c r="D3126" s="233" t="s">
        <v>5841</v>
      </c>
      <c r="E3126" s="234"/>
      <c r="F3126" s="233"/>
      <c r="G3126" s="233" t="s">
        <v>12726</v>
      </c>
      <c r="H3126" s="235">
        <v>44552.820833333331</v>
      </c>
    </row>
    <row r="3127" spans="1:8">
      <c r="A3127" s="236">
        <v>5316</v>
      </c>
      <c r="B3127" s="233" t="s">
        <v>678</v>
      </c>
      <c r="C3127" s="233" t="s">
        <v>12727</v>
      </c>
      <c r="D3127" s="233" t="s">
        <v>5841</v>
      </c>
      <c r="E3127" s="233" t="s">
        <v>12728</v>
      </c>
      <c r="F3127" s="233"/>
      <c r="G3127" s="233" t="s">
        <v>12727</v>
      </c>
      <c r="H3127" s="235">
        <v>45484.667361111111</v>
      </c>
    </row>
    <row r="3128" spans="1:8">
      <c r="A3128" s="236">
        <v>5316</v>
      </c>
      <c r="B3128" s="233" t="s">
        <v>678</v>
      </c>
      <c r="C3128" s="233" t="s">
        <v>12729</v>
      </c>
      <c r="D3128" s="233" t="s">
        <v>5841</v>
      </c>
      <c r="E3128" s="234"/>
      <c r="F3128" s="233"/>
      <c r="G3128" s="233" t="s">
        <v>12729</v>
      </c>
      <c r="H3128" s="235">
        <v>44552.875694444447</v>
      </c>
    </row>
    <row r="3129" spans="1:8">
      <c r="A3129" s="236">
        <v>5316</v>
      </c>
      <c r="B3129" s="233" t="s">
        <v>678</v>
      </c>
      <c r="C3129" s="233" t="s">
        <v>12729</v>
      </c>
      <c r="D3129" s="233" t="s">
        <v>5841</v>
      </c>
      <c r="E3129" s="234"/>
      <c r="F3129" s="233"/>
      <c r="G3129" s="233" t="s">
        <v>12729</v>
      </c>
      <c r="H3129" s="235">
        <v>44552.87222222222</v>
      </c>
    </row>
    <row r="3130" spans="1:8">
      <c r="A3130" s="236">
        <v>5317</v>
      </c>
      <c r="B3130" s="233" t="s">
        <v>12730</v>
      </c>
      <c r="C3130" s="233" t="s">
        <v>12731</v>
      </c>
      <c r="D3130" s="233" t="s">
        <v>5841</v>
      </c>
      <c r="E3130" s="234"/>
      <c r="F3130" s="233"/>
      <c r="G3130" s="233" t="s">
        <v>12731</v>
      </c>
      <c r="H3130" s="235">
        <v>44552.905555555553</v>
      </c>
    </row>
    <row r="3131" spans="1:8">
      <c r="A3131" s="236">
        <v>5320</v>
      </c>
      <c r="B3131" s="233" t="s">
        <v>12732</v>
      </c>
      <c r="C3131" s="233" t="s">
        <v>12733</v>
      </c>
      <c r="D3131" s="233" t="s">
        <v>5841</v>
      </c>
      <c r="E3131" s="234"/>
      <c r="F3131" s="233"/>
      <c r="G3131" s="233" t="s">
        <v>12733</v>
      </c>
      <c r="H3131" s="235">
        <v>44553.124305555553</v>
      </c>
    </row>
    <row r="3132" spans="1:8">
      <c r="A3132" s="236">
        <v>5329</v>
      </c>
      <c r="B3132" s="233" t="s">
        <v>12734</v>
      </c>
      <c r="C3132" s="233" t="s">
        <v>12735</v>
      </c>
      <c r="D3132" s="233" t="s">
        <v>5841</v>
      </c>
      <c r="E3132" s="234"/>
      <c r="F3132" s="233"/>
      <c r="G3132" s="233" t="s">
        <v>12735</v>
      </c>
      <c r="H3132" s="235">
        <v>44557.924305555556</v>
      </c>
    </row>
    <row r="3133" spans="1:8">
      <c r="A3133" s="236">
        <v>5331</v>
      </c>
      <c r="B3133" s="233" t="s">
        <v>12736</v>
      </c>
      <c r="C3133" s="233" t="s">
        <v>12737</v>
      </c>
      <c r="D3133" s="233" t="s">
        <v>5841</v>
      </c>
      <c r="E3133" s="234"/>
      <c r="F3133" s="233"/>
      <c r="G3133" s="233" t="s">
        <v>12737</v>
      </c>
      <c r="H3133" s="235">
        <v>44558.006249999999</v>
      </c>
    </row>
    <row r="3134" spans="1:8">
      <c r="A3134" s="236">
        <v>5333</v>
      </c>
      <c r="B3134" s="233" t="s">
        <v>12738</v>
      </c>
      <c r="C3134" s="233" t="s">
        <v>12739</v>
      </c>
      <c r="D3134" s="233" t="s">
        <v>5841</v>
      </c>
      <c r="E3134" s="234"/>
      <c r="F3134" s="233"/>
      <c r="G3134" s="233" t="s">
        <v>12739</v>
      </c>
      <c r="H3134" s="235">
        <v>44558.111111111109</v>
      </c>
    </row>
    <row r="3135" spans="1:8">
      <c r="A3135" s="236">
        <v>5334</v>
      </c>
      <c r="B3135" s="233" t="s">
        <v>12740</v>
      </c>
      <c r="C3135" s="233" t="s">
        <v>12741</v>
      </c>
      <c r="D3135" s="233" t="s">
        <v>5841</v>
      </c>
      <c r="E3135" s="234"/>
      <c r="F3135" s="233"/>
      <c r="G3135" s="233" t="s">
        <v>12741</v>
      </c>
      <c r="H3135" s="235">
        <v>44558.118055555555</v>
      </c>
    </row>
    <row r="3136" spans="1:8">
      <c r="A3136" s="236">
        <v>5334</v>
      </c>
      <c r="B3136" s="233" t="s">
        <v>12740</v>
      </c>
      <c r="C3136" s="233" t="s">
        <v>12742</v>
      </c>
      <c r="D3136" s="233" t="s">
        <v>5841</v>
      </c>
      <c r="E3136" s="233" t="s">
        <v>12743</v>
      </c>
      <c r="F3136" s="233"/>
      <c r="G3136" s="233" t="s">
        <v>12742</v>
      </c>
      <c r="H3136" s="235">
        <v>44538.318055555559</v>
      </c>
    </row>
    <row r="3137" spans="1:8">
      <c r="A3137" s="236">
        <v>5334</v>
      </c>
      <c r="B3137" s="233" t="s">
        <v>12740</v>
      </c>
      <c r="C3137" s="233" t="s">
        <v>12742</v>
      </c>
      <c r="D3137" s="233" t="s">
        <v>5841</v>
      </c>
      <c r="E3137" s="234"/>
      <c r="F3137" s="233"/>
      <c r="G3137" s="233" t="s">
        <v>12742</v>
      </c>
      <c r="H3137" s="235">
        <v>44558.118055555555</v>
      </c>
    </row>
    <row r="3138" spans="1:8">
      <c r="A3138" s="236">
        <v>5338</v>
      </c>
      <c r="B3138" s="233" t="s">
        <v>12744</v>
      </c>
      <c r="C3138" s="233" t="s">
        <v>12745</v>
      </c>
      <c r="D3138" s="233" t="s">
        <v>5841</v>
      </c>
      <c r="E3138" s="234"/>
      <c r="F3138" s="233"/>
      <c r="G3138" s="233" t="s">
        <v>12745</v>
      </c>
      <c r="H3138" s="235">
        <v>44558.870138888888</v>
      </c>
    </row>
    <row r="3139" spans="1:8">
      <c r="A3139" s="236">
        <v>5339</v>
      </c>
      <c r="B3139" s="233" t="s">
        <v>12746</v>
      </c>
      <c r="C3139" s="233" t="s">
        <v>12747</v>
      </c>
      <c r="D3139" s="233" t="s">
        <v>5841</v>
      </c>
      <c r="E3139" s="234"/>
      <c r="F3139" s="233"/>
      <c r="G3139" s="233" t="s">
        <v>12747</v>
      </c>
      <c r="H3139" s="235">
        <v>44558.88958333333</v>
      </c>
    </row>
    <row r="3140" spans="1:8">
      <c r="A3140" s="236">
        <v>5340</v>
      </c>
      <c r="B3140" s="233" t="s">
        <v>12748</v>
      </c>
      <c r="C3140" s="233" t="s">
        <v>12749</v>
      </c>
      <c r="D3140" s="233" t="s">
        <v>5841</v>
      </c>
      <c r="E3140" s="234"/>
      <c r="F3140" s="233"/>
      <c r="G3140" s="233" t="s">
        <v>12749</v>
      </c>
      <c r="H3140" s="235">
        <v>44560.077777777777</v>
      </c>
    </row>
    <row r="3141" spans="1:8">
      <c r="A3141" s="236">
        <v>5341</v>
      </c>
      <c r="B3141" s="233" t="s">
        <v>386</v>
      </c>
      <c r="C3141" s="233" t="s">
        <v>12750</v>
      </c>
      <c r="D3141" s="233" t="s">
        <v>5841</v>
      </c>
      <c r="E3141" s="234"/>
      <c r="F3141" s="233" t="s">
        <v>7444</v>
      </c>
      <c r="G3141" s="233" t="s">
        <v>12750</v>
      </c>
      <c r="H3141" s="235">
        <v>45441.813888888886</v>
      </c>
    </row>
    <row r="3142" spans="1:8">
      <c r="A3142" s="236">
        <v>5341</v>
      </c>
      <c r="B3142" s="233" t="s">
        <v>386</v>
      </c>
      <c r="C3142" s="233" t="s">
        <v>12751</v>
      </c>
      <c r="D3142" s="233" t="s">
        <v>7441</v>
      </c>
      <c r="E3142" s="233" t="s">
        <v>12752</v>
      </c>
      <c r="F3142" s="233"/>
      <c r="G3142" s="233" t="s">
        <v>12751</v>
      </c>
      <c r="H3142" s="235">
        <v>45434.661805555559</v>
      </c>
    </row>
    <row r="3143" spans="1:8">
      <c r="A3143" s="236">
        <v>5341</v>
      </c>
      <c r="B3143" s="233" t="s">
        <v>386</v>
      </c>
      <c r="C3143" s="233" t="s">
        <v>12753</v>
      </c>
      <c r="D3143" s="233" t="s">
        <v>5841</v>
      </c>
      <c r="E3143" s="234"/>
      <c r="F3143" s="233"/>
      <c r="G3143" s="233" t="s">
        <v>12753</v>
      </c>
      <c r="H3143" s="235">
        <v>44560.095833333333</v>
      </c>
    </row>
    <row r="3144" spans="1:8">
      <c r="A3144" s="236">
        <v>5356</v>
      </c>
      <c r="B3144" s="233" t="s">
        <v>3795</v>
      </c>
      <c r="C3144" s="233" t="s">
        <v>12754</v>
      </c>
      <c r="D3144" s="233" t="s">
        <v>5841</v>
      </c>
      <c r="E3144" s="234"/>
      <c r="F3144" s="233"/>
      <c r="G3144" s="233" t="s">
        <v>12754</v>
      </c>
      <c r="H3144" s="235">
        <v>44933.07708333333</v>
      </c>
    </row>
    <row r="3145" spans="1:8">
      <c r="A3145" s="236">
        <v>5363</v>
      </c>
      <c r="B3145" s="233" t="s">
        <v>3807</v>
      </c>
      <c r="C3145" s="233" t="s">
        <v>12755</v>
      </c>
      <c r="D3145" s="233" t="s">
        <v>5841</v>
      </c>
      <c r="E3145" s="234"/>
      <c r="F3145" s="233"/>
      <c r="G3145" s="233" t="s">
        <v>12755</v>
      </c>
      <c r="H3145" s="235">
        <v>44933.077777777777</v>
      </c>
    </row>
    <row r="3146" spans="1:8">
      <c r="A3146" s="236">
        <v>5369</v>
      </c>
      <c r="B3146" s="233" t="s">
        <v>12756</v>
      </c>
      <c r="C3146" s="233" t="s">
        <v>12757</v>
      </c>
      <c r="D3146" s="233" t="s">
        <v>5841</v>
      </c>
      <c r="E3146" s="234"/>
      <c r="F3146" s="233"/>
      <c r="G3146" s="233" t="s">
        <v>12757</v>
      </c>
      <c r="H3146" s="235">
        <v>44933.078472222223</v>
      </c>
    </row>
    <row r="3147" spans="1:8">
      <c r="A3147" s="236">
        <v>5375</v>
      </c>
      <c r="B3147" s="233" t="s">
        <v>12758</v>
      </c>
      <c r="C3147" s="233" t="s">
        <v>12759</v>
      </c>
      <c r="D3147" s="233" t="s">
        <v>5841</v>
      </c>
      <c r="E3147" s="234"/>
      <c r="F3147" s="233" t="s">
        <v>11797</v>
      </c>
      <c r="G3147" s="233" t="s">
        <v>12759</v>
      </c>
      <c r="H3147" s="235">
        <v>44460.119444444441</v>
      </c>
    </row>
    <row r="3148" spans="1:8">
      <c r="A3148" s="236">
        <v>5397</v>
      </c>
      <c r="B3148" s="233" t="s">
        <v>3814</v>
      </c>
      <c r="C3148" s="233" t="s">
        <v>12760</v>
      </c>
      <c r="D3148" s="233" t="s">
        <v>5841</v>
      </c>
      <c r="E3148" s="234"/>
      <c r="F3148" s="233"/>
      <c r="G3148" s="233" t="s">
        <v>12760</v>
      </c>
      <c r="H3148" s="235">
        <v>44933.079861111109</v>
      </c>
    </row>
    <row r="3149" spans="1:8">
      <c r="A3149" s="236">
        <v>5410</v>
      </c>
      <c r="B3149" s="233" t="s">
        <v>12761</v>
      </c>
      <c r="C3149" s="233" t="s">
        <v>12762</v>
      </c>
      <c r="D3149" s="233" t="s">
        <v>5841</v>
      </c>
      <c r="E3149" s="234"/>
      <c r="F3149" s="233"/>
      <c r="G3149" s="233" t="s">
        <v>12762</v>
      </c>
      <c r="H3149" s="235">
        <v>44933.081250000003</v>
      </c>
    </row>
    <row r="3150" spans="1:8">
      <c r="A3150" s="236">
        <v>5414</v>
      </c>
      <c r="B3150" s="233" t="s">
        <v>797</v>
      </c>
      <c r="C3150" s="233" t="s">
        <v>12763</v>
      </c>
      <c r="D3150" s="233" t="s">
        <v>7441</v>
      </c>
      <c r="E3150" s="234"/>
      <c r="F3150" s="233" t="s">
        <v>43</v>
      </c>
      <c r="G3150" s="233" t="s">
        <v>12763</v>
      </c>
      <c r="H3150" s="235">
        <v>44931.925000000003</v>
      </c>
    </row>
    <row r="3151" spans="1:8">
      <c r="A3151" s="236">
        <v>5423</v>
      </c>
      <c r="B3151" s="233" t="s">
        <v>12764</v>
      </c>
      <c r="C3151" s="233" t="s">
        <v>12765</v>
      </c>
      <c r="D3151" s="233" t="s">
        <v>8678</v>
      </c>
      <c r="E3151" s="233" t="s">
        <v>12766</v>
      </c>
      <c r="F3151" s="233"/>
      <c r="G3151" s="233" t="s">
        <v>12765</v>
      </c>
      <c r="H3151" s="235">
        <v>44454.038888888892</v>
      </c>
    </row>
    <row r="3152" spans="1:8">
      <c r="A3152" s="236">
        <v>5423</v>
      </c>
      <c r="B3152" s="233" t="s">
        <v>12764</v>
      </c>
      <c r="C3152" s="233" t="s">
        <v>12767</v>
      </c>
      <c r="D3152" s="233" t="s">
        <v>5841</v>
      </c>
      <c r="E3152" s="233" t="s">
        <v>12768</v>
      </c>
      <c r="F3152" s="233"/>
      <c r="G3152" s="233" t="s">
        <v>12767</v>
      </c>
      <c r="H3152" s="235">
        <v>44538.319444444445</v>
      </c>
    </row>
    <row r="3153" spans="1:8">
      <c r="A3153" s="236">
        <v>5441</v>
      </c>
      <c r="B3153" s="233" t="s">
        <v>3822</v>
      </c>
      <c r="C3153" s="233" t="s">
        <v>12769</v>
      </c>
      <c r="D3153" s="233" t="s">
        <v>7441</v>
      </c>
      <c r="E3153" s="233" t="s">
        <v>12770</v>
      </c>
      <c r="F3153" s="233"/>
      <c r="G3153" s="233" t="s">
        <v>12769</v>
      </c>
      <c r="H3153" s="235">
        <v>45400.729166666664</v>
      </c>
    </row>
    <row r="3154" spans="1:8">
      <c r="A3154" s="236">
        <v>5462</v>
      </c>
      <c r="B3154" s="233" t="s">
        <v>306</v>
      </c>
      <c r="C3154" s="233" t="s">
        <v>12771</v>
      </c>
      <c r="D3154" s="233" t="s">
        <v>7441</v>
      </c>
      <c r="E3154" s="233" t="s">
        <v>12772</v>
      </c>
      <c r="F3154" s="233"/>
      <c r="G3154" s="233" t="s">
        <v>12771</v>
      </c>
      <c r="H3154" s="235">
        <v>45418.723611111112</v>
      </c>
    </row>
    <row r="3155" spans="1:8">
      <c r="A3155" s="236">
        <v>5477</v>
      </c>
      <c r="B3155" s="233" t="s">
        <v>12773</v>
      </c>
      <c r="C3155" s="233" t="s">
        <v>12774</v>
      </c>
      <c r="D3155" s="233" t="s">
        <v>5841</v>
      </c>
      <c r="E3155" s="234"/>
      <c r="F3155" s="233"/>
      <c r="G3155" s="233" t="s">
        <v>12774</v>
      </c>
      <c r="H3155" s="235">
        <v>44933.083333333336</v>
      </c>
    </row>
    <row r="3156" spans="1:8">
      <c r="A3156" s="236">
        <v>5506</v>
      </c>
      <c r="B3156" s="233" t="s">
        <v>3838</v>
      </c>
      <c r="C3156" s="233" t="s">
        <v>12775</v>
      </c>
      <c r="D3156" s="233" t="s">
        <v>5841</v>
      </c>
      <c r="E3156" s="234"/>
      <c r="F3156" s="233"/>
      <c r="G3156" s="233" t="s">
        <v>12775</v>
      </c>
      <c r="H3156" s="235">
        <v>44933.084027777775</v>
      </c>
    </row>
    <row r="3157" spans="1:8">
      <c r="A3157" s="236">
        <v>5525</v>
      </c>
      <c r="B3157" s="233" t="s">
        <v>12776</v>
      </c>
      <c r="C3157" s="233" t="s">
        <v>12777</v>
      </c>
      <c r="D3157" s="233" t="s">
        <v>7441</v>
      </c>
      <c r="E3157" s="234"/>
      <c r="F3157" s="233" t="s">
        <v>43</v>
      </c>
      <c r="G3157" s="233" t="s">
        <v>12777</v>
      </c>
      <c r="H3157" s="235">
        <v>44931.927083333336</v>
      </c>
    </row>
    <row r="3158" spans="1:8">
      <c r="A3158" s="236">
        <v>5538</v>
      </c>
      <c r="B3158" s="233" t="s">
        <v>3849</v>
      </c>
      <c r="C3158" s="233" t="s">
        <v>12778</v>
      </c>
      <c r="D3158" s="233" t="s">
        <v>5841</v>
      </c>
      <c r="E3158" s="233" t="s">
        <v>12779</v>
      </c>
      <c r="F3158" s="233"/>
      <c r="G3158" s="233" t="s">
        <v>12778</v>
      </c>
      <c r="H3158" s="235">
        <v>45461.677777777775</v>
      </c>
    </row>
    <row r="3159" spans="1:8">
      <c r="A3159" s="236">
        <v>5586</v>
      </c>
      <c r="B3159" s="233" t="s">
        <v>12780</v>
      </c>
      <c r="C3159" s="233" t="s">
        <v>12781</v>
      </c>
      <c r="D3159" s="233" t="s">
        <v>5841</v>
      </c>
      <c r="E3159" s="233" t="s">
        <v>12782</v>
      </c>
      <c r="F3159" s="233"/>
      <c r="G3159" s="233" t="s">
        <v>12781</v>
      </c>
      <c r="H3159" s="235">
        <v>44538.313194444447</v>
      </c>
    </row>
    <row r="3160" spans="1:8">
      <c r="A3160" s="236">
        <v>5601</v>
      </c>
      <c r="B3160" s="233" t="s">
        <v>12783</v>
      </c>
      <c r="C3160" s="233" t="s">
        <v>12784</v>
      </c>
      <c r="D3160" s="233" t="s">
        <v>5841</v>
      </c>
      <c r="E3160" s="234"/>
      <c r="F3160" s="233"/>
      <c r="G3160" s="233" t="s">
        <v>12784</v>
      </c>
      <c r="H3160" s="235">
        <v>44937.804166666669</v>
      </c>
    </row>
    <row r="3161" spans="1:8">
      <c r="A3161" s="236">
        <v>5612</v>
      </c>
      <c r="B3161" s="233" t="s">
        <v>3854</v>
      </c>
      <c r="C3161" s="233" t="s">
        <v>12785</v>
      </c>
      <c r="D3161" s="233" t="s">
        <v>5841</v>
      </c>
      <c r="E3161" s="234"/>
      <c r="F3161" s="233"/>
      <c r="G3161" s="233" t="s">
        <v>12785</v>
      </c>
      <c r="H3161" s="235">
        <v>44933.085416666669</v>
      </c>
    </row>
    <row r="3162" spans="1:8">
      <c r="A3162" s="236">
        <v>5630</v>
      </c>
      <c r="B3162" s="233" t="s">
        <v>12786</v>
      </c>
      <c r="C3162" s="233" t="s">
        <v>12787</v>
      </c>
      <c r="D3162" s="233" t="s">
        <v>5841</v>
      </c>
      <c r="E3162" s="234"/>
      <c r="F3162" s="233"/>
      <c r="G3162" s="233" t="s">
        <v>12787</v>
      </c>
      <c r="H3162" s="235">
        <v>44933.086111111108</v>
      </c>
    </row>
    <row r="3163" spans="1:8">
      <c r="A3163" s="236">
        <v>5639</v>
      </c>
      <c r="B3163" s="233" t="s">
        <v>3861</v>
      </c>
      <c r="C3163" s="233" t="s">
        <v>12788</v>
      </c>
      <c r="D3163" s="233" t="s">
        <v>5841</v>
      </c>
      <c r="E3163" s="233" t="s">
        <v>12789</v>
      </c>
      <c r="F3163" s="233"/>
      <c r="G3163" s="233" t="s">
        <v>12788</v>
      </c>
      <c r="H3163" s="235">
        <v>45365.813888888886</v>
      </c>
    </row>
    <row r="3164" spans="1:8">
      <c r="A3164" s="236">
        <v>5639</v>
      </c>
      <c r="B3164" s="233" t="s">
        <v>3861</v>
      </c>
      <c r="C3164" s="233" t="s">
        <v>12788</v>
      </c>
      <c r="D3164" s="233" t="s">
        <v>5841</v>
      </c>
      <c r="E3164" s="234"/>
      <c r="F3164" s="233"/>
      <c r="G3164" s="233" t="s">
        <v>12788</v>
      </c>
      <c r="H3164" s="235">
        <v>45365.81527777778</v>
      </c>
    </row>
    <row r="3165" spans="1:8">
      <c r="A3165" s="236">
        <v>5685</v>
      </c>
      <c r="B3165" s="233" t="s">
        <v>12790</v>
      </c>
      <c r="C3165" s="233" t="s">
        <v>12791</v>
      </c>
      <c r="D3165" s="233" t="s">
        <v>5841</v>
      </c>
      <c r="E3165" s="234"/>
      <c r="F3165" s="233" t="s">
        <v>7512</v>
      </c>
      <c r="G3165" s="233" t="s">
        <v>12791</v>
      </c>
      <c r="H3165" s="235">
        <v>44547.07708333333</v>
      </c>
    </row>
    <row r="3166" spans="1:8">
      <c r="A3166" s="236">
        <v>5686</v>
      </c>
      <c r="B3166" s="233" t="s">
        <v>2768</v>
      </c>
      <c r="C3166" s="233" t="s">
        <v>12792</v>
      </c>
      <c r="D3166" s="233" t="s">
        <v>5841</v>
      </c>
      <c r="E3166" s="234"/>
      <c r="F3166" s="233"/>
      <c r="G3166" s="233" t="s">
        <v>12792</v>
      </c>
      <c r="H3166" s="235">
        <v>44937.805555555555</v>
      </c>
    </row>
    <row r="3167" spans="1:8">
      <c r="A3167" s="236">
        <v>5699</v>
      </c>
      <c r="B3167" s="233" t="s">
        <v>2782</v>
      </c>
      <c r="C3167" s="233" t="s">
        <v>12793</v>
      </c>
      <c r="D3167" s="233" t="s">
        <v>7441</v>
      </c>
      <c r="E3167" s="234"/>
      <c r="F3167" s="233" t="s">
        <v>43</v>
      </c>
      <c r="G3167" s="233" t="s">
        <v>12793</v>
      </c>
      <c r="H3167" s="235">
        <v>44931.933333333334</v>
      </c>
    </row>
    <row r="3168" spans="1:8">
      <c r="A3168" s="236">
        <v>5708</v>
      </c>
      <c r="B3168" s="233" t="s">
        <v>3869</v>
      </c>
      <c r="C3168" s="233" t="s">
        <v>12794</v>
      </c>
      <c r="D3168" s="233" t="s">
        <v>5841</v>
      </c>
      <c r="E3168" s="234"/>
      <c r="F3168" s="233"/>
      <c r="G3168" s="233" t="s">
        <v>12794</v>
      </c>
      <c r="H3168" s="235">
        <v>45335.98541666667</v>
      </c>
    </row>
    <row r="3169" spans="1:8">
      <c r="A3169" s="236">
        <v>5726</v>
      </c>
      <c r="B3169" s="233" t="s">
        <v>12795</v>
      </c>
      <c r="C3169" s="233" t="s">
        <v>12796</v>
      </c>
      <c r="D3169" s="233" t="s">
        <v>7441</v>
      </c>
      <c r="E3169" s="234"/>
      <c r="F3169" s="233" t="s">
        <v>43</v>
      </c>
      <c r="G3169" s="233" t="s">
        <v>12796</v>
      </c>
      <c r="H3169" s="235">
        <v>44932.647916666669</v>
      </c>
    </row>
    <row r="3170" spans="1:8">
      <c r="A3170" s="236">
        <v>5735</v>
      </c>
      <c r="B3170" s="233" t="s">
        <v>12797</v>
      </c>
      <c r="C3170" s="233" t="s">
        <v>12798</v>
      </c>
      <c r="D3170" s="233" t="s">
        <v>5841</v>
      </c>
      <c r="E3170" s="234"/>
      <c r="F3170" s="233"/>
      <c r="G3170" s="233" t="s">
        <v>12798</v>
      </c>
      <c r="H3170" s="235">
        <v>44933.086805555555</v>
      </c>
    </row>
    <row r="3171" spans="1:8">
      <c r="A3171" s="236">
        <v>5745</v>
      </c>
      <c r="B3171" s="233" t="s">
        <v>12799</v>
      </c>
      <c r="C3171" s="233" t="s">
        <v>12800</v>
      </c>
      <c r="D3171" s="233" t="s">
        <v>5841</v>
      </c>
      <c r="E3171" s="234"/>
      <c r="F3171" s="233"/>
      <c r="G3171" s="233" t="s">
        <v>12800</v>
      </c>
      <c r="H3171" s="235">
        <v>44460.063194444447</v>
      </c>
    </row>
    <row r="3172" spans="1:8">
      <c r="A3172" s="236">
        <v>5752</v>
      </c>
      <c r="B3172" s="233" t="s">
        <v>12801</v>
      </c>
      <c r="C3172" s="233" t="s">
        <v>12802</v>
      </c>
      <c r="D3172" s="233" t="s">
        <v>5841</v>
      </c>
      <c r="E3172" s="234"/>
      <c r="F3172" s="233"/>
      <c r="G3172" s="233" t="s">
        <v>12802</v>
      </c>
      <c r="H3172" s="235">
        <v>44552.01666666667</v>
      </c>
    </row>
    <row r="3173" spans="1:8">
      <c r="A3173" s="236">
        <v>5816</v>
      </c>
      <c r="B3173" s="233" t="s">
        <v>2792</v>
      </c>
      <c r="C3173" s="233" t="s">
        <v>12803</v>
      </c>
      <c r="D3173" s="233" t="s">
        <v>7441</v>
      </c>
      <c r="E3173" s="234"/>
      <c r="F3173" s="233" t="s">
        <v>43</v>
      </c>
      <c r="G3173" s="233" t="s">
        <v>12803</v>
      </c>
      <c r="H3173" s="235">
        <v>44932.65347222222</v>
      </c>
    </row>
    <row r="3174" spans="1:8">
      <c r="A3174" s="236">
        <v>5825</v>
      </c>
      <c r="B3174" s="233" t="s">
        <v>12804</v>
      </c>
      <c r="C3174" s="233" t="s">
        <v>12805</v>
      </c>
      <c r="D3174" s="233" t="s">
        <v>5841</v>
      </c>
      <c r="E3174" s="234"/>
      <c r="F3174" s="233"/>
      <c r="G3174" s="233" t="s">
        <v>12805</v>
      </c>
      <c r="H3174" s="235">
        <v>44544.003472222219</v>
      </c>
    </row>
    <row r="3175" spans="1:8">
      <c r="A3175" s="236">
        <v>5826</v>
      </c>
      <c r="B3175" s="233" t="s">
        <v>1195</v>
      </c>
      <c r="C3175" s="233" t="s">
        <v>12806</v>
      </c>
      <c r="D3175" s="233" t="s">
        <v>5841</v>
      </c>
      <c r="E3175" s="234"/>
      <c r="F3175" s="233"/>
      <c r="G3175" s="233" t="s">
        <v>12806</v>
      </c>
      <c r="H3175" s="235">
        <v>44544.081944444442</v>
      </c>
    </row>
    <row r="3176" spans="1:8">
      <c r="A3176" s="236">
        <v>5826</v>
      </c>
      <c r="B3176" s="233" t="s">
        <v>1195</v>
      </c>
      <c r="C3176" s="233" t="s">
        <v>12807</v>
      </c>
      <c r="D3176" s="233" t="s">
        <v>5841</v>
      </c>
      <c r="E3176" s="234"/>
      <c r="F3176" s="233"/>
      <c r="G3176" s="233" t="s">
        <v>12807</v>
      </c>
      <c r="H3176" s="235">
        <v>44544.083333333336</v>
      </c>
    </row>
    <row r="3177" spans="1:8">
      <c r="A3177" s="236">
        <v>5827</v>
      </c>
      <c r="B3177" s="233" t="s">
        <v>12808</v>
      </c>
      <c r="C3177" s="233" t="s">
        <v>12809</v>
      </c>
      <c r="D3177" s="233" t="s">
        <v>5841</v>
      </c>
      <c r="E3177" s="234"/>
      <c r="F3177" s="233" t="s">
        <v>7512</v>
      </c>
      <c r="G3177" s="233" t="s">
        <v>12809</v>
      </c>
      <c r="H3177" s="235">
        <v>44544.145138888889</v>
      </c>
    </row>
    <row r="3178" spans="1:8">
      <c r="A3178" s="236">
        <v>5829</v>
      </c>
      <c r="B3178" s="233" t="s">
        <v>12810</v>
      </c>
      <c r="C3178" s="233" t="s">
        <v>12811</v>
      </c>
      <c r="D3178" s="233" t="s">
        <v>5841</v>
      </c>
      <c r="E3178" s="234"/>
      <c r="F3178" s="233"/>
      <c r="G3178" s="233" t="s">
        <v>12811</v>
      </c>
      <c r="H3178" s="235">
        <v>44545.011805555558</v>
      </c>
    </row>
    <row r="3179" spans="1:8">
      <c r="A3179" s="236">
        <v>5830</v>
      </c>
      <c r="B3179" s="233" t="s">
        <v>12812</v>
      </c>
      <c r="C3179" s="233" t="s">
        <v>12813</v>
      </c>
      <c r="D3179" s="233" t="s">
        <v>5841</v>
      </c>
      <c r="E3179" s="234"/>
      <c r="F3179" s="233" t="s">
        <v>7512</v>
      </c>
      <c r="G3179" s="233" t="s">
        <v>12813</v>
      </c>
      <c r="H3179" s="235">
        <v>44545.848611111112</v>
      </c>
    </row>
    <row r="3180" spans="1:8">
      <c r="A3180" s="236">
        <v>5834</v>
      </c>
      <c r="B3180" s="233" t="s">
        <v>12814</v>
      </c>
      <c r="C3180" s="233" t="s">
        <v>12815</v>
      </c>
      <c r="D3180" s="233" t="s">
        <v>5841</v>
      </c>
      <c r="E3180" s="234"/>
      <c r="F3180" s="233" t="s">
        <v>7512</v>
      </c>
      <c r="G3180" s="233" t="s">
        <v>12815</v>
      </c>
      <c r="H3180" s="235">
        <v>44546.118055555555</v>
      </c>
    </row>
    <row r="3181" spans="1:8">
      <c r="A3181" s="236">
        <v>5836</v>
      </c>
      <c r="B3181" s="233" t="s">
        <v>12816</v>
      </c>
      <c r="C3181" s="233" t="s">
        <v>12817</v>
      </c>
      <c r="D3181" s="233" t="s">
        <v>5841</v>
      </c>
      <c r="E3181" s="234"/>
      <c r="F3181" s="233"/>
      <c r="G3181" s="233" t="s">
        <v>12817</v>
      </c>
      <c r="H3181" s="235">
        <v>44546.864583333336</v>
      </c>
    </row>
    <row r="3182" spans="1:8">
      <c r="A3182" s="236">
        <v>5838</v>
      </c>
      <c r="B3182" s="233" t="s">
        <v>12818</v>
      </c>
      <c r="C3182" s="233" t="s">
        <v>12819</v>
      </c>
      <c r="D3182" s="233" t="s">
        <v>5841</v>
      </c>
      <c r="E3182" s="234"/>
      <c r="F3182" s="233"/>
      <c r="G3182" s="233" t="s">
        <v>12819</v>
      </c>
      <c r="H3182" s="235">
        <v>44547.100694444445</v>
      </c>
    </row>
    <row r="3183" spans="1:8">
      <c r="A3183" s="236">
        <v>5840</v>
      </c>
      <c r="B3183" s="233" t="s">
        <v>12820</v>
      </c>
      <c r="C3183" s="233" t="s">
        <v>12821</v>
      </c>
      <c r="D3183" s="233" t="s">
        <v>5841</v>
      </c>
      <c r="E3183" s="234"/>
      <c r="F3183" s="233"/>
      <c r="G3183" s="233" t="s">
        <v>12821</v>
      </c>
      <c r="H3183" s="235">
        <v>44547.866666666669</v>
      </c>
    </row>
    <row r="3184" spans="1:8">
      <c r="A3184" s="236">
        <v>5840</v>
      </c>
      <c r="B3184" s="233" t="s">
        <v>12820</v>
      </c>
      <c r="C3184" s="233" t="s">
        <v>12822</v>
      </c>
      <c r="D3184" s="233" t="s">
        <v>5841</v>
      </c>
      <c r="E3184" s="234"/>
      <c r="F3184" s="233"/>
      <c r="G3184" s="233" t="s">
        <v>12822</v>
      </c>
      <c r="H3184" s="235">
        <v>44547.866666666669</v>
      </c>
    </row>
    <row r="3185" spans="1:8">
      <c r="A3185" s="236">
        <v>5841</v>
      </c>
      <c r="B3185" s="233" t="s">
        <v>12823</v>
      </c>
      <c r="C3185" s="233" t="s">
        <v>12824</v>
      </c>
      <c r="D3185" s="233" t="s">
        <v>5841</v>
      </c>
      <c r="E3185" s="234"/>
      <c r="F3185" s="233"/>
      <c r="G3185" s="233" t="s">
        <v>12824</v>
      </c>
      <c r="H3185" s="235">
        <v>44547.975694444445</v>
      </c>
    </row>
    <row r="3186" spans="1:8">
      <c r="A3186" s="236">
        <v>5843</v>
      </c>
      <c r="B3186" s="233" t="s">
        <v>12825</v>
      </c>
      <c r="C3186" s="233" t="s">
        <v>12826</v>
      </c>
      <c r="D3186" s="233" t="s">
        <v>5841</v>
      </c>
      <c r="E3186" s="234"/>
      <c r="F3186" s="233"/>
      <c r="G3186" s="233" t="s">
        <v>12826</v>
      </c>
      <c r="H3186" s="235">
        <v>44548.075694444444</v>
      </c>
    </row>
    <row r="3187" spans="1:8">
      <c r="A3187" s="236">
        <v>5844</v>
      </c>
      <c r="B3187" s="233" t="s">
        <v>12827</v>
      </c>
      <c r="C3187" s="233" t="s">
        <v>12828</v>
      </c>
      <c r="D3187" s="233" t="s">
        <v>5841</v>
      </c>
      <c r="E3187" s="234"/>
      <c r="F3187" s="233"/>
      <c r="G3187" s="233" t="s">
        <v>12828</v>
      </c>
      <c r="H3187" s="235">
        <v>44548.087500000001</v>
      </c>
    </row>
    <row r="3188" spans="1:8">
      <c r="A3188" s="236">
        <v>5844</v>
      </c>
      <c r="B3188" s="233" t="s">
        <v>12827</v>
      </c>
      <c r="C3188" s="233" t="s">
        <v>12829</v>
      </c>
      <c r="D3188" s="233" t="s">
        <v>5841</v>
      </c>
      <c r="E3188" s="234"/>
      <c r="F3188" s="233"/>
      <c r="G3188" s="233" t="s">
        <v>12829</v>
      </c>
      <c r="H3188" s="235">
        <v>44548.087500000001</v>
      </c>
    </row>
    <row r="3189" spans="1:8">
      <c r="A3189" s="236">
        <v>5848</v>
      </c>
      <c r="B3189" s="233" t="s">
        <v>12830</v>
      </c>
      <c r="C3189" s="233" t="s">
        <v>12831</v>
      </c>
      <c r="D3189" s="233" t="s">
        <v>5841</v>
      </c>
      <c r="E3189" s="234"/>
      <c r="F3189" s="233"/>
      <c r="G3189" s="233" t="s">
        <v>12831</v>
      </c>
      <c r="H3189" s="235">
        <v>44552.095833333333</v>
      </c>
    </row>
    <row r="3190" spans="1:8">
      <c r="A3190" s="236">
        <v>5849</v>
      </c>
      <c r="B3190" s="233" t="s">
        <v>12832</v>
      </c>
      <c r="C3190" s="233" t="s">
        <v>12833</v>
      </c>
      <c r="D3190" s="233" t="s">
        <v>5841</v>
      </c>
      <c r="E3190" s="234"/>
      <c r="F3190" s="233"/>
      <c r="G3190" s="233" t="s">
        <v>12833</v>
      </c>
      <c r="H3190" s="235">
        <v>44552.106944444444</v>
      </c>
    </row>
    <row r="3191" spans="1:8">
      <c r="A3191" s="236">
        <v>5849</v>
      </c>
      <c r="B3191" s="233" t="s">
        <v>12832</v>
      </c>
      <c r="C3191" s="233" t="s">
        <v>12834</v>
      </c>
      <c r="D3191" s="233" t="s">
        <v>5841</v>
      </c>
      <c r="E3191" s="234"/>
      <c r="F3191" s="233"/>
      <c r="G3191" s="233" t="s">
        <v>12834</v>
      </c>
      <c r="H3191" s="235">
        <v>44552.106944444444</v>
      </c>
    </row>
    <row r="3192" spans="1:8">
      <c r="A3192" s="236">
        <v>5850</v>
      </c>
      <c r="B3192" s="233" t="s">
        <v>12835</v>
      </c>
      <c r="C3192" s="233" t="s">
        <v>12836</v>
      </c>
      <c r="D3192" s="233" t="s">
        <v>5841</v>
      </c>
      <c r="E3192" s="234"/>
      <c r="F3192" s="233"/>
      <c r="G3192" s="233" t="s">
        <v>12836</v>
      </c>
      <c r="H3192" s="235">
        <v>44552.122916666667</v>
      </c>
    </row>
    <row r="3193" spans="1:8">
      <c r="A3193" s="236">
        <v>5851</v>
      </c>
      <c r="B3193" s="233" t="s">
        <v>12837</v>
      </c>
      <c r="C3193" s="233" t="s">
        <v>12838</v>
      </c>
      <c r="D3193" s="233" t="s">
        <v>5841</v>
      </c>
      <c r="E3193" s="234"/>
      <c r="F3193" s="233"/>
      <c r="G3193" s="233" t="s">
        <v>12838</v>
      </c>
      <c r="H3193" s="235">
        <v>44552.813194444447</v>
      </c>
    </row>
    <row r="3194" spans="1:8">
      <c r="A3194" s="236">
        <v>5853</v>
      </c>
      <c r="B3194" s="233" t="s">
        <v>12839</v>
      </c>
      <c r="C3194" s="233" t="s">
        <v>12840</v>
      </c>
      <c r="D3194" s="233" t="s">
        <v>7441</v>
      </c>
      <c r="E3194" s="234"/>
      <c r="F3194" s="233"/>
      <c r="G3194" s="233" t="s">
        <v>12840</v>
      </c>
      <c r="H3194" s="235">
        <v>44557.824999999997</v>
      </c>
    </row>
    <row r="3195" spans="1:8">
      <c r="A3195" s="236">
        <v>5857</v>
      </c>
      <c r="B3195" s="233" t="s">
        <v>12841</v>
      </c>
      <c r="C3195" s="233" t="s">
        <v>12842</v>
      </c>
      <c r="D3195" s="233" t="s">
        <v>5841</v>
      </c>
      <c r="E3195" s="234"/>
      <c r="F3195" s="233"/>
      <c r="G3195" s="233" t="s">
        <v>12842</v>
      </c>
      <c r="H3195" s="235">
        <v>44558.817361111112</v>
      </c>
    </row>
    <row r="3196" spans="1:8">
      <c r="A3196" s="236">
        <v>5857</v>
      </c>
      <c r="B3196" s="233" t="s">
        <v>12841</v>
      </c>
      <c r="C3196" s="233" t="s">
        <v>12843</v>
      </c>
      <c r="D3196" s="233" t="s">
        <v>5841</v>
      </c>
      <c r="E3196" s="234"/>
      <c r="F3196" s="233"/>
      <c r="G3196" s="233" t="s">
        <v>12843</v>
      </c>
      <c r="H3196" s="235">
        <v>44558.817361111112</v>
      </c>
    </row>
    <row r="3197" spans="1:8">
      <c r="A3197" s="236">
        <v>5858</v>
      </c>
      <c r="B3197" s="233" t="s">
        <v>12844</v>
      </c>
      <c r="C3197" s="233" t="s">
        <v>12845</v>
      </c>
      <c r="D3197" s="233" t="s">
        <v>5841</v>
      </c>
      <c r="E3197" s="234"/>
      <c r="F3197" s="233"/>
      <c r="G3197" s="233" t="s">
        <v>12845</v>
      </c>
      <c r="H3197" s="235">
        <v>44558.826388888891</v>
      </c>
    </row>
    <row r="3198" spans="1:8">
      <c r="A3198" s="236">
        <v>5859</v>
      </c>
      <c r="B3198" s="233" t="s">
        <v>12846</v>
      </c>
      <c r="C3198" s="233" t="s">
        <v>12847</v>
      </c>
      <c r="D3198" s="233" t="s">
        <v>5841</v>
      </c>
      <c r="E3198" s="234"/>
      <c r="F3198" s="233"/>
      <c r="G3198" s="233" t="s">
        <v>12847</v>
      </c>
      <c r="H3198" s="235">
        <v>44558.868750000001</v>
      </c>
    </row>
    <row r="3199" spans="1:8">
      <c r="A3199" s="236">
        <v>5859</v>
      </c>
      <c r="B3199" s="233" t="s">
        <v>12846</v>
      </c>
      <c r="C3199" s="233" t="s">
        <v>12848</v>
      </c>
      <c r="D3199" s="233" t="s">
        <v>5841</v>
      </c>
      <c r="E3199" s="234"/>
      <c r="F3199" s="233"/>
      <c r="G3199" s="233" t="s">
        <v>12848</v>
      </c>
      <c r="H3199" s="235">
        <v>44558.847222222219</v>
      </c>
    </row>
    <row r="3200" spans="1:8">
      <c r="A3200" s="236">
        <v>5860</v>
      </c>
      <c r="B3200" s="233" t="s">
        <v>12849</v>
      </c>
      <c r="C3200" s="233" t="s">
        <v>12850</v>
      </c>
      <c r="D3200" s="233" t="s">
        <v>5841</v>
      </c>
      <c r="E3200" s="234"/>
      <c r="F3200" s="233"/>
      <c r="G3200" s="233" t="s">
        <v>12850</v>
      </c>
      <c r="H3200" s="235">
        <v>44560.07916666667</v>
      </c>
    </row>
    <row r="3201" spans="1:8">
      <c r="A3201" s="236">
        <v>5881</v>
      </c>
      <c r="B3201" s="233" t="s">
        <v>12851</v>
      </c>
      <c r="C3201" s="233" t="s">
        <v>12852</v>
      </c>
      <c r="D3201" s="233" t="s">
        <v>5841</v>
      </c>
      <c r="E3201" s="234"/>
      <c r="F3201" s="233"/>
      <c r="G3201" s="233" t="s">
        <v>12852</v>
      </c>
      <c r="H3201" s="235">
        <v>44933.104166666664</v>
      </c>
    </row>
    <row r="3202" spans="1:8">
      <c r="A3202" s="236">
        <v>5888</v>
      </c>
      <c r="B3202" s="233" t="s">
        <v>3907</v>
      </c>
      <c r="C3202" s="233" t="s">
        <v>12853</v>
      </c>
      <c r="D3202" s="233" t="s">
        <v>5841</v>
      </c>
      <c r="E3202" s="234"/>
      <c r="F3202" s="233"/>
      <c r="G3202" s="233" t="s">
        <v>12853</v>
      </c>
      <c r="H3202" s="235">
        <v>45335.98333333333</v>
      </c>
    </row>
    <row r="3203" spans="1:8">
      <c r="A3203" s="236">
        <v>5891</v>
      </c>
      <c r="B3203" s="233" t="s">
        <v>4008</v>
      </c>
      <c r="C3203" s="233" t="s">
        <v>12854</v>
      </c>
      <c r="D3203" s="233" t="s">
        <v>5841</v>
      </c>
      <c r="E3203" s="234"/>
      <c r="F3203" s="233"/>
      <c r="G3203" s="233" t="s">
        <v>12854</v>
      </c>
      <c r="H3203" s="235">
        <v>44933.102083333331</v>
      </c>
    </row>
    <row r="3204" spans="1:8">
      <c r="A3204" s="236">
        <v>5898</v>
      </c>
      <c r="B3204" s="233" t="s">
        <v>12855</v>
      </c>
      <c r="C3204" s="233" t="s">
        <v>12856</v>
      </c>
      <c r="D3204" s="233" t="s">
        <v>5841</v>
      </c>
      <c r="E3204" s="234"/>
      <c r="F3204" s="233"/>
      <c r="G3204" s="233" t="s">
        <v>12856</v>
      </c>
      <c r="H3204" s="235">
        <v>44933.111805555556</v>
      </c>
    </row>
    <row r="3205" spans="1:8">
      <c r="A3205" s="236">
        <v>5912</v>
      </c>
      <c r="B3205" s="233" t="s">
        <v>555</v>
      </c>
      <c r="C3205" s="233" t="s">
        <v>12857</v>
      </c>
      <c r="D3205" s="233" t="s">
        <v>7441</v>
      </c>
      <c r="E3205" s="233" t="s">
        <v>12858</v>
      </c>
      <c r="F3205" s="233"/>
      <c r="G3205" s="233" t="s">
        <v>12857</v>
      </c>
      <c r="H3205" s="235">
        <v>45449.773611111108</v>
      </c>
    </row>
    <row r="3206" spans="1:8">
      <c r="A3206" s="236">
        <v>5923</v>
      </c>
      <c r="B3206" s="233" t="s">
        <v>12859</v>
      </c>
      <c r="C3206" s="233" t="s">
        <v>12860</v>
      </c>
      <c r="D3206" s="233" t="s">
        <v>5841</v>
      </c>
      <c r="E3206" s="234"/>
      <c r="F3206" s="233"/>
      <c r="G3206" s="233" t="s">
        <v>12860</v>
      </c>
      <c r="H3206" s="235">
        <v>44460.065972222219</v>
      </c>
    </row>
    <row r="3207" spans="1:8">
      <c r="A3207" s="236">
        <v>5997</v>
      </c>
      <c r="B3207" s="233" t="s">
        <v>12861</v>
      </c>
      <c r="C3207" s="233" t="s">
        <v>12862</v>
      </c>
      <c r="D3207" s="233" t="s">
        <v>12272</v>
      </c>
      <c r="E3207" s="234"/>
      <c r="F3207" s="233"/>
      <c r="G3207" s="233" t="s">
        <v>12862</v>
      </c>
      <c r="H3207" s="235">
        <v>44432.854166666664</v>
      </c>
    </row>
    <row r="3208" spans="1:8">
      <c r="A3208" s="236">
        <v>5997</v>
      </c>
      <c r="B3208" s="233" t="s">
        <v>12861</v>
      </c>
      <c r="C3208" s="233" t="s">
        <v>12863</v>
      </c>
      <c r="D3208" s="233" t="s">
        <v>12272</v>
      </c>
      <c r="E3208" s="234"/>
      <c r="F3208" s="233"/>
      <c r="G3208" s="233" t="s">
        <v>12863</v>
      </c>
      <c r="H3208" s="235">
        <v>44432.854166666664</v>
      </c>
    </row>
    <row r="3209" spans="1:8">
      <c r="A3209" s="236">
        <v>5997</v>
      </c>
      <c r="B3209" s="233" t="s">
        <v>12861</v>
      </c>
      <c r="C3209" s="233" t="s">
        <v>12864</v>
      </c>
      <c r="D3209" s="233" t="s">
        <v>7441</v>
      </c>
      <c r="E3209" s="234"/>
      <c r="F3209" s="233" t="s">
        <v>12277</v>
      </c>
      <c r="G3209" s="233" t="s">
        <v>12864</v>
      </c>
      <c r="H3209" s="235">
        <v>44440.852083333331</v>
      </c>
    </row>
    <row r="3210" spans="1:8">
      <c r="A3210" s="236">
        <v>5997</v>
      </c>
      <c r="B3210" s="233" t="s">
        <v>12861</v>
      </c>
      <c r="C3210" s="233" t="s">
        <v>12865</v>
      </c>
      <c r="D3210" s="233" t="s">
        <v>12272</v>
      </c>
      <c r="E3210" s="234"/>
      <c r="F3210" s="233"/>
      <c r="G3210" s="233" t="s">
        <v>12865</v>
      </c>
      <c r="H3210" s="235">
        <v>44494.991666666669</v>
      </c>
    </row>
    <row r="3211" spans="1:8">
      <c r="A3211" s="236">
        <v>6011</v>
      </c>
      <c r="B3211" s="233" t="s">
        <v>7244</v>
      </c>
      <c r="C3211" s="233" t="s">
        <v>12866</v>
      </c>
      <c r="D3211" s="233" t="s">
        <v>5841</v>
      </c>
      <c r="E3211" s="234"/>
      <c r="F3211" s="233" t="s">
        <v>8228</v>
      </c>
      <c r="G3211" s="233" t="s">
        <v>12866</v>
      </c>
      <c r="H3211" s="235">
        <v>45119.97152777778</v>
      </c>
    </row>
    <row r="3212" spans="1:8">
      <c r="A3212" s="236">
        <v>6018</v>
      </c>
      <c r="B3212" s="233" t="s">
        <v>3900</v>
      </c>
      <c r="C3212" s="233" t="s">
        <v>12867</v>
      </c>
      <c r="D3212" s="233" t="s">
        <v>5841</v>
      </c>
      <c r="E3212" s="234"/>
      <c r="F3212" s="233"/>
      <c r="G3212" s="233" t="s">
        <v>12867</v>
      </c>
      <c r="H3212" s="235">
        <v>44933.120833333334</v>
      </c>
    </row>
    <row r="3213" spans="1:8">
      <c r="A3213" s="236">
        <v>6019</v>
      </c>
      <c r="B3213" s="233" t="s">
        <v>12868</v>
      </c>
      <c r="C3213" s="233" t="s">
        <v>12869</v>
      </c>
      <c r="D3213" s="233" t="s">
        <v>5841</v>
      </c>
      <c r="E3213" s="234"/>
      <c r="F3213" s="233"/>
      <c r="G3213" s="233" t="s">
        <v>12869</v>
      </c>
      <c r="H3213" s="235">
        <v>44933.1</v>
      </c>
    </row>
    <row r="3214" spans="1:8">
      <c r="A3214" s="236">
        <v>6030</v>
      </c>
      <c r="B3214" s="233" t="s">
        <v>3992</v>
      </c>
      <c r="C3214" s="233" t="s">
        <v>12870</v>
      </c>
      <c r="D3214" s="233" t="s">
        <v>5841</v>
      </c>
      <c r="E3214" s="234"/>
      <c r="F3214" s="233"/>
      <c r="G3214" s="233" t="s">
        <v>12870</v>
      </c>
      <c r="H3214" s="235">
        <v>44933.114583333336</v>
      </c>
    </row>
    <row r="3215" spans="1:8">
      <c r="A3215" s="236">
        <v>6032</v>
      </c>
      <c r="B3215" s="233" t="s">
        <v>12871</v>
      </c>
      <c r="C3215" s="233" t="s">
        <v>12872</v>
      </c>
      <c r="D3215" s="233" t="s">
        <v>5841</v>
      </c>
      <c r="E3215" s="234"/>
      <c r="F3215" s="233"/>
      <c r="G3215" s="233" t="s">
        <v>12872</v>
      </c>
      <c r="H3215" s="235">
        <v>44460.0625</v>
      </c>
    </row>
    <row r="3216" spans="1:8">
      <c r="A3216" s="236">
        <v>6033</v>
      </c>
      <c r="B3216" s="233" t="s">
        <v>12873</v>
      </c>
      <c r="C3216" s="233" t="s">
        <v>12874</v>
      </c>
      <c r="D3216" s="233" t="s">
        <v>5841</v>
      </c>
      <c r="E3216" s="234"/>
      <c r="F3216" s="233" t="s">
        <v>12875</v>
      </c>
      <c r="G3216" s="233" t="s">
        <v>12874</v>
      </c>
      <c r="H3216" s="235">
        <v>44464.080555555556</v>
      </c>
    </row>
    <row r="3217" spans="1:8">
      <c r="A3217" s="236">
        <v>6033</v>
      </c>
      <c r="B3217" s="233" t="s">
        <v>12873</v>
      </c>
      <c r="C3217" s="233" t="s">
        <v>12874</v>
      </c>
      <c r="D3217" s="233" t="s">
        <v>5841</v>
      </c>
      <c r="E3217" s="233" t="s">
        <v>12876</v>
      </c>
      <c r="F3217" s="233" t="s">
        <v>12877</v>
      </c>
      <c r="G3217" s="233" t="s">
        <v>12874</v>
      </c>
      <c r="H3217" s="235">
        <v>44467.018055555556</v>
      </c>
    </row>
    <row r="3218" spans="1:8">
      <c r="A3218" s="236">
        <v>6033</v>
      </c>
      <c r="B3218" s="233" t="s">
        <v>12873</v>
      </c>
      <c r="C3218" s="233" t="s">
        <v>12878</v>
      </c>
      <c r="D3218" s="233" t="s">
        <v>5841</v>
      </c>
      <c r="E3218" s="234"/>
      <c r="F3218" s="233"/>
      <c r="G3218" s="233" t="s">
        <v>12878</v>
      </c>
      <c r="H3218" s="235">
        <v>44933.119444444441</v>
      </c>
    </row>
    <row r="3219" spans="1:8">
      <c r="A3219" s="236">
        <v>6036</v>
      </c>
      <c r="B3219" s="233" t="s">
        <v>4027</v>
      </c>
      <c r="C3219" s="233" t="s">
        <v>12879</v>
      </c>
      <c r="D3219" s="233" t="s">
        <v>5841</v>
      </c>
      <c r="E3219" s="233" t="s">
        <v>12880</v>
      </c>
      <c r="F3219" s="233"/>
      <c r="G3219" s="233" t="s">
        <v>12879</v>
      </c>
      <c r="H3219" s="235">
        <v>45439.90902777778</v>
      </c>
    </row>
    <row r="3220" spans="1:8">
      <c r="A3220" s="236">
        <v>6036</v>
      </c>
      <c r="B3220" s="233" t="s">
        <v>4027</v>
      </c>
      <c r="C3220" s="233" t="s">
        <v>12881</v>
      </c>
      <c r="D3220" s="233" t="s">
        <v>5841</v>
      </c>
      <c r="E3220" s="234"/>
      <c r="F3220" s="233" t="s">
        <v>7512</v>
      </c>
      <c r="G3220" s="233" t="s">
        <v>12881</v>
      </c>
      <c r="H3220" s="235">
        <v>44544.138888888891</v>
      </c>
    </row>
    <row r="3221" spans="1:8">
      <c r="A3221" s="236">
        <v>6037</v>
      </c>
      <c r="B3221" s="233" t="s">
        <v>12882</v>
      </c>
      <c r="C3221" s="233" t="s">
        <v>12883</v>
      </c>
      <c r="D3221" s="233" t="s">
        <v>5841</v>
      </c>
      <c r="E3221" s="234"/>
      <c r="F3221" s="233"/>
      <c r="G3221" s="233" t="s">
        <v>12883</v>
      </c>
      <c r="H3221" s="235">
        <v>44545.911805555559</v>
      </c>
    </row>
    <row r="3222" spans="1:8">
      <c r="A3222" s="236">
        <v>6039</v>
      </c>
      <c r="B3222" s="233" t="s">
        <v>12884</v>
      </c>
      <c r="C3222" s="233" t="s">
        <v>12885</v>
      </c>
      <c r="D3222" s="233" t="s">
        <v>5841</v>
      </c>
      <c r="E3222" s="234"/>
      <c r="F3222" s="233"/>
      <c r="G3222" s="233" t="s">
        <v>12885</v>
      </c>
      <c r="H3222" s="235">
        <v>44558.140972222223</v>
      </c>
    </row>
    <row r="3223" spans="1:8">
      <c r="A3223" s="236">
        <v>6054</v>
      </c>
      <c r="B3223" s="233" t="s">
        <v>3983</v>
      </c>
      <c r="C3223" s="233" t="s">
        <v>12886</v>
      </c>
      <c r="D3223" s="233" t="s">
        <v>5841</v>
      </c>
      <c r="E3223" s="234"/>
      <c r="F3223" s="233"/>
      <c r="G3223" s="233" t="s">
        <v>12886</v>
      </c>
      <c r="H3223" s="235">
        <v>44933.115277777775</v>
      </c>
    </row>
    <row r="3224" spans="1:8">
      <c r="A3224" s="236">
        <v>6062</v>
      </c>
      <c r="B3224" s="233" t="s">
        <v>12887</v>
      </c>
      <c r="C3224" s="233" t="s">
        <v>12888</v>
      </c>
      <c r="D3224" s="233" t="s">
        <v>5841</v>
      </c>
      <c r="E3224" s="234"/>
      <c r="F3224" s="233"/>
      <c r="G3224" s="233" t="s">
        <v>12888</v>
      </c>
      <c r="H3224" s="235">
        <v>44933.111111111109</v>
      </c>
    </row>
    <row r="3225" spans="1:8">
      <c r="A3225" s="236">
        <v>6069</v>
      </c>
      <c r="B3225" s="233" t="s">
        <v>12889</v>
      </c>
      <c r="C3225" s="233" t="s">
        <v>12890</v>
      </c>
      <c r="D3225" s="233" t="s">
        <v>5841</v>
      </c>
      <c r="E3225" s="234"/>
      <c r="F3225" s="233" t="s">
        <v>12891</v>
      </c>
      <c r="G3225" s="233" t="s">
        <v>12890</v>
      </c>
      <c r="H3225" s="235">
        <v>44545.857638888891</v>
      </c>
    </row>
    <row r="3226" spans="1:8">
      <c r="A3226" s="236">
        <v>6069</v>
      </c>
      <c r="B3226" s="233" t="s">
        <v>12889</v>
      </c>
      <c r="C3226" s="233" t="s">
        <v>12892</v>
      </c>
      <c r="D3226" s="233" t="s">
        <v>5841</v>
      </c>
      <c r="E3226" s="234"/>
      <c r="F3226" s="233" t="s">
        <v>12893</v>
      </c>
      <c r="G3226" s="233" t="s">
        <v>12892</v>
      </c>
      <c r="H3226" s="235">
        <v>44545.857638888891</v>
      </c>
    </row>
    <row r="3227" spans="1:8">
      <c r="A3227" s="236">
        <v>6070</v>
      </c>
      <c r="B3227" s="233" t="s">
        <v>3921</v>
      </c>
      <c r="C3227" s="233" t="s">
        <v>12894</v>
      </c>
      <c r="D3227" s="233" t="s">
        <v>5841</v>
      </c>
      <c r="E3227" s="234"/>
      <c r="F3227" s="233"/>
      <c r="G3227" s="233" t="s">
        <v>12894</v>
      </c>
      <c r="H3227" s="235">
        <v>44547.045138888891</v>
      </c>
    </row>
    <row r="3228" spans="1:8">
      <c r="A3228" s="236">
        <v>6070</v>
      </c>
      <c r="B3228" s="233" t="s">
        <v>3921</v>
      </c>
      <c r="C3228" s="233" t="s">
        <v>12895</v>
      </c>
      <c r="D3228" s="233" t="s">
        <v>5841</v>
      </c>
      <c r="E3228" s="234"/>
      <c r="F3228" s="233"/>
      <c r="G3228" s="233" t="s">
        <v>12895</v>
      </c>
      <c r="H3228" s="235">
        <v>44453.225694444445</v>
      </c>
    </row>
    <row r="3229" spans="1:8">
      <c r="A3229" s="236">
        <v>6070</v>
      </c>
      <c r="B3229" s="233" t="s">
        <v>3921</v>
      </c>
      <c r="C3229" s="233" t="s">
        <v>12896</v>
      </c>
      <c r="D3229" s="233" t="s">
        <v>5841</v>
      </c>
      <c r="E3229" s="234"/>
      <c r="F3229" s="233"/>
      <c r="G3229" s="233" t="s">
        <v>12896</v>
      </c>
      <c r="H3229" s="235">
        <v>44547.045138888891</v>
      </c>
    </row>
    <row r="3230" spans="1:8">
      <c r="A3230" s="236">
        <v>6072</v>
      </c>
      <c r="B3230" s="233" t="s">
        <v>12897</v>
      </c>
      <c r="C3230" s="233" t="s">
        <v>12898</v>
      </c>
      <c r="D3230" s="233" t="s">
        <v>5841</v>
      </c>
      <c r="E3230" s="234"/>
      <c r="F3230" s="233"/>
      <c r="G3230" s="233" t="s">
        <v>12898</v>
      </c>
      <c r="H3230" s="235">
        <v>44548.120138888888</v>
      </c>
    </row>
    <row r="3231" spans="1:8">
      <c r="A3231" s="236">
        <v>6073</v>
      </c>
      <c r="B3231" s="233" t="s">
        <v>12899</v>
      </c>
      <c r="C3231" s="233" t="s">
        <v>12900</v>
      </c>
      <c r="D3231" s="233" t="s">
        <v>5841</v>
      </c>
      <c r="E3231" s="234"/>
      <c r="F3231" s="233"/>
      <c r="G3231" s="233" t="s">
        <v>12900</v>
      </c>
      <c r="H3231" s="235">
        <v>44551.068749999999</v>
      </c>
    </row>
    <row r="3232" spans="1:8">
      <c r="A3232" s="236">
        <v>6073</v>
      </c>
      <c r="B3232" s="233" t="s">
        <v>12899</v>
      </c>
      <c r="C3232" s="233" t="s">
        <v>12901</v>
      </c>
      <c r="D3232" s="233" t="s">
        <v>5841</v>
      </c>
      <c r="E3232" s="234"/>
      <c r="F3232" s="233"/>
      <c r="G3232" s="233" t="s">
        <v>12901</v>
      </c>
      <c r="H3232" s="235">
        <v>44551.068749999999</v>
      </c>
    </row>
    <row r="3233" spans="1:8">
      <c r="A3233" s="236">
        <v>6074</v>
      </c>
      <c r="B3233" s="233" t="s">
        <v>12902</v>
      </c>
      <c r="C3233" s="233" t="s">
        <v>12903</v>
      </c>
      <c r="D3233" s="233" t="s">
        <v>5841</v>
      </c>
      <c r="E3233" s="234"/>
      <c r="F3233" s="233"/>
      <c r="G3233" s="233" t="s">
        <v>12903</v>
      </c>
      <c r="H3233" s="235">
        <v>44552.79583333333</v>
      </c>
    </row>
    <row r="3234" spans="1:8">
      <c r="A3234" s="236">
        <v>6082</v>
      </c>
      <c r="B3234" s="233" t="s">
        <v>12904</v>
      </c>
      <c r="C3234" s="233" t="s">
        <v>12905</v>
      </c>
      <c r="D3234" s="233" t="s">
        <v>5841</v>
      </c>
      <c r="E3234" s="234"/>
      <c r="F3234" s="233"/>
      <c r="G3234" s="233" t="s">
        <v>12905</v>
      </c>
      <c r="H3234" s="235">
        <v>44933.109027777777</v>
      </c>
    </row>
    <row r="3235" spans="1:8">
      <c r="A3235" s="236">
        <v>6093</v>
      </c>
      <c r="B3235" s="233" t="s">
        <v>12906</v>
      </c>
      <c r="C3235" s="233" t="s">
        <v>12907</v>
      </c>
      <c r="D3235" s="233" t="s">
        <v>5841</v>
      </c>
      <c r="E3235" s="234"/>
      <c r="F3235" s="233"/>
      <c r="G3235" s="233" t="s">
        <v>12907</v>
      </c>
      <c r="H3235" s="235">
        <v>44933.113888888889</v>
      </c>
    </row>
    <row r="3236" spans="1:8">
      <c r="A3236" s="236">
        <v>6093</v>
      </c>
      <c r="B3236" s="233" t="s">
        <v>12906</v>
      </c>
      <c r="C3236" s="233" t="s">
        <v>12908</v>
      </c>
      <c r="D3236" s="233" t="s">
        <v>5841</v>
      </c>
      <c r="E3236" s="234"/>
      <c r="F3236" s="233"/>
      <c r="G3236" s="233" t="s">
        <v>12908</v>
      </c>
      <c r="H3236" s="235">
        <v>44933.113888888889</v>
      </c>
    </row>
    <row r="3237" spans="1:8">
      <c r="A3237" s="236">
        <v>6102</v>
      </c>
      <c r="B3237" s="233" t="s">
        <v>3951</v>
      </c>
      <c r="C3237" s="233" t="s">
        <v>12909</v>
      </c>
      <c r="D3237" s="233" t="s">
        <v>5841</v>
      </c>
      <c r="E3237" s="234"/>
      <c r="F3237" s="233"/>
      <c r="G3237" s="233" t="s">
        <v>12909</v>
      </c>
      <c r="H3237" s="235">
        <v>44933.118055555555</v>
      </c>
    </row>
    <row r="3238" spans="1:8">
      <c r="A3238" s="236">
        <v>6102</v>
      </c>
      <c r="B3238" s="233" t="s">
        <v>3951</v>
      </c>
      <c r="C3238" s="233" t="s">
        <v>12910</v>
      </c>
      <c r="D3238" s="233" t="s">
        <v>5841</v>
      </c>
      <c r="E3238" s="234"/>
      <c r="F3238" s="233"/>
      <c r="G3238" s="233" t="s">
        <v>12910</v>
      </c>
      <c r="H3238" s="235">
        <v>44933.118055555555</v>
      </c>
    </row>
    <row r="3239" spans="1:8">
      <c r="A3239" s="236">
        <v>6104</v>
      </c>
      <c r="B3239" s="233" t="s">
        <v>3969</v>
      </c>
      <c r="C3239" s="233" t="s">
        <v>12911</v>
      </c>
      <c r="D3239" s="233" t="s">
        <v>5841</v>
      </c>
      <c r="E3239" s="234"/>
      <c r="F3239" s="233"/>
      <c r="G3239" s="233" t="s">
        <v>12911</v>
      </c>
      <c r="H3239" s="235">
        <v>44933.116666666669</v>
      </c>
    </row>
    <row r="3240" spans="1:8">
      <c r="A3240" s="236">
        <v>6104</v>
      </c>
      <c r="B3240" s="233" t="s">
        <v>3969</v>
      </c>
      <c r="C3240" s="233" t="s">
        <v>12912</v>
      </c>
      <c r="D3240" s="233" t="s">
        <v>5841</v>
      </c>
      <c r="E3240" s="234"/>
      <c r="F3240" s="233"/>
      <c r="G3240" s="233" t="s">
        <v>12912</v>
      </c>
      <c r="H3240" s="235">
        <v>44933.116666666669</v>
      </c>
    </row>
    <row r="3241" spans="1:8">
      <c r="A3241" s="236">
        <v>6105</v>
      </c>
      <c r="B3241" s="233" t="s">
        <v>4020</v>
      </c>
      <c r="C3241" s="233" t="s">
        <v>12913</v>
      </c>
      <c r="D3241" s="233" t="s">
        <v>5841</v>
      </c>
      <c r="E3241" s="234"/>
      <c r="F3241" s="233"/>
      <c r="G3241" s="233" t="s">
        <v>12913</v>
      </c>
      <c r="H3241" s="235">
        <v>44933.101388888892</v>
      </c>
    </row>
    <row r="3242" spans="1:8">
      <c r="A3242" s="236">
        <v>6105</v>
      </c>
      <c r="B3242" s="233" t="s">
        <v>4020</v>
      </c>
      <c r="C3242" s="233" t="s">
        <v>12914</v>
      </c>
      <c r="D3242" s="233" t="s">
        <v>5841</v>
      </c>
      <c r="E3242" s="234"/>
      <c r="F3242" s="233"/>
      <c r="G3242" s="233" t="s">
        <v>12914</v>
      </c>
      <c r="H3242" s="235">
        <v>44933.101388888892</v>
      </c>
    </row>
    <row r="3243" spans="1:8">
      <c r="A3243" s="236">
        <v>6127</v>
      </c>
      <c r="B3243" s="233" t="s">
        <v>12915</v>
      </c>
      <c r="C3243" s="233" t="s">
        <v>12916</v>
      </c>
      <c r="D3243" s="233" t="s">
        <v>5841</v>
      </c>
      <c r="E3243" s="234"/>
      <c r="F3243" s="233"/>
      <c r="G3243" s="233" t="s">
        <v>12916</v>
      </c>
      <c r="H3243" s="235">
        <v>44933.106249999997</v>
      </c>
    </row>
    <row r="3244" spans="1:8">
      <c r="A3244" s="236">
        <v>6138</v>
      </c>
      <c r="B3244" s="233" t="s">
        <v>12917</v>
      </c>
      <c r="C3244" s="233" t="s">
        <v>12918</v>
      </c>
      <c r="D3244" s="233" t="s">
        <v>5841</v>
      </c>
      <c r="E3244" s="234"/>
      <c r="F3244" s="233"/>
      <c r="G3244" s="233" t="s">
        <v>12918</v>
      </c>
      <c r="H3244" s="235">
        <v>44933.104861111111</v>
      </c>
    </row>
    <row r="3245" spans="1:8">
      <c r="A3245" s="236">
        <v>6142</v>
      </c>
      <c r="B3245" s="233" t="s">
        <v>12919</v>
      </c>
      <c r="C3245" s="233" t="s">
        <v>12920</v>
      </c>
      <c r="D3245" s="233" t="s">
        <v>5841</v>
      </c>
      <c r="E3245" s="234"/>
      <c r="F3245" s="233"/>
      <c r="G3245" s="233" t="s">
        <v>12920</v>
      </c>
      <c r="H3245" s="235">
        <v>44551.029861111114</v>
      </c>
    </row>
    <row r="3246" spans="1:8">
      <c r="A3246" s="236">
        <v>6144</v>
      </c>
      <c r="B3246" s="233" t="s">
        <v>12921</v>
      </c>
      <c r="C3246" s="233" t="s">
        <v>12922</v>
      </c>
      <c r="D3246" s="233" t="s">
        <v>5841</v>
      </c>
      <c r="E3246" s="234"/>
      <c r="F3246" s="233"/>
      <c r="G3246" s="233" t="s">
        <v>12922</v>
      </c>
      <c r="H3246" s="235">
        <v>44557.84375</v>
      </c>
    </row>
    <row r="3247" spans="1:8">
      <c r="A3247" s="236">
        <v>6145</v>
      </c>
      <c r="B3247" s="233" t="s">
        <v>12923</v>
      </c>
      <c r="C3247" s="233" t="s">
        <v>12924</v>
      </c>
      <c r="D3247" s="233" t="s">
        <v>5841</v>
      </c>
      <c r="E3247" s="234"/>
      <c r="F3247" s="233"/>
      <c r="G3247" s="233" t="s">
        <v>12924</v>
      </c>
      <c r="H3247" s="235">
        <v>44557.913888888892</v>
      </c>
    </row>
    <row r="3248" spans="1:8">
      <c r="A3248" s="236">
        <v>6161</v>
      </c>
      <c r="B3248" s="233" t="s">
        <v>12925</v>
      </c>
      <c r="C3248" s="233" t="s">
        <v>12926</v>
      </c>
      <c r="D3248" s="233" t="s">
        <v>5841</v>
      </c>
      <c r="E3248" s="234"/>
      <c r="F3248" s="233"/>
      <c r="G3248" s="233" t="s">
        <v>12926</v>
      </c>
      <c r="H3248" s="235">
        <v>44937.878472222219</v>
      </c>
    </row>
    <row r="3249" spans="1:8">
      <c r="A3249" s="236">
        <v>6161</v>
      </c>
      <c r="B3249" s="233" t="s">
        <v>12925</v>
      </c>
      <c r="C3249" s="233" t="s">
        <v>12927</v>
      </c>
      <c r="D3249" s="233" t="s">
        <v>5841</v>
      </c>
      <c r="E3249" s="234"/>
      <c r="F3249" s="233"/>
      <c r="G3249" s="233" t="s">
        <v>12927</v>
      </c>
      <c r="H3249" s="235">
        <v>44933.109722222223</v>
      </c>
    </row>
    <row r="3250" spans="1:8">
      <c r="A3250" s="236">
        <v>6164</v>
      </c>
      <c r="B3250" s="233" t="s">
        <v>520</v>
      </c>
      <c r="C3250" s="233" t="s">
        <v>12928</v>
      </c>
      <c r="D3250" s="233" t="s">
        <v>7441</v>
      </c>
      <c r="E3250" s="233" t="s">
        <v>12929</v>
      </c>
      <c r="F3250" s="233"/>
      <c r="G3250" s="233" t="s">
        <v>12928</v>
      </c>
      <c r="H3250" s="235">
        <v>45447.677083333336</v>
      </c>
    </row>
    <row r="3251" spans="1:8">
      <c r="A3251" s="236">
        <v>6169</v>
      </c>
      <c r="B3251" s="233" t="s">
        <v>3935</v>
      </c>
      <c r="C3251" s="233" t="s">
        <v>12930</v>
      </c>
      <c r="D3251" s="233" t="s">
        <v>5841</v>
      </c>
      <c r="E3251" s="234"/>
      <c r="F3251" s="233"/>
      <c r="G3251" s="233" t="s">
        <v>12930</v>
      </c>
      <c r="H3251" s="235">
        <v>45370.988888888889</v>
      </c>
    </row>
    <row r="3252" spans="1:8">
      <c r="A3252" s="236" t="s">
        <v>12931</v>
      </c>
      <c r="B3252" s="233" t="s">
        <v>12932</v>
      </c>
      <c r="C3252" s="233" t="s">
        <v>12933</v>
      </c>
      <c r="D3252" s="233" t="s">
        <v>5841</v>
      </c>
      <c r="E3252" s="234"/>
      <c r="F3252" s="233"/>
      <c r="G3252" s="233" t="s">
        <v>12933</v>
      </c>
      <c r="H3252" s="235">
        <v>44541.103472222225</v>
      </c>
    </row>
    <row r="3253" spans="1:8">
      <c r="A3253" s="236" t="s">
        <v>12934</v>
      </c>
      <c r="B3253" s="233" t="s">
        <v>12935</v>
      </c>
      <c r="C3253" s="233" t="s">
        <v>12936</v>
      </c>
      <c r="D3253" s="233" t="s">
        <v>5841</v>
      </c>
      <c r="E3253" s="234"/>
      <c r="F3253" s="233"/>
      <c r="G3253" s="233" t="s">
        <v>12936</v>
      </c>
      <c r="H3253" s="235">
        <v>44544.06527777778</v>
      </c>
    </row>
    <row r="3254" spans="1:8">
      <c r="A3254" s="236" t="s">
        <v>12937</v>
      </c>
      <c r="B3254" s="233" t="s">
        <v>12938</v>
      </c>
      <c r="C3254" s="233" t="s">
        <v>12939</v>
      </c>
      <c r="D3254" s="233" t="s">
        <v>5841</v>
      </c>
      <c r="E3254" s="234"/>
      <c r="F3254" s="233"/>
      <c r="G3254" s="233" t="s">
        <v>12939</v>
      </c>
      <c r="H3254" s="235">
        <v>44544.080555555556</v>
      </c>
    </row>
    <row r="3255" spans="1:8">
      <c r="A3255" s="236" t="s">
        <v>12940</v>
      </c>
      <c r="B3255" s="233" t="s">
        <v>12941</v>
      </c>
      <c r="C3255" s="233" t="s">
        <v>12942</v>
      </c>
      <c r="D3255" s="233" t="s">
        <v>5841</v>
      </c>
      <c r="E3255" s="234"/>
      <c r="F3255" s="233"/>
      <c r="G3255" s="233" t="s">
        <v>12942</v>
      </c>
      <c r="H3255" s="235">
        <v>44544.084027777775</v>
      </c>
    </row>
    <row r="3256" spans="1:8">
      <c r="A3256" s="236" t="s">
        <v>12943</v>
      </c>
      <c r="B3256" s="233" t="s">
        <v>12944</v>
      </c>
      <c r="C3256" s="233" t="s">
        <v>12945</v>
      </c>
      <c r="D3256" s="233" t="s">
        <v>5841</v>
      </c>
      <c r="E3256" s="234"/>
      <c r="F3256" s="233"/>
      <c r="G3256" s="233" t="s">
        <v>12945</v>
      </c>
      <c r="H3256" s="235">
        <v>44544.888888888891</v>
      </c>
    </row>
    <row r="3257" spans="1:8">
      <c r="A3257" s="236" t="s">
        <v>12946</v>
      </c>
      <c r="B3257" s="233" t="s">
        <v>12947</v>
      </c>
      <c r="C3257" s="233" t="s">
        <v>12948</v>
      </c>
      <c r="D3257" s="233" t="s">
        <v>5841</v>
      </c>
      <c r="E3257" s="234"/>
      <c r="F3257" s="233"/>
      <c r="G3257" s="233" t="s">
        <v>12948</v>
      </c>
      <c r="H3257" s="235">
        <v>44545.875</v>
      </c>
    </row>
    <row r="3258" spans="1:8">
      <c r="A3258" s="236" t="s">
        <v>12949</v>
      </c>
      <c r="B3258" s="233" t="s">
        <v>12950</v>
      </c>
      <c r="C3258" s="233" t="s">
        <v>12951</v>
      </c>
      <c r="D3258" s="233" t="s">
        <v>5841</v>
      </c>
      <c r="E3258" s="234"/>
      <c r="F3258" s="233"/>
      <c r="G3258" s="233" t="s">
        <v>12951</v>
      </c>
      <c r="H3258" s="235">
        <v>44545.908333333333</v>
      </c>
    </row>
    <row r="3259" spans="1:8">
      <c r="A3259" s="236" t="s">
        <v>12952</v>
      </c>
      <c r="B3259" s="233" t="s">
        <v>12953</v>
      </c>
      <c r="C3259" s="233" t="s">
        <v>12954</v>
      </c>
      <c r="D3259" s="233" t="s">
        <v>5841</v>
      </c>
      <c r="E3259" s="234"/>
      <c r="F3259" s="233"/>
      <c r="G3259" s="233" t="s">
        <v>12954</v>
      </c>
      <c r="H3259" s="235">
        <v>44546.06527777778</v>
      </c>
    </row>
    <row r="3260" spans="1:8">
      <c r="A3260" s="236" t="s">
        <v>12955</v>
      </c>
      <c r="B3260" s="233" t="s">
        <v>12956</v>
      </c>
      <c r="C3260" s="233" t="s">
        <v>12957</v>
      </c>
      <c r="D3260" s="233" t="s">
        <v>5841</v>
      </c>
      <c r="E3260" s="234"/>
      <c r="F3260" s="233"/>
      <c r="G3260" s="233" t="s">
        <v>12957</v>
      </c>
      <c r="H3260" s="235">
        <v>44546.859722222223</v>
      </c>
    </row>
    <row r="3261" spans="1:8">
      <c r="A3261" s="236" t="s">
        <v>12958</v>
      </c>
      <c r="B3261" s="233" t="s">
        <v>12959</v>
      </c>
      <c r="C3261" s="233" t="s">
        <v>12960</v>
      </c>
      <c r="D3261" s="233" t="s">
        <v>5841</v>
      </c>
      <c r="E3261" s="234"/>
      <c r="F3261" s="233"/>
      <c r="G3261" s="233" t="s">
        <v>12960</v>
      </c>
      <c r="H3261" s="235">
        <v>44546.876388888886</v>
      </c>
    </row>
    <row r="3262" spans="1:8">
      <c r="A3262" s="236" t="s">
        <v>12958</v>
      </c>
      <c r="B3262" s="233" t="s">
        <v>12959</v>
      </c>
      <c r="C3262" s="233" t="s">
        <v>12961</v>
      </c>
      <c r="D3262" s="233" t="s">
        <v>5841</v>
      </c>
      <c r="E3262" s="234"/>
      <c r="F3262" s="233"/>
      <c r="G3262" s="233" t="s">
        <v>12961</v>
      </c>
      <c r="H3262" s="235">
        <v>44546.876388888886</v>
      </c>
    </row>
    <row r="3263" spans="1:8">
      <c r="A3263" s="236" t="s">
        <v>12962</v>
      </c>
      <c r="B3263" s="233" t="s">
        <v>12963</v>
      </c>
      <c r="C3263" s="233" t="s">
        <v>12964</v>
      </c>
      <c r="D3263" s="233" t="s">
        <v>5841</v>
      </c>
      <c r="E3263" s="234"/>
      <c r="F3263" s="233"/>
      <c r="G3263" s="233" t="s">
        <v>12964</v>
      </c>
      <c r="H3263" s="235">
        <v>44546.881249999999</v>
      </c>
    </row>
    <row r="3264" spans="1:8">
      <c r="A3264" s="236" t="s">
        <v>12965</v>
      </c>
      <c r="B3264" s="233" t="s">
        <v>12966</v>
      </c>
      <c r="C3264" s="233" t="s">
        <v>12967</v>
      </c>
      <c r="D3264" s="233" t="s">
        <v>5841</v>
      </c>
      <c r="E3264" s="234"/>
      <c r="F3264" s="233"/>
      <c r="G3264" s="233" t="s">
        <v>12967</v>
      </c>
      <c r="H3264" s="235">
        <v>44547.046527777777</v>
      </c>
    </row>
    <row r="3265" spans="1:8">
      <c r="A3265" s="236" t="s">
        <v>12968</v>
      </c>
      <c r="B3265" s="233" t="s">
        <v>12969</v>
      </c>
      <c r="C3265" s="233" t="s">
        <v>12970</v>
      </c>
      <c r="D3265" s="233" t="s">
        <v>5841</v>
      </c>
      <c r="E3265" s="234"/>
      <c r="F3265" s="233"/>
      <c r="G3265" s="233" t="s">
        <v>12970</v>
      </c>
      <c r="H3265" s="235">
        <v>44547.845833333333</v>
      </c>
    </row>
    <row r="3266" spans="1:8">
      <c r="A3266" s="236" t="s">
        <v>12971</v>
      </c>
      <c r="B3266" s="233" t="s">
        <v>12972</v>
      </c>
      <c r="C3266" s="233" t="s">
        <v>12973</v>
      </c>
      <c r="D3266" s="233" t="s">
        <v>5841</v>
      </c>
      <c r="E3266" s="234"/>
      <c r="F3266" s="233"/>
      <c r="G3266" s="233" t="s">
        <v>12973</v>
      </c>
      <c r="H3266" s="235">
        <v>44454.117361111108</v>
      </c>
    </row>
    <row r="3267" spans="1:8">
      <c r="A3267" s="236" t="s">
        <v>12971</v>
      </c>
      <c r="B3267" s="233" t="s">
        <v>12972</v>
      </c>
      <c r="C3267" s="233" t="s">
        <v>12974</v>
      </c>
      <c r="D3267" s="233" t="s">
        <v>5841</v>
      </c>
      <c r="E3267" s="234"/>
      <c r="F3267" s="233" t="s">
        <v>1725</v>
      </c>
      <c r="G3267" s="233" t="s">
        <v>12974</v>
      </c>
      <c r="H3267" s="235">
        <v>44547.862500000003</v>
      </c>
    </row>
    <row r="3268" spans="1:8">
      <c r="A3268" s="236" t="s">
        <v>12971</v>
      </c>
      <c r="B3268" s="233" t="s">
        <v>12972</v>
      </c>
      <c r="C3268" s="233" t="s">
        <v>12975</v>
      </c>
      <c r="D3268" s="233" t="s">
        <v>5841</v>
      </c>
      <c r="E3268" s="234"/>
      <c r="F3268" s="233"/>
      <c r="G3268" s="233" t="s">
        <v>12975</v>
      </c>
      <c r="H3268" s="235">
        <v>44547.862500000003</v>
      </c>
    </row>
    <row r="3269" spans="1:8">
      <c r="A3269" s="236" t="s">
        <v>12976</v>
      </c>
      <c r="B3269" s="233" t="s">
        <v>12977</v>
      </c>
      <c r="C3269" s="233" t="s">
        <v>12978</v>
      </c>
      <c r="D3269" s="233" t="s">
        <v>5841</v>
      </c>
      <c r="E3269" s="234"/>
      <c r="F3269" s="233"/>
      <c r="G3269" s="233" t="s">
        <v>12978</v>
      </c>
      <c r="H3269" s="235">
        <v>44547.884722222225</v>
      </c>
    </row>
    <row r="3270" spans="1:8">
      <c r="A3270" s="236" t="s">
        <v>12979</v>
      </c>
      <c r="B3270" s="233" t="s">
        <v>12980</v>
      </c>
      <c r="C3270" s="233" t="s">
        <v>12981</v>
      </c>
      <c r="D3270" s="233" t="s">
        <v>5841</v>
      </c>
      <c r="E3270" s="234"/>
      <c r="F3270" s="233"/>
      <c r="G3270" s="233" t="s">
        <v>12981</v>
      </c>
      <c r="H3270" s="235">
        <v>44548.052083333336</v>
      </c>
    </row>
    <row r="3271" spans="1:8">
      <c r="A3271" s="236" t="s">
        <v>12982</v>
      </c>
      <c r="B3271" s="233" t="s">
        <v>12983</v>
      </c>
      <c r="C3271" s="233" t="s">
        <v>12984</v>
      </c>
      <c r="D3271" s="233" t="s">
        <v>5841</v>
      </c>
      <c r="E3271" s="234"/>
      <c r="F3271" s="233"/>
      <c r="G3271" s="233" t="s">
        <v>12984</v>
      </c>
      <c r="H3271" s="235">
        <v>44550.87777777778</v>
      </c>
    </row>
    <row r="3272" spans="1:8">
      <c r="A3272" s="236" t="s">
        <v>12982</v>
      </c>
      <c r="B3272" s="233" t="s">
        <v>12983</v>
      </c>
      <c r="C3272" s="233" t="s">
        <v>12985</v>
      </c>
      <c r="D3272" s="233" t="s">
        <v>5841</v>
      </c>
      <c r="E3272" s="234"/>
      <c r="F3272" s="233"/>
      <c r="G3272" s="233" t="s">
        <v>12985</v>
      </c>
      <c r="H3272" s="235">
        <v>44550.87777777778</v>
      </c>
    </row>
    <row r="3273" spans="1:8">
      <c r="A3273" s="236" t="s">
        <v>12986</v>
      </c>
      <c r="B3273" s="233" t="s">
        <v>12987</v>
      </c>
      <c r="C3273" s="233" t="s">
        <v>12988</v>
      </c>
      <c r="D3273" s="233" t="s">
        <v>5841</v>
      </c>
      <c r="E3273" s="234"/>
      <c r="F3273" s="233"/>
      <c r="G3273" s="233" t="s">
        <v>12988</v>
      </c>
      <c r="H3273" s="235">
        <v>44551.015277777777</v>
      </c>
    </row>
    <row r="3274" spans="1:8">
      <c r="A3274" s="236" t="s">
        <v>12989</v>
      </c>
      <c r="B3274" s="233" t="s">
        <v>12990</v>
      </c>
      <c r="C3274" s="233" t="s">
        <v>12991</v>
      </c>
      <c r="D3274" s="233" t="s">
        <v>5841</v>
      </c>
      <c r="E3274" s="234"/>
      <c r="F3274" s="233"/>
      <c r="G3274" s="233" t="s">
        <v>12991</v>
      </c>
      <c r="H3274" s="235">
        <v>44551.050694444442</v>
      </c>
    </row>
    <row r="3275" spans="1:8">
      <c r="A3275" s="236" t="s">
        <v>12992</v>
      </c>
      <c r="B3275" s="233" t="s">
        <v>12993</v>
      </c>
      <c r="C3275" s="233" t="s">
        <v>12994</v>
      </c>
      <c r="D3275" s="233" t="s">
        <v>5841</v>
      </c>
      <c r="E3275" s="234"/>
      <c r="F3275" s="233" t="s">
        <v>7512</v>
      </c>
      <c r="G3275" s="233" t="s">
        <v>12994</v>
      </c>
      <c r="H3275" s="235">
        <v>44551.086805555555</v>
      </c>
    </row>
    <row r="3276" spans="1:8">
      <c r="A3276" s="236" t="s">
        <v>12995</v>
      </c>
      <c r="B3276" s="233" t="s">
        <v>12996</v>
      </c>
      <c r="C3276" s="233" t="s">
        <v>12997</v>
      </c>
      <c r="D3276" s="233" t="s">
        <v>5841</v>
      </c>
      <c r="E3276" s="234"/>
      <c r="F3276" s="233"/>
      <c r="G3276" s="233" t="s">
        <v>12997</v>
      </c>
      <c r="H3276" s="235">
        <v>44551.881944444445</v>
      </c>
    </row>
    <row r="3277" spans="1:8">
      <c r="A3277" s="236" t="s">
        <v>12998</v>
      </c>
      <c r="B3277" s="233" t="s">
        <v>12999</v>
      </c>
      <c r="C3277" s="233" t="s">
        <v>13000</v>
      </c>
      <c r="D3277" s="233" t="s">
        <v>5841</v>
      </c>
      <c r="E3277" s="234"/>
      <c r="F3277" s="233"/>
      <c r="G3277" s="233" t="s">
        <v>13000</v>
      </c>
      <c r="H3277" s="235">
        <v>44551.888194444444</v>
      </c>
    </row>
    <row r="3278" spans="1:8">
      <c r="A3278" s="236" t="s">
        <v>13001</v>
      </c>
      <c r="B3278" s="233" t="s">
        <v>13002</v>
      </c>
      <c r="C3278" s="233" t="s">
        <v>13003</v>
      </c>
      <c r="D3278" s="233" t="s">
        <v>5841</v>
      </c>
      <c r="E3278" s="234"/>
      <c r="F3278" s="233"/>
      <c r="G3278" s="233" t="s">
        <v>13003</v>
      </c>
      <c r="H3278" s="235">
        <v>44552.043749999997</v>
      </c>
    </row>
    <row r="3279" spans="1:8">
      <c r="A3279" s="236" t="s">
        <v>13001</v>
      </c>
      <c r="B3279" s="233" t="s">
        <v>13002</v>
      </c>
      <c r="C3279" s="233" t="s">
        <v>13004</v>
      </c>
      <c r="D3279" s="233" t="s">
        <v>5841</v>
      </c>
      <c r="E3279" s="234"/>
      <c r="F3279" s="233"/>
      <c r="G3279" s="233" t="s">
        <v>13004</v>
      </c>
      <c r="H3279" s="235">
        <v>44552.043749999997</v>
      </c>
    </row>
    <row r="3280" spans="1:8">
      <c r="A3280" s="236" t="s">
        <v>13005</v>
      </c>
      <c r="B3280" s="233" t="s">
        <v>13006</v>
      </c>
      <c r="C3280" s="233" t="s">
        <v>13007</v>
      </c>
      <c r="D3280" s="233" t="s">
        <v>5841</v>
      </c>
      <c r="E3280" s="234"/>
      <c r="F3280" s="233"/>
      <c r="G3280" s="233" t="s">
        <v>13007</v>
      </c>
      <c r="H3280" s="235">
        <v>44552.077777777777</v>
      </c>
    </row>
    <row r="3281" spans="1:8">
      <c r="A3281" s="236" t="s">
        <v>13005</v>
      </c>
      <c r="B3281" s="233" t="s">
        <v>13006</v>
      </c>
      <c r="C3281" s="233" t="s">
        <v>13008</v>
      </c>
      <c r="D3281" s="233" t="s">
        <v>5841</v>
      </c>
      <c r="E3281" s="234"/>
      <c r="F3281" s="233"/>
      <c r="G3281" s="233" t="s">
        <v>13008</v>
      </c>
      <c r="H3281" s="235">
        <v>44552.077777777777</v>
      </c>
    </row>
    <row r="3282" spans="1:8">
      <c r="A3282" s="236" t="s">
        <v>13009</v>
      </c>
      <c r="B3282" s="233" t="s">
        <v>13010</v>
      </c>
      <c r="C3282" s="233" t="s">
        <v>13011</v>
      </c>
      <c r="D3282" s="233" t="s">
        <v>5841</v>
      </c>
      <c r="E3282" s="234"/>
      <c r="F3282" s="233"/>
      <c r="G3282" s="233" t="s">
        <v>13011</v>
      </c>
      <c r="H3282" s="235">
        <v>44552.082638888889</v>
      </c>
    </row>
    <row r="3283" spans="1:8">
      <c r="A3283" s="236" t="s">
        <v>13009</v>
      </c>
      <c r="B3283" s="233" t="s">
        <v>13010</v>
      </c>
      <c r="C3283" s="233" t="s">
        <v>13012</v>
      </c>
      <c r="D3283" s="233" t="s">
        <v>5841</v>
      </c>
      <c r="E3283" s="234"/>
      <c r="F3283" s="233"/>
      <c r="G3283" s="233" t="s">
        <v>13012</v>
      </c>
      <c r="H3283" s="235">
        <v>44552.082638888889</v>
      </c>
    </row>
    <row r="3284" spans="1:8">
      <c r="A3284" s="236" t="s">
        <v>13013</v>
      </c>
      <c r="B3284" s="233" t="s">
        <v>13014</v>
      </c>
      <c r="C3284" s="233" t="s">
        <v>13015</v>
      </c>
      <c r="D3284" s="233" t="s">
        <v>5841</v>
      </c>
      <c r="E3284" s="234"/>
      <c r="F3284" s="233"/>
      <c r="G3284" s="233" t="s">
        <v>13015</v>
      </c>
      <c r="H3284" s="235">
        <v>44552.087500000001</v>
      </c>
    </row>
    <row r="3285" spans="1:8">
      <c r="A3285" s="236" t="s">
        <v>13016</v>
      </c>
      <c r="B3285" s="233" t="s">
        <v>13017</v>
      </c>
      <c r="C3285" s="233" t="s">
        <v>13018</v>
      </c>
      <c r="D3285" s="233" t="s">
        <v>5841</v>
      </c>
      <c r="E3285" s="234"/>
      <c r="F3285" s="233"/>
      <c r="G3285" s="233" t="s">
        <v>13018</v>
      </c>
      <c r="H3285" s="235">
        <v>44553.112500000003</v>
      </c>
    </row>
    <row r="3286" spans="1:8">
      <c r="A3286" s="236" t="s">
        <v>13019</v>
      </c>
      <c r="B3286" s="233" t="s">
        <v>13020</v>
      </c>
      <c r="C3286" s="233" t="s">
        <v>13021</v>
      </c>
      <c r="D3286" s="233" t="s">
        <v>5841</v>
      </c>
      <c r="E3286" s="234"/>
      <c r="F3286" s="233"/>
      <c r="G3286" s="233" t="s">
        <v>13021</v>
      </c>
      <c r="H3286" s="235">
        <v>44553.125</v>
      </c>
    </row>
    <row r="3287" spans="1:8">
      <c r="A3287" s="236" t="s">
        <v>13022</v>
      </c>
      <c r="B3287" s="233" t="s">
        <v>13023</v>
      </c>
      <c r="C3287" s="233" t="s">
        <v>13024</v>
      </c>
      <c r="D3287" s="233" t="s">
        <v>5841</v>
      </c>
      <c r="E3287" s="234"/>
      <c r="F3287" s="233"/>
      <c r="G3287" s="233" t="s">
        <v>13024</v>
      </c>
      <c r="H3287" s="235">
        <v>44553.163888888892</v>
      </c>
    </row>
    <row r="3288" spans="1:8">
      <c r="A3288" s="236" t="s">
        <v>13025</v>
      </c>
      <c r="B3288" s="233" t="s">
        <v>13026</v>
      </c>
      <c r="C3288" s="233" t="s">
        <v>13027</v>
      </c>
      <c r="D3288" s="233" t="s">
        <v>5841</v>
      </c>
      <c r="E3288" s="234"/>
      <c r="F3288" s="233"/>
      <c r="G3288" s="233" t="s">
        <v>13027</v>
      </c>
      <c r="H3288" s="235">
        <v>44557.895833333336</v>
      </c>
    </row>
    <row r="3289" spans="1:8">
      <c r="A3289" s="236" t="s">
        <v>13028</v>
      </c>
      <c r="B3289" s="233" t="s">
        <v>13029</v>
      </c>
      <c r="C3289" s="233" t="s">
        <v>13030</v>
      </c>
      <c r="D3289" s="233" t="s">
        <v>5841</v>
      </c>
      <c r="E3289" s="234"/>
      <c r="F3289" s="233"/>
      <c r="G3289" s="233" t="s">
        <v>13030</v>
      </c>
      <c r="H3289" s="235">
        <v>44558.063888888886</v>
      </c>
    </row>
    <row r="3290" spans="1:8">
      <c r="A3290" s="236" t="s">
        <v>13031</v>
      </c>
      <c r="B3290" s="233" t="s">
        <v>13032</v>
      </c>
      <c r="C3290" s="233" t="s">
        <v>13033</v>
      </c>
      <c r="D3290" s="233" t="s">
        <v>5841</v>
      </c>
      <c r="E3290" s="234"/>
      <c r="F3290" s="233"/>
      <c r="G3290" s="233" t="s">
        <v>13033</v>
      </c>
      <c r="H3290" s="235">
        <v>44454.120138888888</v>
      </c>
    </row>
    <row r="3291" spans="1:8">
      <c r="A3291" s="236" t="s">
        <v>13031</v>
      </c>
      <c r="B3291" s="233" t="s">
        <v>13032</v>
      </c>
      <c r="C3291" s="233" t="s">
        <v>13034</v>
      </c>
      <c r="D3291" s="233" t="s">
        <v>5841</v>
      </c>
      <c r="E3291" s="234"/>
      <c r="F3291" s="233"/>
      <c r="G3291" s="233" t="s">
        <v>13034</v>
      </c>
      <c r="H3291" s="235">
        <v>44558.06527777778</v>
      </c>
    </row>
    <row r="3292" spans="1:8">
      <c r="A3292" s="236" t="s">
        <v>13035</v>
      </c>
      <c r="B3292" s="233" t="s">
        <v>13036</v>
      </c>
      <c r="C3292" s="233" t="s">
        <v>13037</v>
      </c>
      <c r="D3292" s="233" t="s">
        <v>5841</v>
      </c>
      <c r="E3292" s="234"/>
      <c r="F3292" s="233"/>
      <c r="G3292" s="233" t="s">
        <v>13037</v>
      </c>
      <c r="H3292" s="235">
        <v>44558.832638888889</v>
      </c>
    </row>
    <row r="3293" spans="1:8">
      <c r="A3293" s="236" t="s">
        <v>13038</v>
      </c>
      <c r="B3293" s="233" t="s">
        <v>13039</v>
      </c>
      <c r="C3293" s="233" t="s">
        <v>13040</v>
      </c>
      <c r="D3293" s="233" t="s">
        <v>5841</v>
      </c>
      <c r="E3293" s="234"/>
      <c r="F3293" s="233"/>
      <c r="G3293" s="233" t="s">
        <v>13040</v>
      </c>
      <c r="H3293" s="235">
        <v>44558.836805555555</v>
      </c>
    </row>
    <row r="3294" spans="1:8">
      <c r="A3294" s="236" t="s">
        <v>13041</v>
      </c>
      <c r="B3294" s="233" t="s">
        <v>13042</v>
      </c>
      <c r="C3294" s="233" t="s">
        <v>13043</v>
      </c>
      <c r="D3294" s="233" t="s">
        <v>5841</v>
      </c>
      <c r="E3294" s="234"/>
      <c r="F3294" s="233"/>
      <c r="G3294" s="233" t="s">
        <v>13043</v>
      </c>
      <c r="H3294" s="235">
        <v>44558.824305555558</v>
      </c>
    </row>
    <row r="3295" spans="1:8">
      <c r="A3295" s="236" t="s">
        <v>13044</v>
      </c>
      <c r="B3295" s="233" t="s">
        <v>13045</v>
      </c>
      <c r="C3295" s="233" t="s">
        <v>13046</v>
      </c>
      <c r="D3295" s="233" t="s">
        <v>5841</v>
      </c>
      <c r="E3295" s="234"/>
      <c r="F3295" s="233"/>
      <c r="G3295" s="233" t="s">
        <v>13046</v>
      </c>
      <c r="H3295" s="235">
        <v>44558.845833333333</v>
      </c>
    </row>
    <row r="3296" spans="1:8">
      <c r="A3296" s="236" t="s">
        <v>13047</v>
      </c>
      <c r="B3296" s="233" t="s">
        <v>13048</v>
      </c>
      <c r="C3296" s="233" t="s">
        <v>13049</v>
      </c>
      <c r="D3296" s="233" t="s">
        <v>5841</v>
      </c>
      <c r="E3296" s="234"/>
      <c r="F3296" s="233"/>
      <c r="G3296" s="233" t="s">
        <v>13049</v>
      </c>
      <c r="H3296" s="235">
        <v>44558.874305555553</v>
      </c>
    </row>
    <row r="3297" spans="1:8">
      <c r="A3297" s="236" t="s">
        <v>13050</v>
      </c>
      <c r="B3297" s="233" t="s">
        <v>13051</v>
      </c>
      <c r="C3297" s="233" t="s">
        <v>13052</v>
      </c>
      <c r="D3297" s="233" t="s">
        <v>5841</v>
      </c>
      <c r="E3297" s="234"/>
      <c r="F3297" s="233"/>
      <c r="G3297" s="233" t="s">
        <v>13052</v>
      </c>
      <c r="H3297" s="235">
        <v>44558.879861111112</v>
      </c>
    </row>
    <row r="3298" spans="1:8">
      <c r="A3298" s="236" t="s">
        <v>13050</v>
      </c>
      <c r="B3298" s="233" t="s">
        <v>13051</v>
      </c>
      <c r="C3298" s="233" t="s">
        <v>13053</v>
      </c>
      <c r="D3298" s="233" t="s">
        <v>5841</v>
      </c>
      <c r="E3298" s="234"/>
      <c r="F3298" s="233"/>
      <c r="G3298" s="233" t="s">
        <v>13053</v>
      </c>
      <c r="H3298" s="235">
        <v>44558.879861111112</v>
      </c>
    </row>
    <row r="3299" spans="1:8">
      <c r="A3299" s="236" t="s">
        <v>13054</v>
      </c>
      <c r="B3299" s="233" t="s">
        <v>13055</v>
      </c>
      <c r="C3299" s="233" t="s">
        <v>13056</v>
      </c>
      <c r="D3299" s="233" t="s">
        <v>5841</v>
      </c>
      <c r="E3299" s="234"/>
      <c r="F3299" s="233"/>
      <c r="G3299" s="233" t="s">
        <v>13056</v>
      </c>
      <c r="H3299" s="235">
        <v>44560.084722222222</v>
      </c>
    </row>
    <row r="3300" spans="1:8">
      <c r="A3300" s="236" t="s">
        <v>826</v>
      </c>
      <c r="B3300" s="233" t="s">
        <v>4041</v>
      </c>
      <c r="C3300" s="233" t="s">
        <v>13057</v>
      </c>
      <c r="D3300" s="233" t="s">
        <v>5841</v>
      </c>
      <c r="E3300" s="233" t="s">
        <v>13058</v>
      </c>
      <c r="F3300" s="233"/>
      <c r="G3300" s="233" t="s">
        <v>13057</v>
      </c>
      <c r="H3300" s="235">
        <v>45491.677083333336</v>
      </c>
    </row>
    <row r="3301" spans="1:8">
      <c r="A3301" s="236" t="s">
        <v>13059</v>
      </c>
      <c r="B3301" s="233" t="s">
        <v>13060</v>
      </c>
      <c r="C3301" s="233" t="s">
        <v>13061</v>
      </c>
      <c r="D3301" s="233" t="s">
        <v>5841</v>
      </c>
      <c r="E3301" s="234"/>
      <c r="F3301" s="233" t="s">
        <v>11797</v>
      </c>
      <c r="G3301" s="233" t="s">
        <v>13061</v>
      </c>
      <c r="H3301" s="235">
        <v>44460.117361111108</v>
      </c>
    </row>
    <row r="3302" spans="1:8">
      <c r="A3302" s="236" t="s">
        <v>4046</v>
      </c>
      <c r="B3302" s="233" t="s">
        <v>4047</v>
      </c>
      <c r="C3302" s="233" t="s">
        <v>13062</v>
      </c>
      <c r="D3302" s="233" t="s">
        <v>7441</v>
      </c>
      <c r="E3302" s="234"/>
      <c r="F3302" s="233" t="s">
        <v>43</v>
      </c>
      <c r="G3302" s="233" t="s">
        <v>13062</v>
      </c>
      <c r="H3302" s="235">
        <v>44932.756249999999</v>
      </c>
    </row>
    <row r="3303" spans="1:8">
      <c r="A3303" s="236" t="s">
        <v>4055</v>
      </c>
      <c r="B3303" s="233" t="s">
        <v>4056</v>
      </c>
      <c r="C3303" s="233" t="s">
        <v>13063</v>
      </c>
      <c r="D3303" s="233" t="s">
        <v>7441</v>
      </c>
      <c r="E3303" s="234"/>
      <c r="F3303" s="233" t="s">
        <v>43</v>
      </c>
      <c r="G3303" s="233" t="s">
        <v>13063</v>
      </c>
      <c r="H3303" s="235">
        <v>44932.772916666669</v>
      </c>
    </row>
    <row r="3304" spans="1:8">
      <c r="A3304" s="236">
        <v>6503</v>
      </c>
      <c r="B3304" s="233" t="s">
        <v>13064</v>
      </c>
      <c r="C3304" s="233" t="s">
        <v>13065</v>
      </c>
      <c r="D3304" s="233" t="s">
        <v>5841</v>
      </c>
      <c r="E3304" s="233" t="s">
        <v>13066</v>
      </c>
      <c r="F3304" s="233"/>
      <c r="G3304" s="233" t="s">
        <v>13065</v>
      </c>
      <c r="H3304" s="235">
        <v>44538.306250000001</v>
      </c>
    </row>
    <row r="3305" spans="1:8">
      <c r="A3305" s="236">
        <v>6514</v>
      </c>
      <c r="B3305" s="233" t="s">
        <v>4065</v>
      </c>
      <c r="C3305" s="233" t="s">
        <v>13067</v>
      </c>
      <c r="D3305" s="233" t="s">
        <v>8678</v>
      </c>
      <c r="E3305" s="233" t="s">
        <v>13068</v>
      </c>
      <c r="F3305" s="233"/>
      <c r="G3305" s="233" t="s">
        <v>13067</v>
      </c>
      <c r="H3305" s="235">
        <v>45139.177777777775</v>
      </c>
    </row>
    <row r="3306" spans="1:8">
      <c r="A3306" s="236">
        <v>6514</v>
      </c>
      <c r="B3306" s="233" t="s">
        <v>4065</v>
      </c>
      <c r="C3306" s="233" t="s">
        <v>13067</v>
      </c>
      <c r="D3306" s="233" t="s">
        <v>8678</v>
      </c>
      <c r="E3306" s="233" t="s">
        <v>13069</v>
      </c>
      <c r="F3306" s="233"/>
      <c r="G3306" s="233" t="s">
        <v>13067</v>
      </c>
      <c r="H3306" s="235">
        <v>45139.181944444441</v>
      </c>
    </row>
    <row r="3307" spans="1:8">
      <c r="A3307" s="236">
        <v>6514</v>
      </c>
      <c r="B3307" s="233" t="s">
        <v>4065</v>
      </c>
      <c r="C3307" s="233" t="s">
        <v>13070</v>
      </c>
      <c r="D3307" s="233" t="s">
        <v>7441</v>
      </c>
      <c r="E3307" s="234"/>
      <c r="F3307" s="233" t="s">
        <v>43</v>
      </c>
      <c r="G3307" s="233" t="s">
        <v>13070</v>
      </c>
      <c r="H3307" s="235">
        <v>44932.77847222222</v>
      </c>
    </row>
    <row r="3308" spans="1:8">
      <c r="A3308" s="236">
        <v>6514</v>
      </c>
      <c r="B3308" s="233" t="s">
        <v>4065</v>
      </c>
      <c r="C3308" s="233" t="s">
        <v>13071</v>
      </c>
      <c r="D3308" s="233" t="s">
        <v>8678</v>
      </c>
      <c r="E3308" s="233" t="s">
        <v>13072</v>
      </c>
      <c r="F3308" s="233" t="s">
        <v>13073</v>
      </c>
      <c r="G3308" s="233" t="s">
        <v>13071</v>
      </c>
      <c r="H3308" s="235">
        <v>44813.195833333331</v>
      </c>
    </row>
    <row r="3309" spans="1:8">
      <c r="A3309" s="236">
        <v>6580</v>
      </c>
      <c r="B3309" s="233" t="s">
        <v>4071</v>
      </c>
      <c r="C3309" s="233" t="s">
        <v>13074</v>
      </c>
      <c r="D3309" s="233" t="s">
        <v>7441</v>
      </c>
      <c r="E3309" s="234"/>
      <c r="F3309" s="233" t="s">
        <v>43</v>
      </c>
      <c r="G3309" s="233" t="s">
        <v>13074</v>
      </c>
      <c r="H3309" s="235">
        <v>44932.80972222222</v>
      </c>
    </row>
    <row r="3310" spans="1:8">
      <c r="A3310" s="236">
        <v>6607</v>
      </c>
      <c r="B3310" s="233" t="s">
        <v>13075</v>
      </c>
      <c r="C3310" s="233" t="s">
        <v>13076</v>
      </c>
      <c r="D3310" s="233" t="s">
        <v>7441</v>
      </c>
      <c r="E3310" s="234"/>
      <c r="F3310" s="233" t="s">
        <v>43</v>
      </c>
      <c r="G3310" s="233" t="s">
        <v>13076</v>
      </c>
      <c r="H3310" s="235">
        <v>44932.820833333331</v>
      </c>
    </row>
    <row r="3311" spans="1:8">
      <c r="A3311" s="236">
        <v>6607</v>
      </c>
      <c r="B3311" s="233" t="s">
        <v>13075</v>
      </c>
      <c r="C3311" s="233" t="s">
        <v>13077</v>
      </c>
      <c r="D3311" s="233" t="s">
        <v>7441</v>
      </c>
      <c r="E3311" s="234"/>
      <c r="F3311" s="233" t="s">
        <v>43</v>
      </c>
      <c r="G3311" s="233" t="s">
        <v>13077</v>
      </c>
      <c r="H3311" s="235">
        <v>44932.818749999999</v>
      </c>
    </row>
    <row r="3312" spans="1:8">
      <c r="A3312" s="236">
        <v>6638</v>
      </c>
      <c r="B3312" s="233" t="s">
        <v>13078</v>
      </c>
      <c r="C3312" s="233" t="s">
        <v>13079</v>
      </c>
      <c r="D3312" s="233" t="s">
        <v>5841</v>
      </c>
      <c r="E3312" s="234"/>
      <c r="F3312" s="233"/>
      <c r="G3312" s="233" t="s">
        <v>13079</v>
      </c>
      <c r="H3312" s="235">
        <v>44460.059027777781</v>
      </c>
    </row>
    <row r="3313" spans="1:8">
      <c r="A3313" s="236">
        <v>6642</v>
      </c>
      <c r="B3313" s="233" t="s">
        <v>4079</v>
      </c>
      <c r="C3313" s="233" t="s">
        <v>13080</v>
      </c>
      <c r="D3313" s="233" t="s">
        <v>5841</v>
      </c>
      <c r="E3313" s="233" t="s">
        <v>13081</v>
      </c>
      <c r="F3313" s="233"/>
      <c r="G3313" s="233" t="s">
        <v>13080</v>
      </c>
      <c r="H3313" s="235">
        <v>45490.88958333333</v>
      </c>
    </row>
    <row r="3314" spans="1:8">
      <c r="A3314" s="236">
        <v>6642</v>
      </c>
      <c r="B3314" s="233" t="s">
        <v>4079</v>
      </c>
      <c r="C3314" s="233" t="s">
        <v>13082</v>
      </c>
      <c r="D3314" s="233" t="s">
        <v>5841</v>
      </c>
      <c r="E3314" s="233" t="s">
        <v>13083</v>
      </c>
      <c r="F3314" s="233"/>
      <c r="G3314" s="233" t="s">
        <v>13082</v>
      </c>
      <c r="H3314" s="235">
        <v>44538.31527777778</v>
      </c>
    </row>
    <row r="3315" spans="1:8">
      <c r="A3315" s="236">
        <v>6662</v>
      </c>
      <c r="B3315" s="233" t="s">
        <v>4086</v>
      </c>
      <c r="C3315" s="233" t="s">
        <v>13084</v>
      </c>
      <c r="D3315" s="233" t="s">
        <v>5841</v>
      </c>
      <c r="E3315" s="234"/>
      <c r="F3315" s="233"/>
      <c r="G3315" s="233" t="s">
        <v>13084</v>
      </c>
      <c r="H3315" s="235">
        <v>44937.806944444441</v>
      </c>
    </row>
    <row r="3316" spans="1:8">
      <c r="A3316" s="236">
        <v>6663</v>
      </c>
      <c r="B3316" s="233" t="s">
        <v>4092</v>
      </c>
      <c r="C3316" s="233" t="s">
        <v>13085</v>
      </c>
      <c r="D3316" s="233" t="s">
        <v>7441</v>
      </c>
      <c r="E3316" s="234"/>
      <c r="F3316" s="233" t="s">
        <v>43</v>
      </c>
      <c r="G3316" s="233" t="s">
        <v>13085</v>
      </c>
      <c r="H3316" s="235">
        <v>44932.925694444442</v>
      </c>
    </row>
    <row r="3317" spans="1:8">
      <c r="A3317" s="236">
        <v>6680</v>
      </c>
      <c r="B3317" s="233" t="s">
        <v>4098</v>
      </c>
      <c r="C3317" s="233" t="s">
        <v>10164</v>
      </c>
      <c r="D3317" s="233" t="s">
        <v>5841</v>
      </c>
      <c r="E3317" s="234"/>
      <c r="F3317" s="233"/>
      <c r="G3317" s="233" t="s">
        <v>10164</v>
      </c>
      <c r="H3317" s="235">
        <v>44932.984027777777</v>
      </c>
    </row>
    <row r="3318" spans="1:8">
      <c r="A3318" s="236">
        <v>6691</v>
      </c>
      <c r="B3318" s="233" t="s">
        <v>13086</v>
      </c>
      <c r="C3318" s="233" t="s">
        <v>13087</v>
      </c>
      <c r="D3318" s="233" t="s">
        <v>5841</v>
      </c>
      <c r="E3318" s="234"/>
      <c r="F3318" s="233"/>
      <c r="G3318" s="233" t="s">
        <v>13087</v>
      </c>
      <c r="H3318" s="235">
        <v>44543.882638888892</v>
      </c>
    </row>
    <row r="3319" spans="1:8">
      <c r="A3319" s="236">
        <v>6694</v>
      </c>
      <c r="B3319" s="233" t="s">
        <v>13088</v>
      </c>
      <c r="C3319" s="233" t="s">
        <v>13089</v>
      </c>
      <c r="D3319" s="233" t="s">
        <v>5841</v>
      </c>
      <c r="E3319" s="234"/>
      <c r="F3319" s="233"/>
      <c r="G3319" s="233" t="s">
        <v>13089</v>
      </c>
      <c r="H3319" s="235">
        <v>44547.872916666667</v>
      </c>
    </row>
    <row r="3320" spans="1:8">
      <c r="A3320" s="236">
        <v>6695</v>
      </c>
      <c r="B3320" s="233" t="s">
        <v>4112</v>
      </c>
      <c r="C3320" s="233" t="s">
        <v>13090</v>
      </c>
      <c r="D3320" s="233" t="s">
        <v>5841</v>
      </c>
      <c r="E3320" s="234"/>
      <c r="F3320" s="233"/>
      <c r="G3320" s="233" t="s">
        <v>13090</v>
      </c>
      <c r="H3320" s="235">
        <v>44547.909722222219</v>
      </c>
    </row>
    <row r="3321" spans="1:8">
      <c r="A3321" s="236">
        <v>6695</v>
      </c>
      <c r="B3321" s="233" t="s">
        <v>4112</v>
      </c>
      <c r="C3321" s="233" t="s">
        <v>13091</v>
      </c>
      <c r="D3321" s="233" t="s">
        <v>5841</v>
      </c>
      <c r="E3321" s="234"/>
      <c r="F3321" s="233"/>
      <c r="G3321" s="233" t="s">
        <v>13091</v>
      </c>
      <c r="H3321" s="235">
        <v>44547.909722222219</v>
      </c>
    </row>
    <row r="3322" spans="1:8">
      <c r="A3322" s="236">
        <v>6697</v>
      </c>
      <c r="B3322" s="233" t="s">
        <v>13092</v>
      </c>
      <c r="C3322" s="233" t="s">
        <v>13093</v>
      </c>
      <c r="D3322" s="233" t="s">
        <v>5841</v>
      </c>
      <c r="E3322" s="234"/>
      <c r="F3322" s="233"/>
      <c r="G3322" s="233" t="s">
        <v>13093</v>
      </c>
      <c r="H3322" s="235">
        <v>44560.104166666664</v>
      </c>
    </row>
    <row r="3323" spans="1:8">
      <c r="A3323" s="236">
        <v>6723</v>
      </c>
      <c r="B3323" s="233" t="s">
        <v>13094</v>
      </c>
      <c r="C3323" s="233" t="s">
        <v>13095</v>
      </c>
      <c r="D3323" s="233" t="s">
        <v>5841</v>
      </c>
      <c r="E3323" s="234"/>
      <c r="F3323" s="233"/>
      <c r="G3323" s="233" t="s">
        <v>13095</v>
      </c>
      <c r="H3323" s="235">
        <v>44459.84097222222</v>
      </c>
    </row>
    <row r="3324" spans="1:8">
      <c r="A3324" s="236">
        <v>6725</v>
      </c>
      <c r="B3324" s="233" t="s">
        <v>13096</v>
      </c>
      <c r="C3324" s="233" t="s">
        <v>13097</v>
      </c>
      <c r="D3324" s="233" t="s">
        <v>5841</v>
      </c>
      <c r="E3324" s="234"/>
      <c r="F3324" s="233"/>
      <c r="G3324" s="233" t="s">
        <v>13097</v>
      </c>
      <c r="H3324" s="235">
        <v>44459.856249999997</v>
      </c>
    </row>
    <row r="3325" spans="1:8">
      <c r="A3325" s="236">
        <v>6727</v>
      </c>
      <c r="B3325" s="233" t="s">
        <v>13098</v>
      </c>
      <c r="C3325" s="233" t="s">
        <v>13099</v>
      </c>
      <c r="D3325" s="233" t="s">
        <v>5841</v>
      </c>
      <c r="E3325" s="234"/>
      <c r="F3325" s="233"/>
      <c r="G3325" s="233" t="s">
        <v>13099</v>
      </c>
      <c r="H3325" s="235">
        <v>44428.164583333331</v>
      </c>
    </row>
    <row r="3326" spans="1:8">
      <c r="A3326" s="236">
        <v>6729</v>
      </c>
      <c r="B3326" s="233" t="s">
        <v>4126</v>
      </c>
      <c r="C3326" s="233" t="s">
        <v>13100</v>
      </c>
      <c r="D3326" s="233" t="s">
        <v>5841</v>
      </c>
      <c r="E3326" s="233" t="s">
        <v>13101</v>
      </c>
      <c r="F3326" s="233"/>
      <c r="G3326" s="233" t="s">
        <v>13100</v>
      </c>
      <c r="H3326" s="235">
        <v>44812.175000000003</v>
      </c>
    </row>
    <row r="3327" spans="1:8">
      <c r="A3327" s="236">
        <v>6729</v>
      </c>
      <c r="B3327" s="233" t="s">
        <v>4126</v>
      </c>
      <c r="C3327" s="233" t="s">
        <v>13102</v>
      </c>
      <c r="D3327" s="233" t="s">
        <v>5841</v>
      </c>
      <c r="E3327" s="234"/>
      <c r="F3327" s="233"/>
      <c r="G3327" s="233" t="s">
        <v>13102</v>
      </c>
      <c r="H3327" s="235">
        <v>44428.163888888892</v>
      </c>
    </row>
    <row r="3328" spans="1:8">
      <c r="A3328" s="236">
        <v>6731</v>
      </c>
      <c r="B3328" s="233" t="s">
        <v>13103</v>
      </c>
      <c r="C3328" s="233" t="s">
        <v>13104</v>
      </c>
      <c r="D3328" s="233" t="s">
        <v>5841</v>
      </c>
      <c r="E3328" s="233" t="s">
        <v>13105</v>
      </c>
      <c r="F3328" s="233"/>
      <c r="G3328" s="233" t="s">
        <v>13104</v>
      </c>
      <c r="H3328" s="235">
        <v>44614.840277777781</v>
      </c>
    </row>
    <row r="3329" spans="1:8">
      <c r="A3329" s="236">
        <v>6733</v>
      </c>
      <c r="B3329" s="233" t="s">
        <v>13106</v>
      </c>
      <c r="C3329" s="233" t="s">
        <v>13104</v>
      </c>
      <c r="D3329" s="233" t="s">
        <v>5841</v>
      </c>
      <c r="E3329" s="233" t="s">
        <v>13107</v>
      </c>
      <c r="F3329" s="233"/>
      <c r="G3329" s="233" t="s">
        <v>13104</v>
      </c>
      <c r="H3329" s="235">
        <v>44614.844444444447</v>
      </c>
    </row>
    <row r="3330" spans="1:8">
      <c r="A3330" s="236">
        <v>6733</v>
      </c>
      <c r="B3330" s="233" t="s">
        <v>13106</v>
      </c>
      <c r="C3330" s="233" t="s">
        <v>13108</v>
      </c>
      <c r="D3330" s="233" t="s">
        <v>5841</v>
      </c>
      <c r="E3330" s="234"/>
      <c r="F3330" s="233"/>
      <c r="G3330" s="233" t="s">
        <v>13108</v>
      </c>
      <c r="H3330" s="235">
        <v>44431.936111111114</v>
      </c>
    </row>
    <row r="3331" spans="1:8">
      <c r="A3331" s="236">
        <v>6734</v>
      </c>
      <c r="B3331" s="233" t="s">
        <v>13109</v>
      </c>
      <c r="C3331" s="233" t="s">
        <v>13110</v>
      </c>
      <c r="D3331" s="233" t="s">
        <v>5841</v>
      </c>
      <c r="E3331" s="234"/>
      <c r="F3331" s="233"/>
      <c r="G3331" s="233" t="s">
        <v>13110</v>
      </c>
      <c r="H3331" s="235">
        <v>44400.900694444441</v>
      </c>
    </row>
    <row r="3332" spans="1:8">
      <c r="A3332" s="236">
        <v>6829</v>
      </c>
      <c r="B3332" s="233" t="s">
        <v>4136</v>
      </c>
      <c r="C3332" s="233" t="s">
        <v>13111</v>
      </c>
      <c r="D3332" s="233" t="s">
        <v>5841</v>
      </c>
      <c r="E3332" s="234"/>
      <c r="F3332" s="233"/>
      <c r="G3332" s="233" t="s">
        <v>13111</v>
      </c>
      <c r="H3332" s="235">
        <v>44933.120833333334</v>
      </c>
    </row>
    <row r="3333" spans="1:8">
      <c r="A3333" s="236">
        <v>6830</v>
      </c>
      <c r="B3333" s="233" t="s">
        <v>13112</v>
      </c>
      <c r="C3333" s="233" t="s">
        <v>13113</v>
      </c>
      <c r="D3333" s="233" t="s">
        <v>5841</v>
      </c>
      <c r="E3333" s="234"/>
      <c r="F3333" s="233"/>
      <c r="G3333" s="233" t="s">
        <v>13113</v>
      </c>
      <c r="H3333" s="235">
        <v>44933.122916666667</v>
      </c>
    </row>
    <row r="3334" spans="1:8">
      <c r="A3334" s="236">
        <v>6840</v>
      </c>
      <c r="B3334" s="233" t="s">
        <v>4144</v>
      </c>
      <c r="C3334" s="233" t="s">
        <v>13114</v>
      </c>
      <c r="D3334" s="233" t="s">
        <v>5841</v>
      </c>
      <c r="E3334" s="234"/>
      <c r="F3334" s="233"/>
      <c r="G3334" s="233" t="s">
        <v>13114</v>
      </c>
      <c r="H3334" s="235">
        <v>44552.849305555559</v>
      </c>
    </row>
    <row r="3335" spans="1:8">
      <c r="A3335" s="236">
        <v>6840</v>
      </c>
      <c r="B3335" s="233" t="s">
        <v>4144</v>
      </c>
      <c r="C3335" s="233" t="s">
        <v>13114</v>
      </c>
      <c r="D3335" s="233" t="s">
        <v>5841</v>
      </c>
      <c r="E3335" s="234"/>
      <c r="F3335" s="233"/>
      <c r="G3335" s="233" t="s">
        <v>13114</v>
      </c>
      <c r="H3335" s="235">
        <v>44933.124305555553</v>
      </c>
    </row>
    <row r="3336" spans="1:8">
      <c r="A3336" s="236">
        <v>6845</v>
      </c>
      <c r="B3336" s="233" t="s">
        <v>13115</v>
      </c>
      <c r="C3336" s="233" t="s">
        <v>13116</v>
      </c>
      <c r="D3336" s="233" t="s">
        <v>5841</v>
      </c>
      <c r="E3336" s="234"/>
      <c r="F3336" s="233"/>
      <c r="G3336" s="233" t="s">
        <v>13116</v>
      </c>
      <c r="H3336" s="235">
        <v>44544.993055555555</v>
      </c>
    </row>
    <row r="3337" spans="1:8">
      <c r="A3337" s="236">
        <v>6846</v>
      </c>
      <c r="B3337" s="233" t="s">
        <v>13117</v>
      </c>
      <c r="C3337" s="233" t="s">
        <v>13118</v>
      </c>
      <c r="D3337" s="233" t="s">
        <v>5841</v>
      </c>
      <c r="E3337" s="234"/>
      <c r="F3337" s="233" t="s">
        <v>7303</v>
      </c>
      <c r="G3337" s="233" t="s">
        <v>13118</v>
      </c>
      <c r="H3337" s="235">
        <v>44204.324999999997</v>
      </c>
    </row>
    <row r="3338" spans="1:8">
      <c r="A3338" s="236">
        <v>6847</v>
      </c>
      <c r="B3338" s="233" t="s">
        <v>13119</v>
      </c>
      <c r="C3338" s="233" t="s">
        <v>13120</v>
      </c>
      <c r="D3338" s="233" t="s">
        <v>5841</v>
      </c>
      <c r="E3338" s="234"/>
      <c r="F3338" s="233"/>
      <c r="G3338" s="233" t="s">
        <v>13120</v>
      </c>
      <c r="H3338" s="235">
        <v>44558.161111111112</v>
      </c>
    </row>
    <row r="3339" spans="1:8">
      <c r="A3339" s="236">
        <v>6850</v>
      </c>
      <c r="B3339" s="233" t="s">
        <v>13121</v>
      </c>
      <c r="C3339" s="233" t="s">
        <v>13122</v>
      </c>
      <c r="D3339" s="233" t="s">
        <v>5841</v>
      </c>
      <c r="E3339" s="234"/>
      <c r="F3339" s="233" t="s">
        <v>7303</v>
      </c>
      <c r="G3339" s="233" t="s">
        <v>13122</v>
      </c>
      <c r="H3339" s="235">
        <v>44204.330555555556</v>
      </c>
    </row>
    <row r="3340" spans="1:8">
      <c r="A3340" s="236">
        <v>6851</v>
      </c>
      <c r="B3340" s="233" t="s">
        <v>13123</v>
      </c>
      <c r="C3340" s="233" t="s">
        <v>13124</v>
      </c>
      <c r="D3340" s="233" t="s">
        <v>5841</v>
      </c>
      <c r="E3340" s="234"/>
      <c r="F3340" s="233" t="s">
        <v>7303</v>
      </c>
      <c r="G3340" s="233" t="s">
        <v>13124</v>
      </c>
      <c r="H3340" s="235">
        <v>44204.333333333336</v>
      </c>
    </row>
    <row r="3341" spans="1:8">
      <c r="A3341" s="236">
        <v>6853</v>
      </c>
      <c r="B3341" s="233" t="s">
        <v>4154</v>
      </c>
      <c r="C3341" s="233" t="s">
        <v>13125</v>
      </c>
      <c r="D3341" s="233" t="s">
        <v>5841</v>
      </c>
      <c r="E3341" s="234"/>
      <c r="F3341" s="233"/>
      <c r="G3341" s="233" t="s">
        <v>13125</v>
      </c>
      <c r="H3341" s="235">
        <v>44933.125694444447</v>
      </c>
    </row>
    <row r="3342" spans="1:8">
      <c r="A3342" s="236">
        <v>6858</v>
      </c>
      <c r="B3342" s="233" t="s">
        <v>13126</v>
      </c>
      <c r="C3342" s="233" t="s">
        <v>13127</v>
      </c>
      <c r="D3342" s="233" t="s">
        <v>5841</v>
      </c>
      <c r="E3342" s="234"/>
      <c r="F3342" s="233" t="s">
        <v>7303</v>
      </c>
      <c r="G3342" s="233" t="s">
        <v>13127</v>
      </c>
      <c r="H3342" s="235">
        <v>44204.341666666667</v>
      </c>
    </row>
    <row r="3343" spans="1:8">
      <c r="A3343" s="236">
        <v>6859</v>
      </c>
      <c r="B3343" s="233" t="s">
        <v>13128</v>
      </c>
      <c r="C3343" s="233" t="s">
        <v>13129</v>
      </c>
      <c r="D3343" s="233" t="s">
        <v>5841</v>
      </c>
      <c r="E3343" s="234"/>
      <c r="F3343" s="233"/>
      <c r="G3343" s="233" t="s">
        <v>13129</v>
      </c>
      <c r="H3343" s="235">
        <v>44560.090277777781</v>
      </c>
    </row>
    <row r="3344" spans="1:8">
      <c r="A3344" s="236">
        <v>6861</v>
      </c>
      <c r="B3344" s="233" t="s">
        <v>13130</v>
      </c>
      <c r="C3344" s="233" t="s">
        <v>13131</v>
      </c>
      <c r="D3344" s="233" t="s">
        <v>5841</v>
      </c>
      <c r="E3344" s="234"/>
      <c r="F3344" s="233"/>
      <c r="G3344" s="233" t="s">
        <v>13131</v>
      </c>
      <c r="H3344" s="235">
        <v>44551.900694444441</v>
      </c>
    </row>
    <row r="3345" spans="1:8">
      <c r="A3345" s="236">
        <v>6862</v>
      </c>
      <c r="B3345" s="233" t="s">
        <v>4159</v>
      </c>
      <c r="C3345" s="233" t="s">
        <v>13132</v>
      </c>
      <c r="D3345" s="233" t="s">
        <v>5841</v>
      </c>
      <c r="E3345" s="234"/>
      <c r="F3345" s="233" t="s">
        <v>7303</v>
      </c>
      <c r="G3345" s="233" t="s">
        <v>13132</v>
      </c>
      <c r="H3345" s="235">
        <v>44204.348611111112</v>
      </c>
    </row>
    <row r="3346" spans="1:8">
      <c r="A3346" s="236">
        <v>6864</v>
      </c>
      <c r="B3346" s="233" t="s">
        <v>13133</v>
      </c>
      <c r="C3346" s="233" t="s">
        <v>13134</v>
      </c>
      <c r="D3346" s="233" t="s">
        <v>5841</v>
      </c>
      <c r="E3346" s="234"/>
      <c r="F3346" s="233" t="s">
        <v>11985</v>
      </c>
      <c r="G3346" s="233" t="s">
        <v>13134</v>
      </c>
      <c r="H3346" s="235">
        <v>44545.011111111111</v>
      </c>
    </row>
    <row r="3347" spans="1:8">
      <c r="A3347" s="236">
        <v>6874</v>
      </c>
      <c r="B3347" s="233" t="s">
        <v>13135</v>
      </c>
      <c r="C3347" s="233" t="s">
        <v>13136</v>
      </c>
      <c r="D3347" s="233" t="s">
        <v>5841</v>
      </c>
      <c r="E3347" s="234"/>
      <c r="F3347" s="233" t="s">
        <v>7303</v>
      </c>
      <c r="G3347" s="233" t="s">
        <v>13136</v>
      </c>
      <c r="H3347" s="235">
        <v>44204.365277777775</v>
      </c>
    </row>
    <row r="3348" spans="1:8">
      <c r="A3348" s="236">
        <v>6881</v>
      </c>
      <c r="B3348" s="233" t="s">
        <v>13137</v>
      </c>
      <c r="C3348" s="233" t="s">
        <v>13138</v>
      </c>
      <c r="D3348" s="233" t="s">
        <v>5841</v>
      </c>
      <c r="E3348" s="234"/>
      <c r="F3348" s="233"/>
      <c r="G3348" s="233" t="s">
        <v>13138</v>
      </c>
      <c r="H3348" s="235">
        <v>44547.927777777775</v>
      </c>
    </row>
    <row r="3349" spans="1:8">
      <c r="A3349" s="236">
        <v>6882</v>
      </c>
      <c r="B3349" s="233" t="s">
        <v>13139</v>
      </c>
      <c r="C3349" s="233" t="s">
        <v>13140</v>
      </c>
      <c r="D3349" s="233" t="s">
        <v>8678</v>
      </c>
      <c r="E3349" s="233" t="s">
        <v>13141</v>
      </c>
      <c r="F3349" s="233"/>
      <c r="G3349" s="233" t="s">
        <v>13140</v>
      </c>
      <c r="H3349" s="235">
        <v>44226.00277777778</v>
      </c>
    </row>
    <row r="3350" spans="1:8">
      <c r="A3350" s="236">
        <v>6888</v>
      </c>
      <c r="B3350" s="233" t="s">
        <v>13142</v>
      </c>
      <c r="C3350" s="233" t="s">
        <v>13143</v>
      </c>
      <c r="D3350" s="233" t="s">
        <v>5841</v>
      </c>
      <c r="E3350" s="234"/>
      <c r="F3350" s="233" t="s">
        <v>7303</v>
      </c>
      <c r="G3350" s="233" t="s">
        <v>13143</v>
      </c>
      <c r="H3350" s="235">
        <v>44205.182638888888</v>
      </c>
    </row>
    <row r="3351" spans="1:8">
      <c r="A3351" s="236">
        <v>6905</v>
      </c>
      <c r="B3351" s="233" t="s">
        <v>13144</v>
      </c>
      <c r="C3351" s="233" t="s">
        <v>13145</v>
      </c>
      <c r="D3351" s="233" t="s">
        <v>5841</v>
      </c>
      <c r="E3351" s="234"/>
      <c r="F3351" s="233" t="s">
        <v>7303</v>
      </c>
      <c r="G3351" s="233" t="s">
        <v>13145</v>
      </c>
      <c r="H3351" s="235">
        <v>44210.181944444441</v>
      </c>
    </row>
    <row r="3352" spans="1:8">
      <c r="A3352" s="236">
        <v>6907</v>
      </c>
      <c r="B3352" s="233" t="s">
        <v>13146</v>
      </c>
      <c r="C3352" s="233" t="s">
        <v>13147</v>
      </c>
      <c r="D3352" s="233" t="s">
        <v>5841</v>
      </c>
      <c r="E3352" s="234"/>
      <c r="F3352" s="233" t="s">
        <v>7303</v>
      </c>
      <c r="G3352" s="233" t="s">
        <v>13147</v>
      </c>
      <c r="H3352" s="235">
        <v>44210.185416666667</v>
      </c>
    </row>
    <row r="3353" spans="1:8">
      <c r="A3353" s="236">
        <v>6908</v>
      </c>
      <c r="B3353" s="233" t="s">
        <v>13148</v>
      </c>
      <c r="C3353" s="233" t="s">
        <v>13149</v>
      </c>
      <c r="D3353" s="233" t="s">
        <v>5841</v>
      </c>
      <c r="E3353" s="234"/>
      <c r="F3353" s="233"/>
      <c r="G3353" s="233" t="s">
        <v>13149</v>
      </c>
      <c r="H3353" s="235">
        <v>44933.130555555559</v>
      </c>
    </row>
    <row r="3354" spans="1:8">
      <c r="A3354" s="236">
        <v>6912</v>
      </c>
      <c r="B3354" s="233" t="s">
        <v>4168</v>
      </c>
      <c r="C3354" s="233" t="s">
        <v>13150</v>
      </c>
      <c r="D3354" s="233" t="s">
        <v>5841</v>
      </c>
      <c r="E3354" s="234"/>
      <c r="F3354" s="233" t="s">
        <v>7303</v>
      </c>
      <c r="G3354" s="233" t="s">
        <v>13150</v>
      </c>
      <c r="H3354" s="235">
        <v>44210.827777777777</v>
      </c>
    </row>
    <row r="3355" spans="1:8">
      <c r="A3355" s="236">
        <v>6928</v>
      </c>
      <c r="B3355" s="233" t="s">
        <v>13151</v>
      </c>
      <c r="C3355" s="233" t="s">
        <v>13152</v>
      </c>
      <c r="D3355" s="233" t="s">
        <v>5841</v>
      </c>
      <c r="E3355" s="234"/>
      <c r="F3355" s="233"/>
      <c r="G3355" s="233" t="s">
        <v>13152</v>
      </c>
      <c r="H3355" s="235">
        <v>44547.977083333331</v>
      </c>
    </row>
    <row r="3356" spans="1:8">
      <c r="A3356" s="236">
        <v>6930</v>
      </c>
      <c r="B3356" s="233" t="s">
        <v>13153</v>
      </c>
      <c r="C3356" s="233" t="s">
        <v>13154</v>
      </c>
      <c r="D3356" s="233" t="s">
        <v>5841</v>
      </c>
      <c r="E3356" s="234"/>
      <c r="F3356" s="233" t="s">
        <v>7303</v>
      </c>
      <c r="G3356" s="233" t="s">
        <v>13154</v>
      </c>
      <c r="H3356" s="235">
        <v>44211.163194444445</v>
      </c>
    </row>
    <row r="3357" spans="1:8">
      <c r="A3357" s="236">
        <v>6938</v>
      </c>
      <c r="B3357" s="233" t="s">
        <v>13155</v>
      </c>
      <c r="C3357" s="233" t="s">
        <v>13156</v>
      </c>
      <c r="D3357" s="233" t="s">
        <v>5841</v>
      </c>
      <c r="E3357" s="234"/>
      <c r="F3357" s="233" t="s">
        <v>7303</v>
      </c>
      <c r="G3357" s="233" t="s">
        <v>13156</v>
      </c>
      <c r="H3357" s="235">
        <v>44212.097916666666</v>
      </c>
    </row>
    <row r="3358" spans="1:8">
      <c r="A3358" s="236">
        <v>6947</v>
      </c>
      <c r="B3358" s="233" t="s">
        <v>13157</v>
      </c>
      <c r="C3358" s="233" t="s">
        <v>13158</v>
      </c>
      <c r="D3358" s="233" t="s">
        <v>5841</v>
      </c>
      <c r="E3358" s="234"/>
      <c r="F3358" s="233"/>
      <c r="G3358" s="233" t="s">
        <v>13158</v>
      </c>
      <c r="H3358" s="235">
        <v>44545.869444444441</v>
      </c>
    </row>
    <row r="3359" spans="1:8">
      <c r="A3359" s="236">
        <v>7003</v>
      </c>
      <c r="B3359" s="233" t="s">
        <v>13159</v>
      </c>
      <c r="C3359" s="233" t="s">
        <v>13160</v>
      </c>
      <c r="D3359" s="233" t="s">
        <v>5841</v>
      </c>
      <c r="E3359" s="234"/>
      <c r="F3359" s="233" t="s">
        <v>7303</v>
      </c>
      <c r="G3359" s="233" t="s">
        <v>13160</v>
      </c>
      <c r="H3359" s="235">
        <v>44216.025694444441</v>
      </c>
    </row>
    <row r="3360" spans="1:8">
      <c r="A3360" s="236">
        <v>7004</v>
      </c>
      <c r="B3360" s="233" t="s">
        <v>13161</v>
      </c>
      <c r="C3360" s="233" t="s">
        <v>13162</v>
      </c>
      <c r="D3360" s="233" t="s">
        <v>5841</v>
      </c>
      <c r="E3360" s="234"/>
      <c r="F3360" s="233"/>
      <c r="G3360" s="233" t="s">
        <v>13162</v>
      </c>
      <c r="H3360" s="235">
        <v>44548.078472222223</v>
      </c>
    </row>
    <row r="3361" spans="1:8">
      <c r="A3361" s="236">
        <v>7007</v>
      </c>
      <c r="B3361" s="233" t="s">
        <v>13163</v>
      </c>
      <c r="C3361" s="233" t="s">
        <v>13164</v>
      </c>
      <c r="D3361" s="233" t="s">
        <v>5841</v>
      </c>
      <c r="E3361" s="234"/>
      <c r="F3361" s="233" t="s">
        <v>11797</v>
      </c>
      <c r="G3361" s="233" t="s">
        <v>13164</v>
      </c>
      <c r="H3361" s="235">
        <v>44460.119444444441</v>
      </c>
    </row>
    <row r="3362" spans="1:8">
      <c r="A3362" s="236">
        <v>7008</v>
      </c>
      <c r="B3362" s="233" t="s">
        <v>13165</v>
      </c>
      <c r="C3362" s="233" t="s">
        <v>13166</v>
      </c>
      <c r="D3362" s="233" t="s">
        <v>5841</v>
      </c>
      <c r="E3362" s="234"/>
      <c r="F3362" s="233" t="s">
        <v>7303</v>
      </c>
      <c r="G3362" s="233" t="s">
        <v>13166</v>
      </c>
      <c r="H3362" s="235">
        <v>44216.111805555556</v>
      </c>
    </row>
    <row r="3363" spans="1:8">
      <c r="A3363" s="236">
        <v>7009</v>
      </c>
      <c r="B3363" s="233" t="s">
        <v>13167</v>
      </c>
      <c r="C3363" s="233" t="s">
        <v>13168</v>
      </c>
      <c r="D3363" s="233" t="s">
        <v>5841</v>
      </c>
      <c r="E3363" s="234"/>
      <c r="F3363" s="233" t="s">
        <v>7303</v>
      </c>
      <c r="G3363" s="233" t="s">
        <v>13168</v>
      </c>
      <c r="H3363" s="235">
        <v>44216.15902777778</v>
      </c>
    </row>
    <row r="3364" spans="1:8">
      <c r="A3364" s="236">
        <v>7009</v>
      </c>
      <c r="B3364" s="233" t="s">
        <v>13167</v>
      </c>
      <c r="C3364" s="233" t="s">
        <v>13168</v>
      </c>
      <c r="D3364" s="233" t="s">
        <v>5841</v>
      </c>
      <c r="E3364" s="234"/>
      <c r="F3364" s="233"/>
      <c r="G3364" s="233" t="s">
        <v>13168</v>
      </c>
      <c r="H3364" s="235">
        <v>44405.816666666666</v>
      </c>
    </row>
    <row r="3365" spans="1:8">
      <c r="A3365" s="236">
        <v>7016</v>
      </c>
      <c r="B3365" s="233" t="s">
        <v>13169</v>
      </c>
      <c r="C3365" s="233" t="s">
        <v>13170</v>
      </c>
      <c r="D3365" s="233" t="s">
        <v>5841</v>
      </c>
      <c r="E3365" s="234"/>
      <c r="F3365" s="233"/>
      <c r="G3365" s="233" t="s">
        <v>13170</v>
      </c>
      <c r="H3365" s="235">
        <v>44558.0625</v>
      </c>
    </row>
    <row r="3366" spans="1:8">
      <c r="A3366" s="236">
        <v>7026</v>
      </c>
      <c r="B3366" s="233" t="s">
        <v>13171</v>
      </c>
      <c r="C3366" s="233" t="s">
        <v>13172</v>
      </c>
      <c r="D3366" s="233" t="s">
        <v>5841</v>
      </c>
      <c r="E3366" s="234"/>
      <c r="F3366" s="233"/>
      <c r="G3366" s="233" t="s">
        <v>13172</v>
      </c>
      <c r="H3366" s="235">
        <v>44545.092361111114</v>
      </c>
    </row>
    <row r="3367" spans="1:8">
      <c r="A3367" s="236">
        <v>7027</v>
      </c>
      <c r="B3367" s="233" t="s">
        <v>13173</v>
      </c>
      <c r="C3367" s="233" t="s">
        <v>13174</v>
      </c>
      <c r="D3367" s="233" t="s">
        <v>5841</v>
      </c>
      <c r="E3367" s="234"/>
      <c r="F3367" s="233"/>
      <c r="G3367" s="233" t="s">
        <v>13174</v>
      </c>
      <c r="H3367" s="235">
        <v>44548.076388888891</v>
      </c>
    </row>
    <row r="3368" spans="1:8">
      <c r="A3368" s="236">
        <v>7027</v>
      </c>
      <c r="B3368" s="233" t="s">
        <v>13173</v>
      </c>
      <c r="C3368" s="233" t="s">
        <v>13175</v>
      </c>
      <c r="D3368" s="233" t="s">
        <v>5841</v>
      </c>
      <c r="E3368" s="234"/>
      <c r="F3368" s="233"/>
      <c r="G3368" s="233" t="s">
        <v>13175</v>
      </c>
      <c r="H3368" s="235">
        <v>44548.076388888891</v>
      </c>
    </row>
    <row r="3369" spans="1:8">
      <c r="A3369" s="236">
        <v>7027</v>
      </c>
      <c r="B3369" s="233" t="s">
        <v>13173</v>
      </c>
      <c r="C3369" s="233" t="s">
        <v>13176</v>
      </c>
      <c r="D3369" s="233" t="s">
        <v>5841</v>
      </c>
      <c r="E3369" s="234"/>
      <c r="F3369" s="233"/>
      <c r="G3369" s="233" t="s">
        <v>13176</v>
      </c>
      <c r="H3369" s="235">
        <v>44548.076388888891</v>
      </c>
    </row>
    <row r="3370" spans="1:8">
      <c r="A3370" s="236">
        <v>7029</v>
      </c>
      <c r="B3370" s="233" t="s">
        <v>13177</v>
      </c>
      <c r="C3370" s="233" t="s">
        <v>13178</v>
      </c>
      <c r="D3370" s="233" t="s">
        <v>5841</v>
      </c>
      <c r="E3370" s="234"/>
      <c r="F3370" s="233"/>
      <c r="G3370" s="233" t="s">
        <v>13178</v>
      </c>
      <c r="H3370" s="235">
        <v>44558.077777777777</v>
      </c>
    </row>
    <row r="3371" spans="1:8">
      <c r="A3371" s="236">
        <v>7036</v>
      </c>
      <c r="B3371" s="233" t="s">
        <v>13179</v>
      </c>
      <c r="C3371" s="233" t="s">
        <v>13180</v>
      </c>
      <c r="D3371" s="233" t="s">
        <v>5841</v>
      </c>
      <c r="E3371" s="234"/>
      <c r="F3371" s="233"/>
      <c r="G3371" s="233" t="s">
        <v>13180</v>
      </c>
      <c r="H3371" s="235">
        <v>44933.134027777778</v>
      </c>
    </row>
    <row r="3372" spans="1:8">
      <c r="A3372" s="236">
        <v>7042</v>
      </c>
      <c r="B3372" s="233" t="s">
        <v>13181</v>
      </c>
      <c r="C3372" s="233" t="s">
        <v>13182</v>
      </c>
      <c r="D3372" s="233" t="s">
        <v>5841</v>
      </c>
      <c r="E3372" s="234"/>
      <c r="F3372" s="233"/>
      <c r="G3372" s="233" t="s">
        <v>13182</v>
      </c>
      <c r="H3372" s="235">
        <v>44557.9</v>
      </c>
    </row>
    <row r="3373" spans="1:8">
      <c r="A3373" s="236">
        <v>7045</v>
      </c>
      <c r="B3373" s="233" t="s">
        <v>13183</v>
      </c>
      <c r="C3373" s="233" t="s">
        <v>13184</v>
      </c>
      <c r="D3373" s="233" t="s">
        <v>5841</v>
      </c>
      <c r="E3373" s="234"/>
      <c r="F3373" s="233"/>
      <c r="G3373" s="233" t="s">
        <v>13184</v>
      </c>
      <c r="H3373" s="235">
        <v>44544.094444444447</v>
      </c>
    </row>
    <row r="3374" spans="1:8">
      <c r="A3374" s="236">
        <v>7052</v>
      </c>
      <c r="B3374" s="233" t="s">
        <v>4175</v>
      </c>
      <c r="C3374" s="233" t="s">
        <v>13185</v>
      </c>
      <c r="D3374" s="233" t="s">
        <v>5841</v>
      </c>
      <c r="E3374" s="234"/>
      <c r="F3374" s="233"/>
      <c r="G3374" s="233" t="s">
        <v>13185</v>
      </c>
      <c r="H3374" s="235">
        <v>44933.135416666664</v>
      </c>
    </row>
    <row r="3375" spans="1:8">
      <c r="A3375" s="236">
        <v>7060</v>
      </c>
      <c r="B3375" s="233" t="s">
        <v>13186</v>
      </c>
      <c r="C3375" s="233" t="s">
        <v>13187</v>
      </c>
      <c r="D3375" s="233" t="s">
        <v>5841</v>
      </c>
      <c r="E3375" s="234"/>
      <c r="F3375" s="233"/>
      <c r="G3375" s="233" t="s">
        <v>13187</v>
      </c>
      <c r="H3375" s="235">
        <v>44545.088194444441</v>
      </c>
    </row>
    <row r="3376" spans="1:8">
      <c r="A3376" s="236">
        <v>7060</v>
      </c>
      <c r="B3376" s="233" t="s">
        <v>13186</v>
      </c>
      <c r="C3376" s="233" t="s">
        <v>13188</v>
      </c>
      <c r="D3376" s="233" t="s">
        <v>5841</v>
      </c>
      <c r="E3376" s="234"/>
      <c r="F3376" s="233"/>
      <c r="G3376" s="233" t="s">
        <v>13188</v>
      </c>
      <c r="H3376" s="235">
        <v>44545.088194444441</v>
      </c>
    </row>
    <row r="3377" spans="1:8">
      <c r="A3377" s="236">
        <v>7060</v>
      </c>
      <c r="B3377" s="233" t="s">
        <v>13186</v>
      </c>
      <c r="C3377" s="233" t="s">
        <v>13189</v>
      </c>
      <c r="D3377" s="233" t="s">
        <v>5841</v>
      </c>
      <c r="E3377" s="234"/>
      <c r="F3377" s="233" t="s">
        <v>7303</v>
      </c>
      <c r="G3377" s="233" t="s">
        <v>13189</v>
      </c>
      <c r="H3377" s="235">
        <v>44224.866666666669</v>
      </c>
    </row>
    <row r="3378" spans="1:8">
      <c r="A3378" s="236">
        <v>7077</v>
      </c>
      <c r="B3378" s="233" t="s">
        <v>13190</v>
      </c>
      <c r="C3378" s="233" t="s">
        <v>13191</v>
      </c>
      <c r="D3378" s="233" t="s">
        <v>5841</v>
      </c>
      <c r="E3378" s="234"/>
      <c r="F3378" s="233" t="s">
        <v>7303</v>
      </c>
      <c r="G3378" s="233" t="s">
        <v>13191</v>
      </c>
      <c r="H3378" s="235">
        <v>44225.754861111112</v>
      </c>
    </row>
    <row r="3379" spans="1:8">
      <c r="A3379" s="236">
        <v>7085</v>
      </c>
      <c r="B3379" s="233" t="s">
        <v>13192</v>
      </c>
      <c r="C3379" s="233" t="s">
        <v>13193</v>
      </c>
      <c r="D3379" s="233" t="s">
        <v>5841</v>
      </c>
      <c r="E3379" s="234"/>
      <c r="F3379" s="233" t="s">
        <v>43</v>
      </c>
      <c r="G3379" s="233" t="s">
        <v>13193</v>
      </c>
      <c r="H3379" s="235">
        <v>44544.789583333331</v>
      </c>
    </row>
    <row r="3380" spans="1:8">
      <c r="A3380" s="236">
        <v>7086</v>
      </c>
      <c r="B3380" s="233" t="s">
        <v>13194</v>
      </c>
      <c r="C3380" s="233" t="s">
        <v>13195</v>
      </c>
      <c r="D3380" s="233" t="s">
        <v>5841</v>
      </c>
      <c r="E3380" s="234"/>
      <c r="F3380" s="233"/>
      <c r="G3380" s="233" t="s">
        <v>13195</v>
      </c>
      <c r="H3380" s="235">
        <v>44461.020138888889</v>
      </c>
    </row>
    <row r="3381" spans="1:8">
      <c r="A3381" s="236">
        <v>7087</v>
      </c>
      <c r="B3381" s="233" t="s">
        <v>13196</v>
      </c>
      <c r="C3381" s="233" t="s">
        <v>13197</v>
      </c>
      <c r="D3381" s="233" t="s">
        <v>5841</v>
      </c>
      <c r="E3381" s="234"/>
      <c r="F3381" s="233"/>
      <c r="G3381" s="233" t="s">
        <v>13197</v>
      </c>
      <c r="H3381" s="235">
        <v>44459.838194444441</v>
      </c>
    </row>
    <row r="3382" spans="1:8">
      <c r="A3382" s="236">
        <v>7146</v>
      </c>
      <c r="B3382" s="233" t="s">
        <v>13198</v>
      </c>
      <c r="C3382" s="233" t="s">
        <v>13199</v>
      </c>
      <c r="D3382" s="233" t="s">
        <v>5841</v>
      </c>
      <c r="E3382" s="234"/>
      <c r="F3382" s="233"/>
      <c r="G3382" s="233" t="s">
        <v>13199</v>
      </c>
      <c r="H3382" s="235">
        <v>44552.044444444444</v>
      </c>
    </row>
    <row r="3383" spans="1:8">
      <c r="A3383" s="236">
        <v>7148</v>
      </c>
      <c r="B3383" s="233" t="s">
        <v>13200</v>
      </c>
      <c r="C3383" s="233" t="s">
        <v>13201</v>
      </c>
      <c r="D3383" s="233" t="s">
        <v>5841</v>
      </c>
      <c r="E3383" s="234"/>
      <c r="F3383" s="233"/>
      <c r="G3383" s="233" t="s">
        <v>13201</v>
      </c>
      <c r="H3383" s="235">
        <v>44460.063194444447</v>
      </c>
    </row>
    <row r="3384" spans="1:8">
      <c r="A3384" s="236">
        <v>7150</v>
      </c>
      <c r="B3384" s="233" t="s">
        <v>13202</v>
      </c>
      <c r="C3384" s="233" t="s">
        <v>13203</v>
      </c>
      <c r="D3384" s="233" t="s">
        <v>5841</v>
      </c>
      <c r="E3384" s="234"/>
      <c r="F3384" s="233"/>
      <c r="G3384" s="233" t="s">
        <v>13203</v>
      </c>
      <c r="H3384" s="235">
        <v>44557.888194444444</v>
      </c>
    </row>
    <row r="3385" spans="1:8">
      <c r="A3385" s="236">
        <v>7153</v>
      </c>
      <c r="B3385" s="233" t="s">
        <v>13204</v>
      </c>
      <c r="C3385" s="233" t="s">
        <v>13205</v>
      </c>
      <c r="D3385" s="233" t="s">
        <v>5841</v>
      </c>
      <c r="E3385" s="234"/>
      <c r="F3385" s="233"/>
      <c r="G3385" s="233" t="s">
        <v>13205</v>
      </c>
      <c r="H3385" s="235">
        <v>44548.086805555555</v>
      </c>
    </row>
    <row r="3386" spans="1:8">
      <c r="A3386" s="236">
        <v>7156</v>
      </c>
      <c r="B3386" s="233" t="s">
        <v>13206</v>
      </c>
      <c r="C3386" s="233" t="s">
        <v>13207</v>
      </c>
      <c r="D3386" s="233" t="s">
        <v>5841</v>
      </c>
      <c r="E3386" s="234"/>
      <c r="F3386" s="233"/>
      <c r="G3386" s="233" t="s">
        <v>13207</v>
      </c>
      <c r="H3386" s="235">
        <v>44546.85833333333</v>
      </c>
    </row>
    <row r="3387" spans="1:8">
      <c r="A3387" s="236">
        <v>7161</v>
      </c>
      <c r="B3387" s="233" t="s">
        <v>13208</v>
      </c>
      <c r="C3387" s="233" t="s">
        <v>13209</v>
      </c>
      <c r="D3387" s="233" t="s">
        <v>5841</v>
      </c>
      <c r="E3387" s="234"/>
      <c r="F3387" s="233"/>
      <c r="G3387" s="233" t="s">
        <v>13209</v>
      </c>
      <c r="H3387" s="235">
        <v>44545.034722222219</v>
      </c>
    </row>
    <row r="3388" spans="1:8">
      <c r="A3388" s="236">
        <v>7168</v>
      </c>
      <c r="B3388" s="233" t="s">
        <v>4183</v>
      </c>
      <c r="C3388" s="233" t="s">
        <v>13210</v>
      </c>
      <c r="D3388" s="233" t="s">
        <v>5841</v>
      </c>
      <c r="E3388" s="234"/>
      <c r="F3388" s="233"/>
      <c r="G3388" s="233" t="s">
        <v>13210</v>
      </c>
      <c r="H3388" s="235">
        <v>44933.138194444444</v>
      </c>
    </row>
    <row r="3389" spans="1:8">
      <c r="A3389" s="236">
        <v>7173</v>
      </c>
      <c r="B3389" s="233" t="s">
        <v>13211</v>
      </c>
      <c r="C3389" s="233" t="s">
        <v>13212</v>
      </c>
      <c r="D3389" s="233" t="s">
        <v>5841</v>
      </c>
      <c r="E3389" s="234"/>
      <c r="F3389" s="233"/>
      <c r="G3389" s="233" t="s">
        <v>13212</v>
      </c>
      <c r="H3389" s="235">
        <v>44545.883333333331</v>
      </c>
    </row>
    <row r="3390" spans="1:8">
      <c r="A3390" s="236">
        <v>7179</v>
      </c>
      <c r="B3390" s="233" t="s">
        <v>13213</v>
      </c>
      <c r="C3390" s="233" t="s">
        <v>13214</v>
      </c>
      <c r="D3390" s="233" t="s">
        <v>5841</v>
      </c>
      <c r="E3390" s="234"/>
      <c r="F3390" s="233"/>
      <c r="G3390" s="233" t="s">
        <v>13214</v>
      </c>
      <c r="H3390" s="235">
        <v>44551.135416666664</v>
      </c>
    </row>
    <row r="3391" spans="1:8">
      <c r="A3391" s="236">
        <v>7183</v>
      </c>
      <c r="B3391" s="233" t="s">
        <v>13215</v>
      </c>
      <c r="C3391" s="233" t="s">
        <v>13216</v>
      </c>
      <c r="D3391" s="233" t="s">
        <v>5841</v>
      </c>
      <c r="E3391" s="234"/>
      <c r="F3391" s="233"/>
      <c r="G3391" s="233" t="s">
        <v>13216</v>
      </c>
      <c r="H3391" s="235">
        <v>44552.843055555553</v>
      </c>
    </row>
    <row r="3392" spans="1:8">
      <c r="A3392" s="236">
        <v>7193</v>
      </c>
      <c r="B3392" s="233" t="s">
        <v>13217</v>
      </c>
      <c r="C3392" s="233" t="s">
        <v>13218</v>
      </c>
      <c r="D3392" s="233" t="s">
        <v>5841</v>
      </c>
      <c r="E3392" s="234"/>
      <c r="F3392" s="233"/>
      <c r="G3392" s="233" t="s">
        <v>13218</v>
      </c>
      <c r="H3392" s="235">
        <v>44558.853472222225</v>
      </c>
    </row>
    <row r="3393" spans="1:8">
      <c r="A3393" s="236">
        <v>7197</v>
      </c>
      <c r="B3393" s="233" t="s">
        <v>4204</v>
      </c>
      <c r="C3393" s="233" t="s">
        <v>13219</v>
      </c>
      <c r="D3393" s="233" t="s">
        <v>5841</v>
      </c>
      <c r="E3393" s="234"/>
      <c r="F3393" s="233" t="s">
        <v>7303</v>
      </c>
      <c r="G3393" s="233" t="s">
        <v>13219</v>
      </c>
      <c r="H3393" s="235">
        <v>44232.022222222222</v>
      </c>
    </row>
    <row r="3394" spans="1:8">
      <c r="A3394" s="236">
        <v>7198</v>
      </c>
      <c r="B3394" s="233" t="s">
        <v>13220</v>
      </c>
      <c r="C3394" s="233" t="s">
        <v>13221</v>
      </c>
      <c r="D3394" s="233" t="s">
        <v>5841</v>
      </c>
      <c r="E3394" s="234"/>
      <c r="F3394" s="233"/>
      <c r="G3394" s="233" t="s">
        <v>13221</v>
      </c>
      <c r="H3394" s="235">
        <v>44552.095138888886</v>
      </c>
    </row>
    <row r="3395" spans="1:8">
      <c r="A3395" s="236">
        <v>7200</v>
      </c>
      <c r="B3395" s="233" t="s">
        <v>13222</v>
      </c>
      <c r="C3395" s="233" t="s">
        <v>13223</v>
      </c>
      <c r="D3395" s="233" t="s">
        <v>5841</v>
      </c>
      <c r="E3395" s="234"/>
      <c r="F3395" s="233"/>
      <c r="G3395" s="233" t="s">
        <v>13223</v>
      </c>
      <c r="H3395" s="235">
        <v>44552.090277777781</v>
      </c>
    </row>
    <row r="3396" spans="1:8">
      <c r="A3396" s="236">
        <v>7201</v>
      </c>
      <c r="B3396" s="233" t="s">
        <v>993</v>
      </c>
      <c r="C3396" s="233" t="s">
        <v>13224</v>
      </c>
      <c r="D3396" s="233" t="s">
        <v>5841</v>
      </c>
      <c r="E3396" s="234"/>
      <c r="F3396" s="233"/>
      <c r="G3396" s="233" t="s">
        <v>13224</v>
      </c>
      <c r="H3396" s="235">
        <v>44935.227777777778</v>
      </c>
    </row>
    <row r="3397" spans="1:8">
      <c r="A3397" s="236">
        <v>7203</v>
      </c>
      <c r="B3397" s="233" t="s">
        <v>13225</v>
      </c>
      <c r="C3397" s="233" t="s">
        <v>13226</v>
      </c>
      <c r="D3397" s="233" t="s">
        <v>5841</v>
      </c>
      <c r="E3397" s="234"/>
      <c r="F3397" s="233"/>
      <c r="G3397" s="233" t="s">
        <v>13226</v>
      </c>
      <c r="H3397" s="235">
        <v>44551.947222222225</v>
      </c>
    </row>
    <row r="3398" spans="1:8">
      <c r="A3398" s="236">
        <v>7296</v>
      </c>
      <c r="B3398" s="233" t="s">
        <v>13227</v>
      </c>
      <c r="C3398" s="233" t="s">
        <v>13228</v>
      </c>
      <c r="D3398" s="233" t="s">
        <v>5841</v>
      </c>
      <c r="E3398" s="234"/>
      <c r="F3398" s="233"/>
      <c r="G3398" s="233" t="s">
        <v>13228</v>
      </c>
      <c r="H3398" s="235">
        <v>44558.060416666667</v>
      </c>
    </row>
    <row r="3399" spans="1:8">
      <c r="A3399" s="236">
        <v>7301</v>
      </c>
      <c r="B3399" s="233" t="s">
        <v>13229</v>
      </c>
      <c r="C3399" s="233" t="s">
        <v>13230</v>
      </c>
      <c r="D3399" s="233" t="s">
        <v>5841</v>
      </c>
      <c r="E3399" s="234"/>
      <c r="F3399" s="233"/>
      <c r="G3399" s="233" t="s">
        <v>13230</v>
      </c>
      <c r="H3399" s="235">
        <v>44544.066666666666</v>
      </c>
    </row>
    <row r="3400" spans="1:8">
      <c r="A3400" s="236">
        <v>7304</v>
      </c>
      <c r="B3400" s="233" t="s">
        <v>13231</v>
      </c>
      <c r="C3400" s="233" t="s">
        <v>13232</v>
      </c>
      <c r="D3400" s="233" t="s">
        <v>5841</v>
      </c>
      <c r="E3400" s="234"/>
      <c r="F3400" s="233" t="s">
        <v>10578</v>
      </c>
      <c r="G3400" s="233" t="s">
        <v>13232</v>
      </c>
      <c r="H3400" s="235">
        <v>44543.845833333333</v>
      </c>
    </row>
    <row r="3401" spans="1:8">
      <c r="A3401" s="236">
        <v>7305</v>
      </c>
      <c r="B3401" s="233" t="s">
        <v>13233</v>
      </c>
      <c r="C3401" s="233" t="s">
        <v>13234</v>
      </c>
      <c r="D3401" s="233" t="s">
        <v>5841</v>
      </c>
      <c r="E3401" s="234"/>
      <c r="F3401" s="233"/>
      <c r="G3401" s="233" t="s">
        <v>13234</v>
      </c>
      <c r="H3401" s="235">
        <v>44544.938888888886</v>
      </c>
    </row>
    <row r="3402" spans="1:8">
      <c r="A3402" s="236">
        <v>7322</v>
      </c>
      <c r="B3402" s="233" t="s">
        <v>4222</v>
      </c>
      <c r="C3402" s="233" t="s">
        <v>13235</v>
      </c>
      <c r="D3402" s="233" t="s">
        <v>5841</v>
      </c>
      <c r="E3402" s="234"/>
      <c r="F3402" s="233"/>
      <c r="G3402" s="233" t="s">
        <v>13235</v>
      </c>
      <c r="H3402" s="235">
        <v>44935.230555555558</v>
      </c>
    </row>
    <row r="3403" spans="1:8">
      <c r="A3403" s="236">
        <v>7324</v>
      </c>
      <c r="B3403" s="233" t="s">
        <v>13236</v>
      </c>
      <c r="C3403" s="233" t="s">
        <v>13237</v>
      </c>
      <c r="D3403" s="233" t="s">
        <v>5841</v>
      </c>
      <c r="E3403" s="234"/>
      <c r="F3403" s="233"/>
      <c r="G3403" s="233" t="s">
        <v>13237</v>
      </c>
      <c r="H3403" s="235">
        <v>44557.990277777775</v>
      </c>
    </row>
    <row r="3404" spans="1:8">
      <c r="A3404" s="236">
        <v>7327</v>
      </c>
      <c r="B3404" s="233" t="s">
        <v>363</v>
      </c>
      <c r="C3404" s="233" t="s">
        <v>13238</v>
      </c>
      <c r="D3404" s="233" t="s">
        <v>5841</v>
      </c>
      <c r="E3404" s="234"/>
      <c r="F3404" s="233"/>
      <c r="G3404" s="233" t="s">
        <v>13238</v>
      </c>
      <c r="H3404" s="235">
        <v>44935.236111111109</v>
      </c>
    </row>
    <row r="3405" spans="1:8">
      <c r="A3405" s="236">
        <v>7337</v>
      </c>
      <c r="B3405" s="233" t="s">
        <v>13239</v>
      </c>
      <c r="C3405" s="233" t="s">
        <v>13240</v>
      </c>
      <c r="D3405" s="233" t="s">
        <v>5841</v>
      </c>
      <c r="E3405" s="234"/>
      <c r="F3405" s="233"/>
      <c r="G3405" s="233" t="s">
        <v>13240</v>
      </c>
      <c r="H3405" s="235">
        <v>44935.234722222223</v>
      </c>
    </row>
    <row r="3406" spans="1:8">
      <c r="A3406" s="236">
        <v>7351</v>
      </c>
      <c r="B3406" s="233" t="s">
        <v>13241</v>
      </c>
      <c r="C3406" s="233" t="s">
        <v>13242</v>
      </c>
      <c r="D3406" s="233" t="s">
        <v>5841</v>
      </c>
      <c r="E3406" s="234"/>
      <c r="F3406" s="233"/>
      <c r="G3406" s="233" t="s">
        <v>13242</v>
      </c>
      <c r="H3406" s="235">
        <v>44547.868055555555</v>
      </c>
    </row>
    <row r="3407" spans="1:8">
      <c r="A3407" s="236">
        <v>7352</v>
      </c>
      <c r="B3407" s="233" t="s">
        <v>13243</v>
      </c>
      <c r="C3407" s="233" t="s">
        <v>13244</v>
      </c>
      <c r="D3407" s="233" t="s">
        <v>5841</v>
      </c>
      <c r="E3407" s="234"/>
      <c r="F3407" s="233" t="s">
        <v>11985</v>
      </c>
      <c r="G3407" s="233" t="s">
        <v>13244</v>
      </c>
      <c r="H3407" s="235">
        <v>44545.874305555553</v>
      </c>
    </row>
    <row r="3408" spans="1:8">
      <c r="A3408" s="236">
        <v>7358</v>
      </c>
      <c r="B3408" s="233" t="s">
        <v>13245</v>
      </c>
      <c r="C3408" s="233" t="s">
        <v>13246</v>
      </c>
      <c r="D3408" s="233" t="s">
        <v>5841</v>
      </c>
      <c r="E3408" s="234"/>
      <c r="F3408" s="233"/>
      <c r="G3408" s="233" t="s">
        <v>13246</v>
      </c>
      <c r="H3408" s="235">
        <v>44553.988194444442</v>
      </c>
    </row>
    <row r="3409" spans="1:8">
      <c r="A3409" s="236">
        <v>7359</v>
      </c>
      <c r="B3409" s="233" t="s">
        <v>13247</v>
      </c>
      <c r="C3409" s="233" t="s">
        <v>13248</v>
      </c>
      <c r="D3409" s="233" t="s">
        <v>5841</v>
      </c>
      <c r="E3409" s="234"/>
      <c r="F3409" s="233"/>
      <c r="G3409" s="233" t="s">
        <v>13248</v>
      </c>
      <c r="H3409" s="235">
        <v>44935.23333333333</v>
      </c>
    </row>
    <row r="3410" spans="1:8">
      <c r="A3410" s="236">
        <v>7422</v>
      </c>
      <c r="B3410" s="233" t="s">
        <v>4237</v>
      </c>
      <c r="C3410" s="233" t="s">
        <v>13249</v>
      </c>
      <c r="D3410" s="233" t="s">
        <v>5841</v>
      </c>
      <c r="E3410" s="234"/>
      <c r="F3410" s="233"/>
      <c r="G3410" s="233" t="s">
        <v>13249</v>
      </c>
      <c r="H3410" s="235">
        <v>44935.231944444444</v>
      </c>
    </row>
    <row r="3411" spans="1:8">
      <c r="A3411" s="236">
        <v>7431</v>
      </c>
      <c r="B3411" s="233" t="s">
        <v>13250</v>
      </c>
      <c r="C3411" s="233" t="s">
        <v>13251</v>
      </c>
      <c r="D3411" s="233" t="s">
        <v>5841</v>
      </c>
      <c r="E3411" s="234"/>
      <c r="F3411" s="233" t="s">
        <v>7512</v>
      </c>
      <c r="G3411" s="233" t="s">
        <v>13251</v>
      </c>
      <c r="H3411" s="235">
        <v>44551.089583333334</v>
      </c>
    </row>
    <row r="3412" spans="1:8">
      <c r="A3412" s="236">
        <v>7432</v>
      </c>
      <c r="B3412" s="233" t="s">
        <v>4245</v>
      </c>
      <c r="C3412" s="233" t="s">
        <v>13252</v>
      </c>
      <c r="D3412" s="233" t="s">
        <v>5841</v>
      </c>
      <c r="E3412" s="234"/>
      <c r="F3412" s="233" t="s">
        <v>7422</v>
      </c>
      <c r="G3412" s="233" t="s">
        <v>13252</v>
      </c>
      <c r="H3412" s="235">
        <v>44454.177777777775</v>
      </c>
    </row>
    <row r="3413" spans="1:8">
      <c r="A3413" s="236">
        <v>7432</v>
      </c>
      <c r="B3413" s="233" t="s">
        <v>4245</v>
      </c>
      <c r="C3413" s="233" t="s">
        <v>13252</v>
      </c>
      <c r="D3413" s="233" t="s">
        <v>7441</v>
      </c>
      <c r="E3413" s="234"/>
      <c r="F3413" s="233" t="s">
        <v>43</v>
      </c>
      <c r="G3413" s="233" t="s">
        <v>13252</v>
      </c>
      <c r="H3413" s="235">
        <v>44935.604166666664</v>
      </c>
    </row>
    <row r="3414" spans="1:8">
      <c r="A3414" s="236">
        <v>7433</v>
      </c>
      <c r="B3414" s="233" t="s">
        <v>4254</v>
      </c>
      <c r="C3414" s="233" t="s">
        <v>13253</v>
      </c>
      <c r="D3414" s="233" t="s">
        <v>5841</v>
      </c>
      <c r="E3414" s="234"/>
      <c r="F3414" s="233"/>
      <c r="G3414" s="233" t="s">
        <v>13253</v>
      </c>
      <c r="H3414" s="235">
        <v>44551.146527777775</v>
      </c>
    </row>
    <row r="3415" spans="1:8">
      <c r="A3415" s="236">
        <v>7436</v>
      </c>
      <c r="B3415" s="233" t="s">
        <v>13254</v>
      </c>
      <c r="C3415" s="233" t="s">
        <v>13255</v>
      </c>
      <c r="D3415" s="233" t="s">
        <v>5841</v>
      </c>
      <c r="E3415" s="234"/>
      <c r="F3415" s="233"/>
      <c r="G3415" s="233" t="s">
        <v>13255</v>
      </c>
      <c r="H3415" s="235">
        <v>44558.841666666667</v>
      </c>
    </row>
    <row r="3416" spans="1:8">
      <c r="A3416" s="236">
        <v>7457</v>
      </c>
      <c r="B3416" s="233" t="s">
        <v>4262</v>
      </c>
      <c r="C3416" s="233" t="s">
        <v>13256</v>
      </c>
      <c r="D3416" s="233" t="s">
        <v>7441</v>
      </c>
      <c r="E3416" s="234"/>
      <c r="F3416" s="233" t="s">
        <v>43</v>
      </c>
      <c r="G3416" s="233" t="s">
        <v>13256</v>
      </c>
      <c r="H3416" s="235">
        <v>44935.689583333333</v>
      </c>
    </row>
    <row r="3417" spans="1:8">
      <c r="A3417" s="236">
        <v>7459</v>
      </c>
      <c r="B3417" s="233" t="s">
        <v>13257</v>
      </c>
      <c r="C3417" s="233" t="s">
        <v>13258</v>
      </c>
      <c r="D3417" s="233" t="s">
        <v>5841</v>
      </c>
      <c r="E3417" s="234"/>
      <c r="F3417" s="233"/>
      <c r="G3417" s="233" t="s">
        <v>13258</v>
      </c>
      <c r="H3417" s="235">
        <v>44546.878472222219</v>
      </c>
    </row>
    <row r="3418" spans="1:8">
      <c r="A3418" s="236">
        <v>7460</v>
      </c>
      <c r="B3418" s="233" t="s">
        <v>13259</v>
      </c>
      <c r="C3418" s="233" t="s">
        <v>13260</v>
      </c>
      <c r="D3418" s="233" t="s">
        <v>5841</v>
      </c>
      <c r="E3418" s="234"/>
      <c r="F3418" s="233"/>
      <c r="G3418" s="233" t="s">
        <v>13260</v>
      </c>
      <c r="H3418" s="235">
        <v>44558.823611111111</v>
      </c>
    </row>
    <row r="3419" spans="1:8">
      <c r="A3419" s="236">
        <v>7463</v>
      </c>
      <c r="B3419" s="233" t="s">
        <v>13261</v>
      </c>
      <c r="C3419" s="233" t="s">
        <v>13262</v>
      </c>
      <c r="D3419" s="233" t="s">
        <v>5841</v>
      </c>
      <c r="E3419" s="234"/>
      <c r="F3419" s="233"/>
      <c r="G3419" s="233" t="s">
        <v>13262</v>
      </c>
      <c r="H3419" s="235">
        <v>44544.842361111114</v>
      </c>
    </row>
    <row r="3420" spans="1:8">
      <c r="A3420" s="236">
        <v>7465</v>
      </c>
      <c r="B3420" s="233" t="s">
        <v>4269</v>
      </c>
      <c r="C3420" s="233" t="s">
        <v>13263</v>
      </c>
      <c r="D3420" s="233" t="s">
        <v>5841</v>
      </c>
      <c r="E3420" s="234"/>
      <c r="F3420" s="233"/>
      <c r="G3420" s="233" t="s">
        <v>13263</v>
      </c>
      <c r="H3420" s="235">
        <v>44981.82916666667</v>
      </c>
    </row>
    <row r="3421" spans="1:8">
      <c r="A3421" s="236">
        <v>7467</v>
      </c>
      <c r="B3421" s="233" t="s">
        <v>13264</v>
      </c>
      <c r="C3421" s="233" t="s">
        <v>13265</v>
      </c>
      <c r="D3421" s="233" t="s">
        <v>5841</v>
      </c>
      <c r="E3421" s="234"/>
      <c r="F3421" s="233"/>
      <c r="G3421" s="233" t="s">
        <v>13265</v>
      </c>
      <c r="H3421" s="235">
        <v>44460.059027777781</v>
      </c>
    </row>
    <row r="3422" spans="1:8">
      <c r="A3422" s="236">
        <v>7473</v>
      </c>
      <c r="B3422" s="233" t="s">
        <v>13266</v>
      </c>
      <c r="C3422" s="233" t="s">
        <v>13267</v>
      </c>
      <c r="D3422" s="233" t="s">
        <v>5841</v>
      </c>
      <c r="E3422" s="234"/>
      <c r="F3422" s="233"/>
      <c r="G3422" s="233" t="s">
        <v>13267</v>
      </c>
      <c r="H3422" s="235">
        <v>44552.0625</v>
      </c>
    </row>
    <row r="3423" spans="1:8">
      <c r="A3423" s="236">
        <v>7485</v>
      </c>
      <c r="B3423" s="233" t="s">
        <v>13268</v>
      </c>
      <c r="C3423" s="233" t="s">
        <v>13269</v>
      </c>
      <c r="D3423" s="233" t="s">
        <v>5841</v>
      </c>
      <c r="E3423" s="234"/>
      <c r="F3423" s="233"/>
      <c r="G3423" s="233" t="s">
        <v>13269</v>
      </c>
      <c r="H3423" s="235">
        <v>44552.804861111108</v>
      </c>
    </row>
    <row r="3424" spans="1:8">
      <c r="A3424" s="236">
        <v>7495</v>
      </c>
      <c r="B3424" s="233" t="s">
        <v>13270</v>
      </c>
      <c r="C3424" s="233" t="s">
        <v>13271</v>
      </c>
      <c r="D3424" s="233" t="s">
        <v>5841</v>
      </c>
      <c r="E3424" s="234"/>
      <c r="F3424" s="233" t="s">
        <v>7303</v>
      </c>
      <c r="G3424" s="233" t="s">
        <v>13271</v>
      </c>
      <c r="H3424" s="235">
        <v>44246.982638888891</v>
      </c>
    </row>
    <row r="3425" spans="1:8">
      <c r="A3425" s="236">
        <v>7497</v>
      </c>
      <c r="B3425" s="233" t="s">
        <v>4281</v>
      </c>
      <c r="C3425" s="233" t="s">
        <v>13272</v>
      </c>
      <c r="D3425" s="233" t="s">
        <v>7441</v>
      </c>
      <c r="E3425" s="234"/>
      <c r="F3425" s="233" t="s">
        <v>43</v>
      </c>
      <c r="G3425" s="233" t="s">
        <v>13272</v>
      </c>
      <c r="H3425" s="235">
        <v>44935.790277777778</v>
      </c>
    </row>
    <row r="3426" spans="1:8">
      <c r="A3426" s="236">
        <v>7499</v>
      </c>
      <c r="B3426" s="233" t="s">
        <v>4289</v>
      </c>
      <c r="C3426" s="233" t="s">
        <v>13273</v>
      </c>
      <c r="D3426" s="233" t="s">
        <v>7441</v>
      </c>
      <c r="E3426" s="234"/>
      <c r="F3426" s="233" t="s">
        <v>43</v>
      </c>
      <c r="G3426" s="233" t="s">
        <v>13273</v>
      </c>
      <c r="H3426" s="235">
        <v>44935.793055555558</v>
      </c>
    </row>
    <row r="3427" spans="1:8">
      <c r="A3427" s="236">
        <v>7501</v>
      </c>
      <c r="B3427" s="233" t="s">
        <v>13274</v>
      </c>
      <c r="C3427" s="233" t="s">
        <v>13275</v>
      </c>
      <c r="D3427" s="233" t="s">
        <v>5841</v>
      </c>
      <c r="E3427" s="234"/>
      <c r="F3427" s="233"/>
      <c r="G3427" s="233" t="s">
        <v>13275</v>
      </c>
      <c r="H3427" s="235">
        <v>44558.073611111111</v>
      </c>
    </row>
    <row r="3428" spans="1:8">
      <c r="A3428" s="236">
        <v>7506</v>
      </c>
      <c r="B3428" s="233" t="s">
        <v>13276</v>
      </c>
      <c r="C3428" s="233" t="s">
        <v>11792</v>
      </c>
      <c r="D3428" s="233" t="s">
        <v>5841</v>
      </c>
      <c r="E3428" s="234"/>
      <c r="F3428" s="233"/>
      <c r="G3428" s="233" t="s">
        <v>11792</v>
      </c>
      <c r="H3428" s="235">
        <v>44552.018055555556</v>
      </c>
    </row>
    <row r="3429" spans="1:8">
      <c r="A3429" s="236">
        <v>7508</v>
      </c>
      <c r="B3429" s="233" t="s">
        <v>13277</v>
      </c>
      <c r="C3429" s="233" t="s">
        <v>13278</v>
      </c>
      <c r="D3429" s="233" t="s">
        <v>5841</v>
      </c>
      <c r="E3429" s="234"/>
      <c r="F3429" s="233" t="s">
        <v>7512</v>
      </c>
      <c r="G3429" s="233" t="s">
        <v>13278</v>
      </c>
      <c r="H3429" s="235">
        <v>44550.827777777777</v>
      </c>
    </row>
    <row r="3430" spans="1:8">
      <c r="A3430" s="236">
        <v>7515</v>
      </c>
      <c r="B3430" s="233" t="s">
        <v>13279</v>
      </c>
      <c r="C3430" s="233" t="s">
        <v>13280</v>
      </c>
      <c r="D3430" s="233" t="s">
        <v>5841</v>
      </c>
      <c r="E3430" s="234"/>
      <c r="F3430" s="233"/>
      <c r="G3430" s="233" t="s">
        <v>13280</v>
      </c>
      <c r="H3430" s="235">
        <v>44251.12222222222</v>
      </c>
    </row>
    <row r="3431" spans="1:8">
      <c r="A3431" s="236">
        <v>7516</v>
      </c>
      <c r="B3431" s="233" t="s">
        <v>13281</v>
      </c>
      <c r="C3431" s="233" t="s">
        <v>13282</v>
      </c>
      <c r="D3431" s="233" t="s">
        <v>5841</v>
      </c>
      <c r="E3431" s="234"/>
      <c r="F3431" s="233"/>
      <c r="G3431" s="233" t="s">
        <v>13282</v>
      </c>
      <c r="H3431" s="235">
        <v>44551.144444444442</v>
      </c>
    </row>
    <row r="3432" spans="1:8">
      <c r="A3432" s="236">
        <v>7537</v>
      </c>
      <c r="B3432" s="233" t="s">
        <v>4297</v>
      </c>
      <c r="C3432" s="233" t="s">
        <v>13283</v>
      </c>
      <c r="D3432" s="233" t="s">
        <v>7441</v>
      </c>
      <c r="E3432" s="234"/>
      <c r="F3432" s="233" t="s">
        <v>43</v>
      </c>
      <c r="G3432" s="233" t="s">
        <v>13283</v>
      </c>
      <c r="H3432" s="235">
        <v>44935.797222222223</v>
      </c>
    </row>
    <row r="3433" spans="1:8">
      <c r="A3433" s="236">
        <v>7539</v>
      </c>
      <c r="B3433" s="233" t="s">
        <v>13284</v>
      </c>
      <c r="C3433" s="233" t="s">
        <v>13285</v>
      </c>
      <c r="D3433" s="233" t="s">
        <v>5841</v>
      </c>
      <c r="E3433" s="234"/>
      <c r="F3433" s="233"/>
      <c r="G3433" s="233" t="s">
        <v>13285</v>
      </c>
      <c r="H3433" s="235">
        <v>44558.017361111109</v>
      </c>
    </row>
    <row r="3434" spans="1:8">
      <c r="A3434" s="236">
        <v>7540</v>
      </c>
      <c r="B3434" s="233" t="s">
        <v>13286</v>
      </c>
      <c r="C3434" s="233" t="s">
        <v>13287</v>
      </c>
      <c r="D3434" s="233" t="s">
        <v>5841</v>
      </c>
      <c r="E3434" s="234"/>
      <c r="F3434" s="233" t="s">
        <v>11036</v>
      </c>
      <c r="G3434" s="233" t="s">
        <v>13287</v>
      </c>
      <c r="H3434" s="235">
        <v>44546.990277777775</v>
      </c>
    </row>
    <row r="3435" spans="1:8">
      <c r="A3435" s="236">
        <v>7546</v>
      </c>
      <c r="B3435" s="233" t="s">
        <v>13288</v>
      </c>
      <c r="C3435" s="233" t="s">
        <v>13289</v>
      </c>
      <c r="D3435" s="233" t="s">
        <v>5841</v>
      </c>
      <c r="E3435" s="234"/>
      <c r="F3435" s="233"/>
      <c r="G3435" s="233" t="s">
        <v>13289</v>
      </c>
      <c r="H3435" s="235">
        <v>44393.234722222223</v>
      </c>
    </row>
    <row r="3436" spans="1:8">
      <c r="A3436" s="236">
        <v>7554</v>
      </c>
      <c r="B3436" s="233" t="s">
        <v>13290</v>
      </c>
      <c r="C3436" s="233" t="s">
        <v>13291</v>
      </c>
      <c r="D3436" s="233" t="s">
        <v>5841</v>
      </c>
      <c r="E3436" s="234"/>
      <c r="F3436" s="233"/>
      <c r="G3436" s="233" t="s">
        <v>13291</v>
      </c>
      <c r="H3436" s="235">
        <v>44545.094444444447</v>
      </c>
    </row>
    <row r="3437" spans="1:8">
      <c r="A3437" s="236">
        <v>7566</v>
      </c>
      <c r="B3437" s="233" t="s">
        <v>13292</v>
      </c>
      <c r="C3437" s="233" t="s">
        <v>13293</v>
      </c>
      <c r="D3437" s="233" t="s">
        <v>5841</v>
      </c>
      <c r="E3437" s="234"/>
      <c r="F3437" s="233"/>
      <c r="G3437" s="233" t="s">
        <v>13293</v>
      </c>
      <c r="H3437" s="235">
        <v>44552.017361111109</v>
      </c>
    </row>
    <row r="3438" spans="1:8">
      <c r="A3438" s="236">
        <v>7607</v>
      </c>
      <c r="B3438" s="233" t="s">
        <v>13294</v>
      </c>
      <c r="C3438" s="233" t="s">
        <v>13295</v>
      </c>
      <c r="D3438" s="233" t="s">
        <v>5841</v>
      </c>
      <c r="E3438" s="234"/>
      <c r="F3438" s="233"/>
      <c r="G3438" s="233" t="s">
        <v>13295</v>
      </c>
      <c r="H3438" s="235">
        <v>44545.077777777777</v>
      </c>
    </row>
    <row r="3439" spans="1:8">
      <c r="A3439" s="236">
        <v>7611</v>
      </c>
      <c r="B3439" s="233" t="s">
        <v>4305</v>
      </c>
      <c r="C3439" s="233" t="s">
        <v>10159</v>
      </c>
      <c r="D3439" s="233" t="s">
        <v>5841</v>
      </c>
      <c r="E3439" s="234"/>
      <c r="F3439" s="233" t="s">
        <v>43</v>
      </c>
      <c r="G3439" s="233" t="s">
        <v>10159</v>
      </c>
      <c r="H3439" s="235">
        <v>44544.12222222222</v>
      </c>
    </row>
    <row r="3440" spans="1:8">
      <c r="A3440" s="236">
        <v>7611</v>
      </c>
      <c r="B3440" s="233" t="s">
        <v>4305</v>
      </c>
      <c r="C3440" s="233" t="s">
        <v>13296</v>
      </c>
      <c r="D3440" s="233" t="s">
        <v>5841</v>
      </c>
      <c r="E3440" s="234"/>
      <c r="F3440" s="233" t="s">
        <v>7512</v>
      </c>
      <c r="G3440" s="233" t="s">
        <v>13296</v>
      </c>
      <c r="H3440" s="235">
        <v>44544.12222222222</v>
      </c>
    </row>
    <row r="3441" spans="1:8">
      <c r="A3441" s="236">
        <v>7618</v>
      </c>
      <c r="B3441" s="233" t="s">
        <v>13297</v>
      </c>
      <c r="C3441" s="233" t="s">
        <v>13298</v>
      </c>
      <c r="D3441" s="233" t="s">
        <v>5841</v>
      </c>
      <c r="E3441" s="234"/>
      <c r="F3441" s="233"/>
      <c r="G3441" s="233" t="s">
        <v>13298</v>
      </c>
      <c r="H3441" s="235">
        <v>44546.865972222222</v>
      </c>
    </row>
    <row r="3442" spans="1:8">
      <c r="A3442" s="236">
        <v>7627</v>
      </c>
      <c r="B3442" s="233" t="s">
        <v>13299</v>
      </c>
      <c r="C3442" s="233" t="s">
        <v>13300</v>
      </c>
      <c r="D3442" s="233" t="s">
        <v>5841</v>
      </c>
      <c r="E3442" s="234"/>
      <c r="F3442" s="233"/>
      <c r="G3442" s="233" t="s">
        <v>13300</v>
      </c>
      <c r="H3442" s="235">
        <v>44557.902777777781</v>
      </c>
    </row>
    <row r="3443" spans="1:8">
      <c r="A3443" s="236">
        <v>7636</v>
      </c>
      <c r="B3443" s="233" t="s">
        <v>4311</v>
      </c>
      <c r="C3443" s="233" t="s">
        <v>13301</v>
      </c>
      <c r="D3443" s="233" t="s">
        <v>7441</v>
      </c>
      <c r="E3443" s="234"/>
      <c r="F3443" s="233" t="s">
        <v>43</v>
      </c>
      <c r="G3443" s="233" t="s">
        <v>13301</v>
      </c>
      <c r="H3443" s="235">
        <v>44937.626388888886</v>
      </c>
    </row>
    <row r="3444" spans="1:8">
      <c r="A3444" s="236">
        <v>7639</v>
      </c>
      <c r="B3444" s="233" t="s">
        <v>4322</v>
      </c>
      <c r="C3444" s="233" t="s">
        <v>13302</v>
      </c>
      <c r="D3444" s="233" t="s">
        <v>5841</v>
      </c>
      <c r="E3444" s="234"/>
      <c r="F3444" s="233" t="s">
        <v>7303</v>
      </c>
      <c r="G3444" s="233" t="s">
        <v>13302</v>
      </c>
      <c r="H3444" s="235">
        <v>44256.940972222219</v>
      </c>
    </row>
    <row r="3445" spans="1:8">
      <c r="A3445" s="236">
        <v>7652</v>
      </c>
      <c r="B3445" s="233" t="s">
        <v>13303</v>
      </c>
      <c r="C3445" s="233" t="s">
        <v>13304</v>
      </c>
      <c r="D3445" s="233" t="s">
        <v>5841</v>
      </c>
      <c r="E3445" s="234"/>
      <c r="F3445" s="233"/>
      <c r="G3445" s="233" t="s">
        <v>13304</v>
      </c>
      <c r="H3445" s="235">
        <v>44547.869444444441</v>
      </c>
    </row>
    <row r="3446" spans="1:8">
      <c r="A3446" s="236">
        <v>7655</v>
      </c>
      <c r="B3446" s="233" t="s">
        <v>13305</v>
      </c>
      <c r="C3446" s="233" t="s">
        <v>13306</v>
      </c>
      <c r="D3446" s="233" t="s">
        <v>5841</v>
      </c>
      <c r="E3446" s="234"/>
      <c r="F3446" s="233"/>
      <c r="G3446" s="233" t="s">
        <v>13306</v>
      </c>
      <c r="H3446" s="235">
        <v>44552.90625</v>
      </c>
    </row>
    <row r="3447" spans="1:8">
      <c r="A3447" s="236">
        <v>7658</v>
      </c>
      <c r="B3447" s="233" t="s">
        <v>642</v>
      </c>
      <c r="C3447" s="233" t="s">
        <v>13307</v>
      </c>
      <c r="D3447" s="233" t="s">
        <v>5841</v>
      </c>
      <c r="E3447" s="233" t="s">
        <v>13308</v>
      </c>
      <c r="F3447" s="233"/>
      <c r="G3447" s="233" t="s">
        <v>13307</v>
      </c>
      <c r="H3447" s="235">
        <v>45468.813888888886</v>
      </c>
    </row>
    <row r="3448" spans="1:8">
      <c r="A3448" s="236">
        <v>7660</v>
      </c>
      <c r="B3448" s="233" t="s">
        <v>13309</v>
      </c>
      <c r="C3448" s="233" t="s">
        <v>13310</v>
      </c>
      <c r="D3448" s="233" t="s">
        <v>5841</v>
      </c>
      <c r="E3448" s="234"/>
      <c r="F3448" s="233" t="s">
        <v>11985</v>
      </c>
      <c r="G3448" s="233" t="s">
        <v>13310</v>
      </c>
      <c r="H3448" s="235">
        <v>44551.036111111112</v>
      </c>
    </row>
    <row r="3449" spans="1:8">
      <c r="A3449" s="236">
        <v>7662</v>
      </c>
      <c r="B3449" s="233" t="s">
        <v>4335</v>
      </c>
      <c r="C3449" s="233" t="s">
        <v>13311</v>
      </c>
      <c r="D3449" s="233" t="s">
        <v>7441</v>
      </c>
      <c r="E3449" s="234"/>
      <c r="F3449" s="233" t="s">
        <v>43</v>
      </c>
      <c r="G3449" s="233" t="s">
        <v>13311</v>
      </c>
      <c r="H3449" s="235">
        <v>44937.636111111111</v>
      </c>
    </row>
    <row r="3450" spans="1:8">
      <c r="A3450" s="236">
        <v>7670</v>
      </c>
      <c r="B3450" s="233" t="s">
        <v>13312</v>
      </c>
      <c r="C3450" s="233" t="s">
        <v>13313</v>
      </c>
      <c r="D3450" s="233" t="s">
        <v>5841</v>
      </c>
      <c r="E3450" s="234"/>
      <c r="F3450" s="233"/>
      <c r="G3450" s="233" t="s">
        <v>13313</v>
      </c>
      <c r="H3450" s="235">
        <v>44548.050694444442</v>
      </c>
    </row>
    <row r="3451" spans="1:8">
      <c r="A3451" s="236">
        <v>7671</v>
      </c>
      <c r="B3451" s="233" t="s">
        <v>13314</v>
      </c>
      <c r="C3451" s="233" t="s">
        <v>13315</v>
      </c>
      <c r="D3451" s="233" t="s">
        <v>5841</v>
      </c>
      <c r="E3451" s="234"/>
      <c r="F3451" s="233"/>
      <c r="G3451" s="233" t="s">
        <v>13315</v>
      </c>
      <c r="H3451" s="235">
        <v>44558.142361111109</v>
      </c>
    </row>
    <row r="3452" spans="1:8">
      <c r="A3452" s="236">
        <v>7674</v>
      </c>
      <c r="B3452" s="233" t="s">
        <v>13316</v>
      </c>
      <c r="C3452" s="233" t="s">
        <v>13317</v>
      </c>
      <c r="D3452" s="233" t="s">
        <v>5841</v>
      </c>
      <c r="E3452" s="234"/>
      <c r="F3452" s="233"/>
      <c r="G3452" s="233" t="s">
        <v>13317</v>
      </c>
      <c r="H3452" s="235">
        <v>44551.14166666667</v>
      </c>
    </row>
    <row r="3453" spans="1:8">
      <c r="A3453" s="236">
        <v>7677</v>
      </c>
      <c r="B3453" s="233" t="s">
        <v>13318</v>
      </c>
      <c r="C3453" s="233" t="s">
        <v>13319</v>
      </c>
      <c r="D3453" s="233" t="s">
        <v>5841</v>
      </c>
      <c r="E3453" s="234"/>
      <c r="F3453" s="233"/>
      <c r="G3453" s="233" t="s">
        <v>13319</v>
      </c>
      <c r="H3453" s="235">
        <v>44550.980555555558</v>
      </c>
    </row>
    <row r="3454" spans="1:8">
      <c r="A3454" s="236">
        <v>7686</v>
      </c>
      <c r="B3454" s="233" t="s">
        <v>13320</v>
      </c>
      <c r="C3454" s="233" t="s">
        <v>13321</v>
      </c>
      <c r="D3454" s="233" t="s">
        <v>5841</v>
      </c>
      <c r="E3454" s="234"/>
      <c r="F3454" s="233"/>
      <c r="G3454" s="233" t="s">
        <v>13321</v>
      </c>
      <c r="H3454" s="235">
        <v>44558.020138888889</v>
      </c>
    </row>
    <row r="3455" spans="1:8">
      <c r="A3455" s="236">
        <v>7689</v>
      </c>
      <c r="B3455" s="233" t="s">
        <v>13322</v>
      </c>
      <c r="C3455" s="233" t="s">
        <v>13323</v>
      </c>
      <c r="D3455" s="233" t="s">
        <v>5841</v>
      </c>
      <c r="E3455" s="234"/>
      <c r="F3455" s="233"/>
      <c r="G3455" s="233" t="s">
        <v>13323</v>
      </c>
      <c r="H3455" s="235">
        <v>44550.834027777775</v>
      </c>
    </row>
    <row r="3456" spans="1:8">
      <c r="A3456" s="236">
        <v>7718</v>
      </c>
      <c r="B3456" s="233" t="s">
        <v>13324</v>
      </c>
      <c r="C3456" s="233" t="s">
        <v>13325</v>
      </c>
      <c r="D3456" s="233" t="s">
        <v>5841</v>
      </c>
      <c r="E3456" s="234"/>
      <c r="F3456" s="233"/>
      <c r="G3456" s="233" t="s">
        <v>13325</v>
      </c>
      <c r="H3456" s="235">
        <v>44558.856944444444</v>
      </c>
    </row>
    <row r="3457" spans="1:8">
      <c r="A3457" s="236">
        <v>7722</v>
      </c>
      <c r="B3457" s="233" t="s">
        <v>13326</v>
      </c>
      <c r="C3457" s="233" t="s">
        <v>13327</v>
      </c>
      <c r="D3457" s="233" t="s">
        <v>5841</v>
      </c>
      <c r="E3457" s="234"/>
      <c r="F3457" s="233"/>
      <c r="G3457" s="233" t="s">
        <v>13327</v>
      </c>
      <c r="H3457" s="235">
        <v>44413.210416666669</v>
      </c>
    </row>
    <row r="3458" spans="1:8">
      <c r="A3458" s="236">
        <v>7722</v>
      </c>
      <c r="B3458" s="233" t="s">
        <v>13326</v>
      </c>
      <c r="C3458" s="233" t="s">
        <v>13328</v>
      </c>
      <c r="D3458" s="233" t="s">
        <v>5841</v>
      </c>
      <c r="E3458" s="234"/>
      <c r="F3458" s="233"/>
      <c r="G3458" s="233" t="s">
        <v>13328</v>
      </c>
      <c r="H3458" s="235">
        <v>44543.921527777777</v>
      </c>
    </row>
    <row r="3459" spans="1:8">
      <c r="A3459" s="236">
        <v>7723</v>
      </c>
      <c r="B3459" s="233" t="s">
        <v>13329</v>
      </c>
      <c r="C3459" s="233" t="s">
        <v>13330</v>
      </c>
      <c r="D3459" s="233" t="s">
        <v>5841</v>
      </c>
      <c r="E3459" s="234"/>
      <c r="F3459" s="233"/>
      <c r="G3459" s="233" t="s">
        <v>13330</v>
      </c>
      <c r="H3459" s="235">
        <v>44552.020833333336</v>
      </c>
    </row>
    <row r="3460" spans="1:8">
      <c r="A3460" s="236">
        <v>7724</v>
      </c>
      <c r="B3460" s="233" t="s">
        <v>13331</v>
      </c>
      <c r="C3460" s="233" t="s">
        <v>13332</v>
      </c>
      <c r="D3460" s="233" t="s">
        <v>5841</v>
      </c>
      <c r="E3460" s="234"/>
      <c r="F3460" s="233"/>
      <c r="G3460" s="233" t="s">
        <v>13332</v>
      </c>
      <c r="H3460" s="235">
        <v>44551.870833333334</v>
      </c>
    </row>
    <row r="3461" spans="1:8">
      <c r="A3461" s="236">
        <v>7724</v>
      </c>
      <c r="B3461" s="233" t="s">
        <v>13331</v>
      </c>
      <c r="C3461" s="233" t="s">
        <v>13333</v>
      </c>
      <c r="D3461" s="233" t="s">
        <v>5841</v>
      </c>
      <c r="E3461" s="234"/>
      <c r="F3461" s="233" t="s">
        <v>7303</v>
      </c>
      <c r="G3461" s="233" t="s">
        <v>13333</v>
      </c>
      <c r="H3461" s="235">
        <v>44261.197916666664</v>
      </c>
    </row>
    <row r="3462" spans="1:8">
      <c r="A3462" s="236">
        <v>7724</v>
      </c>
      <c r="B3462" s="233" t="s">
        <v>13331</v>
      </c>
      <c r="C3462" s="233" t="s">
        <v>13333</v>
      </c>
      <c r="D3462" s="233" t="s">
        <v>5841</v>
      </c>
      <c r="E3462" s="234"/>
      <c r="F3462" s="233"/>
      <c r="G3462" s="233" t="s">
        <v>13333</v>
      </c>
      <c r="H3462" s="235">
        <v>44551.870833333334</v>
      </c>
    </row>
    <row r="3463" spans="1:8">
      <c r="A3463" s="236">
        <v>7726</v>
      </c>
      <c r="B3463" s="233" t="s">
        <v>13334</v>
      </c>
      <c r="C3463" s="233" t="s">
        <v>13335</v>
      </c>
      <c r="D3463" s="233" t="s">
        <v>5841</v>
      </c>
      <c r="E3463" s="234"/>
      <c r="F3463" s="233"/>
      <c r="G3463" s="233" t="s">
        <v>13335</v>
      </c>
      <c r="H3463" s="235">
        <v>44429.106944444444</v>
      </c>
    </row>
    <row r="3464" spans="1:8">
      <c r="A3464" s="236">
        <v>7748</v>
      </c>
      <c r="B3464" s="233" t="s">
        <v>13336</v>
      </c>
      <c r="C3464" s="233" t="s">
        <v>13337</v>
      </c>
      <c r="D3464" s="233" t="s">
        <v>5841</v>
      </c>
      <c r="E3464" s="234"/>
      <c r="F3464" s="233"/>
      <c r="G3464" s="233" t="s">
        <v>13337</v>
      </c>
      <c r="H3464" s="235">
        <v>44548.063888888886</v>
      </c>
    </row>
    <row r="3465" spans="1:8">
      <c r="A3465" s="236">
        <v>7762</v>
      </c>
      <c r="B3465" s="233" t="s">
        <v>13338</v>
      </c>
      <c r="C3465" s="233" t="s">
        <v>13339</v>
      </c>
      <c r="D3465" s="233" t="s">
        <v>5841</v>
      </c>
      <c r="E3465" s="234"/>
      <c r="F3465" s="233"/>
      <c r="G3465" s="233" t="s">
        <v>13339</v>
      </c>
      <c r="H3465" s="235">
        <v>44552.084027777775</v>
      </c>
    </row>
    <row r="3466" spans="1:8">
      <c r="A3466" s="236">
        <v>7770</v>
      </c>
      <c r="B3466" s="233" t="s">
        <v>4341</v>
      </c>
      <c r="C3466" s="233" t="s">
        <v>13340</v>
      </c>
      <c r="D3466" s="233" t="s">
        <v>5841</v>
      </c>
      <c r="E3466" s="234"/>
      <c r="F3466" s="233" t="s">
        <v>7512</v>
      </c>
      <c r="G3466" s="233" t="s">
        <v>13340</v>
      </c>
      <c r="H3466" s="235">
        <v>44545.854166666664</v>
      </c>
    </row>
    <row r="3467" spans="1:8">
      <c r="A3467" s="236">
        <v>7772</v>
      </c>
      <c r="B3467" s="233" t="s">
        <v>13341</v>
      </c>
      <c r="C3467" s="233" t="s">
        <v>13342</v>
      </c>
      <c r="D3467" s="233" t="s">
        <v>5841</v>
      </c>
      <c r="E3467" s="234"/>
      <c r="F3467" s="233"/>
      <c r="G3467" s="233" t="s">
        <v>13342</v>
      </c>
      <c r="H3467" s="235">
        <v>44429.05</v>
      </c>
    </row>
    <row r="3468" spans="1:8">
      <c r="A3468" s="236">
        <v>7775</v>
      </c>
      <c r="B3468" s="233" t="s">
        <v>13343</v>
      </c>
      <c r="C3468" s="233" t="s">
        <v>13344</v>
      </c>
      <c r="D3468" s="233" t="s">
        <v>5841</v>
      </c>
      <c r="E3468" s="234"/>
      <c r="F3468" s="233" t="s">
        <v>11985</v>
      </c>
      <c r="G3468" s="233" t="s">
        <v>13344</v>
      </c>
      <c r="H3468" s="235">
        <v>44551.010416666664</v>
      </c>
    </row>
    <row r="3469" spans="1:8">
      <c r="A3469" s="236">
        <v>7789</v>
      </c>
      <c r="B3469" s="233" t="s">
        <v>13345</v>
      </c>
      <c r="C3469" s="233" t="s">
        <v>13346</v>
      </c>
      <c r="D3469" s="233" t="s">
        <v>5841</v>
      </c>
      <c r="E3469" s="234"/>
      <c r="F3469" s="233" t="s">
        <v>7512</v>
      </c>
      <c r="G3469" s="233" t="s">
        <v>13346</v>
      </c>
      <c r="H3469" s="235">
        <v>44543.9375</v>
      </c>
    </row>
    <row r="3470" spans="1:8">
      <c r="A3470" s="236">
        <v>7802</v>
      </c>
      <c r="B3470" s="233" t="s">
        <v>13347</v>
      </c>
      <c r="C3470" s="233" t="s">
        <v>13348</v>
      </c>
      <c r="D3470" s="233" t="s">
        <v>5841</v>
      </c>
      <c r="E3470" s="234"/>
      <c r="F3470" s="233" t="s">
        <v>7303</v>
      </c>
      <c r="G3470" s="233" t="s">
        <v>13348</v>
      </c>
      <c r="H3470" s="235">
        <v>44265.274305555555</v>
      </c>
    </row>
    <row r="3471" spans="1:8">
      <c r="A3471" s="236">
        <v>7802</v>
      </c>
      <c r="B3471" s="233" t="s">
        <v>13347</v>
      </c>
      <c r="C3471" s="233" t="s">
        <v>13348</v>
      </c>
      <c r="D3471" s="233" t="s">
        <v>5841</v>
      </c>
      <c r="E3471" s="234"/>
      <c r="F3471" s="233"/>
      <c r="G3471" s="233" t="s">
        <v>13348</v>
      </c>
      <c r="H3471" s="235">
        <v>44548.043749999997</v>
      </c>
    </row>
    <row r="3472" spans="1:8">
      <c r="A3472" s="236">
        <v>7803</v>
      </c>
      <c r="B3472" s="233" t="s">
        <v>13349</v>
      </c>
      <c r="C3472" s="233" t="s">
        <v>13251</v>
      </c>
      <c r="D3472" s="233" t="s">
        <v>5841</v>
      </c>
      <c r="E3472" s="234"/>
      <c r="F3472" s="233" t="s">
        <v>13350</v>
      </c>
      <c r="G3472" s="233" t="s">
        <v>13251</v>
      </c>
      <c r="H3472" s="235">
        <v>44551.09097222222</v>
      </c>
    </row>
    <row r="3473" spans="1:8">
      <c r="A3473" s="236">
        <v>7809</v>
      </c>
      <c r="B3473" s="233" t="s">
        <v>13351</v>
      </c>
      <c r="C3473" s="233" t="s">
        <v>13352</v>
      </c>
      <c r="D3473" s="233" t="s">
        <v>5841</v>
      </c>
      <c r="E3473" s="234"/>
      <c r="F3473" s="233"/>
      <c r="G3473" s="233" t="s">
        <v>13352</v>
      </c>
      <c r="H3473" s="235">
        <v>44548.072222222225</v>
      </c>
    </row>
    <row r="3474" spans="1:8">
      <c r="A3474" s="236">
        <v>7812</v>
      </c>
      <c r="B3474" s="233" t="s">
        <v>13353</v>
      </c>
      <c r="C3474" s="233" t="s">
        <v>13354</v>
      </c>
      <c r="D3474" s="233" t="s">
        <v>5841</v>
      </c>
      <c r="E3474" s="234"/>
      <c r="F3474" s="233"/>
      <c r="G3474" s="233" t="s">
        <v>13354</v>
      </c>
      <c r="H3474" s="235">
        <v>44553.876388888886</v>
      </c>
    </row>
    <row r="3475" spans="1:8">
      <c r="A3475" s="236">
        <v>7814</v>
      </c>
      <c r="B3475" s="233" t="s">
        <v>13355</v>
      </c>
      <c r="C3475" s="233" t="s">
        <v>12285</v>
      </c>
      <c r="D3475" s="233" t="s">
        <v>5841</v>
      </c>
      <c r="E3475" s="234"/>
      <c r="F3475" s="233" t="s">
        <v>7512</v>
      </c>
      <c r="G3475" s="233" t="s">
        <v>12285</v>
      </c>
      <c r="H3475" s="235">
        <v>44546.088888888888</v>
      </c>
    </row>
    <row r="3476" spans="1:8">
      <c r="A3476" s="236">
        <v>7926</v>
      </c>
      <c r="B3476" s="233" t="s">
        <v>4347</v>
      </c>
      <c r="C3476" s="233" t="s">
        <v>13356</v>
      </c>
      <c r="D3476" s="233" t="s">
        <v>5841</v>
      </c>
      <c r="E3476" s="234"/>
      <c r="F3476" s="233"/>
      <c r="G3476" s="233" t="s">
        <v>13356</v>
      </c>
      <c r="H3476" s="235">
        <v>44936.119444444441</v>
      </c>
    </row>
    <row r="3477" spans="1:8">
      <c r="A3477" s="236">
        <v>7929</v>
      </c>
      <c r="B3477" s="233" t="s">
        <v>13357</v>
      </c>
      <c r="C3477" s="233" t="s">
        <v>13358</v>
      </c>
      <c r="D3477" s="233" t="s">
        <v>5841</v>
      </c>
      <c r="E3477" s="234"/>
      <c r="F3477" s="233"/>
      <c r="G3477" s="233" t="s">
        <v>13358</v>
      </c>
      <c r="H3477" s="235">
        <v>44546.081250000003</v>
      </c>
    </row>
    <row r="3478" spans="1:8">
      <c r="A3478" s="236">
        <v>7961</v>
      </c>
      <c r="B3478" s="233" t="s">
        <v>13359</v>
      </c>
      <c r="C3478" s="233" t="s">
        <v>13360</v>
      </c>
      <c r="D3478" s="233" t="s">
        <v>5841</v>
      </c>
      <c r="E3478" s="234"/>
      <c r="F3478" s="233"/>
      <c r="G3478" s="233" t="s">
        <v>13360</v>
      </c>
      <c r="H3478" s="235">
        <v>44557.914583333331</v>
      </c>
    </row>
    <row r="3479" spans="1:8">
      <c r="A3479" s="236">
        <v>7964</v>
      </c>
      <c r="B3479" s="233" t="s">
        <v>606</v>
      </c>
      <c r="C3479" s="233" t="s">
        <v>13361</v>
      </c>
      <c r="D3479" s="233" t="s">
        <v>5841</v>
      </c>
      <c r="E3479" s="233" t="s">
        <v>13362</v>
      </c>
      <c r="F3479" s="233"/>
      <c r="G3479" s="233" t="s">
        <v>13361</v>
      </c>
      <c r="H3479" s="235">
        <v>45460.92291666667</v>
      </c>
    </row>
    <row r="3480" spans="1:8">
      <c r="A3480" s="236">
        <v>7964</v>
      </c>
      <c r="B3480" s="233" t="s">
        <v>606</v>
      </c>
      <c r="C3480" s="233" t="s">
        <v>13363</v>
      </c>
      <c r="D3480" s="233" t="s">
        <v>5841</v>
      </c>
      <c r="E3480" s="234"/>
      <c r="F3480" s="233"/>
      <c r="G3480" s="233" t="s">
        <v>13363</v>
      </c>
      <c r="H3480" s="235">
        <v>44552.124305555553</v>
      </c>
    </row>
    <row r="3481" spans="1:8">
      <c r="A3481" s="236">
        <v>7968</v>
      </c>
      <c r="B3481" s="233" t="s">
        <v>13364</v>
      </c>
      <c r="C3481" s="233" t="s">
        <v>13365</v>
      </c>
      <c r="D3481" s="233" t="s">
        <v>5841</v>
      </c>
      <c r="E3481" s="234"/>
      <c r="F3481" s="233"/>
      <c r="G3481" s="233" t="s">
        <v>13365</v>
      </c>
      <c r="H3481" s="235">
        <v>44459.855555555558</v>
      </c>
    </row>
    <row r="3482" spans="1:8">
      <c r="A3482" s="236">
        <v>7975</v>
      </c>
      <c r="B3482" s="233" t="s">
        <v>13366</v>
      </c>
      <c r="C3482" s="233" t="s">
        <v>13367</v>
      </c>
      <c r="D3482" s="233" t="s">
        <v>5841</v>
      </c>
      <c r="E3482" s="234"/>
      <c r="F3482" s="233"/>
      <c r="G3482" s="233" t="s">
        <v>13367</v>
      </c>
      <c r="H3482" s="235">
        <v>44544.992361111108</v>
      </c>
    </row>
    <row r="3483" spans="1:8">
      <c r="A3483" s="236">
        <v>7980</v>
      </c>
      <c r="B3483" s="233" t="s">
        <v>13368</v>
      </c>
      <c r="C3483" s="233" t="s">
        <v>13369</v>
      </c>
      <c r="D3483" s="233" t="s">
        <v>5841</v>
      </c>
      <c r="E3483" s="234"/>
      <c r="F3483" s="233"/>
      <c r="G3483" s="233" t="s">
        <v>13369</v>
      </c>
      <c r="H3483" s="235">
        <v>44558.811111111114</v>
      </c>
    </row>
    <row r="3484" spans="1:8">
      <c r="A3484" s="236">
        <v>7982</v>
      </c>
      <c r="B3484" s="233" t="s">
        <v>13370</v>
      </c>
      <c r="C3484" s="233" t="s">
        <v>13371</v>
      </c>
      <c r="D3484" s="233" t="s">
        <v>5841</v>
      </c>
      <c r="E3484" s="234"/>
      <c r="F3484" s="233"/>
      <c r="G3484" s="233" t="s">
        <v>13371</v>
      </c>
      <c r="H3484" s="235">
        <v>44547.981249999997</v>
      </c>
    </row>
    <row r="3485" spans="1:8">
      <c r="A3485" s="236">
        <v>7982</v>
      </c>
      <c r="B3485" s="233" t="s">
        <v>13370</v>
      </c>
      <c r="C3485" s="233" t="s">
        <v>13372</v>
      </c>
      <c r="D3485" s="233" t="s">
        <v>5841</v>
      </c>
      <c r="E3485" s="234"/>
      <c r="F3485" s="233"/>
      <c r="G3485" s="233" t="s">
        <v>13372</v>
      </c>
      <c r="H3485" s="235">
        <v>44547.981249999997</v>
      </c>
    </row>
    <row r="3486" spans="1:8">
      <c r="A3486" s="236">
        <v>8011</v>
      </c>
      <c r="B3486" s="233" t="s">
        <v>13373</v>
      </c>
      <c r="C3486" s="233" t="s">
        <v>13374</v>
      </c>
      <c r="D3486" s="233" t="s">
        <v>5841</v>
      </c>
      <c r="E3486" s="234"/>
      <c r="F3486" s="233"/>
      <c r="G3486" s="233" t="s">
        <v>13374</v>
      </c>
      <c r="H3486" s="235">
        <v>44558.839583333334</v>
      </c>
    </row>
    <row r="3487" spans="1:8">
      <c r="A3487" s="236">
        <v>8012</v>
      </c>
      <c r="B3487" s="233" t="s">
        <v>13375</v>
      </c>
      <c r="C3487" s="233" t="s">
        <v>13376</v>
      </c>
      <c r="D3487" s="233" t="s">
        <v>5841</v>
      </c>
      <c r="E3487" s="234"/>
      <c r="F3487" s="233"/>
      <c r="G3487" s="233" t="s">
        <v>13376</v>
      </c>
      <c r="H3487" s="235">
        <v>44457.164583333331</v>
      </c>
    </row>
    <row r="3488" spans="1:8">
      <c r="A3488" s="236">
        <v>8012</v>
      </c>
      <c r="B3488" s="233" t="s">
        <v>13375</v>
      </c>
      <c r="C3488" s="233" t="s">
        <v>13377</v>
      </c>
      <c r="D3488" s="233" t="s">
        <v>5841</v>
      </c>
      <c r="E3488" s="234"/>
      <c r="F3488" s="233"/>
      <c r="G3488" s="233" t="s">
        <v>13377</v>
      </c>
      <c r="H3488" s="235">
        <v>44552.073611111111</v>
      </c>
    </row>
    <row r="3489" spans="1:8">
      <c r="A3489" s="236">
        <v>8030</v>
      </c>
      <c r="B3489" s="233" t="s">
        <v>13378</v>
      </c>
      <c r="C3489" s="233" t="s">
        <v>13379</v>
      </c>
      <c r="D3489" s="233" t="s">
        <v>5841</v>
      </c>
      <c r="E3489" s="234"/>
      <c r="F3489" s="233"/>
      <c r="G3489" s="233" t="s">
        <v>13379</v>
      </c>
      <c r="H3489" s="235">
        <v>44936.121527777781</v>
      </c>
    </row>
    <row r="3490" spans="1:8">
      <c r="A3490" s="236">
        <v>8044</v>
      </c>
      <c r="B3490" s="233" t="s">
        <v>13380</v>
      </c>
      <c r="C3490" s="233" t="s">
        <v>13381</v>
      </c>
      <c r="D3490" s="233" t="s">
        <v>5841</v>
      </c>
      <c r="E3490" s="234"/>
      <c r="F3490" s="233"/>
      <c r="G3490" s="233" t="s">
        <v>13381</v>
      </c>
      <c r="H3490" s="235">
        <v>44544.101388888892</v>
      </c>
    </row>
    <row r="3491" spans="1:8">
      <c r="A3491" s="236">
        <v>8045</v>
      </c>
      <c r="B3491" s="233" t="s">
        <v>13382</v>
      </c>
      <c r="C3491" s="233" t="s">
        <v>13383</v>
      </c>
      <c r="D3491" s="233" t="s">
        <v>5841</v>
      </c>
      <c r="E3491" s="234"/>
      <c r="F3491" s="233"/>
      <c r="G3491" s="233" t="s">
        <v>13383</v>
      </c>
      <c r="H3491" s="235">
        <v>44548.059027777781</v>
      </c>
    </row>
    <row r="3492" spans="1:8">
      <c r="A3492" s="236">
        <v>8069</v>
      </c>
      <c r="B3492" s="233" t="s">
        <v>13384</v>
      </c>
      <c r="C3492" s="233" t="s">
        <v>13385</v>
      </c>
      <c r="D3492" s="233" t="s">
        <v>5841</v>
      </c>
      <c r="E3492" s="234"/>
      <c r="F3492" s="233"/>
      <c r="G3492" s="233" t="s">
        <v>13385</v>
      </c>
      <c r="H3492" s="235">
        <v>44459.806944444441</v>
      </c>
    </row>
    <row r="3493" spans="1:8">
      <c r="A3493" s="236">
        <v>8077</v>
      </c>
      <c r="B3493" s="233" t="s">
        <v>13386</v>
      </c>
      <c r="C3493" s="233" t="s">
        <v>13387</v>
      </c>
      <c r="D3493" s="233" t="s">
        <v>5841</v>
      </c>
      <c r="E3493" s="234"/>
      <c r="F3493" s="233"/>
      <c r="G3493" s="233" t="s">
        <v>13387</v>
      </c>
      <c r="H3493" s="235">
        <v>44459.779166666667</v>
      </c>
    </row>
    <row r="3494" spans="1:8">
      <c r="A3494" s="236">
        <v>8077</v>
      </c>
      <c r="B3494" s="233" t="s">
        <v>13386</v>
      </c>
      <c r="C3494" s="233" t="s">
        <v>13388</v>
      </c>
      <c r="D3494" s="233" t="s">
        <v>5841</v>
      </c>
      <c r="E3494" s="234"/>
      <c r="F3494" s="233"/>
      <c r="G3494" s="233" t="s">
        <v>13388</v>
      </c>
      <c r="H3494" s="235">
        <v>44459.777777777781</v>
      </c>
    </row>
    <row r="3495" spans="1:8">
      <c r="A3495" s="236">
        <v>8078</v>
      </c>
      <c r="B3495" s="233" t="s">
        <v>354</v>
      </c>
      <c r="C3495" s="233" t="s">
        <v>13389</v>
      </c>
      <c r="D3495" s="233" t="s">
        <v>7441</v>
      </c>
      <c r="E3495" s="233" t="s">
        <v>13390</v>
      </c>
      <c r="F3495" s="233"/>
      <c r="G3495" s="233" t="s">
        <v>13389</v>
      </c>
      <c r="H3495" s="235">
        <v>45432.770833333336</v>
      </c>
    </row>
    <row r="3496" spans="1:8">
      <c r="A3496" s="236">
        <v>8078</v>
      </c>
      <c r="B3496" s="233" t="s">
        <v>354</v>
      </c>
      <c r="C3496" s="233" t="s">
        <v>13391</v>
      </c>
      <c r="D3496" s="233" t="s">
        <v>5841</v>
      </c>
      <c r="E3496" s="234"/>
      <c r="F3496" s="233"/>
      <c r="G3496" s="233" t="s">
        <v>13391</v>
      </c>
      <c r="H3496" s="235">
        <v>44936.124305555553</v>
      </c>
    </row>
    <row r="3497" spans="1:8">
      <c r="A3497" s="236">
        <v>8088</v>
      </c>
      <c r="B3497" s="233" t="s">
        <v>13392</v>
      </c>
      <c r="C3497" s="233" t="s">
        <v>13393</v>
      </c>
      <c r="D3497" s="233" t="s">
        <v>5841</v>
      </c>
      <c r="E3497" s="234"/>
      <c r="F3497" s="233"/>
      <c r="G3497" s="233" t="s">
        <v>13393</v>
      </c>
      <c r="H3497" s="235">
        <v>44557.893750000003</v>
      </c>
    </row>
    <row r="3498" spans="1:8">
      <c r="A3498" s="236">
        <v>8092</v>
      </c>
      <c r="B3498" s="233" t="s">
        <v>13394</v>
      </c>
      <c r="C3498" s="233" t="s">
        <v>13395</v>
      </c>
      <c r="D3498" s="233" t="s">
        <v>5841</v>
      </c>
      <c r="E3498" s="234"/>
      <c r="F3498" s="233"/>
      <c r="G3498" s="233" t="s">
        <v>13395</v>
      </c>
      <c r="H3498" s="235">
        <v>44936.125694444447</v>
      </c>
    </row>
    <row r="3499" spans="1:8">
      <c r="A3499" s="236">
        <v>8095</v>
      </c>
      <c r="B3499" s="233" t="s">
        <v>4370</v>
      </c>
      <c r="C3499" s="233" t="s">
        <v>13396</v>
      </c>
      <c r="D3499" s="233" t="s">
        <v>5841</v>
      </c>
      <c r="E3499" s="234"/>
      <c r="F3499" s="233"/>
      <c r="G3499" s="233" t="s">
        <v>13396</v>
      </c>
      <c r="H3499" s="235">
        <v>45352.193055555559</v>
      </c>
    </row>
    <row r="3500" spans="1:8">
      <c r="A3500" s="236">
        <v>8111</v>
      </c>
      <c r="B3500" s="233" t="s">
        <v>13397</v>
      </c>
      <c r="C3500" s="233" t="s">
        <v>13398</v>
      </c>
      <c r="D3500" s="233" t="s">
        <v>5841</v>
      </c>
      <c r="E3500" s="234"/>
      <c r="F3500" s="233"/>
      <c r="G3500" s="233" t="s">
        <v>13398</v>
      </c>
      <c r="H3500" s="235">
        <v>44548.073611111111</v>
      </c>
    </row>
    <row r="3501" spans="1:8">
      <c r="A3501" s="236">
        <v>8113</v>
      </c>
      <c r="B3501" s="233" t="s">
        <v>13399</v>
      </c>
      <c r="C3501" s="233" t="s">
        <v>13400</v>
      </c>
      <c r="D3501" s="233" t="s">
        <v>5841</v>
      </c>
      <c r="E3501" s="234"/>
      <c r="F3501" s="233"/>
      <c r="G3501" s="233" t="s">
        <v>13400</v>
      </c>
      <c r="H3501" s="235">
        <v>44552.800000000003</v>
      </c>
    </row>
    <row r="3502" spans="1:8">
      <c r="A3502" s="236">
        <v>8126</v>
      </c>
      <c r="B3502" s="233" t="s">
        <v>13401</v>
      </c>
      <c r="C3502" s="233" t="s">
        <v>13402</v>
      </c>
      <c r="D3502" s="233" t="s">
        <v>5841</v>
      </c>
      <c r="E3502" s="234"/>
      <c r="F3502" s="233"/>
      <c r="G3502" s="233" t="s">
        <v>13402</v>
      </c>
      <c r="H3502" s="235">
        <v>44553.865972222222</v>
      </c>
    </row>
    <row r="3503" spans="1:8">
      <c r="A3503" s="236">
        <v>8128</v>
      </c>
      <c r="B3503" s="233" t="s">
        <v>13403</v>
      </c>
      <c r="C3503" s="233" t="s">
        <v>13404</v>
      </c>
      <c r="D3503" s="233" t="s">
        <v>5841</v>
      </c>
      <c r="E3503" s="234"/>
      <c r="F3503" s="233" t="s">
        <v>7303</v>
      </c>
      <c r="G3503" s="233" t="s">
        <v>13404</v>
      </c>
      <c r="H3503" s="235">
        <v>44271.895833333336</v>
      </c>
    </row>
    <row r="3504" spans="1:8">
      <c r="A3504" s="236">
        <v>8131</v>
      </c>
      <c r="B3504" s="233" t="s">
        <v>13405</v>
      </c>
      <c r="C3504" s="233" t="s">
        <v>13406</v>
      </c>
      <c r="D3504" s="233" t="s">
        <v>5841</v>
      </c>
      <c r="E3504" s="234"/>
      <c r="F3504" s="233"/>
      <c r="G3504" s="233" t="s">
        <v>13406</v>
      </c>
      <c r="H3504" s="235">
        <v>44936.127083333333</v>
      </c>
    </row>
    <row r="3505" spans="1:8">
      <c r="A3505" s="236">
        <v>8132</v>
      </c>
      <c r="B3505" s="233" t="s">
        <v>13407</v>
      </c>
      <c r="C3505" s="233" t="s">
        <v>13408</v>
      </c>
      <c r="D3505" s="233" t="s">
        <v>5841</v>
      </c>
      <c r="E3505" s="234"/>
      <c r="F3505" s="233"/>
      <c r="G3505" s="233" t="s">
        <v>13408</v>
      </c>
      <c r="H3505" s="235">
        <v>44459.775694444441</v>
      </c>
    </row>
    <row r="3506" spans="1:8">
      <c r="A3506" s="236">
        <v>8132</v>
      </c>
      <c r="B3506" s="233" t="s">
        <v>13407</v>
      </c>
      <c r="C3506" s="233" t="s">
        <v>13409</v>
      </c>
      <c r="D3506" s="233" t="s">
        <v>5841</v>
      </c>
      <c r="E3506" s="234"/>
      <c r="F3506" s="233"/>
      <c r="G3506" s="233" t="s">
        <v>13409</v>
      </c>
      <c r="H3506" s="235">
        <v>44551.879861111112</v>
      </c>
    </row>
    <row r="3507" spans="1:8">
      <c r="A3507" s="236">
        <v>8137</v>
      </c>
      <c r="B3507" s="233" t="s">
        <v>467</v>
      </c>
      <c r="C3507" s="233" t="s">
        <v>13410</v>
      </c>
      <c r="D3507" s="233" t="s">
        <v>5841</v>
      </c>
      <c r="E3507" s="233" t="s">
        <v>13411</v>
      </c>
      <c r="F3507" s="233"/>
      <c r="G3507" s="233" t="s">
        <v>13410</v>
      </c>
      <c r="H3507" s="235">
        <v>45439.899305555555</v>
      </c>
    </row>
    <row r="3508" spans="1:8">
      <c r="A3508" s="236">
        <v>8137</v>
      </c>
      <c r="B3508" s="233" t="s">
        <v>467</v>
      </c>
      <c r="C3508" s="233" t="s">
        <v>13410</v>
      </c>
      <c r="D3508" s="233" t="s">
        <v>5841</v>
      </c>
      <c r="E3508" s="233" t="s">
        <v>13412</v>
      </c>
      <c r="F3508" s="233"/>
      <c r="G3508" s="233" t="s">
        <v>13410</v>
      </c>
      <c r="H3508" s="235">
        <v>45440.007638888892</v>
      </c>
    </row>
    <row r="3509" spans="1:8">
      <c r="A3509" s="236">
        <v>8144</v>
      </c>
      <c r="B3509" s="233" t="s">
        <v>13413</v>
      </c>
      <c r="C3509" s="233" t="s">
        <v>13414</v>
      </c>
      <c r="D3509" s="233" t="s">
        <v>5841</v>
      </c>
      <c r="E3509" s="234"/>
      <c r="F3509" s="233"/>
      <c r="G3509" s="233" t="s">
        <v>13414</v>
      </c>
      <c r="H3509" s="235">
        <v>44558.068749999999</v>
      </c>
    </row>
    <row r="3510" spans="1:8">
      <c r="A3510" s="236">
        <v>8149</v>
      </c>
      <c r="B3510" s="233" t="s">
        <v>13415</v>
      </c>
      <c r="C3510" s="233" t="s">
        <v>13416</v>
      </c>
      <c r="D3510" s="233" t="s">
        <v>5841</v>
      </c>
      <c r="E3510" s="233" t="s">
        <v>13417</v>
      </c>
      <c r="F3510" s="233"/>
      <c r="G3510" s="233" t="s">
        <v>13416</v>
      </c>
      <c r="H3510" s="235">
        <v>44476.042361111111</v>
      </c>
    </row>
    <row r="3511" spans="1:8">
      <c r="A3511" s="236">
        <v>8150</v>
      </c>
      <c r="B3511" s="233" t="s">
        <v>13418</v>
      </c>
      <c r="C3511" s="233" t="s">
        <v>13419</v>
      </c>
      <c r="D3511" s="233" t="s">
        <v>5841</v>
      </c>
      <c r="E3511" s="234"/>
      <c r="F3511" s="233"/>
      <c r="G3511" s="233" t="s">
        <v>13419</v>
      </c>
      <c r="H3511" s="235">
        <v>44459.8125</v>
      </c>
    </row>
    <row r="3512" spans="1:8">
      <c r="A3512" s="236">
        <v>8154</v>
      </c>
      <c r="B3512" s="233" t="s">
        <v>13420</v>
      </c>
      <c r="C3512" s="233" t="s">
        <v>13421</v>
      </c>
      <c r="D3512" s="233" t="s">
        <v>5841</v>
      </c>
      <c r="E3512" s="234"/>
      <c r="F3512" s="233" t="s">
        <v>7303</v>
      </c>
      <c r="G3512" s="233" t="s">
        <v>13421</v>
      </c>
      <c r="H3512" s="235">
        <v>44272.935416666667</v>
      </c>
    </row>
    <row r="3513" spans="1:8">
      <c r="A3513" s="236">
        <v>8155</v>
      </c>
      <c r="B3513" s="233" t="s">
        <v>13422</v>
      </c>
      <c r="C3513" s="233" t="s">
        <v>13423</v>
      </c>
      <c r="D3513" s="233" t="s">
        <v>5841</v>
      </c>
      <c r="E3513" s="234"/>
      <c r="F3513" s="233"/>
      <c r="G3513" s="233" t="s">
        <v>13423</v>
      </c>
      <c r="H3513" s="235">
        <v>44547.856944444444</v>
      </c>
    </row>
    <row r="3514" spans="1:8">
      <c r="A3514" s="236">
        <v>8158</v>
      </c>
      <c r="B3514" s="233" t="s">
        <v>13424</v>
      </c>
      <c r="C3514" s="233" t="s">
        <v>13425</v>
      </c>
      <c r="D3514" s="233" t="s">
        <v>5841</v>
      </c>
      <c r="E3514" s="234"/>
      <c r="F3514" s="233"/>
      <c r="G3514" s="233" t="s">
        <v>13425</v>
      </c>
      <c r="H3514" s="235">
        <v>44551.822222222225</v>
      </c>
    </row>
    <row r="3515" spans="1:8">
      <c r="A3515" s="236">
        <v>8162</v>
      </c>
      <c r="B3515" s="233" t="s">
        <v>13426</v>
      </c>
      <c r="C3515" s="233" t="s">
        <v>13427</v>
      </c>
      <c r="D3515" s="233" t="s">
        <v>5841</v>
      </c>
      <c r="E3515" s="234"/>
      <c r="F3515" s="233"/>
      <c r="G3515" s="233" t="s">
        <v>13427</v>
      </c>
      <c r="H3515" s="235">
        <v>44429.103472222225</v>
      </c>
    </row>
    <row r="3516" spans="1:8">
      <c r="A3516" s="236">
        <v>8163</v>
      </c>
      <c r="B3516" s="233" t="s">
        <v>13428</v>
      </c>
      <c r="C3516" s="233" t="s">
        <v>13429</v>
      </c>
      <c r="D3516" s="233" t="s">
        <v>5841</v>
      </c>
      <c r="E3516" s="234"/>
      <c r="F3516" s="233"/>
      <c r="G3516" s="233" t="s">
        <v>13429</v>
      </c>
      <c r="H3516" s="235">
        <v>44544.041666666664</v>
      </c>
    </row>
    <row r="3517" spans="1:8">
      <c r="A3517" s="236">
        <v>8164</v>
      </c>
      <c r="B3517" s="233" t="s">
        <v>4382</v>
      </c>
      <c r="C3517" s="233" t="s">
        <v>13430</v>
      </c>
      <c r="D3517" s="233" t="s">
        <v>5841</v>
      </c>
      <c r="E3517" s="234"/>
      <c r="F3517" s="233"/>
      <c r="G3517" s="233" t="s">
        <v>13430</v>
      </c>
      <c r="H3517" s="235">
        <v>44936.131249999999</v>
      </c>
    </row>
    <row r="3518" spans="1:8">
      <c r="A3518" s="236">
        <v>8171</v>
      </c>
      <c r="B3518" s="233" t="s">
        <v>13431</v>
      </c>
      <c r="C3518" s="233" t="s">
        <v>13432</v>
      </c>
      <c r="D3518" s="233" t="s">
        <v>5841</v>
      </c>
      <c r="E3518" s="234"/>
      <c r="F3518" s="233"/>
      <c r="G3518" s="233" t="s">
        <v>13432</v>
      </c>
      <c r="H3518" s="235">
        <v>44546.855555555558</v>
      </c>
    </row>
    <row r="3519" spans="1:8">
      <c r="A3519" s="236">
        <v>8171</v>
      </c>
      <c r="B3519" s="233" t="s">
        <v>13431</v>
      </c>
      <c r="C3519" s="233" t="s">
        <v>13433</v>
      </c>
      <c r="D3519" s="233" t="s">
        <v>5841</v>
      </c>
      <c r="E3519" s="234"/>
      <c r="F3519" s="233"/>
      <c r="G3519" s="233" t="s">
        <v>13433</v>
      </c>
      <c r="H3519" s="235">
        <v>44429.131944444445</v>
      </c>
    </row>
    <row r="3520" spans="1:8">
      <c r="A3520" s="236">
        <v>8177</v>
      </c>
      <c r="B3520" s="233" t="s">
        <v>13434</v>
      </c>
      <c r="C3520" s="233" t="s">
        <v>13435</v>
      </c>
      <c r="D3520" s="233" t="s">
        <v>5841</v>
      </c>
      <c r="E3520" s="234"/>
      <c r="F3520" s="233"/>
      <c r="G3520" s="233" t="s">
        <v>13435</v>
      </c>
      <c r="H3520" s="235">
        <v>44457.166666666664</v>
      </c>
    </row>
    <row r="3521" spans="1:8">
      <c r="A3521" s="236">
        <v>8185</v>
      </c>
      <c r="B3521" s="233" t="s">
        <v>4389</v>
      </c>
      <c r="C3521" s="233" t="s">
        <v>13436</v>
      </c>
      <c r="D3521" s="233" t="s">
        <v>5841</v>
      </c>
      <c r="E3521" s="234"/>
      <c r="F3521" s="233"/>
      <c r="G3521" s="233" t="s">
        <v>13436</v>
      </c>
      <c r="H3521" s="235">
        <v>44936.131944444445</v>
      </c>
    </row>
    <row r="3522" spans="1:8">
      <c r="A3522" s="236">
        <v>8192</v>
      </c>
      <c r="B3522" s="233" t="s">
        <v>13437</v>
      </c>
      <c r="C3522" s="233" t="s">
        <v>13438</v>
      </c>
      <c r="D3522" s="233" t="s">
        <v>5841</v>
      </c>
      <c r="E3522" s="234"/>
      <c r="F3522" s="233"/>
      <c r="G3522" s="233" t="s">
        <v>13438</v>
      </c>
      <c r="H3522" s="235">
        <v>44558.885416666664</v>
      </c>
    </row>
    <row r="3523" spans="1:8">
      <c r="A3523" s="236">
        <v>8195</v>
      </c>
      <c r="B3523" s="233" t="s">
        <v>13439</v>
      </c>
      <c r="C3523" s="233" t="s">
        <v>13440</v>
      </c>
      <c r="D3523" s="233" t="s">
        <v>5841</v>
      </c>
      <c r="E3523" s="234"/>
      <c r="F3523" s="233"/>
      <c r="G3523" s="233" t="s">
        <v>13440</v>
      </c>
      <c r="H3523" s="235">
        <v>44413.211111111108</v>
      </c>
    </row>
    <row r="3524" spans="1:8">
      <c r="A3524" s="236">
        <v>8200</v>
      </c>
      <c r="B3524" s="233" t="s">
        <v>13441</v>
      </c>
      <c r="C3524" s="233" t="s">
        <v>13442</v>
      </c>
      <c r="D3524" s="233" t="s">
        <v>5841</v>
      </c>
      <c r="E3524" s="234"/>
      <c r="F3524" s="233"/>
      <c r="G3524" s="233" t="s">
        <v>13442</v>
      </c>
      <c r="H3524" s="235">
        <v>44459.691666666666</v>
      </c>
    </row>
    <row r="3525" spans="1:8">
      <c r="A3525" s="236">
        <v>8205</v>
      </c>
      <c r="B3525" s="233" t="s">
        <v>13443</v>
      </c>
      <c r="C3525" s="233" t="s">
        <v>13444</v>
      </c>
      <c r="D3525" s="233" t="s">
        <v>5841</v>
      </c>
      <c r="E3525" s="234"/>
      <c r="F3525" s="233"/>
      <c r="G3525" s="233" t="s">
        <v>13444</v>
      </c>
      <c r="H3525" s="235">
        <v>44393.23541666667</v>
      </c>
    </row>
    <row r="3526" spans="1:8">
      <c r="A3526" s="236">
        <v>8208</v>
      </c>
      <c r="B3526" s="233" t="s">
        <v>13445</v>
      </c>
      <c r="C3526" s="233" t="s">
        <v>13446</v>
      </c>
      <c r="D3526" s="233" t="s">
        <v>5841</v>
      </c>
      <c r="E3526" s="234"/>
      <c r="F3526" s="233" t="s">
        <v>7449</v>
      </c>
      <c r="G3526" s="233" t="s">
        <v>13446</v>
      </c>
      <c r="H3526" s="235">
        <v>44391.995833333334</v>
      </c>
    </row>
    <row r="3527" spans="1:8">
      <c r="A3527" s="236">
        <v>8209</v>
      </c>
      <c r="B3527" s="233" t="s">
        <v>13447</v>
      </c>
      <c r="C3527" s="233" t="s">
        <v>13448</v>
      </c>
      <c r="D3527" s="233" t="s">
        <v>5841</v>
      </c>
      <c r="E3527" s="234"/>
      <c r="F3527" s="233"/>
      <c r="G3527" s="233" t="s">
        <v>13448</v>
      </c>
      <c r="H3527" s="235">
        <v>44426.963888888888</v>
      </c>
    </row>
    <row r="3528" spans="1:8">
      <c r="A3528" s="236">
        <v>8209</v>
      </c>
      <c r="B3528" s="233" t="s">
        <v>13447</v>
      </c>
      <c r="C3528" s="233" t="s">
        <v>13448</v>
      </c>
      <c r="D3528" s="233" t="s">
        <v>5841</v>
      </c>
      <c r="E3528" s="234"/>
      <c r="F3528" s="233"/>
      <c r="G3528" s="233" t="s">
        <v>13448</v>
      </c>
      <c r="H3528" s="235">
        <v>44552.956944444442</v>
      </c>
    </row>
    <row r="3529" spans="1:8">
      <c r="A3529" s="236">
        <v>8210</v>
      </c>
      <c r="B3529" s="233" t="s">
        <v>13449</v>
      </c>
      <c r="C3529" s="233" t="s">
        <v>13450</v>
      </c>
      <c r="D3529" s="233" t="s">
        <v>5841</v>
      </c>
      <c r="E3529" s="234"/>
      <c r="F3529" s="233"/>
      <c r="G3529" s="233" t="s">
        <v>13450</v>
      </c>
      <c r="H3529" s="235">
        <v>44429.077777777777</v>
      </c>
    </row>
    <row r="3530" spans="1:8">
      <c r="A3530" s="236">
        <v>8214</v>
      </c>
      <c r="B3530" s="233" t="s">
        <v>13451</v>
      </c>
      <c r="C3530" s="233" t="s">
        <v>13452</v>
      </c>
      <c r="D3530" s="233" t="s">
        <v>5841</v>
      </c>
      <c r="E3530" s="234"/>
      <c r="F3530" s="233"/>
      <c r="G3530" s="233" t="s">
        <v>13452</v>
      </c>
      <c r="H3530" s="235">
        <v>44428.998611111114</v>
      </c>
    </row>
    <row r="3531" spans="1:8">
      <c r="A3531" s="236">
        <v>8215</v>
      </c>
      <c r="B3531" s="233" t="s">
        <v>13453</v>
      </c>
      <c r="C3531" s="233" t="s">
        <v>13454</v>
      </c>
      <c r="D3531" s="233" t="s">
        <v>5841</v>
      </c>
      <c r="E3531" s="234"/>
      <c r="F3531" s="233"/>
      <c r="G3531" s="233" t="s">
        <v>13454</v>
      </c>
      <c r="H3531" s="235">
        <v>44433.37222222222</v>
      </c>
    </row>
    <row r="3532" spans="1:8">
      <c r="A3532" s="236">
        <v>8216</v>
      </c>
      <c r="B3532" s="233" t="s">
        <v>4396</v>
      </c>
      <c r="C3532" s="233" t="s">
        <v>13455</v>
      </c>
      <c r="D3532" s="233" t="s">
        <v>5841</v>
      </c>
      <c r="E3532" s="234"/>
      <c r="F3532" s="233"/>
      <c r="G3532" s="233" t="s">
        <v>13455</v>
      </c>
      <c r="H3532" s="235">
        <v>44936.132638888892</v>
      </c>
    </row>
    <row r="3533" spans="1:8">
      <c r="A3533" s="236">
        <v>8217</v>
      </c>
      <c r="B3533" s="233" t="s">
        <v>13456</v>
      </c>
      <c r="C3533" s="233" t="s">
        <v>13457</v>
      </c>
      <c r="D3533" s="233" t="s">
        <v>5841</v>
      </c>
      <c r="E3533" s="234"/>
      <c r="F3533" s="233"/>
      <c r="G3533" s="233" t="s">
        <v>13457</v>
      </c>
      <c r="H3533" s="235">
        <v>44558.115972222222</v>
      </c>
    </row>
    <row r="3534" spans="1:8">
      <c r="A3534" s="236">
        <v>8218</v>
      </c>
      <c r="B3534" s="233" t="s">
        <v>13458</v>
      </c>
      <c r="C3534" s="233" t="s">
        <v>13459</v>
      </c>
      <c r="D3534" s="233" t="s">
        <v>5841</v>
      </c>
      <c r="E3534" s="234"/>
      <c r="F3534" s="233"/>
      <c r="G3534" s="233" t="s">
        <v>13459</v>
      </c>
      <c r="H3534" s="235">
        <v>44548.002083333333</v>
      </c>
    </row>
    <row r="3535" spans="1:8">
      <c r="A3535" s="236">
        <v>8221</v>
      </c>
      <c r="B3535" s="233" t="s">
        <v>13460</v>
      </c>
      <c r="C3535" s="233" t="s">
        <v>13461</v>
      </c>
      <c r="D3535" s="233" t="s">
        <v>5841</v>
      </c>
      <c r="E3535" s="234"/>
      <c r="F3535" s="233"/>
      <c r="G3535" s="233" t="s">
        <v>13461</v>
      </c>
      <c r="H3535" s="235">
        <v>44426.973611111112</v>
      </c>
    </row>
    <row r="3536" spans="1:8">
      <c r="A3536" s="236">
        <v>8222</v>
      </c>
      <c r="B3536" s="233" t="s">
        <v>13462</v>
      </c>
      <c r="C3536" s="233" t="s">
        <v>13463</v>
      </c>
      <c r="D3536" s="233" t="s">
        <v>5841</v>
      </c>
      <c r="E3536" s="234"/>
      <c r="F3536" s="233" t="s">
        <v>7512</v>
      </c>
      <c r="G3536" s="233" t="s">
        <v>13463</v>
      </c>
      <c r="H3536" s="235">
        <v>44544.986805555556</v>
      </c>
    </row>
    <row r="3537" spans="1:8">
      <c r="A3537" s="236">
        <v>8228</v>
      </c>
      <c r="B3537" s="233" t="s">
        <v>13464</v>
      </c>
      <c r="C3537" s="233" t="s">
        <v>13465</v>
      </c>
      <c r="D3537" s="233" t="s">
        <v>5841</v>
      </c>
      <c r="E3537" s="234"/>
      <c r="F3537" s="233"/>
      <c r="G3537" s="233" t="s">
        <v>13465</v>
      </c>
      <c r="H3537" s="235">
        <v>44551.087500000001</v>
      </c>
    </row>
    <row r="3538" spans="1:8">
      <c r="A3538" s="236">
        <v>8232</v>
      </c>
      <c r="B3538" s="233" t="s">
        <v>13466</v>
      </c>
      <c r="C3538" s="233" t="s">
        <v>13467</v>
      </c>
      <c r="D3538" s="233" t="s">
        <v>5841</v>
      </c>
      <c r="E3538" s="234"/>
      <c r="F3538" s="233" t="s">
        <v>7303</v>
      </c>
      <c r="G3538" s="233" t="s">
        <v>13467</v>
      </c>
      <c r="H3538" s="235">
        <v>44277.996527777781</v>
      </c>
    </row>
    <row r="3539" spans="1:8">
      <c r="A3539" s="236">
        <v>8235</v>
      </c>
      <c r="B3539" s="233" t="s">
        <v>13468</v>
      </c>
      <c r="C3539" s="233" t="s">
        <v>13469</v>
      </c>
      <c r="D3539" s="233" t="s">
        <v>5841</v>
      </c>
      <c r="E3539" s="234"/>
      <c r="F3539" s="233"/>
      <c r="G3539" s="233" t="s">
        <v>13469</v>
      </c>
      <c r="H3539" s="235">
        <v>44936.134027777778</v>
      </c>
    </row>
    <row r="3540" spans="1:8">
      <c r="A3540" s="236">
        <v>8239</v>
      </c>
      <c r="B3540" s="233" t="s">
        <v>13470</v>
      </c>
      <c r="C3540" s="233" t="s">
        <v>13471</v>
      </c>
      <c r="D3540" s="233" t="s">
        <v>5841</v>
      </c>
      <c r="E3540" s="234"/>
      <c r="F3540" s="233"/>
      <c r="G3540" s="233" t="s">
        <v>13471</v>
      </c>
      <c r="H3540" s="235">
        <v>44411.822916666664</v>
      </c>
    </row>
    <row r="3541" spans="1:8">
      <c r="A3541" s="236">
        <v>8241</v>
      </c>
      <c r="B3541" s="233" t="s">
        <v>13472</v>
      </c>
      <c r="C3541" s="233" t="s">
        <v>13473</v>
      </c>
      <c r="D3541" s="233" t="s">
        <v>5841</v>
      </c>
      <c r="E3541" s="234"/>
      <c r="F3541" s="233"/>
      <c r="G3541" s="233" t="s">
        <v>13473</v>
      </c>
      <c r="H3541" s="235">
        <v>44431.93472222222</v>
      </c>
    </row>
    <row r="3542" spans="1:8">
      <c r="A3542" s="236">
        <v>8241</v>
      </c>
      <c r="B3542" s="233" t="s">
        <v>13472</v>
      </c>
      <c r="C3542" s="233" t="s">
        <v>13474</v>
      </c>
      <c r="D3542" s="233" t="s">
        <v>5841</v>
      </c>
      <c r="E3542" s="234"/>
      <c r="F3542" s="233"/>
      <c r="G3542" s="233" t="s">
        <v>13474</v>
      </c>
      <c r="H3542" s="235">
        <v>44558.004861111112</v>
      </c>
    </row>
    <row r="3543" spans="1:8">
      <c r="A3543" s="236">
        <v>8258</v>
      </c>
      <c r="B3543" s="233" t="s">
        <v>13475</v>
      </c>
      <c r="C3543" s="233" t="s">
        <v>13476</v>
      </c>
      <c r="D3543" s="233" t="s">
        <v>5841</v>
      </c>
      <c r="E3543" s="234"/>
      <c r="F3543" s="233"/>
      <c r="G3543" s="233" t="s">
        <v>13476</v>
      </c>
      <c r="H3543" s="235">
        <v>44459.783333333333</v>
      </c>
    </row>
    <row r="3544" spans="1:8">
      <c r="A3544" s="236">
        <v>8261</v>
      </c>
      <c r="B3544" s="233" t="s">
        <v>13477</v>
      </c>
      <c r="C3544" s="233" t="s">
        <v>13478</v>
      </c>
      <c r="D3544" s="233" t="s">
        <v>5841</v>
      </c>
      <c r="E3544" s="234"/>
      <c r="F3544" s="233"/>
      <c r="G3544" s="233" t="s">
        <v>13478</v>
      </c>
      <c r="H3544" s="235">
        <v>44393.239583333336</v>
      </c>
    </row>
    <row r="3545" spans="1:8">
      <c r="A3545" s="236">
        <v>8263</v>
      </c>
      <c r="B3545" s="233" t="s">
        <v>13479</v>
      </c>
      <c r="C3545" s="233" t="s">
        <v>13480</v>
      </c>
      <c r="D3545" s="233" t="s">
        <v>5841</v>
      </c>
      <c r="E3545" s="234"/>
      <c r="F3545" s="233"/>
      <c r="G3545" s="233" t="s">
        <v>13480</v>
      </c>
      <c r="H3545" s="235">
        <v>44413.208333333336</v>
      </c>
    </row>
    <row r="3546" spans="1:8">
      <c r="A3546" s="236">
        <v>8264</v>
      </c>
      <c r="B3546" s="233" t="s">
        <v>13481</v>
      </c>
      <c r="C3546" s="233" t="s">
        <v>13482</v>
      </c>
      <c r="D3546" s="233" t="s">
        <v>5841</v>
      </c>
      <c r="E3546" s="234"/>
      <c r="F3546" s="233"/>
      <c r="G3546" s="233" t="s">
        <v>13482</v>
      </c>
      <c r="H3546" s="235">
        <v>44558</v>
      </c>
    </row>
    <row r="3547" spans="1:8">
      <c r="A3547" s="236">
        <v>8272</v>
      </c>
      <c r="B3547" s="233" t="s">
        <v>13483</v>
      </c>
      <c r="C3547" s="233" t="s">
        <v>13484</v>
      </c>
      <c r="D3547" s="233" t="s">
        <v>5841</v>
      </c>
      <c r="E3547" s="234"/>
      <c r="F3547" s="233"/>
      <c r="G3547" s="233" t="s">
        <v>13484</v>
      </c>
      <c r="H3547" s="235">
        <v>44457.185416666667</v>
      </c>
    </row>
    <row r="3548" spans="1:8">
      <c r="A3548" s="236">
        <v>8272</v>
      </c>
      <c r="B3548" s="233" t="s">
        <v>13483</v>
      </c>
      <c r="C3548" s="233" t="s">
        <v>13484</v>
      </c>
      <c r="D3548" s="233" t="s">
        <v>5841</v>
      </c>
      <c r="E3548" s="234"/>
      <c r="F3548" s="233"/>
      <c r="G3548" s="233" t="s">
        <v>13484</v>
      </c>
      <c r="H3548" s="235">
        <v>44459.818749999999</v>
      </c>
    </row>
    <row r="3549" spans="1:8">
      <c r="A3549" s="236">
        <v>8288</v>
      </c>
      <c r="B3549" s="233" t="s">
        <v>13485</v>
      </c>
      <c r="C3549" s="233" t="s">
        <v>13486</v>
      </c>
      <c r="D3549" s="233" t="s">
        <v>5841</v>
      </c>
      <c r="E3549" s="234"/>
      <c r="F3549" s="233"/>
      <c r="G3549" s="233" t="s">
        <v>13486</v>
      </c>
      <c r="H3549" s="235">
        <v>44936.136805555558</v>
      </c>
    </row>
    <row r="3550" spans="1:8">
      <c r="A3550" s="236">
        <v>8298</v>
      </c>
      <c r="B3550" s="233" t="s">
        <v>4405</v>
      </c>
      <c r="C3550" s="233" t="s">
        <v>13487</v>
      </c>
      <c r="D3550" s="233" t="s">
        <v>5841</v>
      </c>
      <c r="E3550" s="233" t="s">
        <v>13488</v>
      </c>
      <c r="F3550" s="233"/>
      <c r="G3550" s="233" t="s">
        <v>13487</v>
      </c>
      <c r="H3550" s="235">
        <v>45477.665277777778</v>
      </c>
    </row>
    <row r="3551" spans="1:8" ht="24">
      <c r="A3551" s="236">
        <v>8301</v>
      </c>
      <c r="B3551" s="233" t="s">
        <v>13489</v>
      </c>
      <c r="C3551" s="233" t="s">
        <v>13490</v>
      </c>
      <c r="D3551" s="233" t="s">
        <v>8678</v>
      </c>
      <c r="E3551" s="233" t="s">
        <v>13491</v>
      </c>
      <c r="F3551" s="233" t="s">
        <v>13492</v>
      </c>
      <c r="G3551" s="233" t="s">
        <v>13490</v>
      </c>
      <c r="H3551" s="235">
        <v>44619.540277777778</v>
      </c>
    </row>
    <row r="3552" spans="1:8">
      <c r="A3552" s="236">
        <v>8301</v>
      </c>
      <c r="B3552" s="233" t="s">
        <v>13489</v>
      </c>
      <c r="C3552" s="233" t="s">
        <v>13493</v>
      </c>
      <c r="D3552" s="233" t="s">
        <v>5841</v>
      </c>
      <c r="E3552" s="234"/>
      <c r="F3552" s="233"/>
      <c r="G3552" s="233" t="s">
        <v>13493</v>
      </c>
      <c r="H3552" s="235">
        <v>44936.138194444444</v>
      </c>
    </row>
    <row r="3553" spans="1:8">
      <c r="A3553" s="236">
        <v>8310</v>
      </c>
      <c r="B3553" s="233" t="s">
        <v>7217</v>
      </c>
      <c r="C3553" s="233" t="s">
        <v>13494</v>
      </c>
      <c r="D3553" s="233" t="s">
        <v>5841</v>
      </c>
      <c r="E3553" s="234"/>
      <c r="F3553" s="233"/>
      <c r="G3553" s="233" t="s">
        <v>13494</v>
      </c>
      <c r="H3553" s="235">
        <v>44959.994444444441</v>
      </c>
    </row>
    <row r="3554" spans="1:8">
      <c r="A3554" s="236">
        <v>8319</v>
      </c>
      <c r="B3554" s="233" t="s">
        <v>13495</v>
      </c>
      <c r="C3554" s="233" t="s">
        <v>13496</v>
      </c>
      <c r="D3554" s="233" t="s">
        <v>5841</v>
      </c>
      <c r="E3554" s="234"/>
      <c r="F3554" s="233"/>
      <c r="G3554" s="233" t="s">
        <v>13496</v>
      </c>
      <c r="H3554" s="235">
        <v>44457.188194444447</v>
      </c>
    </row>
    <row r="3555" spans="1:8">
      <c r="A3555" s="236">
        <v>8320</v>
      </c>
      <c r="B3555" s="233" t="s">
        <v>13497</v>
      </c>
      <c r="C3555" s="233" t="s">
        <v>13498</v>
      </c>
      <c r="D3555" s="233" t="s">
        <v>5841</v>
      </c>
      <c r="E3555" s="234"/>
      <c r="F3555" s="233"/>
      <c r="G3555" s="233" t="s">
        <v>13498</v>
      </c>
      <c r="H3555" s="235">
        <v>44548.085416666669</v>
      </c>
    </row>
    <row r="3556" spans="1:8">
      <c r="A3556" s="236">
        <v>8321</v>
      </c>
      <c r="B3556" s="233" t="s">
        <v>13499</v>
      </c>
      <c r="C3556" s="233" t="s">
        <v>11864</v>
      </c>
      <c r="D3556" s="233" t="s">
        <v>5841</v>
      </c>
      <c r="E3556" s="234"/>
      <c r="F3556" s="233" t="s">
        <v>7512</v>
      </c>
      <c r="G3556" s="233" t="s">
        <v>11864</v>
      </c>
      <c r="H3556" s="235">
        <v>44543.925000000003</v>
      </c>
    </row>
    <row r="3557" spans="1:8">
      <c r="A3557" s="236">
        <v>8322</v>
      </c>
      <c r="B3557" s="233" t="s">
        <v>4415</v>
      </c>
      <c r="C3557" s="233" t="s">
        <v>13500</v>
      </c>
      <c r="D3557" s="233" t="s">
        <v>5841</v>
      </c>
      <c r="E3557" s="234"/>
      <c r="F3557" s="233"/>
      <c r="G3557" s="233" t="s">
        <v>13500</v>
      </c>
      <c r="H3557" s="235">
        <v>44936.138888888891</v>
      </c>
    </row>
    <row r="3558" spans="1:8">
      <c r="A3558" s="236">
        <v>8327</v>
      </c>
      <c r="B3558" s="233" t="s">
        <v>13501</v>
      </c>
      <c r="C3558" s="233" t="s">
        <v>13502</v>
      </c>
      <c r="D3558" s="233" t="s">
        <v>5841</v>
      </c>
      <c r="E3558" s="234"/>
      <c r="F3558" s="233"/>
      <c r="G3558" s="233" t="s">
        <v>13502</v>
      </c>
      <c r="H3558" s="235">
        <v>44551.03402777778</v>
      </c>
    </row>
    <row r="3559" spans="1:8">
      <c r="A3559" s="236">
        <v>8329</v>
      </c>
      <c r="B3559" s="233" t="s">
        <v>13503</v>
      </c>
      <c r="C3559" s="233" t="s">
        <v>13504</v>
      </c>
      <c r="D3559" s="233" t="s">
        <v>5841</v>
      </c>
      <c r="E3559" s="234"/>
      <c r="F3559" s="233"/>
      <c r="G3559" s="233" t="s">
        <v>13504</v>
      </c>
      <c r="H3559" s="235">
        <v>44936.140277777777</v>
      </c>
    </row>
    <row r="3560" spans="1:8">
      <c r="A3560" s="236">
        <v>8330</v>
      </c>
      <c r="B3560" s="233" t="s">
        <v>13505</v>
      </c>
      <c r="C3560" s="233" t="s">
        <v>13506</v>
      </c>
      <c r="D3560" s="233" t="s">
        <v>5841</v>
      </c>
      <c r="E3560" s="234"/>
      <c r="F3560" s="233"/>
      <c r="G3560" s="233" t="s">
        <v>13506</v>
      </c>
      <c r="H3560" s="235">
        <v>44544.886805555558</v>
      </c>
    </row>
    <row r="3561" spans="1:8">
      <c r="A3561" s="236">
        <v>8335</v>
      </c>
      <c r="B3561" s="233" t="s">
        <v>13507</v>
      </c>
      <c r="C3561" s="233" t="s">
        <v>13508</v>
      </c>
      <c r="D3561" s="233" t="s">
        <v>5841</v>
      </c>
      <c r="E3561" s="234"/>
      <c r="F3561" s="233"/>
      <c r="G3561" s="233" t="s">
        <v>13508</v>
      </c>
      <c r="H3561" s="235">
        <v>44459.897916666669</v>
      </c>
    </row>
    <row r="3562" spans="1:8">
      <c r="A3562" s="236">
        <v>8339</v>
      </c>
      <c r="B3562" s="233" t="s">
        <v>13509</v>
      </c>
      <c r="C3562" s="233" t="s">
        <v>13510</v>
      </c>
      <c r="D3562" s="233" t="s">
        <v>5841</v>
      </c>
      <c r="E3562" s="234"/>
      <c r="F3562" s="233"/>
      <c r="G3562" s="233" t="s">
        <v>13510</v>
      </c>
      <c r="H3562" s="235">
        <v>44433.363194444442</v>
      </c>
    </row>
    <row r="3563" spans="1:8">
      <c r="A3563" s="236">
        <v>8339</v>
      </c>
      <c r="B3563" s="233" t="s">
        <v>13509</v>
      </c>
      <c r="C3563" s="233" t="s">
        <v>13511</v>
      </c>
      <c r="D3563" s="233" t="s">
        <v>5841</v>
      </c>
      <c r="E3563" s="234"/>
      <c r="F3563" s="233"/>
      <c r="G3563" s="233" t="s">
        <v>13511</v>
      </c>
      <c r="H3563" s="235">
        <v>44558.822916666664</v>
      </c>
    </row>
    <row r="3564" spans="1:8">
      <c r="A3564" s="236">
        <v>8340</v>
      </c>
      <c r="B3564" s="233" t="s">
        <v>13512</v>
      </c>
      <c r="C3564" s="233" t="s">
        <v>13513</v>
      </c>
      <c r="D3564" s="233" t="s">
        <v>5841</v>
      </c>
      <c r="E3564" s="234"/>
      <c r="F3564" s="233"/>
      <c r="G3564" s="233" t="s">
        <v>13513</v>
      </c>
      <c r="H3564" s="235">
        <v>44558.069444444445</v>
      </c>
    </row>
    <row r="3565" spans="1:8">
      <c r="A3565" s="236">
        <v>8343</v>
      </c>
      <c r="B3565" s="233" t="s">
        <v>13514</v>
      </c>
      <c r="C3565" s="233" t="s">
        <v>13515</v>
      </c>
      <c r="D3565" s="233" t="s">
        <v>5841</v>
      </c>
      <c r="E3565" s="234"/>
      <c r="F3565" s="233"/>
      <c r="G3565" s="233" t="s">
        <v>13515</v>
      </c>
      <c r="H3565" s="235">
        <v>44419.961805555555</v>
      </c>
    </row>
    <row r="3566" spans="1:8">
      <c r="A3566" s="236">
        <v>8346</v>
      </c>
      <c r="B3566" s="233" t="s">
        <v>13516</v>
      </c>
      <c r="C3566" s="233" t="s">
        <v>13517</v>
      </c>
      <c r="D3566" s="233" t="s">
        <v>5841</v>
      </c>
      <c r="E3566" s="234"/>
      <c r="F3566" s="233"/>
      <c r="G3566" s="233" t="s">
        <v>13517</v>
      </c>
      <c r="H3566" s="235">
        <v>44936.140972222223</v>
      </c>
    </row>
    <row r="3567" spans="1:8">
      <c r="A3567" s="236">
        <v>8354</v>
      </c>
      <c r="B3567" s="233" t="s">
        <v>13518</v>
      </c>
      <c r="C3567" s="233" t="s">
        <v>13519</v>
      </c>
      <c r="D3567" s="233" t="s">
        <v>5841</v>
      </c>
      <c r="E3567" s="234"/>
      <c r="F3567" s="233"/>
      <c r="G3567" s="233" t="s">
        <v>13519</v>
      </c>
      <c r="H3567" s="235">
        <v>44546.063888888886</v>
      </c>
    </row>
    <row r="3568" spans="1:8">
      <c r="A3568" s="236">
        <v>8355</v>
      </c>
      <c r="B3568" s="233" t="s">
        <v>4423</v>
      </c>
      <c r="C3568" s="233" t="s">
        <v>13520</v>
      </c>
      <c r="D3568" s="233" t="s">
        <v>5841</v>
      </c>
      <c r="E3568" s="234"/>
      <c r="F3568" s="233"/>
      <c r="G3568" s="233" t="s">
        <v>13520</v>
      </c>
      <c r="H3568" s="235">
        <v>44428.847916666666</v>
      </c>
    </row>
    <row r="3569" spans="1:8">
      <c r="A3569" s="236">
        <v>8355</v>
      </c>
      <c r="B3569" s="233" t="s">
        <v>4423</v>
      </c>
      <c r="C3569" s="233" t="s">
        <v>13521</v>
      </c>
      <c r="D3569" s="233" t="s">
        <v>5841</v>
      </c>
      <c r="E3569" s="234"/>
      <c r="F3569" s="233"/>
      <c r="G3569" s="233" t="s">
        <v>13521</v>
      </c>
      <c r="H3569" s="235">
        <v>44558.054166666669</v>
      </c>
    </row>
    <row r="3570" spans="1:8">
      <c r="A3570" s="236">
        <v>8356</v>
      </c>
      <c r="B3570" s="233" t="s">
        <v>13522</v>
      </c>
      <c r="C3570" s="233" t="s">
        <v>13523</v>
      </c>
      <c r="D3570" s="233" t="s">
        <v>5841</v>
      </c>
      <c r="E3570" s="234"/>
      <c r="F3570" s="233"/>
      <c r="G3570" s="233" t="s">
        <v>13523</v>
      </c>
      <c r="H3570" s="235">
        <v>44431.952777777777</v>
      </c>
    </row>
    <row r="3571" spans="1:8">
      <c r="A3571" s="236">
        <v>8357</v>
      </c>
      <c r="B3571" s="233" t="s">
        <v>4430</v>
      </c>
      <c r="C3571" s="233" t="s">
        <v>13524</v>
      </c>
      <c r="D3571" s="233" t="s">
        <v>5841</v>
      </c>
      <c r="E3571" s="234"/>
      <c r="F3571" s="233"/>
      <c r="G3571" s="233" t="s">
        <v>13524</v>
      </c>
      <c r="H3571" s="235">
        <v>44936.142361111109</v>
      </c>
    </row>
    <row r="3572" spans="1:8">
      <c r="A3572" s="236">
        <v>8362</v>
      </c>
      <c r="B3572" s="233" t="s">
        <v>13525</v>
      </c>
      <c r="C3572" s="233" t="s">
        <v>13526</v>
      </c>
      <c r="D3572" s="233" t="s">
        <v>5841</v>
      </c>
      <c r="E3572" s="234"/>
      <c r="F3572" s="233"/>
      <c r="G3572" s="233" t="s">
        <v>13526</v>
      </c>
      <c r="H3572" s="235">
        <v>44433.36041666667</v>
      </c>
    </row>
    <row r="3573" spans="1:8">
      <c r="A3573" s="236">
        <v>8370</v>
      </c>
      <c r="B3573" s="233" t="s">
        <v>4440</v>
      </c>
      <c r="C3573" s="233" t="s">
        <v>13527</v>
      </c>
      <c r="D3573" s="233" t="s">
        <v>5841</v>
      </c>
      <c r="E3573" s="234"/>
      <c r="F3573" s="233"/>
      <c r="G3573" s="233" t="s">
        <v>13527</v>
      </c>
      <c r="H3573" s="235">
        <v>44551.065972222219</v>
      </c>
    </row>
    <row r="3574" spans="1:8">
      <c r="A3574" s="236">
        <v>8371</v>
      </c>
      <c r="B3574" s="233" t="s">
        <v>13528</v>
      </c>
      <c r="C3574" s="233" t="s">
        <v>13529</v>
      </c>
      <c r="D3574" s="233" t="s">
        <v>5841</v>
      </c>
      <c r="E3574" s="234"/>
      <c r="F3574" s="233"/>
      <c r="G3574" s="233" t="s">
        <v>13529</v>
      </c>
      <c r="H3574" s="235">
        <v>44552.125694444447</v>
      </c>
    </row>
    <row r="3575" spans="1:8">
      <c r="A3575" s="236">
        <v>8385</v>
      </c>
      <c r="B3575" s="233" t="s">
        <v>13530</v>
      </c>
      <c r="C3575" s="233" t="s">
        <v>13531</v>
      </c>
      <c r="D3575" s="233" t="s">
        <v>5841</v>
      </c>
      <c r="E3575" s="234"/>
      <c r="F3575" s="233"/>
      <c r="G3575" s="233" t="s">
        <v>13531</v>
      </c>
      <c r="H3575" s="235">
        <v>44936.146527777775</v>
      </c>
    </row>
    <row r="3576" spans="1:8">
      <c r="A3576" s="236">
        <v>8386</v>
      </c>
      <c r="B3576" s="233" t="s">
        <v>13532</v>
      </c>
      <c r="C3576" s="233" t="s">
        <v>13533</v>
      </c>
      <c r="D3576" s="233" t="s">
        <v>5841</v>
      </c>
      <c r="E3576" s="234"/>
      <c r="F3576" s="233"/>
      <c r="G3576" s="233" t="s">
        <v>13533</v>
      </c>
      <c r="H3576" s="235">
        <v>44551.006249999999</v>
      </c>
    </row>
    <row r="3577" spans="1:8">
      <c r="A3577" s="236">
        <v>8387</v>
      </c>
      <c r="B3577" s="233" t="s">
        <v>13534</v>
      </c>
      <c r="C3577" s="233" t="s">
        <v>13535</v>
      </c>
      <c r="D3577" s="233" t="s">
        <v>5841</v>
      </c>
      <c r="E3577" s="234"/>
      <c r="F3577" s="233"/>
      <c r="G3577" s="233" t="s">
        <v>13535</v>
      </c>
      <c r="H3577" s="235">
        <v>44552.007638888892</v>
      </c>
    </row>
    <row r="3578" spans="1:8">
      <c r="A3578" s="236">
        <v>8392</v>
      </c>
      <c r="B3578" s="233" t="s">
        <v>4453</v>
      </c>
      <c r="C3578" s="233" t="s">
        <v>13536</v>
      </c>
      <c r="D3578" s="233" t="s">
        <v>5841</v>
      </c>
      <c r="E3578" s="234"/>
      <c r="F3578" s="233"/>
      <c r="G3578" s="233" t="s">
        <v>13536</v>
      </c>
      <c r="H3578" s="235">
        <v>44936.148611111108</v>
      </c>
    </row>
    <row r="3579" spans="1:8">
      <c r="A3579" s="236">
        <v>8394</v>
      </c>
      <c r="B3579" s="233" t="s">
        <v>13537</v>
      </c>
      <c r="C3579" s="233" t="s">
        <v>13538</v>
      </c>
      <c r="D3579" s="233" t="s">
        <v>5841</v>
      </c>
      <c r="E3579" s="234"/>
      <c r="F3579" s="233"/>
      <c r="G3579" s="233" t="s">
        <v>13538</v>
      </c>
      <c r="H3579" s="235">
        <v>44432.066666666666</v>
      </c>
    </row>
    <row r="3580" spans="1:8">
      <c r="A3580" s="236">
        <v>8396</v>
      </c>
      <c r="B3580" s="233" t="s">
        <v>13539</v>
      </c>
      <c r="C3580" s="233" t="s">
        <v>13540</v>
      </c>
      <c r="D3580" s="233" t="s">
        <v>5841</v>
      </c>
      <c r="E3580" s="234"/>
      <c r="F3580" s="233"/>
      <c r="G3580" s="233" t="s">
        <v>13540</v>
      </c>
      <c r="H3580" s="235">
        <v>44551.873611111114</v>
      </c>
    </row>
    <row r="3581" spans="1:8">
      <c r="A3581" s="236">
        <v>8397</v>
      </c>
      <c r="B3581" s="233" t="s">
        <v>13541</v>
      </c>
      <c r="C3581" s="233" t="s">
        <v>13542</v>
      </c>
      <c r="D3581" s="233" t="s">
        <v>5841</v>
      </c>
      <c r="E3581" s="234"/>
      <c r="F3581" s="233"/>
      <c r="G3581" s="233" t="s">
        <v>13542</v>
      </c>
      <c r="H3581" s="235">
        <v>44547.842361111114</v>
      </c>
    </row>
    <row r="3582" spans="1:8">
      <c r="A3582" s="236">
        <v>8398</v>
      </c>
      <c r="B3582" s="233" t="s">
        <v>13543</v>
      </c>
      <c r="C3582" s="233" t="s">
        <v>13544</v>
      </c>
      <c r="D3582" s="233" t="s">
        <v>5841</v>
      </c>
      <c r="E3582" s="234"/>
      <c r="F3582" s="233"/>
      <c r="G3582" s="233" t="s">
        <v>13544</v>
      </c>
      <c r="H3582" s="235">
        <v>44432.054861111108</v>
      </c>
    </row>
    <row r="3583" spans="1:8">
      <c r="A3583" s="236">
        <v>8402</v>
      </c>
      <c r="B3583" s="233" t="s">
        <v>13545</v>
      </c>
      <c r="C3583" s="233" t="s">
        <v>13546</v>
      </c>
      <c r="D3583" s="233" t="s">
        <v>5841</v>
      </c>
      <c r="E3583" s="234"/>
      <c r="F3583" s="233"/>
      <c r="G3583" s="233" t="s">
        <v>13546</v>
      </c>
      <c r="H3583" s="235">
        <v>44413.195138888892</v>
      </c>
    </row>
    <row r="3584" spans="1:8">
      <c r="A3584" s="236">
        <v>8403</v>
      </c>
      <c r="B3584" s="233" t="s">
        <v>13547</v>
      </c>
      <c r="C3584" s="233" t="s">
        <v>13548</v>
      </c>
      <c r="D3584" s="233" t="s">
        <v>5841</v>
      </c>
      <c r="E3584" s="234"/>
      <c r="F3584" s="233"/>
      <c r="G3584" s="233" t="s">
        <v>13548</v>
      </c>
      <c r="H3584" s="235">
        <v>44428.836805555555</v>
      </c>
    </row>
    <row r="3585" spans="1:8">
      <c r="A3585" s="236">
        <v>8404</v>
      </c>
      <c r="B3585" s="233" t="s">
        <v>13549</v>
      </c>
      <c r="C3585" s="233" t="s">
        <v>13550</v>
      </c>
      <c r="D3585" s="233" t="s">
        <v>5841</v>
      </c>
      <c r="E3585" s="234"/>
      <c r="F3585" s="233"/>
      <c r="G3585" s="233" t="s">
        <v>13550</v>
      </c>
      <c r="H3585" s="235">
        <v>44426.976388888892</v>
      </c>
    </row>
    <row r="3586" spans="1:8">
      <c r="A3586" s="236">
        <v>8425</v>
      </c>
      <c r="B3586" s="233" t="s">
        <v>13551</v>
      </c>
      <c r="C3586" s="233" t="s">
        <v>13552</v>
      </c>
      <c r="D3586" s="233" t="s">
        <v>5841</v>
      </c>
      <c r="E3586" s="234"/>
      <c r="F3586" s="233"/>
      <c r="G3586" s="233" t="s">
        <v>13552</v>
      </c>
      <c r="H3586" s="235">
        <v>44551.138888888891</v>
      </c>
    </row>
    <row r="3587" spans="1:8">
      <c r="A3587" s="236">
        <v>8428</v>
      </c>
      <c r="B3587" s="233" t="s">
        <v>13553</v>
      </c>
      <c r="C3587" s="233" t="s">
        <v>13554</v>
      </c>
      <c r="D3587" s="233" t="s">
        <v>5841</v>
      </c>
      <c r="E3587" s="234"/>
      <c r="F3587" s="233" t="s">
        <v>43</v>
      </c>
      <c r="G3587" s="233" t="s">
        <v>13554</v>
      </c>
      <c r="H3587" s="235">
        <v>44429.227777777778</v>
      </c>
    </row>
    <row r="3588" spans="1:8">
      <c r="A3588" s="236">
        <v>8428</v>
      </c>
      <c r="B3588" s="233" t="s">
        <v>13553</v>
      </c>
      <c r="C3588" s="233" t="s">
        <v>13555</v>
      </c>
      <c r="D3588" s="233" t="s">
        <v>5841</v>
      </c>
      <c r="E3588" s="234"/>
      <c r="F3588" s="233"/>
      <c r="G3588" s="233" t="s">
        <v>13555</v>
      </c>
      <c r="H3588" s="235">
        <v>44548.091666666667</v>
      </c>
    </row>
    <row r="3589" spans="1:8">
      <c r="A3589" s="236">
        <v>8451</v>
      </c>
      <c r="B3589" s="233" t="s">
        <v>13556</v>
      </c>
      <c r="C3589" s="233" t="s">
        <v>13557</v>
      </c>
      <c r="D3589" s="233" t="s">
        <v>5841</v>
      </c>
      <c r="E3589" s="234"/>
      <c r="F3589" s="233"/>
      <c r="G3589" s="233" t="s">
        <v>13557</v>
      </c>
      <c r="H3589" s="235">
        <v>44429.031944444447</v>
      </c>
    </row>
    <row r="3590" spans="1:8">
      <c r="A3590" s="236">
        <v>8451</v>
      </c>
      <c r="B3590" s="233" t="s">
        <v>13556</v>
      </c>
      <c r="C3590" s="233" t="s">
        <v>13558</v>
      </c>
      <c r="D3590" s="233" t="s">
        <v>5841</v>
      </c>
      <c r="E3590" s="234"/>
      <c r="F3590" s="233"/>
      <c r="G3590" s="233" t="s">
        <v>13558</v>
      </c>
      <c r="H3590" s="235">
        <v>44552.034722222219</v>
      </c>
    </row>
    <row r="3591" spans="1:8">
      <c r="A3591" s="236">
        <v>8484</v>
      </c>
      <c r="B3591" s="233" t="s">
        <v>265</v>
      </c>
      <c r="C3591" s="233" t="s">
        <v>13559</v>
      </c>
      <c r="D3591" s="233" t="s">
        <v>5841</v>
      </c>
      <c r="E3591" s="234"/>
      <c r="F3591" s="233"/>
      <c r="G3591" s="233" t="s">
        <v>13559</v>
      </c>
      <c r="H3591" s="235">
        <v>44936.150694444441</v>
      </c>
    </row>
    <row r="3592" spans="1:8">
      <c r="A3592" s="236">
        <v>8486</v>
      </c>
      <c r="B3592" s="233" t="s">
        <v>13560</v>
      </c>
      <c r="C3592" s="233" t="s">
        <v>13561</v>
      </c>
      <c r="D3592" s="233" t="s">
        <v>5841</v>
      </c>
      <c r="E3592" s="234"/>
      <c r="F3592" s="233"/>
      <c r="G3592" s="233" t="s">
        <v>13561</v>
      </c>
      <c r="H3592" s="235">
        <v>44557.966666666667</v>
      </c>
    </row>
    <row r="3593" spans="1:8">
      <c r="A3593" s="236">
        <v>8490</v>
      </c>
      <c r="B3593" s="233" t="s">
        <v>13562</v>
      </c>
      <c r="C3593" s="233" t="s">
        <v>13563</v>
      </c>
      <c r="D3593" s="233" t="s">
        <v>7551</v>
      </c>
      <c r="E3593" s="233" t="s">
        <v>13564</v>
      </c>
      <c r="F3593" s="233"/>
      <c r="G3593" s="233" t="s">
        <v>13563</v>
      </c>
      <c r="H3593" s="235">
        <v>44355.988194444442</v>
      </c>
    </row>
    <row r="3594" spans="1:8">
      <c r="A3594" s="236">
        <v>8493</v>
      </c>
      <c r="B3594" s="233" t="s">
        <v>13565</v>
      </c>
      <c r="C3594" s="233" t="s">
        <v>13566</v>
      </c>
      <c r="D3594" s="233" t="s">
        <v>5841</v>
      </c>
      <c r="E3594" s="234"/>
      <c r="F3594" s="233"/>
      <c r="G3594" s="233" t="s">
        <v>13566</v>
      </c>
      <c r="H3594" s="235">
        <v>44429.09375</v>
      </c>
    </row>
    <row r="3595" spans="1:8">
      <c r="A3595" s="236">
        <v>8494</v>
      </c>
      <c r="B3595" s="233" t="s">
        <v>13567</v>
      </c>
      <c r="C3595" s="233" t="s">
        <v>13568</v>
      </c>
      <c r="D3595" s="233" t="s">
        <v>5841</v>
      </c>
      <c r="E3595" s="234"/>
      <c r="F3595" s="233"/>
      <c r="G3595" s="233" t="s">
        <v>13568</v>
      </c>
      <c r="H3595" s="235">
        <v>44457.165277777778</v>
      </c>
    </row>
    <row r="3596" spans="1:8">
      <c r="A3596" s="236">
        <v>8496</v>
      </c>
      <c r="B3596" s="233" t="s">
        <v>4464</v>
      </c>
      <c r="C3596" s="233" t="s">
        <v>13569</v>
      </c>
      <c r="D3596" s="233" t="s">
        <v>5841</v>
      </c>
      <c r="E3596" s="234"/>
      <c r="F3596" s="233"/>
      <c r="G3596" s="233" t="s">
        <v>13569</v>
      </c>
      <c r="H3596" s="235">
        <v>44936.151388888888</v>
      </c>
    </row>
    <row r="3597" spans="1:8">
      <c r="A3597" s="236">
        <v>8497</v>
      </c>
      <c r="B3597" s="233" t="s">
        <v>13570</v>
      </c>
      <c r="C3597" s="233" t="s">
        <v>13571</v>
      </c>
      <c r="D3597" s="233" t="s">
        <v>5841</v>
      </c>
      <c r="E3597" s="234"/>
      <c r="F3597" s="233"/>
      <c r="G3597" s="233" t="s">
        <v>13571</v>
      </c>
      <c r="H3597" s="235">
        <v>44457.181250000001</v>
      </c>
    </row>
    <row r="3598" spans="1:8">
      <c r="A3598" s="236">
        <v>8498</v>
      </c>
      <c r="B3598" s="233" t="s">
        <v>13572</v>
      </c>
      <c r="C3598" s="233" t="s">
        <v>13573</v>
      </c>
      <c r="D3598" s="233" t="s">
        <v>5841</v>
      </c>
      <c r="E3598" s="234"/>
      <c r="F3598" s="233"/>
      <c r="G3598" s="233" t="s">
        <v>13573</v>
      </c>
      <c r="H3598" s="235">
        <v>44459.809027777781</v>
      </c>
    </row>
    <row r="3599" spans="1:8">
      <c r="A3599" s="236">
        <v>8509</v>
      </c>
      <c r="B3599" s="233" t="s">
        <v>13574</v>
      </c>
      <c r="C3599" s="233" t="s">
        <v>13575</v>
      </c>
      <c r="D3599" s="233" t="s">
        <v>5841</v>
      </c>
      <c r="E3599" s="234"/>
      <c r="F3599" s="233"/>
      <c r="G3599" s="233" t="s">
        <v>13575</v>
      </c>
      <c r="H3599" s="235">
        <v>44428.831250000003</v>
      </c>
    </row>
    <row r="3600" spans="1:8">
      <c r="A3600" s="236">
        <v>8509</v>
      </c>
      <c r="B3600" s="233" t="s">
        <v>13574</v>
      </c>
      <c r="C3600" s="233" t="s">
        <v>13576</v>
      </c>
      <c r="D3600" s="233" t="s">
        <v>5841</v>
      </c>
      <c r="E3600" s="234"/>
      <c r="F3600" s="233" t="s">
        <v>7303</v>
      </c>
      <c r="G3600" s="233" t="s">
        <v>13576</v>
      </c>
      <c r="H3600" s="235">
        <v>44285.030555555553</v>
      </c>
    </row>
    <row r="3601" spans="1:8">
      <c r="A3601" s="236">
        <v>8513</v>
      </c>
      <c r="B3601" s="233" t="s">
        <v>894</v>
      </c>
      <c r="C3601" s="233" t="s">
        <v>13577</v>
      </c>
      <c r="D3601" s="233" t="s">
        <v>5841</v>
      </c>
      <c r="E3601" s="233" t="s">
        <v>13578</v>
      </c>
      <c r="F3601" s="233"/>
      <c r="G3601" s="233" t="s">
        <v>13577</v>
      </c>
      <c r="H3601" s="235">
        <v>45495.740277777775</v>
      </c>
    </row>
    <row r="3602" spans="1:8">
      <c r="A3602" s="236">
        <v>8513</v>
      </c>
      <c r="B3602" s="233" t="s">
        <v>894</v>
      </c>
      <c r="C3602" s="233" t="s">
        <v>13579</v>
      </c>
      <c r="D3602" s="233" t="s">
        <v>5841</v>
      </c>
      <c r="E3602" s="234"/>
      <c r="F3602" s="233"/>
      <c r="G3602" s="233" t="s">
        <v>13579</v>
      </c>
      <c r="H3602" s="235">
        <v>44428.936111111114</v>
      </c>
    </row>
    <row r="3603" spans="1:8">
      <c r="A3603" s="236">
        <v>8520</v>
      </c>
      <c r="B3603" s="233" t="s">
        <v>13580</v>
      </c>
      <c r="C3603" s="233" t="s">
        <v>13581</v>
      </c>
      <c r="D3603" s="233" t="s">
        <v>5841</v>
      </c>
      <c r="E3603" s="234"/>
      <c r="F3603" s="233"/>
      <c r="G3603" s="233" t="s">
        <v>13581</v>
      </c>
      <c r="H3603" s="235">
        <v>44459.86041666667</v>
      </c>
    </row>
    <row r="3604" spans="1:8">
      <c r="A3604" s="236">
        <v>8520</v>
      </c>
      <c r="B3604" s="233" t="s">
        <v>13580</v>
      </c>
      <c r="C3604" s="233" t="s">
        <v>13582</v>
      </c>
      <c r="D3604" s="233" t="s">
        <v>5841</v>
      </c>
      <c r="E3604" s="234"/>
      <c r="F3604" s="233" t="s">
        <v>7303</v>
      </c>
      <c r="G3604" s="233" t="s">
        <v>13582</v>
      </c>
      <c r="H3604" s="235">
        <v>44285.140972222223</v>
      </c>
    </row>
    <row r="3605" spans="1:8">
      <c r="A3605" s="236">
        <v>8521</v>
      </c>
      <c r="B3605" s="233" t="s">
        <v>13583</v>
      </c>
      <c r="C3605" s="233" t="s">
        <v>13584</v>
      </c>
      <c r="D3605" s="233" t="s">
        <v>5841</v>
      </c>
      <c r="E3605" s="234"/>
      <c r="F3605" s="233"/>
      <c r="G3605" s="233" t="s">
        <v>13584</v>
      </c>
      <c r="H3605" s="235">
        <v>44459.802083333336</v>
      </c>
    </row>
    <row r="3606" spans="1:8">
      <c r="A3606" s="236">
        <v>8521</v>
      </c>
      <c r="B3606" s="233" t="s">
        <v>13583</v>
      </c>
      <c r="C3606" s="233" t="s">
        <v>13585</v>
      </c>
      <c r="D3606" s="233" t="s">
        <v>5841</v>
      </c>
      <c r="E3606" s="234"/>
      <c r="F3606" s="233"/>
      <c r="G3606" s="233" t="s">
        <v>13585</v>
      </c>
      <c r="H3606" s="235">
        <v>44546.04583333333</v>
      </c>
    </row>
    <row r="3607" spans="1:8">
      <c r="A3607" s="236">
        <v>8522</v>
      </c>
      <c r="B3607" s="233" t="s">
        <v>13586</v>
      </c>
      <c r="C3607" s="233" t="s">
        <v>13587</v>
      </c>
      <c r="D3607" s="233" t="s">
        <v>5841</v>
      </c>
      <c r="E3607" s="234"/>
      <c r="F3607" s="233"/>
      <c r="G3607" s="233" t="s">
        <v>13587</v>
      </c>
      <c r="H3607" s="235">
        <v>44428.828472222223</v>
      </c>
    </row>
    <row r="3608" spans="1:8">
      <c r="A3608" s="236">
        <v>8527</v>
      </c>
      <c r="B3608" s="233" t="s">
        <v>13588</v>
      </c>
      <c r="C3608" s="233" t="s">
        <v>13589</v>
      </c>
      <c r="D3608" s="233" t="s">
        <v>5841</v>
      </c>
      <c r="E3608" s="234"/>
      <c r="F3608" s="233"/>
      <c r="G3608" s="233" t="s">
        <v>13589</v>
      </c>
      <c r="H3608" s="235">
        <v>44459.780555555553</v>
      </c>
    </row>
    <row r="3609" spans="1:8">
      <c r="A3609" s="236">
        <v>8536</v>
      </c>
      <c r="B3609" s="233" t="s">
        <v>13590</v>
      </c>
      <c r="C3609" s="233" t="s">
        <v>13591</v>
      </c>
      <c r="D3609" s="233" t="s">
        <v>5841</v>
      </c>
      <c r="E3609" s="234"/>
      <c r="F3609" s="233"/>
      <c r="G3609" s="233" t="s">
        <v>13591</v>
      </c>
      <c r="H3609" s="235">
        <v>44428.888888888891</v>
      </c>
    </row>
    <row r="3610" spans="1:8">
      <c r="A3610" s="236">
        <v>8537</v>
      </c>
      <c r="B3610" s="233" t="s">
        <v>13592</v>
      </c>
      <c r="C3610" s="233" t="s">
        <v>13593</v>
      </c>
      <c r="D3610" s="233" t="s">
        <v>5841</v>
      </c>
      <c r="E3610" s="234"/>
      <c r="F3610" s="233"/>
      <c r="G3610" s="233" t="s">
        <v>13593</v>
      </c>
      <c r="H3610" s="235">
        <v>44457.193749999999</v>
      </c>
    </row>
    <row r="3611" spans="1:8">
      <c r="A3611" s="236">
        <v>8538</v>
      </c>
      <c r="B3611" s="233" t="s">
        <v>13594</v>
      </c>
      <c r="C3611" s="233" t="s">
        <v>13595</v>
      </c>
      <c r="D3611" s="233" t="s">
        <v>5841</v>
      </c>
      <c r="E3611" s="234"/>
      <c r="F3611" s="233"/>
      <c r="G3611" s="233" t="s">
        <v>13595</v>
      </c>
      <c r="H3611" s="235">
        <v>44429.010416666664</v>
      </c>
    </row>
    <row r="3612" spans="1:8">
      <c r="A3612" s="236">
        <v>8538</v>
      </c>
      <c r="B3612" s="233" t="s">
        <v>13594</v>
      </c>
      <c r="C3612" s="233" t="s">
        <v>13595</v>
      </c>
      <c r="D3612" s="233" t="s">
        <v>5841</v>
      </c>
      <c r="E3612" s="234"/>
      <c r="F3612" s="233"/>
      <c r="G3612" s="233" t="s">
        <v>13595</v>
      </c>
      <c r="H3612" s="235">
        <v>44459.85833333333</v>
      </c>
    </row>
    <row r="3613" spans="1:8">
      <c r="A3613" s="236">
        <v>8539</v>
      </c>
      <c r="B3613" s="233" t="s">
        <v>13596</v>
      </c>
      <c r="C3613" s="233" t="s">
        <v>13597</v>
      </c>
      <c r="D3613" s="233" t="s">
        <v>5841</v>
      </c>
      <c r="E3613" s="234"/>
      <c r="F3613" s="233" t="s">
        <v>43</v>
      </c>
      <c r="G3613" s="233" t="s">
        <v>13597</v>
      </c>
      <c r="H3613" s="235">
        <v>44427.292361111111</v>
      </c>
    </row>
    <row r="3614" spans="1:8">
      <c r="A3614" s="236">
        <v>8570</v>
      </c>
      <c r="B3614" s="233" t="s">
        <v>13598</v>
      </c>
      <c r="C3614" s="233" t="s">
        <v>13599</v>
      </c>
      <c r="D3614" s="233" t="s">
        <v>7551</v>
      </c>
      <c r="E3614" s="233" t="s">
        <v>13600</v>
      </c>
      <c r="F3614" s="233"/>
      <c r="G3614" s="233" t="s">
        <v>13599</v>
      </c>
      <c r="H3614" s="235">
        <v>44340.017361111109</v>
      </c>
    </row>
    <row r="3615" spans="1:8">
      <c r="A3615" s="236">
        <v>8570</v>
      </c>
      <c r="B3615" s="233" t="s">
        <v>13598</v>
      </c>
      <c r="C3615" s="233" t="s">
        <v>13599</v>
      </c>
      <c r="D3615" s="233" t="s">
        <v>5841</v>
      </c>
      <c r="E3615" s="234"/>
      <c r="F3615" s="233"/>
      <c r="G3615" s="233" t="s">
        <v>13599</v>
      </c>
      <c r="H3615" s="235">
        <v>44550.851388888892</v>
      </c>
    </row>
    <row r="3616" spans="1:8">
      <c r="A3616" s="236">
        <v>8571</v>
      </c>
      <c r="B3616" s="233" t="s">
        <v>13601</v>
      </c>
      <c r="C3616" s="233" t="s">
        <v>13602</v>
      </c>
      <c r="D3616" s="233" t="s">
        <v>5841</v>
      </c>
      <c r="E3616" s="234"/>
      <c r="F3616" s="233"/>
      <c r="G3616" s="233" t="s">
        <v>13602</v>
      </c>
      <c r="H3616" s="235">
        <v>44457.189583333333</v>
      </c>
    </row>
    <row r="3617" spans="1:8">
      <c r="A3617" s="236">
        <v>8572</v>
      </c>
      <c r="B3617" s="233" t="s">
        <v>13603</v>
      </c>
      <c r="C3617" s="233" t="s">
        <v>13604</v>
      </c>
      <c r="D3617" s="233" t="s">
        <v>5841</v>
      </c>
      <c r="E3617" s="234"/>
      <c r="F3617" s="233"/>
      <c r="G3617" s="233" t="s">
        <v>13604</v>
      </c>
      <c r="H3617" s="235">
        <v>44457.195833333331</v>
      </c>
    </row>
    <row r="3618" spans="1:8">
      <c r="A3618" s="236">
        <v>8572</v>
      </c>
      <c r="B3618" s="233" t="s">
        <v>13603</v>
      </c>
      <c r="C3618" s="233" t="s">
        <v>13605</v>
      </c>
      <c r="D3618" s="233" t="s">
        <v>5841</v>
      </c>
      <c r="E3618" s="234"/>
      <c r="F3618" s="233"/>
      <c r="G3618" s="233" t="s">
        <v>13605</v>
      </c>
      <c r="H3618" s="235">
        <v>44459.698611111111</v>
      </c>
    </row>
    <row r="3619" spans="1:8">
      <c r="A3619" s="236">
        <v>8573</v>
      </c>
      <c r="B3619" s="233" t="s">
        <v>13606</v>
      </c>
      <c r="C3619" s="233" t="s">
        <v>13607</v>
      </c>
      <c r="D3619" s="233" t="s">
        <v>5841</v>
      </c>
      <c r="E3619" s="234"/>
      <c r="F3619" s="233"/>
      <c r="G3619" s="233" t="s">
        <v>13607</v>
      </c>
      <c r="H3619" s="235">
        <v>44429.074305555558</v>
      </c>
    </row>
    <row r="3620" spans="1:8">
      <c r="A3620" s="236">
        <v>8577</v>
      </c>
      <c r="B3620" s="233" t="s">
        <v>13608</v>
      </c>
      <c r="C3620" s="233" t="s">
        <v>13609</v>
      </c>
      <c r="D3620" s="233" t="s">
        <v>5841</v>
      </c>
      <c r="E3620" s="234"/>
      <c r="F3620" s="233" t="s">
        <v>7512</v>
      </c>
      <c r="G3620" s="233" t="s">
        <v>13609</v>
      </c>
      <c r="H3620" s="235">
        <v>44544.792361111111</v>
      </c>
    </row>
    <row r="3621" spans="1:8">
      <c r="A3621" s="236">
        <v>8579</v>
      </c>
      <c r="B3621" s="233" t="s">
        <v>13610</v>
      </c>
      <c r="C3621" s="233" t="s">
        <v>13611</v>
      </c>
      <c r="D3621" s="233" t="s">
        <v>5841</v>
      </c>
      <c r="E3621" s="234"/>
      <c r="F3621" s="233"/>
      <c r="G3621" s="233" t="s">
        <v>13611</v>
      </c>
      <c r="H3621" s="235">
        <v>44429.092361111114</v>
      </c>
    </row>
    <row r="3622" spans="1:8">
      <c r="A3622" s="236">
        <v>8579</v>
      </c>
      <c r="B3622" s="233" t="s">
        <v>13610</v>
      </c>
      <c r="C3622" s="233" t="s">
        <v>13612</v>
      </c>
      <c r="D3622" s="233" t="s">
        <v>5841</v>
      </c>
      <c r="E3622" s="234"/>
      <c r="F3622" s="233" t="s">
        <v>7303</v>
      </c>
      <c r="G3622" s="233" t="s">
        <v>13612</v>
      </c>
      <c r="H3622" s="235">
        <v>44286.150694444441</v>
      </c>
    </row>
    <row r="3623" spans="1:8">
      <c r="A3623" s="236">
        <v>8580</v>
      </c>
      <c r="B3623" s="233" t="s">
        <v>13613</v>
      </c>
      <c r="C3623" s="233" t="s">
        <v>13614</v>
      </c>
      <c r="D3623" s="233" t="s">
        <v>5841</v>
      </c>
      <c r="E3623" s="234"/>
      <c r="F3623" s="233"/>
      <c r="G3623" s="233" t="s">
        <v>13614</v>
      </c>
      <c r="H3623" s="235">
        <v>44429.234722222223</v>
      </c>
    </row>
    <row r="3624" spans="1:8">
      <c r="A3624" s="236">
        <v>8581</v>
      </c>
      <c r="B3624" s="233" t="s">
        <v>13615</v>
      </c>
      <c r="C3624" s="233" t="s">
        <v>13616</v>
      </c>
      <c r="D3624" s="233" t="s">
        <v>5841</v>
      </c>
      <c r="E3624" s="234"/>
      <c r="F3624" s="233"/>
      <c r="G3624" s="233" t="s">
        <v>13616</v>
      </c>
      <c r="H3624" s="235">
        <v>44459.875694444447</v>
      </c>
    </row>
    <row r="3625" spans="1:8">
      <c r="A3625" s="236">
        <v>8582</v>
      </c>
      <c r="B3625" s="233" t="s">
        <v>13617</v>
      </c>
      <c r="C3625" s="233" t="s">
        <v>13618</v>
      </c>
      <c r="D3625" s="233" t="s">
        <v>5841</v>
      </c>
      <c r="E3625" s="234"/>
      <c r="F3625" s="233"/>
      <c r="G3625" s="233" t="s">
        <v>13618</v>
      </c>
      <c r="H3625" s="235">
        <v>44457.188888888886</v>
      </c>
    </row>
    <row r="3626" spans="1:8">
      <c r="A3626" s="236">
        <v>8583</v>
      </c>
      <c r="B3626" s="233" t="s">
        <v>13619</v>
      </c>
      <c r="C3626" s="233" t="s">
        <v>13620</v>
      </c>
      <c r="D3626" s="233" t="s">
        <v>5841</v>
      </c>
      <c r="E3626" s="234"/>
      <c r="F3626" s="233"/>
      <c r="G3626" s="233" t="s">
        <v>13620</v>
      </c>
      <c r="H3626" s="235">
        <v>44412.909722222219</v>
      </c>
    </row>
    <row r="3627" spans="1:8">
      <c r="A3627" s="236">
        <v>8584</v>
      </c>
      <c r="B3627" s="233" t="s">
        <v>13621</v>
      </c>
      <c r="C3627" s="233" t="s">
        <v>13622</v>
      </c>
      <c r="D3627" s="233" t="s">
        <v>5841</v>
      </c>
      <c r="E3627" s="234"/>
      <c r="F3627" s="233"/>
      <c r="G3627" s="233" t="s">
        <v>13622</v>
      </c>
      <c r="H3627" s="235">
        <v>44432.03402777778</v>
      </c>
    </row>
    <row r="3628" spans="1:8">
      <c r="A3628" s="236">
        <v>8592</v>
      </c>
      <c r="B3628" s="233" t="s">
        <v>4482</v>
      </c>
      <c r="C3628" s="233" t="s">
        <v>13623</v>
      </c>
      <c r="D3628" s="233" t="s">
        <v>5841</v>
      </c>
      <c r="E3628" s="234"/>
      <c r="F3628" s="233"/>
      <c r="G3628" s="233" t="s">
        <v>13623</v>
      </c>
      <c r="H3628" s="235">
        <v>44393.231249999997</v>
      </c>
    </row>
    <row r="3629" spans="1:8">
      <c r="A3629" s="236">
        <v>8593</v>
      </c>
      <c r="B3629" s="233" t="s">
        <v>4489</v>
      </c>
      <c r="C3629" s="233" t="s">
        <v>13624</v>
      </c>
      <c r="D3629" s="233" t="s">
        <v>5841</v>
      </c>
      <c r="E3629" s="234"/>
      <c r="F3629" s="233"/>
      <c r="G3629" s="233" t="s">
        <v>13624</v>
      </c>
      <c r="H3629" s="235">
        <v>44936.152777777781</v>
      </c>
    </row>
    <row r="3630" spans="1:8">
      <c r="A3630" s="236">
        <v>8594</v>
      </c>
      <c r="B3630" s="233" t="s">
        <v>13625</v>
      </c>
      <c r="C3630" s="233" t="s">
        <v>13626</v>
      </c>
      <c r="D3630" s="233" t="s">
        <v>5841</v>
      </c>
      <c r="E3630" s="234"/>
      <c r="F3630" s="233"/>
      <c r="G3630" s="233" t="s">
        <v>13626</v>
      </c>
      <c r="H3630" s="235">
        <v>44431.936805555553</v>
      </c>
    </row>
    <row r="3631" spans="1:8">
      <c r="A3631" s="236">
        <v>8594</v>
      </c>
      <c r="B3631" s="233" t="s">
        <v>13625</v>
      </c>
      <c r="C3631" s="233" t="s">
        <v>13627</v>
      </c>
      <c r="D3631" s="233" t="s">
        <v>5841</v>
      </c>
      <c r="E3631" s="234"/>
      <c r="F3631" s="233"/>
      <c r="G3631" s="233" t="s">
        <v>13627</v>
      </c>
      <c r="H3631" s="235">
        <v>44547.102083333331</v>
      </c>
    </row>
    <row r="3632" spans="1:8">
      <c r="A3632" s="236">
        <v>8596</v>
      </c>
      <c r="B3632" s="233" t="s">
        <v>13628</v>
      </c>
      <c r="C3632" s="233" t="s">
        <v>13629</v>
      </c>
      <c r="D3632" s="233" t="s">
        <v>5841</v>
      </c>
      <c r="E3632" s="234"/>
      <c r="F3632" s="233"/>
      <c r="G3632" s="233" t="s">
        <v>13629</v>
      </c>
      <c r="H3632" s="235">
        <v>44429.129861111112</v>
      </c>
    </row>
    <row r="3633" spans="1:8">
      <c r="A3633" s="236">
        <v>8598</v>
      </c>
      <c r="B3633" s="233" t="s">
        <v>13630</v>
      </c>
      <c r="C3633" s="233" t="s">
        <v>13631</v>
      </c>
      <c r="D3633" s="233" t="s">
        <v>5841</v>
      </c>
      <c r="E3633" s="234"/>
      <c r="F3633" s="233"/>
      <c r="G3633" s="233" t="s">
        <v>13631</v>
      </c>
      <c r="H3633" s="235">
        <v>44457.177777777775</v>
      </c>
    </row>
    <row r="3634" spans="1:8">
      <c r="A3634" s="236">
        <v>8598</v>
      </c>
      <c r="B3634" s="233" t="s">
        <v>13630</v>
      </c>
      <c r="C3634" s="233" t="s">
        <v>13632</v>
      </c>
      <c r="D3634" s="233" t="s">
        <v>5841</v>
      </c>
      <c r="E3634" s="234"/>
      <c r="F3634" s="233" t="s">
        <v>7512</v>
      </c>
      <c r="G3634" s="233" t="s">
        <v>13632</v>
      </c>
      <c r="H3634" s="235">
        <v>44546.072916666664</v>
      </c>
    </row>
    <row r="3635" spans="1:8">
      <c r="A3635" s="236">
        <v>8600</v>
      </c>
      <c r="B3635" s="233" t="s">
        <v>13633</v>
      </c>
      <c r="C3635" s="233" t="s">
        <v>13634</v>
      </c>
      <c r="D3635" s="233" t="s">
        <v>5841</v>
      </c>
      <c r="E3635" s="234"/>
      <c r="F3635" s="233" t="s">
        <v>43</v>
      </c>
      <c r="G3635" s="233" t="s">
        <v>13634</v>
      </c>
      <c r="H3635" s="235">
        <v>44427.295138888891</v>
      </c>
    </row>
    <row r="3636" spans="1:8">
      <c r="A3636" s="236">
        <v>8602</v>
      </c>
      <c r="B3636" s="233" t="s">
        <v>13635</v>
      </c>
      <c r="C3636" s="233" t="s">
        <v>13636</v>
      </c>
      <c r="D3636" s="233" t="s">
        <v>5841</v>
      </c>
      <c r="E3636" s="234"/>
      <c r="F3636" s="233"/>
      <c r="G3636" s="233" t="s">
        <v>13636</v>
      </c>
      <c r="H3636" s="235">
        <v>44412.906944444447</v>
      </c>
    </row>
    <row r="3637" spans="1:8">
      <c r="A3637" s="236">
        <v>8603</v>
      </c>
      <c r="B3637" s="233" t="s">
        <v>13637</v>
      </c>
      <c r="C3637" s="233" t="s">
        <v>13638</v>
      </c>
      <c r="D3637" s="233" t="s">
        <v>5841</v>
      </c>
      <c r="E3637" s="234"/>
      <c r="F3637" s="233"/>
      <c r="G3637" s="233" t="s">
        <v>13638</v>
      </c>
      <c r="H3637" s="235">
        <v>44457.19027777778</v>
      </c>
    </row>
    <row r="3638" spans="1:8">
      <c r="A3638" s="236">
        <v>8604</v>
      </c>
      <c r="B3638" s="233" t="s">
        <v>13639</v>
      </c>
      <c r="C3638" s="233" t="s">
        <v>13640</v>
      </c>
      <c r="D3638" s="233" t="s">
        <v>5841</v>
      </c>
      <c r="E3638" s="234"/>
      <c r="F3638" s="233"/>
      <c r="G3638" s="233" t="s">
        <v>13640</v>
      </c>
      <c r="H3638" s="235">
        <v>44428.166666666664</v>
      </c>
    </row>
    <row r="3639" spans="1:8">
      <c r="A3639" s="236">
        <v>8605</v>
      </c>
      <c r="B3639" s="233" t="s">
        <v>13641</v>
      </c>
      <c r="C3639" s="233" t="s">
        <v>13642</v>
      </c>
      <c r="D3639" s="233" t="s">
        <v>5841</v>
      </c>
      <c r="E3639" s="234"/>
      <c r="F3639" s="233"/>
      <c r="G3639" s="233" t="s">
        <v>13642</v>
      </c>
      <c r="H3639" s="235">
        <v>44429.027083333334</v>
      </c>
    </row>
    <row r="3640" spans="1:8">
      <c r="A3640" s="236">
        <v>8606</v>
      </c>
      <c r="B3640" s="233" t="s">
        <v>13643</v>
      </c>
      <c r="C3640" s="233" t="s">
        <v>13644</v>
      </c>
      <c r="D3640" s="233" t="s">
        <v>5841</v>
      </c>
      <c r="E3640" s="234"/>
      <c r="F3640" s="233"/>
      <c r="G3640" s="233" t="s">
        <v>13644</v>
      </c>
      <c r="H3640" s="235">
        <v>44551.057638888888</v>
      </c>
    </row>
    <row r="3641" spans="1:8">
      <c r="A3641" s="236">
        <v>8616</v>
      </c>
      <c r="B3641" s="233" t="s">
        <v>13645</v>
      </c>
      <c r="C3641" s="233" t="s">
        <v>13646</v>
      </c>
      <c r="D3641" s="233" t="s">
        <v>5841</v>
      </c>
      <c r="E3641" s="234"/>
      <c r="F3641" s="233"/>
      <c r="G3641" s="233" t="s">
        <v>13646</v>
      </c>
      <c r="H3641" s="235">
        <v>44412.918749999997</v>
      </c>
    </row>
    <row r="3642" spans="1:8">
      <c r="A3642" s="236">
        <v>8630</v>
      </c>
      <c r="B3642" s="233" t="s">
        <v>13647</v>
      </c>
      <c r="C3642" s="233" t="s">
        <v>13648</v>
      </c>
      <c r="D3642" s="233" t="s">
        <v>5841</v>
      </c>
      <c r="E3642" s="234"/>
      <c r="F3642" s="233"/>
      <c r="G3642" s="233" t="s">
        <v>13648</v>
      </c>
      <c r="H3642" s="235">
        <v>44433.362500000003</v>
      </c>
    </row>
    <row r="3643" spans="1:8">
      <c r="A3643" s="236">
        <v>8632</v>
      </c>
      <c r="B3643" s="233" t="s">
        <v>13649</v>
      </c>
      <c r="C3643" s="233" t="s">
        <v>13650</v>
      </c>
      <c r="D3643" s="233" t="s">
        <v>5841</v>
      </c>
      <c r="E3643" s="234"/>
      <c r="F3643" s="233"/>
      <c r="G3643" s="233" t="s">
        <v>13650</v>
      </c>
      <c r="H3643" s="235">
        <v>44433.35833333333</v>
      </c>
    </row>
    <row r="3644" spans="1:8">
      <c r="A3644" s="236">
        <v>8634</v>
      </c>
      <c r="B3644" s="233" t="s">
        <v>13651</v>
      </c>
      <c r="C3644" s="233" t="s">
        <v>13652</v>
      </c>
      <c r="D3644" s="233" t="s">
        <v>5841</v>
      </c>
      <c r="E3644" s="234"/>
      <c r="F3644" s="233"/>
      <c r="G3644" s="233" t="s">
        <v>13652</v>
      </c>
      <c r="H3644" s="235">
        <v>44413.177083333336</v>
      </c>
    </row>
    <row r="3645" spans="1:8">
      <c r="A3645" s="236">
        <v>8634</v>
      </c>
      <c r="B3645" s="233" t="s">
        <v>13651</v>
      </c>
      <c r="C3645" s="233" t="s">
        <v>13653</v>
      </c>
      <c r="D3645" s="233" t="s">
        <v>5841</v>
      </c>
      <c r="E3645" s="234"/>
      <c r="F3645" s="233" t="s">
        <v>7303</v>
      </c>
      <c r="G3645" s="233" t="s">
        <v>13653</v>
      </c>
      <c r="H3645" s="235">
        <v>44288.063888888886</v>
      </c>
    </row>
    <row r="3646" spans="1:8">
      <c r="A3646" s="236">
        <v>8636</v>
      </c>
      <c r="B3646" s="233" t="s">
        <v>13654</v>
      </c>
      <c r="C3646" s="233" t="s">
        <v>13655</v>
      </c>
      <c r="D3646" s="233" t="s">
        <v>5841</v>
      </c>
      <c r="E3646" s="234"/>
      <c r="F3646" s="233" t="s">
        <v>43</v>
      </c>
      <c r="G3646" s="233" t="s">
        <v>13655</v>
      </c>
      <c r="H3646" s="235">
        <v>44427.3</v>
      </c>
    </row>
    <row r="3647" spans="1:8">
      <c r="A3647" s="236">
        <v>8638</v>
      </c>
      <c r="B3647" s="233" t="s">
        <v>13656</v>
      </c>
      <c r="C3647" s="233" t="s">
        <v>13657</v>
      </c>
      <c r="D3647" s="233" t="s">
        <v>5841</v>
      </c>
      <c r="E3647" s="234"/>
      <c r="F3647" s="233"/>
      <c r="G3647" s="233" t="s">
        <v>13657</v>
      </c>
      <c r="H3647" s="235">
        <v>44433.368055555555</v>
      </c>
    </row>
    <row r="3648" spans="1:8">
      <c r="A3648" s="236">
        <v>8639</v>
      </c>
      <c r="B3648" s="233" t="s">
        <v>13658</v>
      </c>
      <c r="C3648" s="233" t="s">
        <v>13659</v>
      </c>
      <c r="D3648" s="233" t="s">
        <v>5841</v>
      </c>
      <c r="E3648" s="234"/>
      <c r="F3648" s="233"/>
      <c r="G3648" s="233" t="s">
        <v>13659</v>
      </c>
      <c r="H3648" s="235">
        <v>44429.010416666664</v>
      </c>
    </row>
    <row r="3649" spans="1:8">
      <c r="A3649" s="236">
        <v>8641</v>
      </c>
      <c r="B3649" s="233" t="s">
        <v>13660</v>
      </c>
      <c r="C3649" s="233" t="s">
        <v>13661</v>
      </c>
      <c r="D3649" s="233" t="s">
        <v>5841</v>
      </c>
      <c r="E3649" s="234"/>
      <c r="F3649" s="233"/>
      <c r="G3649" s="233" t="s">
        <v>13661</v>
      </c>
      <c r="H3649" s="235">
        <v>44457.194444444445</v>
      </c>
    </row>
    <row r="3650" spans="1:8">
      <c r="A3650" s="236">
        <v>8644</v>
      </c>
      <c r="B3650" s="233" t="s">
        <v>13662</v>
      </c>
      <c r="C3650" s="233" t="s">
        <v>13663</v>
      </c>
      <c r="D3650" s="233" t="s">
        <v>5841</v>
      </c>
      <c r="E3650" s="234"/>
      <c r="F3650" s="233"/>
      <c r="G3650" s="233" t="s">
        <v>13663</v>
      </c>
      <c r="H3650" s="235">
        <v>44428.94027777778</v>
      </c>
    </row>
    <row r="3651" spans="1:8">
      <c r="A3651" s="236">
        <v>8660</v>
      </c>
      <c r="B3651" s="233" t="s">
        <v>13664</v>
      </c>
      <c r="C3651" s="233" t="s">
        <v>13665</v>
      </c>
      <c r="D3651" s="233" t="s">
        <v>5841</v>
      </c>
      <c r="E3651" s="234"/>
      <c r="F3651" s="233"/>
      <c r="G3651" s="233" t="s">
        <v>13665</v>
      </c>
      <c r="H3651" s="235">
        <v>44429.043055555558</v>
      </c>
    </row>
    <row r="3652" spans="1:8">
      <c r="A3652" s="236">
        <v>8661</v>
      </c>
      <c r="B3652" s="233" t="s">
        <v>13666</v>
      </c>
      <c r="C3652" s="233" t="s">
        <v>13667</v>
      </c>
      <c r="D3652" s="233" t="s">
        <v>5841</v>
      </c>
      <c r="E3652" s="234"/>
      <c r="F3652" s="233"/>
      <c r="G3652" s="233" t="s">
        <v>13667</v>
      </c>
      <c r="H3652" s="235">
        <v>44457.177083333336</v>
      </c>
    </row>
    <row r="3653" spans="1:8">
      <c r="A3653" s="236">
        <v>8663</v>
      </c>
      <c r="B3653" s="233" t="s">
        <v>13668</v>
      </c>
      <c r="C3653" s="233" t="s">
        <v>13669</v>
      </c>
      <c r="D3653" s="233" t="s">
        <v>5841</v>
      </c>
      <c r="E3653" s="234"/>
      <c r="F3653" s="233"/>
      <c r="G3653" s="233" t="s">
        <v>13669</v>
      </c>
      <c r="H3653" s="235">
        <v>44551.897916666669</v>
      </c>
    </row>
    <row r="3654" spans="1:8">
      <c r="A3654" s="236">
        <v>8663</v>
      </c>
      <c r="B3654" s="233" t="s">
        <v>13668</v>
      </c>
      <c r="C3654" s="233" t="s">
        <v>13670</v>
      </c>
      <c r="D3654" s="233" t="s">
        <v>5841</v>
      </c>
      <c r="E3654" s="234"/>
      <c r="F3654" s="233"/>
      <c r="G3654" s="233" t="s">
        <v>13670</v>
      </c>
      <c r="H3654" s="235">
        <v>44551.897916666669</v>
      </c>
    </row>
    <row r="3655" spans="1:8">
      <c r="A3655" s="236">
        <v>8664</v>
      </c>
      <c r="B3655" s="233" t="s">
        <v>13671</v>
      </c>
      <c r="C3655" s="233" t="s">
        <v>13672</v>
      </c>
      <c r="D3655" s="233" t="s">
        <v>5841</v>
      </c>
      <c r="E3655" s="234"/>
      <c r="F3655" s="233"/>
      <c r="G3655" s="233" t="s">
        <v>13672</v>
      </c>
      <c r="H3655" s="235">
        <v>44545.093055555553</v>
      </c>
    </row>
    <row r="3656" spans="1:8">
      <c r="A3656" s="236">
        <v>8666</v>
      </c>
      <c r="B3656" s="233" t="s">
        <v>13673</v>
      </c>
      <c r="C3656" s="233" t="s">
        <v>13674</v>
      </c>
      <c r="D3656" s="233" t="s">
        <v>5841</v>
      </c>
      <c r="E3656" s="234"/>
      <c r="F3656" s="233"/>
      <c r="G3656" s="233" t="s">
        <v>13674</v>
      </c>
      <c r="H3656" s="235">
        <v>44428.854861111111</v>
      </c>
    </row>
    <row r="3657" spans="1:8">
      <c r="A3657" s="236">
        <v>8670</v>
      </c>
      <c r="B3657" s="233" t="s">
        <v>13675</v>
      </c>
      <c r="C3657" s="233" t="s">
        <v>13676</v>
      </c>
      <c r="D3657" s="233" t="s">
        <v>5841</v>
      </c>
      <c r="E3657" s="234"/>
      <c r="F3657" s="233"/>
      <c r="G3657" s="233" t="s">
        <v>13676</v>
      </c>
      <c r="H3657" s="235">
        <v>44413.179166666669</v>
      </c>
    </row>
    <row r="3658" spans="1:8">
      <c r="A3658" s="236">
        <v>8675</v>
      </c>
      <c r="B3658" s="233" t="s">
        <v>13677</v>
      </c>
      <c r="C3658" s="233" t="s">
        <v>13678</v>
      </c>
      <c r="D3658" s="233" t="s">
        <v>5841</v>
      </c>
      <c r="E3658" s="234"/>
      <c r="F3658" s="233"/>
      <c r="G3658" s="233" t="s">
        <v>13678</v>
      </c>
      <c r="H3658" s="235">
        <v>44459.771527777775</v>
      </c>
    </row>
    <row r="3659" spans="1:8">
      <c r="A3659" s="236">
        <v>8678</v>
      </c>
      <c r="B3659" s="233" t="s">
        <v>13679</v>
      </c>
      <c r="C3659" s="233" t="s">
        <v>13680</v>
      </c>
      <c r="D3659" s="233" t="s">
        <v>5841</v>
      </c>
      <c r="E3659" s="234"/>
      <c r="F3659" s="233"/>
      <c r="G3659" s="233" t="s">
        <v>13680</v>
      </c>
      <c r="H3659" s="235">
        <v>44413.211805555555</v>
      </c>
    </row>
    <row r="3660" spans="1:8">
      <c r="A3660" s="236">
        <v>8680</v>
      </c>
      <c r="B3660" s="233" t="s">
        <v>13681</v>
      </c>
      <c r="C3660" s="233" t="s">
        <v>13682</v>
      </c>
      <c r="D3660" s="233" t="s">
        <v>5841</v>
      </c>
      <c r="E3660" s="234"/>
      <c r="F3660" s="233"/>
      <c r="G3660" s="233" t="s">
        <v>13682</v>
      </c>
      <c r="H3660" s="235">
        <v>44432.048611111109</v>
      </c>
    </row>
    <row r="3661" spans="1:8">
      <c r="A3661" s="236">
        <v>8682</v>
      </c>
      <c r="B3661" s="233" t="s">
        <v>13683</v>
      </c>
      <c r="C3661" s="233" t="s">
        <v>13684</v>
      </c>
      <c r="D3661" s="233" t="s">
        <v>5841</v>
      </c>
      <c r="E3661" s="234"/>
      <c r="F3661" s="233"/>
      <c r="G3661" s="233" t="s">
        <v>13684</v>
      </c>
      <c r="H3661" s="235">
        <v>44558.114583333336</v>
      </c>
    </row>
    <row r="3662" spans="1:8">
      <c r="A3662" s="236">
        <v>8683</v>
      </c>
      <c r="B3662" s="233" t="s">
        <v>13685</v>
      </c>
      <c r="C3662" s="233" t="s">
        <v>13686</v>
      </c>
      <c r="D3662" s="233" t="s">
        <v>5841</v>
      </c>
      <c r="E3662" s="234"/>
      <c r="F3662" s="233"/>
      <c r="G3662" s="233" t="s">
        <v>13686</v>
      </c>
      <c r="H3662" s="235">
        <v>44429.055555555555</v>
      </c>
    </row>
    <row r="3663" spans="1:8">
      <c r="A3663" s="236">
        <v>8684</v>
      </c>
      <c r="B3663" s="233" t="s">
        <v>13687</v>
      </c>
      <c r="C3663" s="233" t="s">
        <v>13688</v>
      </c>
      <c r="D3663" s="233" t="s">
        <v>5841</v>
      </c>
      <c r="E3663" s="234"/>
      <c r="F3663" s="233"/>
      <c r="G3663" s="233" t="s">
        <v>13688</v>
      </c>
      <c r="H3663" s="235">
        <v>44419.96597222222</v>
      </c>
    </row>
    <row r="3664" spans="1:8">
      <c r="A3664" s="236">
        <v>8686</v>
      </c>
      <c r="B3664" s="233" t="s">
        <v>13689</v>
      </c>
      <c r="C3664" s="233" t="s">
        <v>13690</v>
      </c>
      <c r="D3664" s="233" t="s">
        <v>5841</v>
      </c>
      <c r="E3664" s="234"/>
      <c r="F3664" s="233" t="s">
        <v>7303</v>
      </c>
      <c r="G3664" s="233" t="s">
        <v>13690</v>
      </c>
      <c r="H3664" s="235">
        <v>44292.061805555553</v>
      </c>
    </row>
    <row r="3665" spans="1:8">
      <c r="A3665" s="236">
        <v>8686</v>
      </c>
      <c r="B3665" s="233" t="s">
        <v>13689</v>
      </c>
      <c r="C3665" s="233" t="s">
        <v>13691</v>
      </c>
      <c r="D3665" s="233" t="s">
        <v>5841</v>
      </c>
      <c r="E3665" s="234"/>
      <c r="F3665" s="233"/>
      <c r="G3665" s="233" t="s">
        <v>13691</v>
      </c>
      <c r="H3665" s="235">
        <v>44428.834722222222</v>
      </c>
    </row>
    <row r="3666" spans="1:8">
      <c r="A3666" s="236">
        <v>8688</v>
      </c>
      <c r="B3666" s="233" t="s">
        <v>13692</v>
      </c>
      <c r="C3666" s="233" t="s">
        <v>13693</v>
      </c>
      <c r="D3666" s="233" t="s">
        <v>5841</v>
      </c>
      <c r="E3666" s="234"/>
      <c r="F3666" s="233"/>
      <c r="G3666" s="233" t="s">
        <v>13693</v>
      </c>
      <c r="H3666" s="235">
        <v>44428.214583333334</v>
      </c>
    </row>
    <row r="3667" spans="1:8">
      <c r="A3667" s="236">
        <v>8690</v>
      </c>
      <c r="B3667" s="233" t="s">
        <v>13694</v>
      </c>
      <c r="C3667" s="233" t="s">
        <v>13695</v>
      </c>
      <c r="D3667" s="233" t="s">
        <v>5841</v>
      </c>
      <c r="E3667" s="234"/>
      <c r="F3667" s="233" t="s">
        <v>7303</v>
      </c>
      <c r="G3667" s="233" t="s">
        <v>13695</v>
      </c>
      <c r="H3667" s="235">
        <v>44292.851388888892</v>
      </c>
    </row>
    <row r="3668" spans="1:8">
      <c r="A3668" s="236">
        <v>8691</v>
      </c>
      <c r="B3668" s="233" t="s">
        <v>13696</v>
      </c>
      <c r="C3668" s="233" t="s">
        <v>13697</v>
      </c>
      <c r="D3668" s="233" t="s">
        <v>5841</v>
      </c>
      <c r="E3668" s="234"/>
      <c r="F3668" s="233"/>
      <c r="G3668" s="233" t="s">
        <v>13697</v>
      </c>
      <c r="H3668" s="235">
        <v>44433.373611111114</v>
      </c>
    </row>
    <row r="3669" spans="1:8">
      <c r="A3669" s="236">
        <v>8691</v>
      </c>
      <c r="B3669" s="233" t="s">
        <v>13696</v>
      </c>
      <c r="C3669" s="233" t="s">
        <v>13698</v>
      </c>
      <c r="D3669" s="233" t="s">
        <v>5841</v>
      </c>
      <c r="E3669" s="234"/>
      <c r="F3669" s="233" t="s">
        <v>7303</v>
      </c>
      <c r="G3669" s="233" t="s">
        <v>13698</v>
      </c>
      <c r="H3669" s="235">
        <v>44292.925694444442</v>
      </c>
    </row>
    <row r="3670" spans="1:8">
      <c r="A3670" s="236">
        <v>8694</v>
      </c>
      <c r="B3670" s="233" t="s">
        <v>13699</v>
      </c>
      <c r="C3670" s="233" t="s">
        <v>13700</v>
      </c>
      <c r="D3670" s="233" t="s">
        <v>5841</v>
      </c>
      <c r="E3670" s="234"/>
      <c r="F3670" s="233"/>
      <c r="G3670" s="233" t="s">
        <v>13700</v>
      </c>
      <c r="H3670" s="235">
        <v>44433.356944444444</v>
      </c>
    </row>
    <row r="3671" spans="1:8">
      <c r="A3671" s="236">
        <v>8695</v>
      </c>
      <c r="B3671" s="233" t="s">
        <v>13701</v>
      </c>
      <c r="C3671" s="233" t="s">
        <v>13702</v>
      </c>
      <c r="D3671" s="233" t="s">
        <v>5841</v>
      </c>
      <c r="E3671" s="234"/>
      <c r="F3671" s="233"/>
      <c r="G3671" s="233" t="s">
        <v>13702</v>
      </c>
      <c r="H3671" s="235">
        <v>44551.890277777777</v>
      </c>
    </row>
    <row r="3672" spans="1:8">
      <c r="A3672" s="236">
        <v>8696</v>
      </c>
      <c r="B3672" s="233" t="s">
        <v>13703</v>
      </c>
      <c r="C3672" s="233" t="s">
        <v>13704</v>
      </c>
      <c r="D3672" s="233" t="s">
        <v>5841</v>
      </c>
      <c r="E3672" s="234"/>
      <c r="F3672" s="233" t="s">
        <v>43</v>
      </c>
      <c r="G3672" s="233" t="s">
        <v>13704</v>
      </c>
      <c r="H3672" s="235">
        <v>44425.216666666667</v>
      </c>
    </row>
    <row r="3673" spans="1:8">
      <c r="A3673" s="236">
        <v>8697</v>
      </c>
      <c r="B3673" s="233" t="s">
        <v>13705</v>
      </c>
      <c r="C3673" s="233" t="s">
        <v>13706</v>
      </c>
      <c r="D3673" s="233" t="s">
        <v>5841</v>
      </c>
      <c r="E3673" s="234"/>
      <c r="F3673" s="233"/>
      <c r="G3673" s="233" t="s">
        <v>13706</v>
      </c>
      <c r="H3673" s="235">
        <v>44432.065972222219</v>
      </c>
    </row>
    <row r="3674" spans="1:8">
      <c r="A3674" s="236">
        <v>8698</v>
      </c>
      <c r="B3674" s="233" t="s">
        <v>13707</v>
      </c>
      <c r="C3674" s="233" t="s">
        <v>13708</v>
      </c>
      <c r="D3674" s="233" t="s">
        <v>5841</v>
      </c>
      <c r="E3674" s="234"/>
      <c r="F3674" s="233" t="s">
        <v>43</v>
      </c>
      <c r="G3674" s="233" t="s">
        <v>13708</v>
      </c>
      <c r="H3674" s="235">
        <v>44425.211805555555</v>
      </c>
    </row>
    <row r="3675" spans="1:8">
      <c r="A3675" s="236">
        <v>8709</v>
      </c>
      <c r="B3675" s="233" t="s">
        <v>13709</v>
      </c>
      <c r="C3675" s="233" t="s">
        <v>13710</v>
      </c>
      <c r="D3675" s="233" t="s">
        <v>5841</v>
      </c>
      <c r="E3675" s="234"/>
      <c r="F3675" s="233"/>
      <c r="G3675" s="233" t="s">
        <v>13710</v>
      </c>
      <c r="H3675" s="235">
        <v>44431.925000000003</v>
      </c>
    </row>
    <row r="3676" spans="1:8">
      <c r="A3676" s="236">
        <v>8710</v>
      </c>
      <c r="B3676" s="233" t="s">
        <v>13711</v>
      </c>
      <c r="C3676" s="233" t="s">
        <v>13712</v>
      </c>
      <c r="D3676" s="233" t="s">
        <v>5841</v>
      </c>
      <c r="E3676" s="234"/>
      <c r="F3676" s="233"/>
      <c r="G3676" s="233" t="s">
        <v>13712</v>
      </c>
      <c r="H3676" s="235">
        <v>44431.949305555558</v>
      </c>
    </row>
    <row r="3677" spans="1:8">
      <c r="A3677" s="236">
        <v>8712</v>
      </c>
      <c r="B3677" s="233" t="s">
        <v>4498</v>
      </c>
      <c r="C3677" s="233" t="s">
        <v>13713</v>
      </c>
      <c r="D3677" s="233" t="s">
        <v>5841</v>
      </c>
      <c r="E3677" s="234"/>
      <c r="F3677" s="233"/>
      <c r="G3677" s="233" t="s">
        <v>13713</v>
      </c>
      <c r="H3677" s="235">
        <v>44936.154861111114</v>
      </c>
    </row>
    <row r="3678" spans="1:8">
      <c r="A3678" s="236">
        <v>8714</v>
      </c>
      <c r="B3678" s="233" t="s">
        <v>13714</v>
      </c>
      <c r="C3678" s="233" t="s">
        <v>13715</v>
      </c>
      <c r="D3678" s="233" t="s">
        <v>5841</v>
      </c>
      <c r="E3678" s="234"/>
      <c r="F3678" s="233" t="s">
        <v>7303</v>
      </c>
      <c r="G3678" s="233" t="s">
        <v>13715</v>
      </c>
      <c r="H3678" s="235">
        <v>44293.898611111108</v>
      </c>
    </row>
    <row r="3679" spans="1:8">
      <c r="A3679" s="236">
        <v>8714</v>
      </c>
      <c r="B3679" s="233" t="s">
        <v>13714</v>
      </c>
      <c r="C3679" s="233" t="s">
        <v>13715</v>
      </c>
      <c r="D3679" s="233" t="s">
        <v>7551</v>
      </c>
      <c r="E3679" s="233" t="s">
        <v>13716</v>
      </c>
      <c r="F3679" s="233"/>
      <c r="G3679" s="233" t="s">
        <v>13715</v>
      </c>
      <c r="H3679" s="235">
        <v>44340.021527777775</v>
      </c>
    </row>
    <row r="3680" spans="1:8">
      <c r="A3680" s="236">
        <v>8715</v>
      </c>
      <c r="B3680" s="233" t="s">
        <v>13717</v>
      </c>
      <c r="C3680" s="233" t="s">
        <v>13718</v>
      </c>
      <c r="D3680" s="233" t="s">
        <v>5841</v>
      </c>
      <c r="E3680" s="234"/>
      <c r="F3680" s="233"/>
      <c r="G3680" s="233" t="s">
        <v>13718</v>
      </c>
      <c r="H3680" s="235">
        <v>44459.894444444442</v>
      </c>
    </row>
    <row r="3681" spans="1:8">
      <c r="A3681" s="236">
        <v>8717</v>
      </c>
      <c r="B3681" s="233" t="s">
        <v>1537</v>
      </c>
      <c r="C3681" s="233" t="s">
        <v>13719</v>
      </c>
      <c r="D3681" s="233" t="s">
        <v>5841</v>
      </c>
      <c r="E3681" s="234"/>
      <c r="F3681" s="233" t="s">
        <v>43</v>
      </c>
      <c r="G3681" s="233" t="s">
        <v>13719</v>
      </c>
      <c r="H3681" s="235">
        <v>44425.196527777778</v>
      </c>
    </row>
    <row r="3682" spans="1:8">
      <c r="A3682" s="236">
        <v>8718</v>
      </c>
      <c r="B3682" s="233" t="s">
        <v>13720</v>
      </c>
      <c r="C3682" s="233" t="s">
        <v>13721</v>
      </c>
      <c r="D3682" s="233" t="s">
        <v>5841</v>
      </c>
      <c r="E3682" s="234"/>
      <c r="F3682" s="233"/>
      <c r="G3682" s="233" t="s">
        <v>13721</v>
      </c>
      <c r="H3682" s="235">
        <v>44459.901388888888</v>
      </c>
    </row>
    <row r="3683" spans="1:8">
      <c r="A3683" s="236">
        <v>8719</v>
      </c>
      <c r="B3683" s="233" t="s">
        <v>13722</v>
      </c>
      <c r="C3683" s="233" t="s">
        <v>13723</v>
      </c>
      <c r="D3683" s="233" t="s">
        <v>5841</v>
      </c>
      <c r="E3683" s="234"/>
      <c r="F3683" s="233" t="s">
        <v>43</v>
      </c>
      <c r="G3683" s="233" t="s">
        <v>13723</v>
      </c>
      <c r="H3683" s="235">
        <v>44427.300694444442</v>
      </c>
    </row>
    <row r="3684" spans="1:8">
      <c r="A3684" s="236">
        <v>8720</v>
      </c>
      <c r="B3684" s="233" t="s">
        <v>13724</v>
      </c>
      <c r="C3684" s="233" t="s">
        <v>13725</v>
      </c>
      <c r="D3684" s="233" t="s">
        <v>7551</v>
      </c>
      <c r="E3684" s="233" t="s">
        <v>13726</v>
      </c>
      <c r="F3684" s="233"/>
      <c r="G3684" s="233" t="s">
        <v>13725</v>
      </c>
      <c r="H3684" s="235">
        <v>44340.025000000001</v>
      </c>
    </row>
    <row r="3685" spans="1:8">
      <c r="A3685" s="236">
        <v>8721</v>
      </c>
      <c r="B3685" s="233" t="s">
        <v>13727</v>
      </c>
      <c r="C3685" s="233" t="s">
        <v>13728</v>
      </c>
      <c r="D3685" s="233" t="s">
        <v>5841</v>
      </c>
      <c r="E3685" s="234"/>
      <c r="F3685" s="233"/>
      <c r="G3685" s="233" t="s">
        <v>13728</v>
      </c>
      <c r="H3685" s="235">
        <v>44457.182638888888</v>
      </c>
    </row>
    <row r="3686" spans="1:8">
      <c r="A3686" s="236">
        <v>8722</v>
      </c>
      <c r="B3686" s="233" t="s">
        <v>13729</v>
      </c>
      <c r="C3686" s="233" t="s">
        <v>13730</v>
      </c>
      <c r="D3686" s="233" t="s">
        <v>7551</v>
      </c>
      <c r="E3686" s="233" t="s">
        <v>13731</v>
      </c>
      <c r="F3686" s="233"/>
      <c r="G3686" s="233" t="s">
        <v>13730</v>
      </c>
      <c r="H3686" s="235">
        <v>44340.022916666669</v>
      </c>
    </row>
    <row r="3687" spans="1:8">
      <c r="A3687" s="236">
        <v>8723</v>
      </c>
      <c r="B3687" s="233" t="s">
        <v>13732</v>
      </c>
      <c r="C3687" s="233" t="s">
        <v>13733</v>
      </c>
      <c r="D3687" s="233" t="s">
        <v>5841</v>
      </c>
      <c r="E3687" s="234"/>
      <c r="F3687" s="233"/>
      <c r="G3687" s="233" t="s">
        <v>13733</v>
      </c>
      <c r="H3687" s="235">
        <v>44429.057638888888</v>
      </c>
    </row>
    <row r="3688" spans="1:8">
      <c r="A3688" s="236">
        <v>8723</v>
      </c>
      <c r="B3688" s="233" t="s">
        <v>13732</v>
      </c>
      <c r="C3688" s="233" t="s">
        <v>13734</v>
      </c>
      <c r="D3688" s="233" t="s">
        <v>5841</v>
      </c>
      <c r="E3688" s="234"/>
      <c r="F3688" s="233"/>
      <c r="G3688" s="233" t="s">
        <v>13734</v>
      </c>
      <c r="H3688" s="235">
        <v>44552.025694444441</v>
      </c>
    </row>
    <row r="3689" spans="1:8">
      <c r="A3689" s="236">
        <v>8724</v>
      </c>
      <c r="B3689" s="233" t="s">
        <v>13735</v>
      </c>
      <c r="C3689" s="233" t="s">
        <v>13736</v>
      </c>
      <c r="D3689" s="233" t="s">
        <v>5841</v>
      </c>
      <c r="E3689" s="234"/>
      <c r="F3689" s="233"/>
      <c r="G3689" s="233" t="s">
        <v>13736</v>
      </c>
      <c r="H3689" s="235">
        <v>44552.111805555556</v>
      </c>
    </row>
    <row r="3690" spans="1:8">
      <c r="A3690" s="236">
        <v>8724</v>
      </c>
      <c r="B3690" s="233" t="s">
        <v>13735</v>
      </c>
      <c r="C3690" s="233" t="s">
        <v>13737</v>
      </c>
      <c r="D3690" s="233" t="s">
        <v>5841</v>
      </c>
      <c r="E3690" s="234"/>
      <c r="F3690" s="233"/>
      <c r="G3690" s="233" t="s">
        <v>13737</v>
      </c>
      <c r="H3690" s="235">
        <v>44552.111805555556</v>
      </c>
    </row>
    <row r="3691" spans="1:8">
      <c r="A3691" s="236">
        <v>8725</v>
      </c>
      <c r="B3691" s="233" t="s">
        <v>13738</v>
      </c>
      <c r="C3691" s="233" t="s">
        <v>13739</v>
      </c>
      <c r="D3691" s="233" t="s">
        <v>5841</v>
      </c>
      <c r="E3691" s="234"/>
      <c r="F3691" s="233"/>
      <c r="G3691" s="233" t="s">
        <v>13739</v>
      </c>
      <c r="H3691" s="235">
        <v>44459.815972222219</v>
      </c>
    </row>
    <row r="3692" spans="1:8">
      <c r="A3692" s="236">
        <v>8726</v>
      </c>
      <c r="B3692" s="233" t="s">
        <v>13740</v>
      </c>
      <c r="C3692" s="233" t="s">
        <v>13741</v>
      </c>
      <c r="D3692" s="233" t="s">
        <v>5841</v>
      </c>
      <c r="E3692" s="234"/>
      <c r="F3692" s="233"/>
      <c r="G3692" s="233" t="s">
        <v>13741</v>
      </c>
      <c r="H3692" s="235">
        <v>44459.896527777775</v>
      </c>
    </row>
    <row r="3693" spans="1:8">
      <c r="A3693" s="236">
        <v>8727</v>
      </c>
      <c r="B3693" s="233" t="s">
        <v>13742</v>
      </c>
      <c r="C3693" s="233" t="s">
        <v>13743</v>
      </c>
      <c r="D3693" s="233" t="s">
        <v>5841</v>
      </c>
      <c r="E3693" s="234"/>
      <c r="F3693" s="233"/>
      <c r="G3693" s="233" t="s">
        <v>13743</v>
      </c>
      <c r="H3693" s="235">
        <v>44457.195138888892</v>
      </c>
    </row>
    <row r="3694" spans="1:8">
      <c r="A3694" s="236">
        <v>8728</v>
      </c>
      <c r="B3694" s="233" t="s">
        <v>13744</v>
      </c>
      <c r="C3694" s="233" t="s">
        <v>13745</v>
      </c>
      <c r="D3694" s="233" t="s">
        <v>5841</v>
      </c>
      <c r="E3694" s="234"/>
      <c r="F3694" s="233"/>
      <c r="G3694" s="233" t="s">
        <v>13745</v>
      </c>
      <c r="H3694" s="235">
        <v>44459.879166666666</v>
      </c>
    </row>
    <row r="3695" spans="1:8">
      <c r="A3695" s="236">
        <v>8729</v>
      </c>
      <c r="B3695" s="233" t="s">
        <v>13746</v>
      </c>
      <c r="C3695" s="233" t="s">
        <v>13747</v>
      </c>
      <c r="D3695" s="233" t="s">
        <v>5841</v>
      </c>
      <c r="E3695" s="234"/>
      <c r="F3695" s="233"/>
      <c r="G3695" s="233" t="s">
        <v>13747</v>
      </c>
      <c r="H3695" s="235">
        <v>44432.063888888886</v>
      </c>
    </row>
    <row r="3696" spans="1:8">
      <c r="A3696" s="236">
        <v>8730</v>
      </c>
      <c r="B3696" s="233" t="s">
        <v>13748</v>
      </c>
      <c r="C3696" s="233" t="s">
        <v>13749</v>
      </c>
      <c r="D3696" s="233" t="s">
        <v>5841</v>
      </c>
      <c r="E3696" s="234"/>
      <c r="F3696" s="233"/>
      <c r="G3696" s="233" t="s">
        <v>13749</v>
      </c>
      <c r="H3696" s="235">
        <v>44432.015972222223</v>
      </c>
    </row>
    <row r="3697" spans="1:8">
      <c r="A3697" s="236">
        <v>8730</v>
      </c>
      <c r="B3697" s="233" t="s">
        <v>13748</v>
      </c>
      <c r="C3697" s="233" t="s">
        <v>13750</v>
      </c>
      <c r="D3697" s="233" t="s">
        <v>5841</v>
      </c>
      <c r="E3697" s="234"/>
      <c r="F3697" s="233"/>
      <c r="G3697" s="233" t="s">
        <v>13750</v>
      </c>
      <c r="H3697" s="235">
        <v>44551.086805555555</v>
      </c>
    </row>
    <row r="3698" spans="1:8">
      <c r="A3698" s="236">
        <v>8731</v>
      </c>
      <c r="B3698" s="233" t="s">
        <v>13751</v>
      </c>
      <c r="C3698" s="233" t="s">
        <v>13752</v>
      </c>
      <c r="D3698" s="233" t="s">
        <v>5841</v>
      </c>
      <c r="E3698" s="234"/>
      <c r="F3698" s="233"/>
      <c r="G3698" s="233" t="s">
        <v>13752</v>
      </c>
      <c r="H3698" s="235">
        <v>44316.147916666669</v>
      </c>
    </row>
    <row r="3699" spans="1:8">
      <c r="A3699" s="236">
        <v>8732</v>
      </c>
      <c r="B3699" s="233" t="s">
        <v>13753</v>
      </c>
      <c r="C3699" s="233" t="s">
        <v>13754</v>
      </c>
      <c r="D3699" s="233" t="s">
        <v>5841</v>
      </c>
      <c r="E3699" s="234"/>
      <c r="F3699" s="233" t="s">
        <v>12008</v>
      </c>
      <c r="G3699" s="233" t="s">
        <v>13754</v>
      </c>
      <c r="H3699" s="235">
        <v>44425.188194444447</v>
      </c>
    </row>
    <row r="3700" spans="1:8">
      <c r="A3700" s="236">
        <v>8732</v>
      </c>
      <c r="B3700" s="233" t="s">
        <v>13753</v>
      </c>
      <c r="C3700" s="233" t="s">
        <v>13754</v>
      </c>
      <c r="D3700" s="233" t="s">
        <v>5841</v>
      </c>
      <c r="E3700" s="234"/>
      <c r="F3700" s="233" t="s">
        <v>43</v>
      </c>
      <c r="G3700" s="233" t="s">
        <v>13754</v>
      </c>
      <c r="H3700" s="235">
        <v>44425.188194444447</v>
      </c>
    </row>
    <row r="3701" spans="1:8">
      <c r="A3701" s="236">
        <v>8733</v>
      </c>
      <c r="B3701" s="233" t="s">
        <v>13755</v>
      </c>
      <c r="C3701" s="233" t="s">
        <v>13756</v>
      </c>
      <c r="D3701" s="233" t="s">
        <v>5841</v>
      </c>
      <c r="E3701" s="234"/>
      <c r="F3701" s="233"/>
      <c r="G3701" s="233" t="s">
        <v>13756</v>
      </c>
      <c r="H3701" s="235">
        <v>44459.797222222223</v>
      </c>
    </row>
    <row r="3702" spans="1:8">
      <c r="A3702" s="236">
        <v>8734</v>
      </c>
      <c r="B3702" s="233" t="s">
        <v>13757</v>
      </c>
      <c r="C3702" s="233" t="s">
        <v>13758</v>
      </c>
      <c r="D3702" s="233" t="s">
        <v>5841</v>
      </c>
      <c r="E3702" s="234"/>
      <c r="F3702" s="233"/>
      <c r="G3702" s="233" t="s">
        <v>13758</v>
      </c>
      <c r="H3702" s="235">
        <v>44429.02847222222</v>
      </c>
    </row>
    <row r="3703" spans="1:8">
      <c r="A3703" s="236">
        <v>8736</v>
      </c>
      <c r="B3703" s="233" t="s">
        <v>13759</v>
      </c>
      <c r="C3703" s="233" t="s">
        <v>13760</v>
      </c>
      <c r="D3703" s="233" t="s">
        <v>5841</v>
      </c>
      <c r="E3703" s="234"/>
      <c r="F3703" s="233"/>
      <c r="G3703" s="233" t="s">
        <v>13760</v>
      </c>
      <c r="H3703" s="235">
        <v>44433.375694444447</v>
      </c>
    </row>
    <row r="3704" spans="1:8">
      <c r="A3704" s="236">
        <v>8737</v>
      </c>
      <c r="B3704" s="233" t="s">
        <v>13761</v>
      </c>
      <c r="C3704" s="233" t="s">
        <v>13762</v>
      </c>
      <c r="D3704" s="233" t="s">
        <v>5841</v>
      </c>
      <c r="E3704" s="234"/>
      <c r="F3704" s="233"/>
      <c r="G3704" s="233" t="s">
        <v>13762</v>
      </c>
      <c r="H3704" s="235">
        <v>44429.081250000003</v>
      </c>
    </row>
    <row r="3705" spans="1:8">
      <c r="A3705" s="236">
        <v>8737</v>
      </c>
      <c r="B3705" s="233" t="s">
        <v>13761</v>
      </c>
      <c r="C3705" s="233" t="s">
        <v>13763</v>
      </c>
      <c r="D3705" s="233" t="s">
        <v>5841</v>
      </c>
      <c r="E3705" s="234"/>
      <c r="F3705" s="233"/>
      <c r="G3705" s="233" t="s">
        <v>13763</v>
      </c>
      <c r="H3705" s="235">
        <v>44551.899305555555</v>
      </c>
    </row>
    <row r="3706" spans="1:8">
      <c r="A3706" s="236">
        <v>8738</v>
      </c>
      <c r="B3706" s="233" t="s">
        <v>475</v>
      </c>
      <c r="C3706" s="233" t="s">
        <v>13764</v>
      </c>
      <c r="D3706" s="233" t="s">
        <v>5841</v>
      </c>
      <c r="E3706" s="233" t="s">
        <v>13765</v>
      </c>
      <c r="F3706" s="233"/>
      <c r="G3706" s="233" t="s">
        <v>13764</v>
      </c>
      <c r="H3706" s="235">
        <v>45441.875</v>
      </c>
    </row>
    <row r="3707" spans="1:8">
      <c r="A3707" s="236">
        <v>8738</v>
      </c>
      <c r="B3707" s="233" t="s">
        <v>475</v>
      </c>
      <c r="C3707" s="233" t="s">
        <v>13764</v>
      </c>
      <c r="D3707" s="233" t="s">
        <v>5841</v>
      </c>
      <c r="E3707" s="233" t="s">
        <v>13766</v>
      </c>
      <c r="F3707" s="233"/>
      <c r="G3707" s="233" t="s">
        <v>13764</v>
      </c>
      <c r="H3707" s="235">
        <v>45441.901388888888</v>
      </c>
    </row>
    <row r="3708" spans="1:8">
      <c r="A3708" s="236">
        <v>8738</v>
      </c>
      <c r="B3708" s="233" t="s">
        <v>475</v>
      </c>
      <c r="C3708" s="233" t="s">
        <v>13767</v>
      </c>
      <c r="D3708" s="233" t="s">
        <v>5841</v>
      </c>
      <c r="E3708" s="234"/>
      <c r="F3708" s="233"/>
      <c r="G3708" s="233" t="s">
        <v>13767</v>
      </c>
      <c r="H3708" s="235">
        <v>44459.695138888892</v>
      </c>
    </row>
    <row r="3709" spans="1:8">
      <c r="A3709" s="236">
        <v>8738</v>
      </c>
      <c r="B3709" s="233" t="s">
        <v>475</v>
      </c>
      <c r="C3709" s="233" t="s">
        <v>13767</v>
      </c>
      <c r="D3709" s="233" t="s">
        <v>5841</v>
      </c>
      <c r="E3709" s="234"/>
      <c r="F3709" s="233"/>
      <c r="G3709" s="233" t="s">
        <v>13767</v>
      </c>
      <c r="H3709" s="235">
        <v>44545.079861111109</v>
      </c>
    </row>
    <row r="3710" spans="1:8">
      <c r="A3710" s="236">
        <v>8740</v>
      </c>
      <c r="B3710" s="233" t="s">
        <v>13768</v>
      </c>
      <c r="C3710" s="233" t="s">
        <v>13769</v>
      </c>
      <c r="D3710" s="233" t="s">
        <v>5841</v>
      </c>
      <c r="E3710" s="234"/>
      <c r="F3710" s="233"/>
      <c r="G3710" s="233" t="s">
        <v>13769</v>
      </c>
      <c r="H3710" s="235">
        <v>44426.977083333331</v>
      </c>
    </row>
    <row r="3711" spans="1:8">
      <c r="A3711" s="236">
        <v>8741</v>
      </c>
      <c r="B3711" s="233" t="s">
        <v>13770</v>
      </c>
      <c r="C3711" s="233" t="s">
        <v>13771</v>
      </c>
      <c r="D3711" s="233" t="s">
        <v>5841</v>
      </c>
      <c r="E3711" s="234"/>
      <c r="F3711" s="233" t="s">
        <v>43</v>
      </c>
      <c r="G3711" s="233" t="s">
        <v>13771</v>
      </c>
      <c r="H3711" s="235">
        <v>44427.294444444444</v>
      </c>
    </row>
    <row r="3712" spans="1:8">
      <c r="A3712" s="236">
        <v>8747</v>
      </c>
      <c r="B3712" s="233" t="s">
        <v>13772</v>
      </c>
      <c r="C3712" s="233" t="s">
        <v>13773</v>
      </c>
      <c r="D3712" s="233" t="s">
        <v>7551</v>
      </c>
      <c r="E3712" s="233" t="s">
        <v>13774</v>
      </c>
      <c r="F3712" s="233"/>
      <c r="G3712" s="233" t="s">
        <v>13773</v>
      </c>
      <c r="H3712" s="235">
        <v>44384.853472222225</v>
      </c>
    </row>
    <row r="3713" spans="1:8">
      <c r="A3713" s="236">
        <v>8747</v>
      </c>
      <c r="B3713" s="233" t="s">
        <v>13772</v>
      </c>
      <c r="C3713" s="233" t="s">
        <v>13775</v>
      </c>
      <c r="D3713" s="233" t="s">
        <v>5841</v>
      </c>
      <c r="E3713" s="234"/>
      <c r="F3713" s="233"/>
      <c r="G3713" s="233" t="s">
        <v>13775</v>
      </c>
      <c r="H3713" s="235">
        <v>44457.054861111108</v>
      </c>
    </row>
    <row r="3714" spans="1:8">
      <c r="A3714" s="236">
        <v>8748</v>
      </c>
      <c r="B3714" s="233" t="s">
        <v>13776</v>
      </c>
      <c r="C3714" s="233" t="s">
        <v>13777</v>
      </c>
      <c r="D3714" s="233" t="s">
        <v>7551</v>
      </c>
      <c r="E3714" s="233" t="s">
        <v>13778</v>
      </c>
      <c r="F3714" s="233"/>
      <c r="G3714" s="233" t="s">
        <v>13777</v>
      </c>
      <c r="H3714" s="235">
        <v>44340.018055555556</v>
      </c>
    </row>
    <row r="3715" spans="1:8">
      <c r="A3715" s="236">
        <v>8749</v>
      </c>
      <c r="B3715" s="233" t="s">
        <v>13779</v>
      </c>
      <c r="C3715" s="233" t="s">
        <v>13780</v>
      </c>
      <c r="D3715" s="233" t="s">
        <v>5841</v>
      </c>
      <c r="E3715" s="234"/>
      <c r="F3715" s="233"/>
      <c r="G3715" s="233" t="s">
        <v>13780</v>
      </c>
      <c r="H3715" s="235">
        <v>44429.052083333336</v>
      </c>
    </row>
    <row r="3716" spans="1:8">
      <c r="A3716" s="236">
        <v>8749</v>
      </c>
      <c r="B3716" s="233" t="s">
        <v>13779</v>
      </c>
      <c r="C3716" s="233" t="s">
        <v>13781</v>
      </c>
      <c r="D3716" s="233" t="s">
        <v>5841</v>
      </c>
      <c r="E3716" s="234"/>
      <c r="F3716" s="233"/>
      <c r="G3716" s="233" t="s">
        <v>13781</v>
      </c>
      <c r="H3716" s="235">
        <v>44429.052083333336</v>
      </c>
    </row>
    <row r="3717" spans="1:8">
      <c r="A3717" s="236">
        <v>8750</v>
      </c>
      <c r="B3717" s="233" t="s">
        <v>13782</v>
      </c>
      <c r="C3717" s="233" t="s">
        <v>13745</v>
      </c>
      <c r="D3717" s="233" t="s">
        <v>5841</v>
      </c>
      <c r="E3717" s="234"/>
      <c r="F3717" s="233"/>
      <c r="G3717" s="233" t="s">
        <v>13745</v>
      </c>
      <c r="H3717" s="235">
        <v>44431.947222222225</v>
      </c>
    </row>
    <row r="3718" spans="1:8">
      <c r="A3718" s="236">
        <v>8753</v>
      </c>
      <c r="B3718" s="233" t="s">
        <v>13783</v>
      </c>
      <c r="C3718" s="233" t="s">
        <v>13784</v>
      </c>
      <c r="D3718" s="233" t="s">
        <v>7551</v>
      </c>
      <c r="E3718" s="233" t="s">
        <v>13785</v>
      </c>
      <c r="F3718" s="233"/>
      <c r="G3718" s="233" t="s">
        <v>13784</v>
      </c>
      <c r="H3718" s="235">
        <v>44384.854861111111</v>
      </c>
    </row>
    <row r="3719" spans="1:8">
      <c r="A3719" s="236">
        <v>8753</v>
      </c>
      <c r="B3719" s="233" t="s">
        <v>13783</v>
      </c>
      <c r="C3719" s="233" t="s">
        <v>13786</v>
      </c>
      <c r="D3719" s="233" t="s">
        <v>5841</v>
      </c>
      <c r="E3719" s="234"/>
      <c r="F3719" s="233"/>
      <c r="G3719" s="233" t="s">
        <v>13786</v>
      </c>
      <c r="H3719" s="235">
        <v>44457.056250000001</v>
      </c>
    </row>
    <row r="3720" spans="1:8">
      <c r="A3720" s="236">
        <v>8754</v>
      </c>
      <c r="B3720" s="233" t="s">
        <v>13787</v>
      </c>
      <c r="C3720" s="233" t="s">
        <v>13788</v>
      </c>
      <c r="D3720" s="233" t="s">
        <v>5841</v>
      </c>
      <c r="E3720" s="234"/>
      <c r="F3720" s="233"/>
      <c r="G3720" s="233" t="s">
        <v>13788</v>
      </c>
      <c r="H3720" s="235">
        <v>44558.82708333333</v>
      </c>
    </row>
    <row r="3721" spans="1:8">
      <c r="A3721" s="236">
        <v>8755</v>
      </c>
      <c r="B3721" s="233" t="s">
        <v>13789</v>
      </c>
      <c r="C3721" s="233" t="s">
        <v>13790</v>
      </c>
      <c r="D3721" s="233" t="s">
        <v>5841</v>
      </c>
      <c r="E3721" s="234"/>
      <c r="F3721" s="233" t="s">
        <v>11797</v>
      </c>
      <c r="G3721" s="233" t="s">
        <v>13790</v>
      </c>
      <c r="H3721" s="235">
        <v>44460.118055555555</v>
      </c>
    </row>
    <row r="3722" spans="1:8">
      <c r="A3722" s="236">
        <v>8756</v>
      </c>
      <c r="B3722" s="233" t="s">
        <v>13791</v>
      </c>
      <c r="C3722" s="233" t="s">
        <v>13792</v>
      </c>
      <c r="D3722" s="233" t="s">
        <v>5841</v>
      </c>
      <c r="E3722" s="234"/>
      <c r="F3722" s="233"/>
      <c r="G3722" s="233" t="s">
        <v>13792</v>
      </c>
      <c r="H3722" s="235">
        <v>44457.179861111108</v>
      </c>
    </row>
    <row r="3723" spans="1:8">
      <c r="A3723" s="236">
        <v>8757</v>
      </c>
      <c r="B3723" s="233" t="s">
        <v>13793</v>
      </c>
      <c r="C3723" s="233" t="s">
        <v>13794</v>
      </c>
      <c r="D3723" s="233" t="s">
        <v>5841</v>
      </c>
      <c r="E3723" s="234"/>
      <c r="F3723" s="233"/>
      <c r="G3723" s="233" t="s">
        <v>13794</v>
      </c>
      <c r="H3723" s="235">
        <v>44459.890277777777</v>
      </c>
    </row>
    <row r="3724" spans="1:8">
      <c r="A3724" s="236">
        <v>8758</v>
      </c>
      <c r="B3724" s="233" t="s">
        <v>13795</v>
      </c>
      <c r="C3724" s="233" t="s">
        <v>13796</v>
      </c>
      <c r="D3724" s="233" t="s">
        <v>5841</v>
      </c>
      <c r="E3724" s="234"/>
      <c r="F3724" s="233"/>
      <c r="G3724" s="233" t="s">
        <v>13796</v>
      </c>
      <c r="H3724" s="235">
        <v>44457.192361111112</v>
      </c>
    </row>
    <row r="3725" spans="1:8">
      <c r="A3725" s="236">
        <v>8758</v>
      </c>
      <c r="B3725" s="233" t="s">
        <v>13795</v>
      </c>
      <c r="C3725" s="233" t="s">
        <v>13797</v>
      </c>
      <c r="D3725" s="233" t="s">
        <v>5841</v>
      </c>
      <c r="E3725" s="234"/>
      <c r="F3725" s="233"/>
      <c r="G3725" s="233" t="s">
        <v>13797</v>
      </c>
      <c r="H3725" s="235">
        <v>44551.874305555553</v>
      </c>
    </row>
    <row r="3726" spans="1:8">
      <c r="A3726" s="236">
        <v>8759</v>
      </c>
      <c r="B3726" s="233" t="s">
        <v>13798</v>
      </c>
      <c r="C3726" s="233" t="s">
        <v>13799</v>
      </c>
      <c r="D3726" s="233" t="s">
        <v>5841</v>
      </c>
      <c r="E3726" s="234"/>
      <c r="F3726" s="233" t="s">
        <v>43</v>
      </c>
      <c r="G3726" s="233" t="s">
        <v>13799</v>
      </c>
      <c r="H3726" s="235">
        <v>44427.298611111109</v>
      </c>
    </row>
    <row r="3727" spans="1:8">
      <c r="A3727" s="236">
        <v>8762</v>
      </c>
      <c r="B3727" s="233" t="s">
        <v>13800</v>
      </c>
      <c r="C3727" s="233" t="s">
        <v>13801</v>
      </c>
      <c r="D3727" s="233" t="s">
        <v>7551</v>
      </c>
      <c r="E3727" s="233" t="s">
        <v>13802</v>
      </c>
      <c r="F3727" s="233"/>
      <c r="G3727" s="233" t="s">
        <v>13801</v>
      </c>
      <c r="H3727" s="235">
        <v>44399.955555555556</v>
      </c>
    </row>
    <row r="3728" spans="1:8">
      <c r="A3728" s="236">
        <v>8762</v>
      </c>
      <c r="B3728" s="233" t="s">
        <v>13800</v>
      </c>
      <c r="C3728" s="233" t="s">
        <v>13803</v>
      </c>
      <c r="D3728" s="233" t="s">
        <v>5841</v>
      </c>
      <c r="E3728" s="234"/>
      <c r="F3728" s="233"/>
      <c r="G3728" s="233" t="s">
        <v>13803</v>
      </c>
      <c r="H3728" s="235">
        <v>44457.063888888886</v>
      </c>
    </row>
    <row r="3729" spans="1:8">
      <c r="A3729" s="236">
        <v>8763</v>
      </c>
      <c r="B3729" s="233" t="s">
        <v>13804</v>
      </c>
      <c r="C3729" s="233" t="s">
        <v>13805</v>
      </c>
      <c r="D3729" s="233" t="s">
        <v>7551</v>
      </c>
      <c r="E3729" s="233" t="s">
        <v>13806</v>
      </c>
      <c r="F3729" s="233"/>
      <c r="G3729" s="233" t="s">
        <v>13805</v>
      </c>
      <c r="H3729" s="235">
        <v>44384.857638888891</v>
      </c>
    </row>
    <row r="3730" spans="1:8">
      <c r="A3730" s="236">
        <v>8763</v>
      </c>
      <c r="B3730" s="233" t="s">
        <v>13804</v>
      </c>
      <c r="C3730" s="233" t="s">
        <v>13807</v>
      </c>
      <c r="D3730" s="233" t="s">
        <v>5841</v>
      </c>
      <c r="E3730" s="234"/>
      <c r="F3730" s="233"/>
      <c r="G3730" s="233" t="s">
        <v>13807</v>
      </c>
      <c r="H3730" s="235">
        <v>44456.972222222219</v>
      </c>
    </row>
    <row r="3731" spans="1:8">
      <c r="A3731" s="236">
        <v>8764</v>
      </c>
      <c r="B3731" s="233" t="s">
        <v>13808</v>
      </c>
      <c r="C3731" s="233" t="s">
        <v>13809</v>
      </c>
      <c r="D3731" s="233" t="s">
        <v>7551</v>
      </c>
      <c r="E3731" s="233" t="s">
        <v>13810</v>
      </c>
      <c r="F3731" s="233"/>
      <c r="G3731" s="233" t="s">
        <v>13809</v>
      </c>
      <c r="H3731" s="235">
        <v>44384.85833333333</v>
      </c>
    </row>
    <row r="3732" spans="1:8">
      <c r="A3732" s="236">
        <v>8764</v>
      </c>
      <c r="B3732" s="233" t="s">
        <v>13808</v>
      </c>
      <c r="C3732" s="233" t="s">
        <v>13811</v>
      </c>
      <c r="D3732" s="233" t="s">
        <v>5841</v>
      </c>
      <c r="E3732" s="234"/>
      <c r="F3732" s="233"/>
      <c r="G3732" s="233" t="s">
        <v>13811</v>
      </c>
      <c r="H3732" s="235">
        <v>44456.811805555553</v>
      </c>
    </row>
    <row r="3733" spans="1:8">
      <c r="A3733" s="236">
        <v>8765</v>
      </c>
      <c r="B3733" s="233" t="s">
        <v>13812</v>
      </c>
      <c r="C3733" s="233" t="s">
        <v>13813</v>
      </c>
      <c r="D3733" s="233" t="s">
        <v>5841</v>
      </c>
      <c r="E3733" s="234"/>
      <c r="F3733" s="233"/>
      <c r="G3733" s="233" t="s">
        <v>13813</v>
      </c>
      <c r="H3733" s="235">
        <v>44433.364583333336</v>
      </c>
    </row>
    <row r="3734" spans="1:8">
      <c r="A3734" s="236">
        <v>8766</v>
      </c>
      <c r="B3734" s="233" t="s">
        <v>1960</v>
      </c>
      <c r="C3734" s="233" t="s">
        <v>13814</v>
      </c>
      <c r="D3734" s="233" t="s">
        <v>7441</v>
      </c>
      <c r="E3734" s="234"/>
      <c r="F3734" s="233" t="s">
        <v>43</v>
      </c>
      <c r="G3734" s="233" t="s">
        <v>13814</v>
      </c>
      <c r="H3734" s="235">
        <v>44991.617361111108</v>
      </c>
    </row>
    <row r="3735" spans="1:8">
      <c r="A3735" s="236">
        <v>8766</v>
      </c>
      <c r="B3735" s="233" t="s">
        <v>1960</v>
      </c>
      <c r="C3735" s="233" t="s">
        <v>13815</v>
      </c>
      <c r="D3735" s="233" t="s">
        <v>7441</v>
      </c>
      <c r="E3735" s="234"/>
      <c r="F3735" s="233" t="s">
        <v>43</v>
      </c>
      <c r="G3735" s="233" t="s">
        <v>13815</v>
      </c>
      <c r="H3735" s="235">
        <v>44965.8125</v>
      </c>
    </row>
    <row r="3736" spans="1:8">
      <c r="A3736" s="236">
        <v>8766</v>
      </c>
      <c r="B3736" s="233" t="s">
        <v>1960</v>
      </c>
      <c r="C3736" s="233" t="s">
        <v>13816</v>
      </c>
      <c r="D3736" s="233" t="s">
        <v>5841</v>
      </c>
      <c r="E3736" s="234"/>
      <c r="F3736" s="233"/>
      <c r="G3736" s="233" t="s">
        <v>13816</v>
      </c>
      <c r="H3736" s="235">
        <v>44937.05972222222</v>
      </c>
    </row>
    <row r="3737" spans="1:8">
      <c r="A3737" s="236">
        <v>8766</v>
      </c>
      <c r="B3737" s="233" t="s">
        <v>1960</v>
      </c>
      <c r="C3737" s="233" t="s">
        <v>13817</v>
      </c>
      <c r="D3737" s="233" t="s">
        <v>5841</v>
      </c>
      <c r="E3737" s="234"/>
      <c r="F3737" s="233"/>
      <c r="G3737" s="233" t="s">
        <v>13817</v>
      </c>
      <c r="H3737" s="235">
        <v>44937.05972222222</v>
      </c>
    </row>
    <row r="3738" spans="1:8">
      <c r="A3738" s="236">
        <v>8767</v>
      </c>
      <c r="B3738" s="233" t="s">
        <v>13818</v>
      </c>
      <c r="C3738" s="233" t="s">
        <v>13819</v>
      </c>
      <c r="D3738" s="233" t="s">
        <v>5841</v>
      </c>
      <c r="E3738" s="234"/>
      <c r="F3738" s="233"/>
      <c r="G3738" s="233" t="s">
        <v>13819</v>
      </c>
      <c r="H3738" s="235">
        <v>44431.972916666666</v>
      </c>
    </row>
    <row r="3739" spans="1:8">
      <c r="A3739" s="236">
        <v>8768</v>
      </c>
      <c r="B3739" s="233" t="s">
        <v>13820</v>
      </c>
      <c r="C3739" s="233" t="s">
        <v>13821</v>
      </c>
      <c r="D3739" s="233" t="s">
        <v>5841</v>
      </c>
      <c r="E3739" s="234"/>
      <c r="F3739" s="233"/>
      <c r="G3739" s="233" t="s">
        <v>13821</v>
      </c>
      <c r="H3739" s="235">
        <v>44432.925694444442</v>
      </c>
    </row>
    <row r="3740" spans="1:8">
      <c r="A3740" s="236">
        <v>8769</v>
      </c>
      <c r="B3740" s="233" t="s">
        <v>13822</v>
      </c>
      <c r="C3740" s="233" t="s">
        <v>13823</v>
      </c>
      <c r="D3740" s="233" t="s">
        <v>5841</v>
      </c>
      <c r="E3740" s="234"/>
      <c r="F3740" s="233"/>
      <c r="G3740" s="233" t="s">
        <v>13823</v>
      </c>
      <c r="H3740" s="235">
        <v>44457.181944444441</v>
      </c>
    </row>
    <row r="3741" spans="1:8">
      <c r="A3741" s="236">
        <v>8770</v>
      </c>
      <c r="B3741" s="233" t="s">
        <v>13824</v>
      </c>
      <c r="C3741" s="233" t="s">
        <v>13825</v>
      </c>
      <c r="D3741" s="233" t="s">
        <v>7551</v>
      </c>
      <c r="E3741" s="233" t="s">
        <v>13826</v>
      </c>
      <c r="F3741" s="233"/>
      <c r="G3741" s="233" t="s">
        <v>13825</v>
      </c>
      <c r="H3741" s="235">
        <v>44384.859722222223</v>
      </c>
    </row>
    <row r="3742" spans="1:8">
      <c r="A3742" s="236">
        <v>8770</v>
      </c>
      <c r="B3742" s="233" t="s">
        <v>13824</v>
      </c>
      <c r="C3742" s="233" t="s">
        <v>13825</v>
      </c>
      <c r="D3742" s="233" t="s">
        <v>7551</v>
      </c>
      <c r="E3742" s="233" t="s">
        <v>13827</v>
      </c>
      <c r="F3742" s="233"/>
      <c r="G3742" s="233" t="s">
        <v>13825</v>
      </c>
      <c r="H3742" s="235">
        <v>44384.86041666667</v>
      </c>
    </row>
    <row r="3743" spans="1:8">
      <c r="A3743" s="236">
        <v>8770</v>
      </c>
      <c r="B3743" s="233" t="s">
        <v>13824</v>
      </c>
      <c r="C3743" s="233" t="s">
        <v>13828</v>
      </c>
      <c r="D3743" s="233" t="s">
        <v>5841</v>
      </c>
      <c r="E3743" s="234"/>
      <c r="F3743" s="233"/>
      <c r="G3743" s="233" t="s">
        <v>13828</v>
      </c>
      <c r="H3743" s="235">
        <v>44375.788888888892</v>
      </c>
    </row>
    <row r="3744" spans="1:8">
      <c r="A3744" s="236">
        <v>8771</v>
      </c>
      <c r="B3744" s="233" t="s">
        <v>13829</v>
      </c>
      <c r="C3744" s="233" t="s">
        <v>13830</v>
      </c>
      <c r="D3744" s="233" t="s">
        <v>5841</v>
      </c>
      <c r="E3744" s="234"/>
      <c r="F3744" s="233"/>
      <c r="G3744" s="233" t="s">
        <v>13830</v>
      </c>
      <c r="H3744" s="235">
        <v>44429.054166666669</v>
      </c>
    </row>
    <row r="3745" spans="1:8">
      <c r="A3745" s="236">
        <v>8772</v>
      </c>
      <c r="B3745" s="233" t="s">
        <v>13831</v>
      </c>
      <c r="C3745" s="233" t="s">
        <v>13832</v>
      </c>
      <c r="D3745" s="233" t="s">
        <v>5841</v>
      </c>
      <c r="E3745" s="234"/>
      <c r="F3745" s="233"/>
      <c r="G3745" s="233" t="s">
        <v>13832</v>
      </c>
      <c r="H3745" s="235">
        <v>44431.926388888889</v>
      </c>
    </row>
    <row r="3746" spans="1:8">
      <c r="A3746" s="236">
        <v>8773</v>
      </c>
      <c r="B3746" s="233" t="s">
        <v>13833</v>
      </c>
      <c r="C3746" s="233" t="s">
        <v>13834</v>
      </c>
      <c r="D3746" s="233" t="s">
        <v>5841</v>
      </c>
      <c r="E3746" s="234"/>
      <c r="F3746" s="233"/>
      <c r="G3746" s="233" t="s">
        <v>13834</v>
      </c>
      <c r="H3746" s="235">
        <v>44429.094444444447</v>
      </c>
    </row>
    <row r="3747" spans="1:8">
      <c r="A3747" s="236">
        <v>8776</v>
      </c>
      <c r="B3747" s="233" t="s">
        <v>4522</v>
      </c>
      <c r="C3747" s="233" t="s">
        <v>13835</v>
      </c>
      <c r="D3747" s="233" t="s">
        <v>5841</v>
      </c>
      <c r="E3747" s="234"/>
      <c r="F3747" s="233"/>
      <c r="G3747" s="233" t="s">
        <v>13835</v>
      </c>
      <c r="H3747" s="235">
        <v>44937.061805555553</v>
      </c>
    </row>
    <row r="3748" spans="1:8">
      <c r="A3748" s="236">
        <v>8777</v>
      </c>
      <c r="B3748" s="233" t="s">
        <v>13836</v>
      </c>
      <c r="C3748" s="233" t="s">
        <v>13837</v>
      </c>
      <c r="D3748" s="233" t="s">
        <v>7551</v>
      </c>
      <c r="E3748" s="233" t="s">
        <v>13838</v>
      </c>
      <c r="F3748" s="233"/>
      <c r="G3748" s="233" t="s">
        <v>13837</v>
      </c>
      <c r="H3748" s="235">
        <v>44384.862500000003</v>
      </c>
    </row>
    <row r="3749" spans="1:8">
      <c r="A3749" s="236">
        <v>8777</v>
      </c>
      <c r="B3749" s="233" t="s">
        <v>13836</v>
      </c>
      <c r="C3749" s="233" t="s">
        <v>13837</v>
      </c>
      <c r="D3749" s="233" t="s">
        <v>7551</v>
      </c>
      <c r="E3749" s="233" t="s">
        <v>13839</v>
      </c>
      <c r="F3749" s="233"/>
      <c r="G3749" s="233" t="s">
        <v>13837</v>
      </c>
      <c r="H3749" s="235">
        <v>44384.863194444442</v>
      </c>
    </row>
    <row r="3750" spans="1:8">
      <c r="A3750" s="236">
        <v>8777</v>
      </c>
      <c r="B3750" s="233" t="s">
        <v>13836</v>
      </c>
      <c r="C3750" s="233" t="s">
        <v>13840</v>
      </c>
      <c r="D3750" s="233" t="s">
        <v>5841</v>
      </c>
      <c r="E3750" s="234"/>
      <c r="F3750" s="233"/>
      <c r="G3750" s="233" t="s">
        <v>13840</v>
      </c>
      <c r="H3750" s="235">
        <v>44405.993055555555</v>
      </c>
    </row>
    <row r="3751" spans="1:8">
      <c r="A3751" s="236">
        <v>8779</v>
      </c>
      <c r="B3751" s="233" t="s">
        <v>13841</v>
      </c>
      <c r="C3751" s="233" t="s">
        <v>13842</v>
      </c>
      <c r="D3751" s="233" t="s">
        <v>5841</v>
      </c>
      <c r="E3751" s="234"/>
      <c r="F3751" s="233"/>
      <c r="G3751" s="233" t="s">
        <v>13842</v>
      </c>
      <c r="H3751" s="235">
        <v>44459.813888888886</v>
      </c>
    </row>
    <row r="3752" spans="1:8">
      <c r="A3752" s="236">
        <v>8781</v>
      </c>
      <c r="B3752" s="233" t="s">
        <v>13843</v>
      </c>
      <c r="C3752" s="233" t="s">
        <v>13844</v>
      </c>
      <c r="D3752" s="233" t="s">
        <v>5841</v>
      </c>
      <c r="E3752" s="234"/>
      <c r="F3752" s="233"/>
      <c r="G3752" s="233" t="s">
        <v>13844</v>
      </c>
      <c r="H3752" s="235">
        <v>44432.024305555555</v>
      </c>
    </row>
    <row r="3753" spans="1:8">
      <c r="A3753" s="236">
        <v>8782</v>
      </c>
      <c r="B3753" s="233" t="s">
        <v>13845</v>
      </c>
      <c r="C3753" s="233" t="s">
        <v>13846</v>
      </c>
      <c r="D3753" s="233" t="s">
        <v>5841</v>
      </c>
      <c r="E3753" s="234"/>
      <c r="F3753" s="233"/>
      <c r="G3753" s="233" t="s">
        <v>13846</v>
      </c>
      <c r="H3753" s="235">
        <v>44457.174305555556</v>
      </c>
    </row>
    <row r="3754" spans="1:8">
      <c r="A3754" s="236">
        <v>8783</v>
      </c>
      <c r="B3754" s="233" t="s">
        <v>13847</v>
      </c>
      <c r="C3754" s="233" t="s">
        <v>13848</v>
      </c>
      <c r="D3754" s="233" t="s">
        <v>5841</v>
      </c>
      <c r="E3754" s="234"/>
      <c r="F3754" s="233"/>
      <c r="G3754" s="233" t="s">
        <v>13848</v>
      </c>
      <c r="H3754" s="235">
        <v>44457.193055555559</v>
      </c>
    </row>
    <row r="3755" spans="1:8">
      <c r="A3755" s="236">
        <v>8787</v>
      </c>
      <c r="B3755" s="233" t="s">
        <v>13849</v>
      </c>
      <c r="C3755" s="233" t="s">
        <v>13850</v>
      </c>
      <c r="D3755" s="233" t="s">
        <v>5841</v>
      </c>
      <c r="E3755" s="234"/>
      <c r="F3755" s="233" t="s">
        <v>43</v>
      </c>
      <c r="G3755" s="233" t="s">
        <v>13850</v>
      </c>
      <c r="H3755" s="235">
        <v>44429.230555555558</v>
      </c>
    </row>
    <row r="3756" spans="1:8">
      <c r="A3756" s="236">
        <v>8788</v>
      </c>
      <c r="B3756" s="233" t="s">
        <v>13851</v>
      </c>
      <c r="C3756" s="233" t="s">
        <v>13852</v>
      </c>
      <c r="D3756" s="233" t="s">
        <v>5841</v>
      </c>
      <c r="E3756" s="234"/>
      <c r="F3756" s="233"/>
      <c r="G3756" s="233" t="s">
        <v>13852</v>
      </c>
      <c r="H3756" s="235">
        <v>44431.932638888888</v>
      </c>
    </row>
    <row r="3757" spans="1:8">
      <c r="A3757" s="236">
        <v>8789</v>
      </c>
      <c r="B3757" s="233" t="s">
        <v>13853</v>
      </c>
      <c r="C3757" s="233" t="s">
        <v>13854</v>
      </c>
      <c r="D3757" s="233" t="s">
        <v>5841</v>
      </c>
      <c r="E3757" s="234"/>
      <c r="F3757" s="233"/>
      <c r="G3757" s="233" t="s">
        <v>13854</v>
      </c>
      <c r="H3757" s="235">
        <v>44429.098611111112</v>
      </c>
    </row>
    <row r="3758" spans="1:8">
      <c r="A3758" s="236">
        <v>8790</v>
      </c>
      <c r="B3758" s="233" t="s">
        <v>13855</v>
      </c>
      <c r="C3758" s="233" t="s">
        <v>13856</v>
      </c>
      <c r="D3758" s="233" t="s">
        <v>5841</v>
      </c>
      <c r="E3758" s="234"/>
      <c r="F3758" s="233"/>
      <c r="G3758" s="233" t="s">
        <v>13856</v>
      </c>
      <c r="H3758" s="235">
        <v>44413.206944444442</v>
      </c>
    </row>
    <row r="3759" spans="1:8">
      <c r="A3759" s="236">
        <v>8791</v>
      </c>
      <c r="B3759" s="233" t="s">
        <v>13857</v>
      </c>
      <c r="C3759" s="233" t="s">
        <v>13858</v>
      </c>
      <c r="D3759" s="233" t="s">
        <v>5841</v>
      </c>
      <c r="E3759" s="234"/>
      <c r="F3759" s="233"/>
      <c r="G3759" s="233" t="s">
        <v>13858</v>
      </c>
      <c r="H3759" s="235">
        <v>44431.935416666667</v>
      </c>
    </row>
    <row r="3760" spans="1:8">
      <c r="A3760" s="236">
        <v>8792</v>
      </c>
      <c r="B3760" s="233" t="s">
        <v>13859</v>
      </c>
      <c r="C3760" s="233" t="s">
        <v>13860</v>
      </c>
      <c r="D3760" s="233" t="s">
        <v>5841</v>
      </c>
      <c r="E3760" s="234"/>
      <c r="F3760" s="233"/>
      <c r="G3760" s="233" t="s">
        <v>13860</v>
      </c>
      <c r="H3760" s="235">
        <v>44457.183333333334</v>
      </c>
    </row>
    <row r="3761" spans="1:8">
      <c r="A3761" s="236">
        <v>8793</v>
      </c>
      <c r="B3761" s="233" t="s">
        <v>13861</v>
      </c>
      <c r="C3761" s="233" t="s">
        <v>13862</v>
      </c>
      <c r="D3761" s="233" t="s">
        <v>5841</v>
      </c>
      <c r="E3761" s="234"/>
      <c r="F3761" s="233"/>
      <c r="G3761" s="233" t="s">
        <v>13862</v>
      </c>
      <c r="H3761" s="235">
        <v>44937.064583333333</v>
      </c>
    </row>
    <row r="3762" spans="1:8">
      <c r="A3762" s="236">
        <v>8794</v>
      </c>
      <c r="B3762" s="233" t="s">
        <v>13863</v>
      </c>
      <c r="C3762" s="233" t="s">
        <v>13864</v>
      </c>
      <c r="D3762" s="233" t="s">
        <v>5841</v>
      </c>
      <c r="E3762" s="234"/>
      <c r="F3762" s="233"/>
      <c r="G3762" s="233" t="s">
        <v>13864</v>
      </c>
      <c r="H3762" s="235">
        <v>44459.798611111109</v>
      </c>
    </row>
    <row r="3763" spans="1:8">
      <c r="A3763" s="236">
        <v>8795</v>
      </c>
      <c r="B3763" s="233" t="s">
        <v>13865</v>
      </c>
      <c r="C3763" s="233" t="s">
        <v>13866</v>
      </c>
      <c r="D3763" s="233" t="s">
        <v>5841</v>
      </c>
      <c r="E3763" s="234"/>
      <c r="F3763" s="233"/>
      <c r="G3763" s="233" t="s">
        <v>13866</v>
      </c>
      <c r="H3763" s="235">
        <v>44432.046527777777</v>
      </c>
    </row>
    <row r="3764" spans="1:8">
      <c r="A3764" s="236">
        <v>8796</v>
      </c>
      <c r="B3764" s="233" t="s">
        <v>13867</v>
      </c>
      <c r="C3764" s="233" t="s">
        <v>13868</v>
      </c>
      <c r="D3764" s="233" t="s">
        <v>5841</v>
      </c>
      <c r="E3764" s="234"/>
      <c r="F3764" s="233"/>
      <c r="G3764" s="233" t="s">
        <v>13868</v>
      </c>
      <c r="H3764" s="235">
        <v>44459.818055555559</v>
      </c>
    </row>
    <row r="3765" spans="1:8">
      <c r="A3765" s="236">
        <v>8798</v>
      </c>
      <c r="B3765" s="233" t="s">
        <v>13869</v>
      </c>
      <c r="C3765" s="233" t="s">
        <v>13870</v>
      </c>
      <c r="D3765" s="233" t="s">
        <v>5841</v>
      </c>
      <c r="E3765" s="234"/>
      <c r="F3765" s="233"/>
      <c r="G3765" s="233" t="s">
        <v>13870</v>
      </c>
      <c r="H3765" s="235">
        <v>44428.85</v>
      </c>
    </row>
    <row r="3766" spans="1:8">
      <c r="A3766" s="236">
        <v>8798</v>
      </c>
      <c r="B3766" s="233" t="s">
        <v>13869</v>
      </c>
      <c r="C3766" s="233" t="s">
        <v>13871</v>
      </c>
      <c r="D3766" s="233" t="s">
        <v>5841</v>
      </c>
      <c r="E3766" s="234"/>
      <c r="F3766" s="233"/>
      <c r="G3766" s="233" t="s">
        <v>13871</v>
      </c>
      <c r="H3766" s="235">
        <v>44428.85</v>
      </c>
    </row>
    <row r="3767" spans="1:8">
      <c r="A3767" s="236">
        <v>8799</v>
      </c>
      <c r="B3767" s="233" t="s">
        <v>4530</v>
      </c>
      <c r="C3767" s="233" t="s">
        <v>13872</v>
      </c>
      <c r="D3767" s="233" t="s">
        <v>5841</v>
      </c>
      <c r="E3767" s="234"/>
      <c r="F3767" s="233"/>
      <c r="G3767" s="233" t="s">
        <v>13872</v>
      </c>
      <c r="H3767" s="235">
        <v>44937.065972222219</v>
      </c>
    </row>
    <row r="3768" spans="1:8">
      <c r="A3768" s="236">
        <v>8800</v>
      </c>
      <c r="B3768" s="233" t="s">
        <v>13873</v>
      </c>
      <c r="C3768" s="233" t="s">
        <v>13874</v>
      </c>
      <c r="D3768" s="233" t="s">
        <v>5841</v>
      </c>
      <c r="E3768" s="234"/>
      <c r="F3768" s="233"/>
      <c r="G3768" s="233" t="s">
        <v>13874</v>
      </c>
      <c r="H3768" s="235">
        <v>44459.85</v>
      </c>
    </row>
    <row r="3769" spans="1:8">
      <c r="A3769" s="236">
        <v>8802</v>
      </c>
      <c r="B3769" s="233" t="s">
        <v>13875</v>
      </c>
      <c r="C3769" s="233" t="s">
        <v>13876</v>
      </c>
      <c r="D3769" s="233" t="s">
        <v>5841</v>
      </c>
      <c r="E3769" s="234"/>
      <c r="F3769" s="233" t="s">
        <v>7518</v>
      </c>
      <c r="G3769" s="233" t="s">
        <v>13876</v>
      </c>
      <c r="H3769" s="235">
        <v>44429.231249999997</v>
      </c>
    </row>
    <row r="3770" spans="1:8">
      <c r="A3770" s="236">
        <v>8803</v>
      </c>
      <c r="B3770" s="233" t="s">
        <v>13877</v>
      </c>
      <c r="C3770" s="233" t="s">
        <v>13878</v>
      </c>
      <c r="D3770" s="233" t="s">
        <v>5841</v>
      </c>
      <c r="E3770" s="234"/>
      <c r="F3770" s="233"/>
      <c r="G3770" s="233" t="s">
        <v>13878</v>
      </c>
      <c r="H3770" s="235">
        <v>44457.184027777781</v>
      </c>
    </row>
    <row r="3771" spans="1:8">
      <c r="A3771" s="236">
        <v>8804</v>
      </c>
      <c r="B3771" s="233" t="s">
        <v>13879</v>
      </c>
      <c r="C3771" s="233" t="s">
        <v>13880</v>
      </c>
      <c r="D3771" s="233" t="s">
        <v>5841</v>
      </c>
      <c r="E3771" s="234"/>
      <c r="F3771" s="233"/>
      <c r="G3771" s="233" t="s">
        <v>13880</v>
      </c>
      <c r="H3771" s="235">
        <v>44428.925694444442</v>
      </c>
    </row>
    <row r="3772" spans="1:8">
      <c r="A3772" s="236">
        <v>8804</v>
      </c>
      <c r="B3772" s="233" t="s">
        <v>13879</v>
      </c>
      <c r="C3772" s="233" t="s">
        <v>13881</v>
      </c>
      <c r="D3772" s="233" t="s">
        <v>5841</v>
      </c>
      <c r="E3772" s="234"/>
      <c r="F3772" s="233"/>
      <c r="G3772" s="233" t="s">
        <v>13881</v>
      </c>
      <c r="H3772" s="235">
        <v>44428.925694444442</v>
      </c>
    </row>
    <row r="3773" spans="1:8">
      <c r="A3773" s="236">
        <v>8805</v>
      </c>
      <c r="B3773" s="233" t="s">
        <v>4514</v>
      </c>
      <c r="C3773" s="233" t="s">
        <v>13882</v>
      </c>
      <c r="D3773" s="233" t="s">
        <v>5841</v>
      </c>
      <c r="E3773" s="234"/>
      <c r="F3773" s="233"/>
      <c r="G3773" s="233" t="s">
        <v>13882</v>
      </c>
      <c r="H3773" s="235">
        <v>44459.878472222219</v>
      </c>
    </row>
    <row r="3774" spans="1:8">
      <c r="A3774" s="236">
        <v>8806</v>
      </c>
      <c r="B3774" s="233" t="s">
        <v>13883</v>
      </c>
      <c r="C3774" s="233" t="s">
        <v>13884</v>
      </c>
      <c r="D3774" s="233" t="s">
        <v>5841</v>
      </c>
      <c r="E3774" s="234"/>
      <c r="F3774" s="233"/>
      <c r="G3774" s="233" t="s">
        <v>13884</v>
      </c>
      <c r="H3774" s="235">
        <v>44432.022916666669</v>
      </c>
    </row>
    <row r="3775" spans="1:8">
      <c r="A3775" s="236">
        <v>8807</v>
      </c>
      <c r="B3775" s="233" t="s">
        <v>13885</v>
      </c>
      <c r="C3775" s="233" t="s">
        <v>13886</v>
      </c>
      <c r="D3775" s="233" t="s">
        <v>5841</v>
      </c>
      <c r="E3775" s="234"/>
      <c r="F3775" s="233"/>
      <c r="G3775" s="233" t="s">
        <v>13886</v>
      </c>
      <c r="H3775" s="235">
        <v>44459.794444444444</v>
      </c>
    </row>
    <row r="3776" spans="1:8">
      <c r="A3776" s="236">
        <v>8808</v>
      </c>
      <c r="B3776" s="233" t="s">
        <v>13887</v>
      </c>
      <c r="C3776" s="233" t="s">
        <v>13888</v>
      </c>
      <c r="D3776" s="233" t="s">
        <v>5841</v>
      </c>
      <c r="E3776" s="234"/>
      <c r="F3776" s="233"/>
      <c r="G3776" s="233" t="s">
        <v>13888</v>
      </c>
      <c r="H3776" s="235">
        <v>44429.129166666666</v>
      </c>
    </row>
    <row r="3777" spans="1:8">
      <c r="A3777" s="236">
        <v>8809</v>
      </c>
      <c r="B3777" s="233" t="s">
        <v>13889</v>
      </c>
      <c r="C3777" s="233" t="s">
        <v>13890</v>
      </c>
      <c r="D3777" s="233" t="s">
        <v>5841</v>
      </c>
      <c r="E3777" s="234"/>
      <c r="F3777" s="233"/>
      <c r="G3777" s="233" t="s">
        <v>13890</v>
      </c>
      <c r="H3777" s="235">
        <v>44433.374305555553</v>
      </c>
    </row>
    <row r="3778" spans="1:8">
      <c r="A3778" s="236">
        <v>8810</v>
      </c>
      <c r="B3778" s="233" t="s">
        <v>533</v>
      </c>
      <c r="C3778" s="233" t="s">
        <v>13891</v>
      </c>
      <c r="D3778" s="233" t="s">
        <v>7441</v>
      </c>
      <c r="E3778" s="233" t="s">
        <v>13892</v>
      </c>
      <c r="F3778" s="233"/>
      <c r="G3778" s="233" t="s">
        <v>13891</v>
      </c>
      <c r="H3778" s="235">
        <v>45447.700694444444</v>
      </c>
    </row>
    <row r="3779" spans="1:8">
      <c r="A3779" s="236">
        <v>8810</v>
      </c>
      <c r="B3779" s="233" t="s">
        <v>533</v>
      </c>
      <c r="C3779" s="233" t="s">
        <v>13893</v>
      </c>
      <c r="D3779" s="233" t="s">
        <v>5841</v>
      </c>
      <c r="E3779" s="234"/>
      <c r="F3779" s="233"/>
      <c r="G3779" s="233" t="s">
        <v>13893</v>
      </c>
      <c r="H3779" s="235">
        <v>44459.817361111112</v>
      </c>
    </row>
    <row r="3780" spans="1:8">
      <c r="A3780" s="236">
        <v>8810</v>
      </c>
      <c r="B3780" s="233" t="s">
        <v>533</v>
      </c>
      <c r="C3780" s="233" t="s">
        <v>13894</v>
      </c>
      <c r="D3780" s="233" t="s">
        <v>5841</v>
      </c>
      <c r="E3780" s="234"/>
      <c r="F3780" s="233"/>
      <c r="G3780" s="233" t="s">
        <v>13894</v>
      </c>
      <c r="H3780" s="235">
        <v>44552.822222222225</v>
      </c>
    </row>
    <row r="3781" spans="1:8">
      <c r="A3781" s="236">
        <v>8811</v>
      </c>
      <c r="B3781" s="233" t="s">
        <v>13895</v>
      </c>
      <c r="C3781" s="233" t="s">
        <v>13896</v>
      </c>
      <c r="D3781" s="233" t="s">
        <v>5841</v>
      </c>
      <c r="E3781" s="234"/>
      <c r="F3781" s="233"/>
      <c r="G3781" s="233" t="s">
        <v>13896</v>
      </c>
      <c r="H3781" s="235">
        <v>44433.369444444441</v>
      </c>
    </row>
    <row r="3782" spans="1:8">
      <c r="A3782" s="236">
        <v>8812</v>
      </c>
      <c r="B3782" s="233" t="s">
        <v>13897</v>
      </c>
      <c r="C3782" s="233" t="s">
        <v>13898</v>
      </c>
      <c r="D3782" s="233" t="s">
        <v>5841</v>
      </c>
      <c r="E3782" s="234"/>
      <c r="F3782" s="233"/>
      <c r="G3782" s="233" t="s">
        <v>13898</v>
      </c>
      <c r="H3782" s="235">
        <v>44429.025000000001</v>
      </c>
    </row>
    <row r="3783" spans="1:8">
      <c r="A3783" s="236">
        <v>8820</v>
      </c>
      <c r="B3783" s="233" t="s">
        <v>13899</v>
      </c>
      <c r="C3783" s="233" t="s">
        <v>13900</v>
      </c>
      <c r="D3783" s="233" t="s">
        <v>5841</v>
      </c>
      <c r="E3783" s="234"/>
      <c r="F3783" s="233"/>
      <c r="G3783" s="233" t="s">
        <v>13900</v>
      </c>
      <c r="H3783" s="235">
        <v>44457.178472222222</v>
      </c>
    </row>
    <row r="3784" spans="1:8">
      <c r="A3784" s="236">
        <v>8821</v>
      </c>
      <c r="B3784" s="233" t="s">
        <v>13901</v>
      </c>
      <c r="C3784" s="233" t="s">
        <v>13902</v>
      </c>
      <c r="D3784" s="233" t="s">
        <v>5841</v>
      </c>
      <c r="E3784" s="234"/>
      <c r="F3784" s="233"/>
      <c r="G3784" s="233" t="s">
        <v>13902</v>
      </c>
      <c r="H3784" s="235">
        <v>44459.70208333333</v>
      </c>
    </row>
    <row r="3785" spans="1:8">
      <c r="A3785" s="236">
        <v>8823</v>
      </c>
      <c r="B3785" s="233" t="s">
        <v>13903</v>
      </c>
      <c r="C3785" s="233" t="s">
        <v>13904</v>
      </c>
      <c r="D3785" s="233" t="s">
        <v>5841</v>
      </c>
      <c r="E3785" s="234"/>
      <c r="F3785" s="233"/>
      <c r="G3785" s="233" t="s">
        <v>13904</v>
      </c>
      <c r="H3785" s="235">
        <v>44552.011111111111</v>
      </c>
    </row>
    <row r="3786" spans="1:8">
      <c r="A3786" s="236">
        <v>8824</v>
      </c>
      <c r="B3786" s="233" t="s">
        <v>13905</v>
      </c>
      <c r="C3786" s="233" t="s">
        <v>13906</v>
      </c>
      <c r="D3786" s="233" t="s">
        <v>5841</v>
      </c>
      <c r="E3786" s="234"/>
      <c r="F3786" s="233"/>
      <c r="G3786" s="233" t="s">
        <v>13906</v>
      </c>
      <c r="H3786" s="235">
        <v>44551.090277777781</v>
      </c>
    </row>
    <row r="3787" spans="1:8">
      <c r="A3787" s="236">
        <v>8825</v>
      </c>
      <c r="B3787" s="233" t="s">
        <v>13907</v>
      </c>
      <c r="C3787" s="233" t="s">
        <v>13908</v>
      </c>
      <c r="D3787" s="233" t="s">
        <v>5841</v>
      </c>
      <c r="E3787" s="234"/>
      <c r="F3787" s="233"/>
      <c r="G3787" s="233" t="s">
        <v>13908</v>
      </c>
      <c r="H3787" s="235">
        <v>44432.025000000001</v>
      </c>
    </row>
    <row r="3788" spans="1:8">
      <c r="A3788" s="236">
        <v>8826</v>
      </c>
      <c r="B3788" s="233" t="s">
        <v>13909</v>
      </c>
      <c r="C3788" s="233" t="s">
        <v>13910</v>
      </c>
      <c r="D3788" s="233" t="s">
        <v>5841</v>
      </c>
      <c r="E3788" s="234"/>
      <c r="F3788" s="233"/>
      <c r="G3788" s="233" t="s">
        <v>13910</v>
      </c>
      <c r="H3788" s="235">
        <v>44457.191666666666</v>
      </c>
    </row>
    <row r="3789" spans="1:8">
      <c r="A3789" s="236">
        <v>8830</v>
      </c>
      <c r="B3789" s="233" t="s">
        <v>13911</v>
      </c>
      <c r="C3789" s="233" t="s">
        <v>13912</v>
      </c>
      <c r="D3789" s="233" t="s">
        <v>5841</v>
      </c>
      <c r="E3789" s="234"/>
      <c r="F3789" s="233" t="s">
        <v>43</v>
      </c>
      <c r="G3789" s="233" t="s">
        <v>13912</v>
      </c>
      <c r="H3789" s="235">
        <v>44425.2</v>
      </c>
    </row>
    <row r="3790" spans="1:8">
      <c r="A3790" s="236">
        <v>8831</v>
      </c>
      <c r="B3790" s="233" t="s">
        <v>13913</v>
      </c>
      <c r="C3790" s="233" t="s">
        <v>13914</v>
      </c>
      <c r="D3790" s="233" t="s">
        <v>5841</v>
      </c>
      <c r="E3790" s="234"/>
      <c r="F3790" s="233"/>
      <c r="G3790" s="233" t="s">
        <v>13914</v>
      </c>
      <c r="H3790" s="235">
        <v>44457.193055555559</v>
      </c>
    </row>
    <row r="3791" spans="1:8">
      <c r="A3791" s="236">
        <v>8832</v>
      </c>
      <c r="B3791" s="233" t="s">
        <v>13915</v>
      </c>
      <c r="C3791" s="233" t="s">
        <v>13916</v>
      </c>
      <c r="D3791" s="233" t="s">
        <v>5841</v>
      </c>
      <c r="E3791" s="234"/>
      <c r="F3791" s="233"/>
      <c r="G3791" s="233" t="s">
        <v>13916</v>
      </c>
      <c r="H3791" s="235">
        <v>44429.1</v>
      </c>
    </row>
    <row r="3792" spans="1:8">
      <c r="A3792" s="236">
        <v>8834</v>
      </c>
      <c r="B3792" s="233" t="s">
        <v>13917</v>
      </c>
      <c r="C3792" s="233" t="s">
        <v>13918</v>
      </c>
      <c r="D3792" s="233" t="s">
        <v>5841</v>
      </c>
      <c r="E3792" s="234"/>
      <c r="F3792" s="233" t="s">
        <v>43</v>
      </c>
      <c r="G3792" s="233" t="s">
        <v>13918</v>
      </c>
      <c r="H3792" s="235">
        <v>44429.229166666664</v>
      </c>
    </row>
    <row r="3793" spans="1:8">
      <c r="A3793" s="236">
        <v>8836</v>
      </c>
      <c r="B3793" s="233" t="s">
        <v>13919</v>
      </c>
      <c r="C3793" s="233" t="s">
        <v>13920</v>
      </c>
      <c r="D3793" s="233" t="s">
        <v>5841</v>
      </c>
      <c r="E3793" s="234"/>
      <c r="F3793" s="233"/>
      <c r="G3793" s="233" t="s">
        <v>13920</v>
      </c>
      <c r="H3793" s="235">
        <v>44432.069444444445</v>
      </c>
    </row>
    <row r="3794" spans="1:8">
      <c r="A3794" s="236">
        <v>8836</v>
      </c>
      <c r="B3794" s="233" t="s">
        <v>13919</v>
      </c>
      <c r="C3794" s="233" t="s">
        <v>13921</v>
      </c>
      <c r="D3794" s="233" t="s">
        <v>5841</v>
      </c>
      <c r="E3794" s="234"/>
      <c r="F3794" s="233"/>
      <c r="G3794" s="233" t="s">
        <v>13921</v>
      </c>
      <c r="H3794" s="235">
        <v>44551.842361111114</v>
      </c>
    </row>
    <row r="3795" spans="1:8">
      <c r="A3795" s="236">
        <v>8837</v>
      </c>
      <c r="B3795" s="233" t="s">
        <v>13922</v>
      </c>
      <c r="C3795" s="233" t="s">
        <v>13923</v>
      </c>
      <c r="D3795" s="233" t="s">
        <v>5841</v>
      </c>
      <c r="E3795" s="234"/>
      <c r="F3795" s="233"/>
      <c r="G3795" s="233" t="s">
        <v>13923</v>
      </c>
      <c r="H3795" s="235">
        <v>44433.370833333334</v>
      </c>
    </row>
    <row r="3796" spans="1:8">
      <c r="A3796" s="236">
        <v>8839</v>
      </c>
      <c r="B3796" s="233" t="s">
        <v>13924</v>
      </c>
      <c r="C3796" s="233" t="s">
        <v>13925</v>
      </c>
      <c r="D3796" s="233" t="s">
        <v>5841</v>
      </c>
      <c r="E3796" s="234"/>
      <c r="F3796" s="233" t="s">
        <v>7881</v>
      </c>
      <c r="G3796" s="233" t="s">
        <v>13925</v>
      </c>
      <c r="H3796" s="235">
        <v>44541.047222222223</v>
      </c>
    </row>
    <row r="3797" spans="1:8">
      <c r="A3797" s="236">
        <v>8841</v>
      </c>
      <c r="B3797" s="233" t="s">
        <v>13926</v>
      </c>
      <c r="C3797" s="233" t="s">
        <v>13927</v>
      </c>
      <c r="D3797" s="233" t="s">
        <v>5841</v>
      </c>
      <c r="E3797" s="234"/>
      <c r="F3797" s="233"/>
      <c r="G3797" s="233" t="s">
        <v>13927</v>
      </c>
      <c r="H3797" s="235">
        <v>44459.81527777778</v>
      </c>
    </row>
    <row r="3798" spans="1:8">
      <c r="A3798" s="236">
        <v>8842</v>
      </c>
      <c r="B3798" s="233" t="s">
        <v>13928</v>
      </c>
      <c r="C3798" s="233" t="s">
        <v>13929</v>
      </c>
      <c r="D3798" s="233" t="s">
        <v>5841</v>
      </c>
      <c r="E3798" s="234"/>
      <c r="F3798" s="233"/>
      <c r="G3798" s="233" t="s">
        <v>13929</v>
      </c>
      <c r="H3798" s="235">
        <v>44558.055555555555</v>
      </c>
    </row>
    <row r="3799" spans="1:8">
      <c r="A3799" s="236">
        <v>8850</v>
      </c>
      <c r="B3799" s="233" t="s">
        <v>13930</v>
      </c>
      <c r="C3799" s="233" t="s">
        <v>13931</v>
      </c>
      <c r="D3799" s="233" t="s">
        <v>5841</v>
      </c>
      <c r="E3799" s="234"/>
      <c r="F3799" s="233"/>
      <c r="G3799" s="233" t="s">
        <v>13931</v>
      </c>
      <c r="H3799" s="235">
        <v>44457.059027777781</v>
      </c>
    </row>
    <row r="3800" spans="1:8">
      <c r="A3800" s="236">
        <v>8855</v>
      </c>
      <c r="B3800" s="233" t="s">
        <v>13932</v>
      </c>
      <c r="C3800" s="233" t="s">
        <v>13933</v>
      </c>
      <c r="D3800" s="233" t="s">
        <v>5841</v>
      </c>
      <c r="E3800" s="234"/>
      <c r="F3800" s="233"/>
      <c r="G3800" s="233" t="s">
        <v>13933</v>
      </c>
      <c r="H3800" s="235">
        <v>44459.705555555556</v>
      </c>
    </row>
    <row r="3801" spans="1:8">
      <c r="A3801" s="236">
        <v>8868</v>
      </c>
      <c r="B3801" s="233" t="s">
        <v>13934</v>
      </c>
      <c r="C3801" s="233" t="s">
        <v>13935</v>
      </c>
      <c r="D3801" s="233" t="s">
        <v>5841</v>
      </c>
      <c r="E3801" s="234"/>
      <c r="F3801" s="233"/>
      <c r="G3801" s="233" t="s">
        <v>13935</v>
      </c>
      <c r="H3801" s="235">
        <v>44432.054166666669</v>
      </c>
    </row>
    <row r="3802" spans="1:8">
      <c r="A3802" s="236">
        <v>8868</v>
      </c>
      <c r="B3802" s="233" t="s">
        <v>13934</v>
      </c>
      <c r="C3802" s="233" t="s">
        <v>13936</v>
      </c>
      <c r="D3802" s="233" t="s">
        <v>5841</v>
      </c>
      <c r="E3802" s="234"/>
      <c r="F3802" s="233"/>
      <c r="G3802" s="233" t="s">
        <v>13936</v>
      </c>
      <c r="H3802" s="235">
        <v>44432.050694444442</v>
      </c>
    </row>
    <row r="3803" spans="1:8">
      <c r="A3803" s="236">
        <v>8869</v>
      </c>
      <c r="B3803" s="233" t="s">
        <v>13937</v>
      </c>
      <c r="C3803" s="233" t="s">
        <v>13938</v>
      </c>
      <c r="D3803" s="233" t="s">
        <v>7551</v>
      </c>
      <c r="E3803" s="233" t="s">
        <v>13939</v>
      </c>
      <c r="F3803" s="233"/>
      <c r="G3803" s="233" t="s">
        <v>13938</v>
      </c>
      <c r="H3803" s="235">
        <v>44355.990972222222</v>
      </c>
    </row>
    <row r="3804" spans="1:8">
      <c r="A3804" s="236">
        <v>8873</v>
      </c>
      <c r="B3804" s="233" t="s">
        <v>13940</v>
      </c>
      <c r="C3804" s="233" t="s">
        <v>13941</v>
      </c>
      <c r="D3804" s="233" t="s">
        <v>5841</v>
      </c>
      <c r="E3804" s="234"/>
      <c r="F3804" s="233"/>
      <c r="G3804" s="233" t="s">
        <v>13941</v>
      </c>
      <c r="H3804" s="235">
        <v>44459.902083333334</v>
      </c>
    </row>
    <row r="3805" spans="1:8">
      <c r="A3805" s="236">
        <v>8874</v>
      </c>
      <c r="B3805" s="233" t="s">
        <v>13942</v>
      </c>
      <c r="C3805" s="233" t="s">
        <v>13943</v>
      </c>
      <c r="D3805" s="233" t="s">
        <v>5841</v>
      </c>
      <c r="E3805" s="234"/>
      <c r="F3805" s="233"/>
      <c r="G3805" s="233" t="s">
        <v>13943</v>
      </c>
      <c r="H3805" s="235">
        <v>44459.697222222225</v>
      </c>
    </row>
    <row r="3806" spans="1:8">
      <c r="A3806" s="236">
        <v>8875</v>
      </c>
      <c r="B3806" s="233" t="s">
        <v>13944</v>
      </c>
      <c r="C3806" s="233" t="s">
        <v>13945</v>
      </c>
      <c r="D3806" s="233" t="s">
        <v>5841</v>
      </c>
      <c r="E3806" s="234"/>
      <c r="F3806" s="233"/>
      <c r="G3806" s="233" t="s">
        <v>13945</v>
      </c>
      <c r="H3806" s="235">
        <v>44428.995138888888</v>
      </c>
    </row>
    <row r="3807" spans="1:8">
      <c r="A3807" s="236">
        <v>8876</v>
      </c>
      <c r="B3807" s="233" t="s">
        <v>13946</v>
      </c>
      <c r="C3807" s="233" t="s">
        <v>13947</v>
      </c>
      <c r="D3807" s="233" t="s">
        <v>5841</v>
      </c>
      <c r="E3807" s="234"/>
      <c r="F3807" s="233"/>
      <c r="G3807" s="233" t="s">
        <v>13947</v>
      </c>
      <c r="H3807" s="235">
        <v>44393.234027777777</v>
      </c>
    </row>
    <row r="3808" spans="1:8">
      <c r="A3808" s="236">
        <v>8879</v>
      </c>
      <c r="B3808" s="233" t="s">
        <v>13948</v>
      </c>
      <c r="C3808" s="233" t="s">
        <v>13949</v>
      </c>
      <c r="D3808" s="233" t="s">
        <v>5841</v>
      </c>
      <c r="E3808" s="234"/>
      <c r="F3808" s="233"/>
      <c r="G3808" s="233" t="s">
        <v>13949</v>
      </c>
      <c r="H3808" s="235">
        <v>44393.216666666667</v>
      </c>
    </row>
    <row r="3809" spans="1:8">
      <c r="A3809" s="236">
        <v>8880</v>
      </c>
      <c r="B3809" s="233" t="s">
        <v>13950</v>
      </c>
      <c r="C3809" s="233" t="s">
        <v>13951</v>
      </c>
      <c r="D3809" s="233" t="s">
        <v>5841</v>
      </c>
      <c r="E3809" s="234"/>
      <c r="F3809" s="233"/>
      <c r="G3809" s="233" t="s">
        <v>13951</v>
      </c>
      <c r="H3809" s="235">
        <v>44431.923611111109</v>
      </c>
    </row>
    <row r="3810" spans="1:8">
      <c r="A3810" s="236">
        <v>8881</v>
      </c>
      <c r="B3810" s="233" t="s">
        <v>13952</v>
      </c>
      <c r="C3810" s="233" t="s">
        <v>13953</v>
      </c>
      <c r="D3810" s="233" t="s">
        <v>5841</v>
      </c>
      <c r="E3810" s="234"/>
      <c r="F3810" s="233"/>
      <c r="G3810" s="233" t="s">
        <v>13953</v>
      </c>
      <c r="H3810" s="235">
        <v>44426.974305555559</v>
      </c>
    </row>
    <row r="3811" spans="1:8">
      <c r="A3811" s="236">
        <v>8988</v>
      </c>
      <c r="B3811" s="233" t="s">
        <v>13954</v>
      </c>
      <c r="C3811" s="233" t="s">
        <v>13955</v>
      </c>
      <c r="D3811" s="233" t="s">
        <v>5841</v>
      </c>
      <c r="E3811" s="234"/>
      <c r="F3811" s="233"/>
      <c r="G3811" s="233" t="s">
        <v>13955</v>
      </c>
      <c r="H3811" s="235">
        <v>44459.79583333333</v>
      </c>
    </row>
    <row r="3812" spans="1:8">
      <c r="A3812" s="236">
        <v>8992</v>
      </c>
      <c r="B3812" s="233" t="s">
        <v>13956</v>
      </c>
      <c r="C3812" s="233" t="s">
        <v>13957</v>
      </c>
      <c r="D3812" s="233" t="s">
        <v>5841</v>
      </c>
      <c r="E3812" s="234"/>
      <c r="F3812" s="233"/>
      <c r="G3812" s="233" t="s">
        <v>13957</v>
      </c>
      <c r="H3812" s="235">
        <v>44431.953472222223</v>
      </c>
    </row>
    <row r="3813" spans="1:8">
      <c r="A3813" s="236">
        <v>8993</v>
      </c>
      <c r="B3813" s="233" t="s">
        <v>13958</v>
      </c>
      <c r="C3813" s="233" t="s">
        <v>13959</v>
      </c>
      <c r="D3813" s="233" t="s">
        <v>5841</v>
      </c>
      <c r="E3813" s="234"/>
      <c r="F3813" s="233"/>
      <c r="G3813" s="233" t="s">
        <v>13959</v>
      </c>
      <c r="H3813" s="235">
        <v>44432.034722222219</v>
      </c>
    </row>
    <row r="3814" spans="1:8">
      <c r="A3814" s="236">
        <v>8994</v>
      </c>
      <c r="B3814" s="233" t="s">
        <v>13960</v>
      </c>
      <c r="C3814" s="233" t="s">
        <v>13961</v>
      </c>
      <c r="D3814" s="233" t="s">
        <v>5841</v>
      </c>
      <c r="E3814" s="234"/>
      <c r="F3814" s="233" t="s">
        <v>43</v>
      </c>
      <c r="G3814" s="233" t="s">
        <v>13961</v>
      </c>
      <c r="H3814" s="235">
        <v>44425.193055555559</v>
      </c>
    </row>
    <row r="3815" spans="1:8">
      <c r="A3815" s="236">
        <v>8995</v>
      </c>
      <c r="B3815" s="233" t="s">
        <v>13962</v>
      </c>
      <c r="C3815" s="233" t="s">
        <v>13963</v>
      </c>
      <c r="D3815" s="233" t="s">
        <v>5841</v>
      </c>
      <c r="E3815" s="234"/>
      <c r="F3815" s="233" t="s">
        <v>43</v>
      </c>
      <c r="G3815" s="233" t="s">
        <v>13963</v>
      </c>
      <c r="H3815" s="235">
        <v>44425.198611111111</v>
      </c>
    </row>
    <row r="3816" spans="1:8">
      <c r="A3816" s="236">
        <v>9000</v>
      </c>
      <c r="B3816" s="233" t="s">
        <v>13964</v>
      </c>
      <c r="C3816" s="233" t="s">
        <v>13965</v>
      </c>
      <c r="D3816" s="233" t="s">
        <v>5841</v>
      </c>
      <c r="E3816" s="234"/>
      <c r="F3816" s="233" t="s">
        <v>7512</v>
      </c>
      <c r="G3816" s="233" t="s">
        <v>13965</v>
      </c>
      <c r="H3816" s="235">
        <v>44545.85833333333</v>
      </c>
    </row>
    <row r="3817" spans="1:8">
      <c r="A3817" s="236">
        <v>9005</v>
      </c>
      <c r="B3817" s="233" t="s">
        <v>13966</v>
      </c>
      <c r="C3817" s="233" t="s">
        <v>13967</v>
      </c>
      <c r="D3817" s="233" t="s">
        <v>5841</v>
      </c>
      <c r="E3817" s="234"/>
      <c r="F3817" s="233" t="s">
        <v>43</v>
      </c>
      <c r="G3817" s="233" t="s">
        <v>13967</v>
      </c>
      <c r="H3817" s="235">
        <v>44429.223611111112</v>
      </c>
    </row>
    <row r="3818" spans="1:8">
      <c r="A3818" s="236">
        <v>9008</v>
      </c>
      <c r="B3818" s="233" t="s">
        <v>13968</v>
      </c>
      <c r="C3818" s="233" t="s">
        <v>13969</v>
      </c>
      <c r="D3818" s="233" t="s">
        <v>5841</v>
      </c>
      <c r="E3818" s="234"/>
      <c r="F3818" s="233"/>
      <c r="G3818" s="233" t="s">
        <v>13969</v>
      </c>
      <c r="H3818" s="235">
        <v>44431.929861111108</v>
      </c>
    </row>
    <row r="3819" spans="1:8">
      <c r="A3819" s="236">
        <v>9008</v>
      </c>
      <c r="B3819" s="233" t="s">
        <v>13968</v>
      </c>
      <c r="C3819" s="233" t="s">
        <v>13969</v>
      </c>
      <c r="D3819" s="233" t="s">
        <v>5841</v>
      </c>
      <c r="E3819" s="234"/>
      <c r="F3819" s="233" t="s">
        <v>7512</v>
      </c>
      <c r="G3819" s="233" t="s">
        <v>13969</v>
      </c>
      <c r="H3819" s="235">
        <v>44546.080555555556</v>
      </c>
    </row>
    <row r="3820" spans="1:8">
      <c r="A3820" s="236">
        <v>9009</v>
      </c>
      <c r="B3820" s="233" t="s">
        <v>13970</v>
      </c>
      <c r="C3820" s="233" t="s">
        <v>13971</v>
      </c>
      <c r="D3820" s="233" t="s">
        <v>5841</v>
      </c>
      <c r="E3820" s="234"/>
      <c r="F3820" s="233"/>
      <c r="G3820" s="233" t="s">
        <v>13971</v>
      </c>
      <c r="H3820" s="235">
        <v>44428.219444444447</v>
      </c>
    </row>
    <row r="3821" spans="1:8">
      <c r="A3821" s="236">
        <v>9010</v>
      </c>
      <c r="B3821" s="233" t="s">
        <v>13972</v>
      </c>
      <c r="C3821" s="233" t="s">
        <v>13973</v>
      </c>
      <c r="D3821" s="233" t="s">
        <v>5841</v>
      </c>
      <c r="E3821" s="234"/>
      <c r="F3821" s="233"/>
      <c r="G3821" s="233" t="s">
        <v>13973</v>
      </c>
      <c r="H3821" s="235">
        <v>44460.054861111108</v>
      </c>
    </row>
    <row r="3822" spans="1:8">
      <c r="A3822" s="236">
        <v>9074</v>
      </c>
      <c r="B3822" s="233" t="s">
        <v>13974</v>
      </c>
      <c r="C3822" s="233" t="s">
        <v>13975</v>
      </c>
      <c r="D3822" s="233" t="s">
        <v>5841</v>
      </c>
      <c r="E3822" s="234"/>
      <c r="F3822" s="233" t="s">
        <v>7303</v>
      </c>
      <c r="G3822" s="233" t="s">
        <v>13975</v>
      </c>
      <c r="H3822" s="235">
        <v>44543.832638888889</v>
      </c>
    </row>
    <row r="3823" spans="1:8">
      <c r="A3823" s="236">
        <v>9112</v>
      </c>
      <c r="B3823" s="233" t="s">
        <v>13976</v>
      </c>
      <c r="C3823" s="233" t="s">
        <v>13977</v>
      </c>
      <c r="D3823" s="233" t="s">
        <v>5841</v>
      </c>
      <c r="E3823" s="234"/>
      <c r="F3823" s="233"/>
      <c r="G3823" s="233" t="s">
        <v>13977</v>
      </c>
      <c r="H3823" s="235">
        <v>44393.231944444444</v>
      </c>
    </row>
    <row r="3824" spans="1:8">
      <c r="A3824" s="236">
        <v>9118</v>
      </c>
      <c r="B3824" s="233" t="s">
        <v>13978</v>
      </c>
      <c r="C3824" s="233" t="s">
        <v>13979</v>
      </c>
      <c r="D3824" s="233" t="s">
        <v>5841</v>
      </c>
      <c r="E3824" s="234"/>
      <c r="F3824" s="233"/>
      <c r="G3824" s="233" t="s">
        <v>13979</v>
      </c>
      <c r="H3824" s="235">
        <v>44393.242361111108</v>
      </c>
    </row>
    <row r="3825" spans="1:8">
      <c r="A3825" s="236">
        <v>9119</v>
      </c>
      <c r="B3825" s="233" t="s">
        <v>13980</v>
      </c>
      <c r="C3825" s="233" t="s">
        <v>13981</v>
      </c>
      <c r="D3825" s="233" t="s">
        <v>5841</v>
      </c>
      <c r="E3825" s="234"/>
      <c r="F3825" s="233"/>
      <c r="G3825" s="233" t="s">
        <v>13981</v>
      </c>
      <c r="H3825" s="235">
        <v>44551.890972222223</v>
      </c>
    </row>
    <row r="3826" spans="1:8">
      <c r="A3826" s="236">
        <v>9121</v>
      </c>
      <c r="B3826" s="233" t="s">
        <v>13982</v>
      </c>
      <c r="C3826" s="233" t="s">
        <v>13983</v>
      </c>
      <c r="D3826" s="233" t="s">
        <v>5841</v>
      </c>
      <c r="E3826" s="234"/>
      <c r="F3826" s="233"/>
      <c r="G3826" s="233" t="s">
        <v>13983</v>
      </c>
      <c r="H3826" s="235">
        <v>44937.066666666666</v>
      </c>
    </row>
    <row r="3827" spans="1:8">
      <c r="A3827" s="236">
        <v>9123</v>
      </c>
      <c r="B3827" s="233" t="s">
        <v>13984</v>
      </c>
      <c r="C3827" s="233" t="s">
        <v>13985</v>
      </c>
      <c r="D3827" s="233" t="s">
        <v>5841</v>
      </c>
      <c r="E3827" s="233" t="s">
        <v>13986</v>
      </c>
      <c r="F3827" s="233"/>
      <c r="G3827" s="233" t="s">
        <v>13985</v>
      </c>
      <c r="H3827" s="235">
        <v>44385.006944444445</v>
      </c>
    </row>
    <row r="3828" spans="1:8">
      <c r="A3828" s="236">
        <v>9123</v>
      </c>
      <c r="B3828" s="233" t="s">
        <v>13984</v>
      </c>
      <c r="C3828" s="233" t="s">
        <v>13985</v>
      </c>
      <c r="D3828" s="233" t="s">
        <v>5841</v>
      </c>
      <c r="E3828" s="234"/>
      <c r="F3828" s="233"/>
      <c r="G3828" s="233" t="s">
        <v>13985</v>
      </c>
      <c r="H3828" s="235">
        <v>44558.875</v>
      </c>
    </row>
    <row r="3829" spans="1:8">
      <c r="A3829" s="236">
        <v>9123</v>
      </c>
      <c r="B3829" s="233" t="s">
        <v>13984</v>
      </c>
      <c r="C3829" s="233" t="s">
        <v>13987</v>
      </c>
      <c r="D3829" s="233" t="s">
        <v>5841</v>
      </c>
      <c r="E3829" s="234"/>
      <c r="F3829" s="233"/>
      <c r="G3829" s="233" t="s">
        <v>13987</v>
      </c>
      <c r="H3829" s="235">
        <v>44426.96875</v>
      </c>
    </row>
    <row r="3830" spans="1:8">
      <c r="A3830" s="236">
        <v>9123</v>
      </c>
      <c r="B3830" s="233" t="s">
        <v>13984</v>
      </c>
      <c r="C3830" s="233" t="s">
        <v>13987</v>
      </c>
      <c r="D3830" s="233" t="s">
        <v>5841</v>
      </c>
      <c r="E3830" s="234"/>
      <c r="F3830" s="233"/>
      <c r="G3830" s="233" t="s">
        <v>13987</v>
      </c>
      <c r="H3830" s="235">
        <v>44558.875</v>
      </c>
    </row>
    <row r="3831" spans="1:8">
      <c r="A3831" s="236">
        <v>9124</v>
      </c>
      <c r="B3831" s="233" t="s">
        <v>13988</v>
      </c>
      <c r="C3831" s="233" t="s">
        <v>13989</v>
      </c>
      <c r="D3831" s="233" t="s">
        <v>5841</v>
      </c>
      <c r="E3831" s="234"/>
      <c r="F3831" s="233"/>
      <c r="G3831" s="233" t="s">
        <v>13989</v>
      </c>
      <c r="H3831" s="235">
        <v>44426.970138888886</v>
      </c>
    </row>
    <row r="3832" spans="1:8">
      <c r="A3832" s="236">
        <v>9137</v>
      </c>
      <c r="B3832" s="233" t="s">
        <v>13990</v>
      </c>
      <c r="C3832" s="233" t="s">
        <v>13991</v>
      </c>
      <c r="D3832" s="233" t="s">
        <v>5841</v>
      </c>
      <c r="E3832" s="234"/>
      <c r="F3832" s="233"/>
      <c r="G3832" s="233" t="s">
        <v>13991</v>
      </c>
      <c r="H3832" s="235">
        <v>44426.979861111111</v>
      </c>
    </row>
    <row r="3833" spans="1:8">
      <c r="A3833" s="236">
        <v>9143</v>
      </c>
      <c r="B3833" s="233" t="s">
        <v>13992</v>
      </c>
      <c r="C3833" s="233" t="s">
        <v>13993</v>
      </c>
      <c r="D3833" s="233" t="s">
        <v>5841</v>
      </c>
      <c r="E3833" s="234"/>
      <c r="F3833" s="233"/>
      <c r="G3833" s="233" t="s">
        <v>13993</v>
      </c>
      <c r="H3833" s="235">
        <v>44426.962500000001</v>
      </c>
    </row>
    <row r="3834" spans="1:8">
      <c r="A3834" s="236">
        <v>9174</v>
      </c>
      <c r="B3834" s="233" t="s">
        <v>13994</v>
      </c>
      <c r="C3834" s="233" t="s">
        <v>13995</v>
      </c>
      <c r="D3834" s="233" t="s">
        <v>5841</v>
      </c>
      <c r="E3834" s="234"/>
      <c r="F3834" s="233"/>
      <c r="G3834" s="233" t="s">
        <v>13995</v>
      </c>
      <c r="H3834" s="235">
        <v>44393.236111111109</v>
      </c>
    </row>
    <row r="3835" spans="1:8">
      <c r="A3835" s="236">
        <v>9191</v>
      </c>
      <c r="B3835" s="233" t="s">
        <v>13996</v>
      </c>
      <c r="C3835" s="233" t="s">
        <v>13997</v>
      </c>
      <c r="D3835" s="233" t="s">
        <v>5841</v>
      </c>
      <c r="E3835" s="234"/>
      <c r="F3835" s="233"/>
      <c r="G3835" s="233" t="s">
        <v>13997</v>
      </c>
      <c r="H3835" s="235">
        <v>44937.068749999999</v>
      </c>
    </row>
    <row r="3836" spans="1:8">
      <c r="A3836" s="236">
        <v>9192</v>
      </c>
      <c r="B3836" s="233" t="s">
        <v>13998</v>
      </c>
      <c r="C3836" s="233" t="s">
        <v>13999</v>
      </c>
      <c r="D3836" s="233" t="s">
        <v>5841</v>
      </c>
      <c r="E3836" s="234"/>
      <c r="F3836" s="233"/>
      <c r="G3836" s="233" t="s">
        <v>13999</v>
      </c>
      <c r="H3836" s="235">
        <v>44400.963888888888</v>
      </c>
    </row>
    <row r="3837" spans="1:8">
      <c r="A3837" s="236">
        <v>9193</v>
      </c>
      <c r="B3837" s="233" t="s">
        <v>14000</v>
      </c>
      <c r="C3837" s="233" t="s">
        <v>14001</v>
      </c>
      <c r="D3837" s="233" t="s">
        <v>5841</v>
      </c>
      <c r="E3837" s="234"/>
      <c r="F3837" s="233"/>
      <c r="G3837" s="233" t="s">
        <v>14001</v>
      </c>
      <c r="H3837" s="235">
        <v>44937.068055555559</v>
      </c>
    </row>
    <row r="3838" spans="1:8">
      <c r="A3838" s="236">
        <v>9195</v>
      </c>
      <c r="B3838" s="233" t="s">
        <v>14002</v>
      </c>
      <c r="C3838" s="233" t="s">
        <v>14003</v>
      </c>
      <c r="D3838" s="233" t="s">
        <v>5841</v>
      </c>
      <c r="E3838" s="234"/>
      <c r="F3838" s="233"/>
      <c r="G3838" s="233" t="s">
        <v>14003</v>
      </c>
      <c r="H3838" s="235">
        <v>44461.051388888889</v>
      </c>
    </row>
    <row r="3839" spans="1:8">
      <c r="A3839" s="236">
        <v>9205</v>
      </c>
      <c r="B3839" s="233" t="s">
        <v>14004</v>
      </c>
      <c r="C3839" s="233" t="s">
        <v>14005</v>
      </c>
      <c r="D3839" s="233" t="s">
        <v>5841</v>
      </c>
      <c r="E3839" s="234"/>
      <c r="F3839" s="233"/>
      <c r="G3839" s="233" t="s">
        <v>14005</v>
      </c>
      <c r="H3839" s="235">
        <v>44393.241666666669</v>
      </c>
    </row>
    <row r="3840" spans="1:8">
      <c r="A3840" s="236">
        <v>9207</v>
      </c>
      <c r="B3840" s="233" t="s">
        <v>14006</v>
      </c>
      <c r="C3840" s="233" t="s">
        <v>14007</v>
      </c>
      <c r="D3840" s="233" t="s">
        <v>5841</v>
      </c>
      <c r="E3840" s="234"/>
      <c r="F3840" s="233"/>
      <c r="G3840" s="233" t="s">
        <v>14007</v>
      </c>
      <c r="H3840" s="235">
        <v>44405.822222222225</v>
      </c>
    </row>
    <row r="3841" spans="1:8">
      <c r="A3841" s="236">
        <v>9208</v>
      </c>
      <c r="B3841" s="233" t="s">
        <v>14008</v>
      </c>
      <c r="C3841" s="233" t="s">
        <v>14009</v>
      </c>
      <c r="D3841" s="233" t="s">
        <v>5841</v>
      </c>
      <c r="E3841" s="234"/>
      <c r="F3841" s="233"/>
      <c r="G3841" s="233" t="s">
        <v>14009</v>
      </c>
      <c r="H3841" s="235">
        <v>44393.22152777778</v>
      </c>
    </row>
    <row r="3842" spans="1:8">
      <c r="A3842" s="236">
        <v>9209</v>
      </c>
      <c r="B3842" s="233" t="s">
        <v>14010</v>
      </c>
      <c r="C3842" s="233" t="s">
        <v>14011</v>
      </c>
      <c r="D3842" s="233" t="s">
        <v>5841</v>
      </c>
      <c r="E3842" s="234"/>
      <c r="F3842" s="233" t="s">
        <v>7303</v>
      </c>
      <c r="G3842" s="233" t="s">
        <v>14011</v>
      </c>
      <c r="H3842" s="235">
        <v>44309.236111111109</v>
      </c>
    </row>
    <row r="3843" spans="1:8">
      <c r="A3843" s="236">
        <v>9212</v>
      </c>
      <c r="B3843" s="233" t="s">
        <v>14012</v>
      </c>
      <c r="C3843" s="233" t="s">
        <v>14013</v>
      </c>
      <c r="D3843" s="233" t="s">
        <v>5841</v>
      </c>
      <c r="E3843" s="234"/>
      <c r="F3843" s="233"/>
      <c r="G3843" s="233" t="s">
        <v>14013</v>
      </c>
      <c r="H3843" s="235">
        <v>44431.933333333334</v>
      </c>
    </row>
    <row r="3844" spans="1:8">
      <c r="A3844" s="236">
        <v>9213</v>
      </c>
      <c r="B3844" s="233" t="s">
        <v>14014</v>
      </c>
      <c r="C3844" s="233" t="s">
        <v>14015</v>
      </c>
      <c r="D3844" s="233" t="s">
        <v>5841</v>
      </c>
      <c r="E3844" s="234"/>
      <c r="F3844" s="233"/>
      <c r="G3844" s="233" t="s">
        <v>14015</v>
      </c>
      <c r="H3844" s="235">
        <v>44428.14166666667</v>
      </c>
    </row>
    <row r="3845" spans="1:8">
      <c r="A3845" s="236">
        <v>9214</v>
      </c>
      <c r="B3845" s="233" t="s">
        <v>14016</v>
      </c>
      <c r="C3845" s="233" t="s">
        <v>14017</v>
      </c>
      <c r="D3845" s="233" t="s">
        <v>5841</v>
      </c>
      <c r="E3845" s="234"/>
      <c r="F3845" s="233"/>
      <c r="G3845" s="233" t="s">
        <v>14017</v>
      </c>
      <c r="H3845" s="235">
        <v>44428.169444444444</v>
      </c>
    </row>
    <row r="3846" spans="1:8">
      <c r="A3846" s="236">
        <v>9216</v>
      </c>
      <c r="B3846" s="233" t="s">
        <v>14018</v>
      </c>
      <c r="C3846" s="233" t="s">
        <v>14019</v>
      </c>
      <c r="D3846" s="233" t="s">
        <v>5841</v>
      </c>
      <c r="E3846" s="234"/>
      <c r="F3846" s="233" t="s">
        <v>7303</v>
      </c>
      <c r="G3846" s="233" t="s">
        <v>14019</v>
      </c>
      <c r="H3846" s="235">
        <v>44309.881249999999</v>
      </c>
    </row>
    <row r="3847" spans="1:8">
      <c r="A3847" s="236">
        <v>9218</v>
      </c>
      <c r="B3847" s="233" t="s">
        <v>14020</v>
      </c>
      <c r="C3847" s="233" t="s">
        <v>14021</v>
      </c>
      <c r="D3847" s="233" t="s">
        <v>5841</v>
      </c>
      <c r="E3847" s="234"/>
      <c r="F3847" s="233"/>
      <c r="G3847" s="233" t="s">
        <v>14021</v>
      </c>
      <c r="H3847" s="235">
        <v>44412.894444444442</v>
      </c>
    </row>
    <row r="3848" spans="1:8">
      <c r="A3848" s="236">
        <v>9219</v>
      </c>
      <c r="B3848" s="233" t="s">
        <v>14022</v>
      </c>
      <c r="C3848" s="233" t="s">
        <v>14023</v>
      </c>
      <c r="D3848" s="233" t="s">
        <v>5841</v>
      </c>
      <c r="E3848" s="234"/>
      <c r="F3848" s="233"/>
      <c r="G3848" s="233" t="s">
        <v>14023</v>
      </c>
      <c r="H3848" s="235">
        <v>44412.904861111114</v>
      </c>
    </row>
    <row r="3849" spans="1:8">
      <c r="A3849" s="236">
        <v>9220</v>
      </c>
      <c r="B3849" s="233" t="s">
        <v>14024</v>
      </c>
      <c r="C3849" s="233" t="s">
        <v>14025</v>
      </c>
      <c r="D3849" s="233" t="s">
        <v>5841</v>
      </c>
      <c r="E3849" s="234"/>
      <c r="F3849" s="233"/>
      <c r="G3849" s="233" t="s">
        <v>14025</v>
      </c>
      <c r="H3849" s="235">
        <v>44405.822916666664</v>
      </c>
    </row>
    <row r="3850" spans="1:8">
      <c r="A3850" s="236">
        <v>9221</v>
      </c>
      <c r="B3850" s="233" t="s">
        <v>14026</v>
      </c>
      <c r="C3850" s="233" t="s">
        <v>14027</v>
      </c>
      <c r="D3850" s="233" t="s">
        <v>5841</v>
      </c>
      <c r="E3850" s="234"/>
      <c r="F3850" s="233"/>
      <c r="G3850" s="233" t="s">
        <v>14027</v>
      </c>
      <c r="H3850" s="235">
        <v>44428.165277777778</v>
      </c>
    </row>
    <row r="3851" spans="1:8">
      <c r="A3851" s="236">
        <v>9226</v>
      </c>
      <c r="B3851" s="233" t="s">
        <v>14028</v>
      </c>
      <c r="C3851" s="233" t="s">
        <v>14029</v>
      </c>
      <c r="D3851" s="233" t="s">
        <v>5841</v>
      </c>
      <c r="E3851" s="234"/>
      <c r="F3851" s="233"/>
      <c r="G3851" s="233" t="s">
        <v>14029</v>
      </c>
      <c r="H3851" s="235">
        <v>44405.820138888892</v>
      </c>
    </row>
    <row r="3852" spans="1:8">
      <c r="A3852" s="236">
        <v>9227</v>
      </c>
      <c r="B3852" s="233" t="s">
        <v>14030</v>
      </c>
      <c r="C3852" s="233" t="s">
        <v>14031</v>
      </c>
      <c r="D3852" s="233" t="s">
        <v>5841</v>
      </c>
      <c r="E3852" s="234"/>
      <c r="F3852" s="233"/>
      <c r="G3852" s="233" t="s">
        <v>14031</v>
      </c>
      <c r="H3852" s="235">
        <v>44393.248611111114</v>
      </c>
    </row>
    <row r="3853" spans="1:8">
      <c r="A3853" s="236">
        <v>9228</v>
      </c>
      <c r="B3853" s="233" t="s">
        <v>14032</v>
      </c>
      <c r="C3853" s="233" t="s">
        <v>14033</v>
      </c>
      <c r="D3853" s="233" t="s">
        <v>5841</v>
      </c>
      <c r="E3853" s="234"/>
      <c r="F3853" s="233"/>
      <c r="G3853" s="233" t="s">
        <v>14033</v>
      </c>
      <c r="H3853" s="235">
        <v>44405.818055555559</v>
      </c>
    </row>
    <row r="3854" spans="1:8">
      <c r="A3854" s="236">
        <v>9231</v>
      </c>
      <c r="B3854" s="233" t="s">
        <v>14034</v>
      </c>
      <c r="C3854" s="233" t="s">
        <v>14035</v>
      </c>
      <c r="D3854" s="233" t="s">
        <v>5841</v>
      </c>
      <c r="E3854" s="234"/>
      <c r="F3854" s="233"/>
      <c r="G3854" s="233" t="s">
        <v>14035</v>
      </c>
      <c r="H3854" s="235">
        <v>44552.09375</v>
      </c>
    </row>
    <row r="3855" spans="1:8">
      <c r="A3855" s="236">
        <v>9232</v>
      </c>
      <c r="B3855" s="233" t="s">
        <v>14036</v>
      </c>
      <c r="C3855" s="233" t="s">
        <v>14037</v>
      </c>
      <c r="D3855" s="233" t="s">
        <v>5841</v>
      </c>
      <c r="E3855" s="234"/>
      <c r="F3855" s="233"/>
      <c r="G3855" s="233" t="s">
        <v>14037</v>
      </c>
      <c r="H3855" s="235">
        <v>44393.24722222222</v>
      </c>
    </row>
    <row r="3856" spans="1:8">
      <c r="A3856" s="236">
        <v>9233</v>
      </c>
      <c r="B3856" s="233" t="s">
        <v>14038</v>
      </c>
      <c r="C3856" s="233" t="s">
        <v>14039</v>
      </c>
      <c r="D3856" s="233" t="s">
        <v>5841</v>
      </c>
      <c r="E3856" s="234"/>
      <c r="F3856" s="233"/>
      <c r="G3856" s="233" t="s">
        <v>14039</v>
      </c>
      <c r="H3856" s="235">
        <v>44405.828472222223</v>
      </c>
    </row>
    <row r="3857" spans="1:8">
      <c r="A3857" s="236">
        <v>9235</v>
      </c>
      <c r="B3857" s="233" t="s">
        <v>14040</v>
      </c>
      <c r="C3857" s="233" t="s">
        <v>14041</v>
      </c>
      <c r="D3857" s="233" t="s">
        <v>5841</v>
      </c>
      <c r="E3857" s="234"/>
      <c r="F3857" s="233"/>
      <c r="G3857" s="233" t="s">
        <v>14041</v>
      </c>
      <c r="H3857" s="235">
        <v>44393.21875</v>
      </c>
    </row>
    <row r="3858" spans="1:8">
      <c r="A3858" s="236">
        <v>9237</v>
      </c>
      <c r="B3858" s="233" t="s">
        <v>14042</v>
      </c>
      <c r="C3858" s="233" t="s">
        <v>14043</v>
      </c>
      <c r="D3858" s="233" t="s">
        <v>5841</v>
      </c>
      <c r="E3858" s="234"/>
      <c r="F3858" s="233"/>
      <c r="G3858" s="233" t="s">
        <v>14043</v>
      </c>
      <c r="H3858" s="235">
        <v>44553.84097222222</v>
      </c>
    </row>
    <row r="3859" spans="1:8">
      <c r="A3859" s="236">
        <v>9240</v>
      </c>
      <c r="B3859" s="233" t="s">
        <v>14044</v>
      </c>
      <c r="C3859" s="233" t="s">
        <v>14045</v>
      </c>
      <c r="D3859" s="233" t="s">
        <v>5841</v>
      </c>
      <c r="E3859" s="234"/>
      <c r="F3859" s="233"/>
      <c r="G3859" s="233" t="s">
        <v>14045</v>
      </c>
      <c r="H3859" s="235">
        <v>44400.892361111109</v>
      </c>
    </row>
    <row r="3860" spans="1:8">
      <c r="A3860" s="236">
        <v>9244</v>
      </c>
      <c r="B3860" s="233" t="s">
        <v>14046</v>
      </c>
      <c r="C3860" s="233" t="s">
        <v>14047</v>
      </c>
      <c r="D3860" s="233" t="s">
        <v>5841</v>
      </c>
      <c r="E3860" s="234"/>
      <c r="F3860" s="233"/>
      <c r="G3860" s="233" t="s">
        <v>14047</v>
      </c>
      <c r="H3860" s="235">
        <v>44428.167361111111</v>
      </c>
    </row>
    <row r="3861" spans="1:8">
      <c r="A3861" s="236">
        <v>9261</v>
      </c>
      <c r="B3861" s="233" t="s">
        <v>14048</v>
      </c>
      <c r="C3861" s="233" t="s">
        <v>14049</v>
      </c>
      <c r="D3861" s="233" t="s">
        <v>5841</v>
      </c>
      <c r="E3861" s="234"/>
      <c r="F3861" s="233"/>
      <c r="G3861" s="233" t="s">
        <v>14049</v>
      </c>
      <c r="H3861" s="235">
        <v>44428.168055555558</v>
      </c>
    </row>
    <row r="3862" spans="1:8">
      <c r="A3862" s="236">
        <v>9266</v>
      </c>
      <c r="B3862" s="233" t="s">
        <v>14050</v>
      </c>
      <c r="C3862" s="233" t="s">
        <v>14051</v>
      </c>
      <c r="D3862" s="233" t="s">
        <v>5841</v>
      </c>
      <c r="E3862" s="234"/>
      <c r="F3862" s="233"/>
      <c r="G3862" s="233" t="s">
        <v>14051</v>
      </c>
      <c r="H3862" s="235">
        <v>44393.236805555556</v>
      </c>
    </row>
    <row r="3863" spans="1:8">
      <c r="A3863" s="236">
        <v>9276</v>
      </c>
      <c r="B3863" s="233" t="s">
        <v>14052</v>
      </c>
      <c r="C3863" s="233" t="s">
        <v>14053</v>
      </c>
      <c r="D3863" s="233" t="s">
        <v>5841</v>
      </c>
      <c r="E3863" s="234"/>
      <c r="F3863" s="233"/>
      <c r="G3863" s="233" t="s">
        <v>14053</v>
      </c>
      <c r="H3863" s="235">
        <v>44937.072916666664</v>
      </c>
    </row>
    <row r="3864" spans="1:8">
      <c r="A3864" s="236">
        <v>9278</v>
      </c>
      <c r="B3864" s="233" t="s">
        <v>1593</v>
      </c>
      <c r="C3864" s="233" t="s">
        <v>14054</v>
      </c>
      <c r="D3864" s="233" t="s">
        <v>5841</v>
      </c>
      <c r="E3864" s="234"/>
      <c r="F3864" s="233"/>
      <c r="G3864" s="233" t="s">
        <v>14054</v>
      </c>
      <c r="H3864" s="235">
        <v>44937.071527777778</v>
      </c>
    </row>
    <row r="3865" spans="1:8">
      <c r="A3865" s="236">
        <v>9279</v>
      </c>
      <c r="B3865" s="233" t="s">
        <v>14055</v>
      </c>
      <c r="C3865" s="233" t="s">
        <v>14056</v>
      </c>
      <c r="D3865" s="233" t="s">
        <v>5841</v>
      </c>
      <c r="E3865" s="234"/>
      <c r="F3865" s="233"/>
      <c r="G3865" s="233" t="s">
        <v>14056</v>
      </c>
      <c r="H3865" s="235">
        <v>44937.074305555558</v>
      </c>
    </row>
    <row r="3866" spans="1:8">
      <c r="A3866" s="236">
        <v>9282</v>
      </c>
      <c r="B3866" s="233" t="s">
        <v>14057</v>
      </c>
      <c r="C3866" s="233" t="s">
        <v>14058</v>
      </c>
      <c r="D3866" s="233" t="s">
        <v>5841</v>
      </c>
      <c r="E3866" s="234"/>
      <c r="F3866" s="233"/>
      <c r="G3866" s="233" t="s">
        <v>14058</v>
      </c>
      <c r="H3866" s="235">
        <v>44393.220138888886</v>
      </c>
    </row>
    <row r="3867" spans="1:8">
      <c r="A3867" s="236">
        <v>9284</v>
      </c>
      <c r="B3867" s="233" t="s">
        <v>4552</v>
      </c>
      <c r="C3867" s="233" t="s">
        <v>14059</v>
      </c>
      <c r="D3867" s="233" t="s">
        <v>5841</v>
      </c>
      <c r="E3867" s="234"/>
      <c r="F3867" s="233"/>
      <c r="G3867" s="233" t="s">
        <v>14059</v>
      </c>
      <c r="H3867" s="235">
        <v>44937.074999999997</v>
      </c>
    </row>
    <row r="3868" spans="1:8">
      <c r="A3868" s="236">
        <v>9286</v>
      </c>
      <c r="B3868" s="233" t="s">
        <v>14060</v>
      </c>
      <c r="C3868" s="233" t="s">
        <v>14061</v>
      </c>
      <c r="D3868" s="233" t="s">
        <v>5841</v>
      </c>
      <c r="E3868" s="234"/>
      <c r="F3868" s="233"/>
      <c r="G3868" s="233" t="s">
        <v>14061</v>
      </c>
      <c r="H3868" s="235">
        <v>44411.966666666667</v>
      </c>
    </row>
    <row r="3869" spans="1:8">
      <c r="A3869" s="236">
        <v>9287</v>
      </c>
      <c r="B3869" s="233" t="s">
        <v>14062</v>
      </c>
      <c r="C3869" s="233" t="s">
        <v>14063</v>
      </c>
      <c r="D3869" s="233" t="s">
        <v>5841</v>
      </c>
      <c r="E3869" s="234"/>
      <c r="F3869" s="233"/>
      <c r="G3869" s="233" t="s">
        <v>14063</v>
      </c>
      <c r="H3869" s="235">
        <v>44393.247916666667</v>
      </c>
    </row>
    <row r="3870" spans="1:8">
      <c r="A3870" s="236">
        <v>9288</v>
      </c>
      <c r="B3870" s="233" t="s">
        <v>14064</v>
      </c>
      <c r="C3870" s="233" t="s">
        <v>14065</v>
      </c>
      <c r="D3870" s="233" t="s">
        <v>5841</v>
      </c>
      <c r="E3870" s="234"/>
      <c r="F3870" s="233"/>
      <c r="G3870" s="233" t="s">
        <v>14065</v>
      </c>
      <c r="H3870" s="235">
        <v>44393.265277777777</v>
      </c>
    </row>
    <row r="3871" spans="1:8">
      <c r="A3871" s="236">
        <v>9290</v>
      </c>
      <c r="B3871" s="233" t="s">
        <v>14066</v>
      </c>
      <c r="C3871" s="233" t="s">
        <v>14067</v>
      </c>
      <c r="D3871" s="233" t="s">
        <v>5841</v>
      </c>
      <c r="E3871" s="234"/>
      <c r="F3871" s="233"/>
      <c r="G3871" s="233" t="s">
        <v>14067</v>
      </c>
      <c r="H3871" s="235">
        <v>44400.896527777775</v>
      </c>
    </row>
    <row r="3872" spans="1:8">
      <c r="A3872" s="236">
        <v>9290</v>
      </c>
      <c r="B3872" s="233" t="s">
        <v>14066</v>
      </c>
      <c r="C3872" s="233" t="s">
        <v>14068</v>
      </c>
      <c r="D3872" s="233" t="s">
        <v>5841</v>
      </c>
      <c r="E3872" s="234"/>
      <c r="F3872" s="233"/>
      <c r="G3872" s="233" t="s">
        <v>14068</v>
      </c>
      <c r="H3872" s="235">
        <v>44551.105555555558</v>
      </c>
    </row>
    <row r="3873" spans="1:8">
      <c r="A3873" s="236">
        <v>9292</v>
      </c>
      <c r="B3873" s="233" t="s">
        <v>14069</v>
      </c>
      <c r="C3873" s="233" t="s">
        <v>14070</v>
      </c>
      <c r="D3873" s="233" t="s">
        <v>5841</v>
      </c>
      <c r="E3873" s="234"/>
      <c r="F3873" s="233" t="s">
        <v>7449</v>
      </c>
      <c r="G3873" s="233" t="s">
        <v>14070</v>
      </c>
      <c r="H3873" s="235">
        <v>44391.988194444442</v>
      </c>
    </row>
    <row r="3874" spans="1:8">
      <c r="A3874" s="236">
        <v>9293</v>
      </c>
      <c r="B3874" s="233" t="s">
        <v>14071</v>
      </c>
      <c r="C3874" s="233" t="s">
        <v>14072</v>
      </c>
      <c r="D3874" s="233" t="s">
        <v>5841</v>
      </c>
      <c r="E3874" s="234"/>
      <c r="F3874" s="233"/>
      <c r="G3874" s="233" t="s">
        <v>14072</v>
      </c>
      <c r="H3874" s="235">
        <v>44545.009722222225</v>
      </c>
    </row>
    <row r="3875" spans="1:8">
      <c r="A3875" s="236">
        <v>9300</v>
      </c>
      <c r="B3875" s="233" t="s">
        <v>14073</v>
      </c>
      <c r="C3875" s="233" t="s">
        <v>14074</v>
      </c>
      <c r="D3875" s="233" t="s">
        <v>7551</v>
      </c>
      <c r="E3875" s="233" t="s">
        <v>14075</v>
      </c>
      <c r="F3875" s="233"/>
      <c r="G3875" s="233" t="s">
        <v>14074</v>
      </c>
      <c r="H3875" s="235">
        <v>44340.024305555555</v>
      </c>
    </row>
    <row r="3876" spans="1:8">
      <c r="A3876" s="236">
        <v>9302</v>
      </c>
      <c r="B3876" s="233" t="s">
        <v>14076</v>
      </c>
      <c r="C3876" s="233" t="s">
        <v>14077</v>
      </c>
      <c r="D3876" s="233" t="s">
        <v>5841</v>
      </c>
      <c r="E3876" s="234"/>
      <c r="F3876" s="233"/>
      <c r="G3876" s="233" t="s">
        <v>14077</v>
      </c>
      <c r="H3876" s="235">
        <v>44405.801388888889</v>
      </c>
    </row>
    <row r="3877" spans="1:8">
      <c r="A3877" s="236">
        <v>9305</v>
      </c>
      <c r="B3877" s="233" t="s">
        <v>14078</v>
      </c>
      <c r="C3877" s="233" t="s">
        <v>14079</v>
      </c>
      <c r="D3877" s="233" t="s">
        <v>5841</v>
      </c>
      <c r="E3877" s="234"/>
      <c r="F3877" s="233"/>
      <c r="G3877" s="233" t="s">
        <v>14079</v>
      </c>
      <c r="H3877" s="235">
        <v>44937.070833333331</v>
      </c>
    </row>
    <row r="3878" spans="1:8">
      <c r="A3878" s="236">
        <v>9307</v>
      </c>
      <c r="B3878" s="233" t="s">
        <v>14080</v>
      </c>
      <c r="C3878" s="233" t="s">
        <v>14081</v>
      </c>
      <c r="D3878" s="233" t="s">
        <v>5841</v>
      </c>
      <c r="E3878" s="234"/>
      <c r="F3878" s="233"/>
      <c r="G3878" s="233" t="s">
        <v>14081</v>
      </c>
      <c r="H3878" s="235">
        <v>44426.961111111108</v>
      </c>
    </row>
    <row r="3879" spans="1:8">
      <c r="A3879" s="236">
        <v>9308</v>
      </c>
      <c r="B3879" s="233" t="s">
        <v>14082</v>
      </c>
      <c r="C3879" s="233" t="s">
        <v>14083</v>
      </c>
      <c r="D3879" s="233" t="s">
        <v>5841</v>
      </c>
      <c r="E3879" s="234"/>
      <c r="F3879" s="233" t="s">
        <v>7303</v>
      </c>
      <c r="G3879" s="233" t="s">
        <v>14083</v>
      </c>
      <c r="H3879" s="235">
        <v>44315.036805555559</v>
      </c>
    </row>
    <row r="3880" spans="1:8">
      <c r="A3880" s="236">
        <v>9309</v>
      </c>
      <c r="B3880" s="233" t="s">
        <v>4559</v>
      </c>
      <c r="C3880" s="233" t="s">
        <v>14084</v>
      </c>
      <c r="D3880" s="233" t="s">
        <v>5841</v>
      </c>
      <c r="E3880" s="234"/>
      <c r="F3880" s="233" t="s">
        <v>7303</v>
      </c>
      <c r="G3880" s="233" t="s">
        <v>14084</v>
      </c>
      <c r="H3880" s="235">
        <v>44315.084027777775</v>
      </c>
    </row>
    <row r="3881" spans="1:8">
      <c r="A3881" s="236">
        <v>9309</v>
      </c>
      <c r="B3881" s="233" t="s">
        <v>4559</v>
      </c>
      <c r="C3881" s="233" t="s">
        <v>14084</v>
      </c>
      <c r="D3881" s="233" t="s">
        <v>5841</v>
      </c>
      <c r="E3881" s="234"/>
      <c r="F3881" s="233"/>
      <c r="G3881" s="233" t="s">
        <v>14084</v>
      </c>
      <c r="H3881" s="235">
        <v>44544.994444444441</v>
      </c>
    </row>
    <row r="3882" spans="1:8">
      <c r="A3882" s="236">
        <v>9310</v>
      </c>
      <c r="B3882" s="233" t="s">
        <v>14085</v>
      </c>
      <c r="C3882" s="233" t="s">
        <v>14086</v>
      </c>
      <c r="D3882" s="233" t="s">
        <v>5841</v>
      </c>
      <c r="E3882" s="234"/>
      <c r="F3882" s="233"/>
      <c r="G3882" s="233" t="s">
        <v>14086</v>
      </c>
      <c r="H3882" s="235">
        <v>44431.978472222225</v>
      </c>
    </row>
    <row r="3883" spans="1:8">
      <c r="A3883" s="236">
        <v>9311</v>
      </c>
      <c r="B3883" s="233" t="s">
        <v>4570</v>
      </c>
      <c r="C3883" s="233" t="s">
        <v>14087</v>
      </c>
      <c r="D3883" s="233" t="s">
        <v>7441</v>
      </c>
      <c r="E3883" s="234"/>
      <c r="F3883" s="233" t="s">
        <v>7849</v>
      </c>
      <c r="G3883" s="233" t="s">
        <v>14087</v>
      </c>
      <c r="H3883" s="235">
        <v>45229.976388888892</v>
      </c>
    </row>
    <row r="3884" spans="1:8">
      <c r="A3884" s="236">
        <v>9315</v>
      </c>
      <c r="B3884" s="233" t="s">
        <v>14088</v>
      </c>
      <c r="C3884" s="233" t="s">
        <v>14089</v>
      </c>
      <c r="D3884" s="233" t="s">
        <v>5841</v>
      </c>
      <c r="E3884" s="234"/>
      <c r="F3884" s="233"/>
      <c r="G3884" s="233" t="s">
        <v>14089</v>
      </c>
      <c r="H3884" s="235">
        <v>44426.966666666667</v>
      </c>
    </row>
    <row r="3885" spans="1:8">
      <c r="A3885" s="236">
        <v>9317</v>
      </c>
      <c r="B3885" s="233" t="s">
        <v>14090</v>
      </c>
      <c r="C3885" s="233" t="s">
        <v>14091</v>
      </c>
      <c r="D3885" s="233" t="s">
        <v>5841</v>
      </c>
      <c r="E3885" s="234"/>
      <c r="F3885" s="233"/>
      <c r="G3885" s="233" t="s">
        <v>14091</v>
      </c>
      <c r="H3885" s="235">
        <v>44393.251388888886</v>
      </c>
    </row>
    <row r="3886" spans="1:8">
      <c r="A3886" s="236">
        <v>9318</v>
      </c>
      <c r="B3886" s="233" t="s">
        <v>14092</v>
      </c>
      <c r="C3886" s="233" t="s">
        <v>14093</v>
      </c>
      <c r="D3886" s="233" t="s">
        <v>5841</v>
      </c>
      <c r="E3886" s="234"/>
      <c r="F3886" s="233"/>
      <c r="G3886" s="233" t="s">
        <v>14093</v>
      </c>
      <c r="H3886" s="235">
        <v>44412.886111111111</v>
      </c>
    </row>
    <row r="3887" spans="1:8">
      <c r="A3887" s="236">
        <v>9321</v>
      </c>
      <c r="B3887" s="233" t="s">
        <v>14094</v>
      </c>
      <c r="C3887" s="233" t="s">
        <v>14095</v>
      </c>
      <c r="D3887" s="233" t="s">
        <v>5841</v>
      </c>
      <c r="E3887" s="234"/>
      <c r="F3887" s="233"/>
      <c r="G3887" s="233" t="s">
        <v>14095</v>
      </c>
      <c r="H3887" s="235">
        <v>44393.217361111114</v>
      </c>
    </row>
    <row r="3888" spans="1:8">
      <c r="A3888" s="236">
        <v>9328</v>
      </c>
      <c r="B3888" s="233" t="s">
        <v>14096</v>
      </c>
      <c r="C3888" s="233" t="s">
        <v>14097</v>
      </c>
      <c r="D3888" s="233" t="s">
        <v>5841</v>
      </c>
      <c r="E3888" s="234"/>
      <c r="F3888" s="233"/>
      <c r="G3888" s="233" t="s">
        <v>14097</v>
      </c>
      <c r="H3888" s="235">
        <v>44412.924305555556</v>
      </c>
    </row>
    <row r="3889" spans="1:8">
      <c r="A3889" s="236">
        <v>9331</v>
      </c>
      <c r="B3889" s="233" t="s">
        <v>14098</v>
      </c>
      <c r="C3889" s="233" t="s">
        <v>14099</v>
      </c>
      <c r="D3889" s="233" t="s">
        <v>5841</v>
      </c>
      <c r="E3889" s="234"/>
      <c r="F3889" s="233"/>
      <c r="G3889" s="233" t="s">
        <v>14099</v>
      </c>
      <c r="H3889" s="235">
        <v>44426.963194444441</v>
      </c>
    </row>
    <row r="3890" spans="1:8">
      <c r="A3890" s="236">
        <v>9332</v>
      </c>
      <c r="B3890" s="233" t="s">
        <v>14100</v>
      </c>
      <c r="C3890" s="233" t="s">
        <v>14101</v>
      </c>
      <c r="D3890" s="233" t="s">
        <v>5841</v>
      </c>
      <c r="E3890" s="234"/>
      <c r="F3890" s="233"/>
      <c r="G3890" s="233" t="s">
        <v>14101</v>
      </c>
      <c r="H3890" s="235">
        <v>44426.977777777778</v>
      </c>
    </row>
    <row r="3891" spans="1:8">
      <c r="A3891" s="236">
        <v>9333</v>
      </c>
      <c r="B3891" s="233" t="s">
        <v>14102</v>
      </c>
      <c r="C3891" s="233" t="s">
        <v>14103</v>
      </c>
      <c r="D3891" s="233" t="s">
        <v>5841</v>
      </c>
      <c r="E3891" s="234"/>
      <c r="F3891" s="233" t="s">
        <v>7449</v>
      </c>
      <c r="G3891" s="233" t="s">
        <v>14103</v>
      </c>
      <c r="H3891" s="235">
        <v>44391.994444444441</v>
      </c>
    </row>
    <row r="3892" spans="1:8">
      <c r="A3892" s="236">
        <v>9338</v>
      </c>
      <c r="B3892" s="233" t="s">
        <v>14104</v>
      </c>
      <c r="C3892" s="233" t="s">
        <v>14105</v>
      </c>
      <c r="D3892" s="233" t="s">
        <v>5841</v>
      </c>
      <c r="E3892" s="234"/>
      <c r="F3892" s="233" t="s">
        <v>14106</v>
      </c>
      <c r="G3892" s="233" t="s">
        <v>14105</v>
      </c>
      <c r="H3892" s="235">
        <v>44377.792361111111</v>
      </c>
    </row>
    <row r="3893" spans="1:8">
      <c r="A3893" s="236">
        <v>9339</v>
      </c>
      <c r="B3893" s="233" t="s">
        <v>4577</v>
      </c>
      <c r="C3893" s="233" t="s">
        <v>14107</v>
      </c>
      <c r="D3893" s="233" t="s">
        <v>5841</v>
      </c>
      <c r="E3893" s="234"/>
      <c r="F3893" s="233"/>
      <c r="G3893" s="233" t="s">
        <v>14107</v>
      </c>
      <c r="H3893" s="235">
        <v>45266.798611111109</v>
      </c>
    </row>
    <row r="3894" spans="1:8">
      <c r="A3894" s="236">
        <v>9339</v>
      </c>
      <c r="B3894" s="233" t="s">
        <v>4577</v>
      </c>
      <c r="C3894" s="233" t="s">
        <v>14108</v>
      </c>
      <c r="D3894" s="233" t="s">
        <v>5841</v>
      </c>
      <c r="E3894" s="234"/>
      <c r="F3894" s="233"/>
      <c r="G3894" s="233" t="s">
        <v>14108</v>
      </c>
      <c r="H3894" s="235">
        <v>44937.077777777777</v>
      </c>
    </row>
    <row r="3895" spans="1:8">
      <c r="A3895" s="236">
        <v>9340</v>
      </c>
      <c r="B3895" s="233" t="s">
        <v>14109</v>
      </c>
      <c r="C3895" s="233" t="s">
        <v>14110</v>
      </c>
      <c r="D3895" s="233" t="s">
        <v>7551</v>
      </c>
      <c r="E3895" s="233" t="s">
        <v>14111</v>
      </c>
      <c r="F3895" s="233"/>
      <c r="G3895" s="233" t="s">
        <v>14110</v>
      </c>
      <c r="H3895" s="235">
        <v>44340.019444444442</v>
      </c>
    </row>
    <row r="3896" spans="1:8">
      <c r="A3896" s="236">
        <v>9343</v>
      </c>
      <c r="B3896" s="233" t="s">
        <v>14112</v>
      </c>
      <c r="C3896" s="233" t="s">
        <v>14113</v>
      </c>
      <c r="D3896" s="233" t="s">
        <v>5841</v>
      </c>
      <c r="E3896" s="234"/>
      <c r="F3896" s="233" t="s">
        <v>7512</v>
      </c>
      <c r="G3896" s="233" t="s">
        <v>14113</v>
      </c>
      <c r="H3896" s="235">
        <v>44546.063194444447</v>
      </c>
    </row>
    <row r="3897" spans="1:8">
      <c r="A3897" s="236">
        <v>9344</v>
      </c>
      <c r="B3897" s="233" t="s">
        <v>14114</v>
      </c>
      <c r="C3897" s="233" t="s">
        <v>14115</v>
      </c>
      <c r="D3897" s="233" t="s">
        <v>7551</v>
      </c>
      <c r="E3897" s="233" t="s">
        <v>8405</v>
      </c>
      <c r="F3897" s="233"/>
      <c r="G3897" s="233" t="s">
        <v>14115</v>
      </c>
      <c r="H3897" s="235">
        <v>44355.992361111108</v>
      </c>
    </row>
    <row r="3898" spans="1:8">
      <c r="A3898" s="236">
        <v>9344</v>
      </c>
      <c r="B3898" s="233" t="s">
        <v>14114</v>
      </c>
      <c r="C3898" s="233" t="s">
        <v>14116</v>
      </c>
      <c r="D3898" s="233" t="s">
        <v>5841</v>
      </c>
      <c r="E3898" s="234"/>
      <c r="F3898" s="233"/>
      <c r="G3898" s="233" t="s">
        <v>14116</v>
      </c>
      <c r="H3898" s="235">
        <v>44393.253472222219</v>
      </c>
    </row>
    <row r="3899" spans="1:8">
      <c r="A3899" s="236">
        <v>9345</v>
      </c>
      <c r="B3899" s="233" t="s">
        <v>14117</v>
      </c>
      <c r="C3899" s="233" t="s">
        <v>14118</v>
      </c>
      <c r="D3899" s="233" t="s">
        <v>5841</v>
      </c>
      <c r="E3899" s="234"/>
      <c r="F3899" s="233"/>
      <c r="G3899" s="233" t="s">
        <v>14118</v>
      </c>
      <c r="H3899" s="235">
        <v>44393.222916666666</v>
      </c>
    </row>
    <row r="3900" spans="1:8">
      <c r="A3900" s="236">
        <v>9346</v>
      </c>
      <c r="B3900" s="233" t="s">
        <v>14119</v>
      </c>
      <c r="C3900" s="233" t="s">
        <v>14120</v>
      </c>
      <c r="D3900" s="233" t="s">
        <v>7551</v>
      </c>
      <c r="E3900" s="233" t="s">
        <v>14121</v>
      </c>
      <c r="F3900" s="233"/>
      <c r="G3900" s="233" t="s">
        <v>14120</v>
      </c>
      <c r="H3900" s="235">
        <v>44355.993750000001</v>
      </c>
    </row>
    <row r="3901" spans="1:8">
      <c r="A3901" s="236">
        <v>9346</v>
      </c>
      <c r="B3901" s="233" t="s">
        <v>14119</v>
      </c>
      <c r="C3901" s="233" t="s">
        <v>14122</v>
      </c>
      <c r="D3901" s="233" t="s">
        <v>5841</v>
      </c>
      <c r="E3901" s="234"/>
      <c r="F3901" s="233"/>
      <c r="G3901" s="233" t="s">
        <v>14122</v>
      </c>
      <c r="H3901" s="235">
        <v>44405.817361111112</v>
      </c>
    </row>
    <row r="3902" spans="1:8">
      <c r="A3902" s="236">
        <v>9347</v>
      </c>
      <c r="B3902" s="233" t="s">
        <v>14123</v>
      </c>
      <c r="C3902" s="233" t="s">
        <v>14124</v>
      </c>
      <c r="D3902" s="233" t="s">
        <v>5841</v>
      </c>
      <c r="E3902" s="234"/>
      <c r="F3902" s="233"/>
      <c r="G3902" s="233" t="s">
        <v>14124</v>
      </c>
      <c r="H3902" s="235">
        <v>44422.022916666669</v>
      </c>
    </row>
    <row r="3903" spans="1:8">
      <c r="A3903" s="236">
        <v>9348</v>
      </c>
      <c r="B3903" s="233" t="s">
        <v>14125</v>
      </c>
      <c r="C3903" s="233" t="s">
        <v>14126</v>
      </c>
      <c r="D3903" s="233" t="s">
        <v>5841</v>
      </c>
      <c r="E3903" s="234"/>
      <c r="F3903" s="233"/>
      <c r="G3903" s="233" t="s">
        <v>14126</v>
      </c>
      <c r="H3903" s="235">
        <v>44434.817361111112</v>
      </c>
    </row>
    <row r="3904" spans="1:8">
      <c r="A3904" s="236">
        <v>9349</v>
      </c>
      <c r="B3904" s="233" t="s">
        <v>14127</v>
      </c>
      <c r="C3904" s="233" t="s">
        <v>14128</v>
      </c>
      <c r="D3904" s="233" t="s">
        <v>5841</v>
      </c>
      <c r="E3904" s="234"/>
      <c r="F3904" s="233"/>
      <c r="G3904" s="233" t="s">
        <v>14128</v>
      </c>
      <c r="H3904" s="235">
        <v>44400.253472222219</v>
      </c>
    </row>
    <row r="3905" spans="1:8">
      <c r="A3905" s="236">
        <v>9350</v>
      </c>
      <c r="B3905" s="233" t="s">
        <v>14129</v>
      </c>
      <c r="C3905" s="233" t="s">
        <v>14130</v>
      </c>
      <c r="D3905" s="233" t="s">
        <v>5841</v>
      </c>
      <c r="E3905" s="234"/>
      <c r="F3905" s="233"/>
      <c r="G3905" s="233" t="s">
        <v>14130</v>
      </c>
      <c r="H3905" s="235">
        <v>44393.254166666666</v>
      </c>
    </row>
    <row r="3906" spans="1:8">
      <c r="A3906" s="236">
        <v>9352</v>
      </c>
      <c r="B3906" s="233" t="s">
        <v>14131</v>
      </c>
      <c r="C3906" s="233" t="s">
        <v>14132</v>
      </c>
      <c r="D3906" s="233" t="s">
        <v>5841</v>
      </c>
      <c r="E3906" s="234"/>
      <c r="F3906" s="233"/>
      <c r="G3906" s="233" t="s">
        <v>14132</v>
      </c>
      <c r="H3906" s="235">
        <v>44937.078472222223</v>
      </c>
    </row>
    <row r="3907" spans="1:8">
      <c r="A3907" s="236">
        <v>9353</v>
      </c>
      <c r="B3907" s="233" t="s">
        <v>14133</v>
      </c>
      <c r="C3907" s="233" t="s">
        <v>14134</v>
      </c>
      <c r="D3907" s="233" t="s">
        <v>5841</v>
      </c>
      <c r="E3907" s="234"/>
      <c r="F3907" s="233" t="s">
        <v>7303</v>
      </c>
      <c r="G3907" s="233" t="s">
        <v>14134</v>
      </c>
      <c r="H3907" s="235">
        <v>44320.190972222219</v>
      </c>
    </row>
    <row r="3908" spans="1:8">
      <c r="A3908" s="236">
        <v>9354</v>
      </c>
      <c r="B3908" s="233" t="s">
        <v>14135</v>
      </c>
      <c r="C3908" s="233" t="s">
        <v>14136</v>
      </c>
      <c r="D3908" s="233" t="s">
        <v>5841</v>
      </c>
      <c r="E3908" s="234"/>
      <c r="F3908" s="233"/>
      <c r="G3908" s="233" t="s">
        <v>14136</v>
      </c>
      <c r="H3908" s="235">
        <v>44400.96875</v>
      </c>
    </row>
    <row r="3909" spans="1:8">
      <c r="A3909" s="236">
        <v>9354</v>
      </c>
      <c r="B3909" s="233" t="s">
        <v>14135</v>
      </c>
      <c r="C3909" s="233" t="s">
        <v>14137</v>
      </c>
      <c r="D3909" s="233" t="s">
        <v>7551</v>
      </c>
      <c r="E3909" s="233" t="s">
        <v>14138</v>
      </c>
      <c r="F3909" s="233"/>
      <c r="G3909" s="233" t="s">
        <v>14137</v>
      </c>
      <c r="H3909" s="235">
        <v>44370.797222222223</v>
      </c>
    </row>
    <row r="3910" spans="1:8">
      <c r="A3910" s="236">
        <v>9356</v>
      </c>
      <c r="B3910" s="233" t="s">
        <v>14139</v>
      </c>
      <c r="C3910" s="233" t="s">
        <v>14140</v>
      </c>
      <c r="D3910" s="233" t="s">
        <v>5841</v>
      </c>
      <c r="E3910" s="234"/>
      <c r="F3910" s="233"/>
      <c r="G3910" s="233" t="s">
        <v>14140</v>
      </c>
      <c r="H3910" s="235">
        <v>44937.079861111109</v>
      </c>
    </row>
    <row r="3911" spans="1:8">
      <c r="A3911" s="236">
        <v>9357</v>
      </c>
      <c r="B3911" s="233" t="s">
        <v>14141</v>
      </c>
      <c r="C3911" s="233" t="s">
        <v>14142</v>
      </c>
      <c r="D3911" s="233" t="s">
        <v>5841</v>
      </c>
      <c r="E3911" s="234"/>
      <c r="F3911" s="233"/>
      <c r="G3911" s="233" t="s">
        <v>14142</v>
      </c>
      <c r="H3911" s="235">
        <v>44548.084722222222</v>
      </c>
    </row>
    <row r="3912" spans="1:8">
      <c r="A3912" s="236">
        <v>9358</v>
      </c>
      <c r="B3912" s="233" t="s">
        <v>14143</v>
      </c>
      <c r="C3912" s="233" t="s">
        <v>14144</v>
      </c>
      <c r="D3912" s="233" t="s">
        <v>5841</v>
      </c>
      <c r="E3912" s="234"/>
      <c r="F3912" s="233"/>
      <c r="G3912" s="233" t="s">
        <v>14144</v>
      </c>
      <c r="H3912" s="235">
        <v>44937.081944444442</v>
      </c>
    </row>
    <row r="3913" spans="1:8">
      <c r="A3913" s="236">
        <v>9359</v>
      </c>
      <c r="B3913" s="233" t="s">
        <v>14145</v>
      </c>
      <c r="C3913" s="233" t="s">
        <v>14146</v>
      </c>
      <c r="D3913" s="233" t="s">
        <v>7551</v>
      </c>
      <c r="E3913" s="233" t="s">
        <v>14147</v>
      </c>
      <c r="F3913" s="233"/>
      <c r="G3913" s="233" t="s">
        <v>14146</v>
      </c>
      <c r="H3913" s="235">
        <v>44355.995138888888</v>
      </c>
    </row>
    <row r="3914" spans="1:8">
      <c r="A3914" s="236">
        <v>9359</v>
      </c>
      <c r="B3914" s="233" t="s">
        <v>14145</v>
      </c>
      <c r="C3914" s="233" t="s">
        <v>14148</v>
      </c>
      <c r="D3914" s="233" t="s">
        <v>5841</v>
      </c>
      <c r="E3914" s="234"/>
      <c r="F3914" s="233"/>
      <c r="G3914" s="233" t="s">
        <v>14148</v>
      </c>
      <c r="H3914" s="235">
        <v>44422.031944444447</v>
      </c>
    </row>
    <row r="3915" spans="1:8">
      <c r="A3915" s="236">
        <v>9364</v>
      </c>
      <c r="B3915" s="233" t="s">
        <v>14149</v>
      </c>
      <c r="C3915" s="233" t="s">
        <v>14150</v>
      </c>
      <c r="D3915" s="233" t="s">
        <v>5841</v>
      </c>
      <c r="E3915" s="234"/>
      <c r="F3915" s="233" t="s">
        <v>11596</v>
      </c>
      <c r="G3915" s="233" t="s">
        <v>14150</v>
      </c>
      <c r="H3915" s="235">
        <v>44379.045138888891</v>
      </c>
    </row>
    <row r="3916" spans="1:8">
      <c r="A3916" s="236">
        <v>9365</v>
      </c>
      <c r="B3916" s="233" t="s">
        <v>14151</v>
      </c>
      <c r="C3916" s="233" t="s">
        <v>14152</v>
      </c>
      <c r="D3916" s="233" t="s">
        <v>7551</v>
      </c>
      <c r="E3916" s="233" t="s">
        <v>14153</v>
      </c>
      <c r="F3916" s="233"/>
      <c r="G3916" s="233" t="s">
        <v>14152</v>
      </c>
      <c r="H3916" s="235">
        <v>44355.996527777781</v>
      </c>
    </row>
    <row r="3917" spans="1:8">
      <c r="A3917" s="236">
        <v>9365</v>
      </c>
      <c r="B3917" s="233" t="s">
        <v>14151</v>
      </c>
      <c r="C3917" s="233" t="s">
        <v>14154</v>
      </c>
      <c r="D3917" s="233" t="s">
        <v>5841</v>
      </c>
      <c r="E3917" s="234"/>
      <c r="F3917" s="233"/>
      <c r="G3917" s="233" t="s">
        <v>14154</v>
      </c>
      <c r="H3917" s="235">
        <v>44412.925000000003</v>
      </c>
    </row>
    <row r="3918" spans="1:8">
      <c r="A3918" s="236">
        <v>9366</v>
      </c>
      <c r="B3918" s="233" t="s">
        <v>14155</v>
      </c>
      <c r="C3918" s="233" t="s">
        <v>14156</v>
      </c>
      <c r="D3918" s="233" t="s">
        <v>5841</v>
      </c>
      <c r="E3918" s="234"/>
      <c r="F3918" s="233"/>
      <c r="G3918" s="233" t="s">
        <v>14156</v>
      </c>
      <c r="H3918" s="235">
        <v>44393.249305555553</v>
      </c>
    </row>
    <row r="3919" spans="1:8">
      <c r="A3919" s="236">
        <v>9368</v>
      </c>
      <c r="B3919" s="233" t="s">
        <v>4586</v>
      </c>
      <c r="C3919" s="233" t="s">
        <v>14157</v>
      </c>
      <c r="D3919" s="233" t="s">
        <v>5841</v>
      </c>
      <c r="E3919" s="234"/>
      <c r="F3919" s="233"/>
      <c r="G3919" s="233" t="s">
        <v>14157</v>
      </c>
      <c r="H3919" s="235">
        <v>44405.827777777777</v>
      </c>
    </row>
    <row r="3920" spans="1:8">
      <c r="A3920" s="236">
        <v>9371</v>
      </c>
      <c r="B3920" s="233" t="s">
        <v>14158</v>
      </c>
      <c r="C3920" s="233" t="s">
        <v>14159</v>
      </c>
      <c r="D3920" s="233" t="s">
        <v>5841</v>
      </c>
      <c r="E3920" s="234"/>
      <c r="F3920" s="233"/>
      <c r="G3920" s="233" t="s">
        <v>14159</v>
      </c>
      <c r="H3920" s="235">
        <v>44393.252083333333</v>
      </c>
    </row>
    <row r="3921" spans="1:8">
      <c r="A3921" s="236">
        <v>9372</v>
      </c>
      <c r="B3921" s="233" t="s">
        <v>14160</v>
      </c>
      <c r="C3921" s="233" t="s">
        <v>14161</v>
      </c>
      <c r="D3921" s="233" t="s">
        <v>5841</v>
      </c>
      <c r="E3921" s="234"/>
      <c r="F3921" s="233"/>
      <c r="G3921" s="233" t="s">
        <v>14161</v>
      </c>
      <c r="H3921" s="235">
        <v>44412.945138888892</v>
      </c>
    </row>
    <row r="3922" spans="1:8">
      <c r="A3922" s="236">
        <v>9373</v>
      </c>
      <c r="B3922" s="233" t="s">
        <v>14162</v>
      </c>
      <c r="C3922" s="233" t="s">
        <v>14163</v>
      </c>
      <c r="D3922" s="233" t="s">
        <v>5841</v>
      </c>
      <c r="E3922" s="234"/>
      <c r="F3922" s="233"/>
      <c r="G3922" s="233" t="s">
        <v>14163</v>
      </c>
      <c r="H3922" s="235">
        <v>44400.972222222219</v>
      </c>
    </row>
    <row r="3923" spans="1:8">
      <c r="A3923" s="236">
        <v>9373</v>
      </c>
      <c r="B3923" s="233" t="s">
        <v>14162</v>
      </c>
      <c r="C3923" s="233" t="s">
        <v>14164</v>
      </c>
      <c r="D3923" s="233" t="s">
        <v>7551</v>
      </c>
      <c r="E3923" s="233" t="s">
        <v>14165</v>
      </c>
      <c r="F3923" s="233"/>
      <c r="G3923" s="233" t="s">
        <v>14164</v>
      </c>
      <c r="H3923" s="235">
        <v>44370.79791666667</v>
      </c>
    </row>
    <row r="3924" spans="1:8">
      <c r="A3924" s="236">
        <v>9375</v>
      </c>
      <c r="B3924" s="233" t="s">
        <v>14166</v>
      </c>
      <c r="C3924" s="233" t="s">
        <v>14167</v>
      </c>
      <c r="D3924" s="233" t="s">
        <v>5841</v>
      </c>
      <c r="E3924" s="234"/>
      <c r="F3924" s="233"/>
      <c r="G3924" s="233" t="s">
        <v>14167</v>
      </c>
      <c r="H3924" s="235">
        <v>44422.029861111114</v>
      </c>
    </row>
    <row r="3925" spans="1:8">
      <c r="A3925" s="236">
        <v>9376</v>
      </c>
      <c r="B3925" s="233" t="s">
        <v>14168</v>
      </c>
      <c r="C3925" s="233" t="s">
        <v>14169</v>
      </c>
      <c r="D3925" s="233" t="s">
        <v>5841</v>
      </c>
      <c r="E3925" s="234"/>
      <c r="F3925" s="233"/>
      <c r="G3925" s="233" t="s">
        <v>14169</v>
      </c>
      <c r="H3925" s="235">
        <v>44393.26458333333</v>
      </c>
    </row>
    <row r="3926" spans="1:8">
      <c r="A3926" s="236">
        <v>9377</v>
      </c>
      <c r="B3926" s="233" t="s">
        <v>14170</v>
      </c>
      <c r="C3926" s="233" t="s">
        <v>14171</v>
      </c>
      <c r="D3926" s="233" t="s">
        <v>5841</v>
      </c>
      <c r="E3926" s="234"/>
      <c r="F3926" s="233" t="s">
        <v>7449</v>
      </c>
      <c r="G3926" s="233" t="s">
        <v>14171</v>
      </c>
      <c r="H3926" s="235">
        <v>44392</v>
      </c>
    </row>
    <row r="3927" spans="1:8">
      <c r="A3927" s="236">
        <v>9377</v>
      </c>
      <c r="B3927" s="233" t="s">
        <v>14170</v>
      </c>
      <c r="C3927" s="233" t="s">
        <v>14172</v>
      </c>
      <c r="D3927" s="233" t="s">
        <v>7551</v>
      </c>
      <c r="E3927" s="233" t="s">
        <v>14173</v>
      </c>
      <c r="F3927" s="233"/>
      <c r="G3927" s="233" t="s">
        <v>14172</v>
      </c>
      <c r="H3927" s="235">
        <v>44355.999305555553</v>
      </c>
    </row>
    <row r="3928" spans="1:8">
      <c r="A3928" s="236">
        <v>9378</v>
      </c>
      <c r="B3928" s="233" t="s">
        <v>14174</v>
      </c>
      <c r="C3928" s="233" t="s">
        <v>14175</v>
      </c>
      <c r="D3928" s="233" t="s">
        <v>5841</v>
      </c>
      <c r="E3928" s="234"/>
      <c r="F3928" s="233"/>
      <c r="G3928" s="233" t="s">
        <v>14175</v>
      </c>
      <c r="H3928" s="235">
        <v>44405.826388888891</v>
      </c>
    </row>
    <row r="3929" spans="1:8">
      <c r="A3929" s="236">
        <v>9379</v>
      </c>
      <c r="B3929" s="233" t="s">
        <v>14176</v>
      </c>
      <c r="C3929" s="233" t="s">
        <v>14177</v>
      </c>
      <c r="D3929" s="233" t="s">
        <v>5841</v>
      </c>
      <c r="E3929" s="234"/>
      <c r="F3929" s="233"/>
      <c r="G3929" s="233" t="s">
        <v>14177</v>
      </c>
      <c r="H3929" s="235">
        <v>44429.056944444441</v>
      </c>
    </row>
    <row r="3930" spans="1:8">
      <c r="A3930" s="236">
        <v>9381</v>
      </c>
      <c r="B3930" s="233" t="s">
        <v>14178</v>
      </c>
      <c r="C3930" s="233" t="s">
        <v>14179</v>
      </c>
      <c r="D3930" s="233" t="s">
        <v>7551</v>
      </c>
      <c r="E3930" s="233" t="s">
        <v>14180</v>
      </c>
      <c r="F3930" s="233"/>
      <c r="G3930" s="233" t="s">
        <v>14179</v>
      </c>
      <c r="H3930" s="235">
        <v>44356.001388888886</v>
      </c>
    </row>
    <row r="3931" spans="1:8">
      <c r="A3931" s="236">
        <v>9381</v>
      </c>
      <c r="B3931" s="233" t="s">
        <v>14178</v>
      </c>
      <c r="C3931" s="233" t="s">
        <v>14181</v>
      </c>
      <c r="D3931" s="233" t="s">
        <v>5841</v>
      </c>
      <c r="E3931" s="234"/>
      <c r="F3931" s="233"/>
      <c r="G3931" s="233" t="s">
        <v>14181</v>
      </c>
      <c r="H3931" s="235">
        <v>44426.980555555558</v>
      </c>
    </row>
    <row r="3932" spans="1:8">
      <c r="A3932" s="236">
        <v>9382</v>
      </c>
      <c r="B3932" s="233" t="s">
        <v>14182</v>
      </c>
      <c r="C3932" s="233" t="s">
        <v>14183</v>
      </c>
      <c r="D3932" s="233" t="s">
        <v>5841</v>
      </c>
      <c r="E3932" s="234"/>
      <c r="F3932" s="233"/>
      <c r="G3932" s="233" t="s">
        <v>14183</v>
      </c>
      <c r="H3932" s="235">
        <v>44426.986805555556</v>
      </c>
    </row>
    <row r="3933" spans="1:8">
      <c r="A3933" s="236">
        <v>9382</v>
      </c>
      <c r="B3933" s="233" t="s">
        <v>14182</v>
      </c>
      <c r="C3933" s="233" t="s">
        <v>14184</v>
      </c>
      <c r="D3933" s="233" t="s">
        <v>7551</v>
      </c>
      <c r="E3933" s="233" t="s">
        <v>14185</v>
      </c>
      <c r="F3933" s="233"/>
      <c r="G3933" s="233" t="s">
        <v>14184</v>
      </c>
      <c r="H3933" s="235">
        <v>44356.00277777778</v>
      </c>
    </row>
    <row r="3934" spans="1:8">
      <c r="A3934" s="236">
        <v>9383</v>
      </c>
      <c r="B3934" s="233" t="s">
        <v>14186</v>
      </c>
      <c r="C3934" s="233" t="s">
        <v>14187</v>
      </c>
      <c r="D3934" s="233" t="s">
        <v>5841</v>
      </c>
      <c r="E3934" s="234"/>
      <c r="F3934" s="233"/>
      <c r="G3934" s="233" t="s">
        <v>14187</v>
      </c>
      <c r="H3934" s="235">
        <v>44420.993750000001</v>
      </c>
    </row>
    <row r="3935" spans="1:8">
      <c r="A3935" s="236">
        <v>9386</v>
      </c>
      <c r="B3935" s="233" t="s">
        <v>14188</v>
      </c>
      <c r="C3935" s="233" t="s">
        <v>14189</v>
      </c>
      <c r="D3935" s="233" t="s">
        <v>7551</v>
      </c>
      <c r="E3935" s="233" t="s">
        <v>14190</v>
      </c>
      <c r="F3935" s="233"/>
      <c r="G3935" s="233" t="s">
        <v>14189</v>
      </c>
      <c r="H3935" s="235">
        <v>44356.004166666666</v>
      </c>
    </row>
    <row r="3936" spans="1:8">
      <c r="A3936" s="236">
        <v>9386</v>
      </c>
      <c r="B3936" s="233" t="s">
        <v>14188</v>
      </c>
      <c r="C3936" s="233" t="s">
        <v>14191</v>
      </c>
      <c r="D3936" s="233" t="s">
        <v>5841</v>
      </c>
      <c r="E3936" s="234"/>
      <c r="F3936" s="233"/>
      <c r="G3936" s="233" t="s">
        <v>14191</v>
      </c>
      <c r="H3936" s="235">
        <v>44422.018750000003</v>
      </c>
    </row>
    <row r="3937" spans="1:8">
      <c r="A3937" s="236">
        <v>9387</v>
      </c>
      <c r="B3937" s="233" t="s">
        <v>14192</v>
      </c>
      <c r="C3937" s="233" t="s">
        <v>14193</v>
      </c>
      <c r="D3937" s="233" t="s">
        <v>5841</v>
      </c>
      <c r="E3937" s="233" t="s">
        <v>14194</v>
      </c>
      <c r="F3937" s="233"/>
      <c r="G3937" s="233" t="s">
        <v>14193</v>
      </c>
      <c r="H3937" s="235">
        <v>44407.945833333331</v>
      </c>
    </row>
    <row r="3938" spans="1:8">
      <c r="A3938" s="236">
        <v>9389</v>
      </c>
      <c r="B3938" s="233" t="s">
        <v>14195</v>
      </c>
      <c r="C3938" s="233" t="s">
        <v>14196</v>
      </c>
      <c r="D3938" s="233" t="s">
        <v>5841</v>
      </c>
      <c r="E3938" s="234"/>
      <c r="F3938" s="233"/>
      <c r="G3938" s="233" t="s">
        <v>14196</v>
      </c>
      <c r="H3938" s="235">
        <v>44393.243055555555</v>
      </c>
    </row>
    <row r="3939" spans="1:8">
      <c r="A3939" s="236">
        <v>9389</v>
      </c>
      <c r="B3939" s="233" t="s">
        <v>14195</v>
      </c>
      <c r="C3939" s="233" t="s">
        <v>14197</v>
      </c>
      <c r="D3939" s="233" t="s">
        <v>7551</v>
      </c>
      <c r="E3939" s="233" t="s">
        <v>14198</v>
      </c>
      <c r="F3939" s="233"/>
      <c r="G3939" s="233" t="s">
        <v>14197</v>
      </c>
      <c r="H3939" s="235">
        <v>44356.005555555559</v>
      </c>
    </row>
    <row r="3940" spans="1:8">
      <c r="A3940" s="236">
        <v>9390</v>
      </c>
      <c r="B3940" s="233" t="s">
        <v>14199</v>
      </c>
      <c r="C3940" s="233" t="s">
        <v>14200</v>
      </c>
      <c r="D3940" s="233" t="s">
        <v>5841</v>
      </c>
      <c r="E3940" s="234"/>
      <c r="F3940" s="233"/>
      <c r="G3940" s="233" t="s">
        <v>14200</v>
      </c>
      <c r="H3940" s="235">
        <v>44412.921527777777</v>
      </c>
    </row>
    <row r="3941" spans="1:8">
      <c r="A3941" s="236">
        <v>9396</v>
      </c>
      <c r="B3941" s="233" t="s">
        <v>14201</v>
      </c>
      <c r="C3941" s="233" t="s">
        <v>14202</v>
      </c>
      <c r="D3941" s="233" t="s">
        <v>5841</v>
      </c>
      <c r="E3941" s="234"/>
      <c r="F3941" s="233"/>
      <c r="G3941" s="233" t="s">
        <v>14202</v>
      </c>
      <c r="H3941" s="235">
        <v>44548.04583333333</v>
      </c>
    </row>
    <row r="3942" spans="1:8">
      <c r="A3942" s="236">
        <v>9398</v>
      </c>
      <c r="B3942" s="233" t="s">
        <v>14203</v>
      </c>
      <c r="C3942" s="233" t="s">
        <v>14204</v>
      </c>
      <c r="D3942" s="233" t="s">
        <v>7551</v>
      </c>
      <c r="E3942" s="233" t="s">
        <v>14205</v>
      </c>
      <c r="F3942" s="233"/>
      <c r="G3942" s="233" t="s">
        <v>14204</v>
      </c>
      <c r="H3942" s="235">
        <v>44370.798611111109</v>
      </c>
    </row>
    <row r="3943" spans="1:8">
      <c r="A3943" s="236">
        <v>9398</v>
      </c>
      <c r="B3943" s="233" t="s">
        <v>14203</v>
      </c>
      <c r="C3943" s="233" t="s">
        <v>14206</v>
      </c>
      <c r="D3943" s="233" t="s">
        <v>5841</v>
      </c>
      <c r="E3943" s="234"/>
      <c r="F3943" s="233"/>
      <c r="G3943" s="233" t="s">
        <v>14206</v>
      </c>
      <c r="H3943" s="235">
        <v>44400.95416666667</v>
      </c>
    </row>
    <row r="3944" spans="1:8">
      <c r="A3944" s="236">
        <v>9399</v>
      </c>
      <c r="B3944" s="233" t="s">
        <v>14207</v>
      </c>
      <c r="C3944" s="233" t="s">
        <v>14208</v>
      </c>
      <c r="D3944" s="233" t="s">
        <v>5841</v>
      </c>
      <c r="E3944" s="234"/>
      <c r="F3944" s="233"/>
      <c r="G3944" s="233" t="s">
        <v>14208</v>
      </c>
      <c r="H3944" s="235">
        <v>44393.268750000003</v>
      </c>
    </row>
    <row r="3945" spans="1:8">
      <c r="A3945" s="236">
        <v>9404</v>
      </c>
      <c r="B3945" s="233" t="s">
        <v>14209</v>
      </c>
      <c r="C3945" s="233" t="s">
        <v>14210</v>
      </c>
      <c r="D3945" s="233" t="s">
        <v>5841</v>
      </c>
      <c r="E3945" s="234"/>
      <c r="F3945" s="233"/>
      <c r="G3945" s="233" t="s">
        <v>14210</v>
      </c>
      <c r="H3945" s="235">
        <v>44553.848611111112</v>
      </c>
    </row>
    <row r="3946" spans="1:8">
      <c r="A3946" s="236">
        <v>9405</v>
      </c>
      <c r="B3946" s="233" t="s">
        <v>14211</v>
      </c>
      <c r="C3946" s="233" t="s">
        <v>14212</v>
      </c>
      <c r="D3946" s="233" t="s">
        <v>5841</v>
      </c>
      <c r="E3946" s="234"/>
      <c r="F3946" s="233"/>
      <c r="G3946" s="233" t="s">
        <v>14212</v>
      </c>
      <c r="H3946" s="235">
        <v>44411.957638888889</v>
      </c>
    </row>
    <row r="3947" spans="1:8">
      <c r="A3947" s="236">
        <v>9406</v>
      </c>
      <c r="B3947" s="233" t="s">
        <v>14213</v>
      </c>
      <c r="C3947" s="233" t="s">
        <v>14214</v>
      </c>
      <c r="D3947" s="233" t="s">
        <v>5841</v>
      </c>
      <c r="E3947" s="234"/>
      <c r="F3947" s="233"/>
      <c r="G3947" s="233" t="s">
        <v>14214</v>
      </c>
      <c r="H3947" s="235">
        <v>44412.92291666667</v>
      </c>
    </row>
    <row r="3948" spans="1:8">
      <c r="A3948" s="236">
        <v>9407</v>
      </c>
      <c r="B3948" s="233" t="s">
        <v>14215</v>
      </c>
      <c r="C3948" s="233" t="s">
        <v>14216</v>
      </c>
      <c r="D3948" s="233" t="s">
        <v>5841</v>
      </c>
      <c r="E3948" s="234"/>
      <c r="F3948" s="233"/>
      <c r="G3948" s="233" t="s">
        <v>14216</v>
      </c>
      <c r="H3948" s="235">
        <v>44412.919444444444</v>
      </c>
    </row>
    <row r="3949" spans="1:8">
      <c r="A3949" s="236">
        <v>9428</v>
      </c>
      <c r="B3949" s="233" t="s">
        <v>14217</v>
      </c>
      <c r="C3949" s="233" t="s">
        <v>14218</v>
      </c>
      <c r="D3949" s="233" t="s">
        <v>5841</v>
      </c>
      <c r="E3949" s="234"/>
      <c r="F3949" s="233"/>
      <c r="G3949" s="233" t="s">
        <v>14218</v>
      </c>
      <c r="H3949" s="235">
        <v>44412.89166666667</v>
      </c>
    </row>
    <row r="3950" spans="1:8">
      <c r="A3950" s="236">
        <v>9430</v>
      </c>
      <c r="B3950" s="233" t="s">
        <v>14219</v>
      </c>
      <c r="C3950" s="233" t="s">
        <v>14220</v>
      </c>
      <c r="D3950" s="233" t="s">
        <v>5841</v>
      </c>
      <c r="E3950" s="234"/>
      <c r="F3950" s="233"/>
      <c r="G3950" s="233" t="s">
        <v>14220</v>
      </c>
      <c r="H3950" s="235">
        <v>44459.859722222223</v>
      </c>
    </row>
    <row r="3951" spans="1:8">
      <c r="A3951" s="236">
        <v>9432</v>
      </c>
      <c r="B3951" s="233" t="s">
        <v>14221</v>
      </c>
      <c r="C3951" s="233" t="s">
        <v>14222</v>
      </c>
      <c r="D3951" s="233" t="s">
        <v>5841</v>
      </c>
      <c r="E3951" s="234"/>
      <c r="F3951" s="233"/>
      <c r="G3951" s="233" t="s">
        <v>14222</v>
      </c>
      <c r="H3951" s="235">
        <v>44400.975694444445</v>
      </c>
    </row>
    <row r="3952" spans="1:8">
      <c r="A3952" s="236">
        <v>9434</v>
      </c>
      <c r="B3952" s="233" t="s">
        <v>14223</v>
      </c>
      <c r="C3952" s="233" t="s">
        <v>14224</v>
      </c>
      <c r="D3952" s="233" t="s">
        <v>5841</v>
      </c>
      <c r="E3952" s="234"/>
      <c r="F3952" s="233" t="s">
        <v>7303</v>
      </c>
      <c r="G3952" s="233" t="s">
        <v>14224</v>
      </c>
      <c r="H3952" s="235">
        <v>44327.345138888886</v>
      </c>
    </row>
    <row r="3953" spans="1:8">
      <c r="A3953" s="236">
        <v>9434</v>
      </c>
      <c r="B3953" s="233" t="s">
        <v>14223</v>
      </c>
      <c r="C3953" s="233" t="s">
        <v>14224</v>
      </c>
      <c r="D3953" s="233" t="s">
        <v>5841</v>
      </c>
      <c r="E3953" s="234"/>
      <c r="F3953" s="233"/>
      <c r="G3953" s="233" t="s">
        <v>14224</v>
      </c>
      <c r="H3953" s="235">
        <v>44432.04583333333</v>
      </c>
    </row>
    <row r="3954" spans="1:8">
      <c r="A3954" s="236">
        <v>9451</v>
      </c>
      <c r="B3954" s="233" t="s">
        <v>14225</v>
      </c>
      <c r="C3954" s="233" t="s">
        <v>13589</v>
      </c>
      <c r="D3954" s="233" t="s">
        <v>5841</v>
      </c>
      <c r="E3954" s="234"/>
      <c r="F3954" s="233"/>
      <c r="G3954" s="233" t="s">
        <v>13589</v>
      </c>
      <c r="H3954" s="235">
        <v>44459.781944444447</v>
      </c>
    </row>
    <row r="3955" spans="1:8">
      <c r="A3955" s="236">
        <v>9452</v>
      </c>
      <c r="B3955" s="233" t="s">
        <v>14226</v>
      </c>
      <c r="C3955" s="233" t="s">
        <v>14227</v>
      </c>
      <c r="D3955" s="233" t="s">
        <v>5841</v>
      </c>
      <c r="E3955" s="234"/>
      <c r="F3955" s="233"/>
      <c r="G3955" s="233" t="s">
        <v>14227</v>
      </c>
      <c r="H3955" s="235">
        <v>44393.269444444442</v>
      </c>
    </row>
    <row r="3956" spans="1:8">
      <c r="A3956" s="236">
        <v>9453</v>
      </c>
      <c r="B3956" s="233" t="s">
        <v>14228</v>
      </c>
      <c r="C3956" s="233" t="s">
        <v>14229</v>
      </c>
      <c r="D3956" s="233" t="s">
        <v>5841</v>
      </c>
      <c r="E3956" s="234"/>
      <c r="F3956" s="233"/>
      <c r="G3956" s="233" t="s">
        <v>14229</v>
      </c>
      <c r="H3956" s="235">
        <v>44405.819444444445</v>
      </c>
    </row>
    <row r="3957" spans="1:8">
      <c r="A3957" s="236">
        <v>9454</v>
      </c>
      <c r="B3957" s="233" t="s">
        <v>14230</v>
      </c>
      <c r="C3957" s="233" t="s">
        <v>14231</v>
      </c>
      <c r="D3957" s="233" t="s">
        <v>5841</v>
      </c>
      <c r="E3957" s="234"/>
      <c r="F3957" s="233"/>
      <c r="G3957" s="233" t="s">
        <v>14231</v>
      </c>
      <c r="H3957" s="235">
        <v>44426.965277777781</v>
      </c>
    </row>
    <row r="3958" spans="1:8">
      <c r="A3958" s="236">
        <v>9455</v>
      </c>
      <c r="B3958" s="233" t="s">
        <v>14232</v>
      </c>
      <c r="C3958" s="233" t="s">
        <v>14233</v>
      </c>
      <c r="D3958" s="233" t="s">
        <v>5841</v>
      </c>
      <c r="E3958" s="234"/>
      <c r="F3958" s="233"/>
      <c r="G3958" s="233" t="s">
        <v>14233</v>
      </c>
      <c r="H3958" s="235">
        <v>44431.986805555556</v>
      </c>
    </row>
    <row r="3959" spans="1:8">
      <c r="A3959" s="236">
        <v>9456</v>
      </c>
      <c r="B3959" s="233" t="s">
        <v>14234</v>
      </c>
      <c r="C3959" s="233" t="s">
        <v>14235</v>
      </c>
      <c r="D3959" s="233" t="s">
        <v>5841</v>
      </c>
      <c r="E3959" s="234"/>
      <c r="F3959" s="233" t="s">
        <v>43</v>
      </c>
      <c r="G3959" s="233" t="s">
        <v>14235</v>
      </c>
      <c r="H3959" s="235">
        <v>44429.224999999999</v>
      </c>
    </row>
    <row r="3960" spans="1:8">
      <c r="A3960" s="236">
        <v>9457</v>
      </c>
      <c r="B3960" s="233" t="s">
        <v>4596</v>
      </c>
      <c r="C3960" s="233" t="s">
        <v>14236</v>
      </c>
      <c r="D3960" s="233" t="s">
        <v>5841</v>
      </c>
      <c r="E3960" s="234"/>
      <c r="F3960" s="233"/>
      <c r="G3960" s="233" t="s">
        <v>14236</v>
      </c>
      <c r="H3960" s="235">
        <v>45491.638194444444</v>
      </c>
    </row>
    <row r="3961" spans="1:8">
      <c r="A3961" s="236">
        <v>9457</v>
      </c>
      <c r="B3961" s="233" t="s">
        <v>4596</v>
      </c>
      <c r="C3961" s="233" t="s">
        <v>14237</v>
      </c>
      <c r="D3961" s="233" t="s">
        <v>5841</v>
      </c>
      <c r="E3961" s="234"/>
      <c r="F3961" s="233"/>
      <c r="G3961" s="233" t="s">
        <v>14237</v>
      </c>
      <c r="H3961" s="235">
        <v>44429.055555555555</v>
      </c>
    </row>
    <row r="3962" spans="1:8">
      <c r="A3962" s="236">
        <v>9457</v>
      </c>
      <c r="B3962" s="233" t="s">
        <v>4596</v>
      </c>
      <c r="C3962" s="233" t="s">
        <v>14238</v>
      </c>
      <c r="D3962" s="233" t="s">
        <v>5841</v>
      </c>
      <c r="E3962" s="234"/>
      <c r="F3962" s="233"/>
      <c r="G3962" s="233" t="s">
        <v>14238</v>
      </c>
      <c r="H3962" s="235">
        <v>44429.055555555555</v>
      </c>
    </row>
    <row r="3963" spans="1:8">
      <c r="A3963" s="236">
        <v>9458</v>
      </c>
      <c r="B3963" s="233" t="s">
        <v>14239</v>
      </c>
      <c r="C3963" s="233" t="s">
        <v>14240</v>
      </c>
      <c r="D3963" s="233" t="s">
        <v>5841</v>
      </c>
      <c r="E3963" s="234"/>
      <c r="F3963" s="233"/>
      <c r="G3963" s="233" t="s">
        <v>14240</v>
      </c>
      <c r="H3963" s="235">
        <v>44431.960416666669</v>
      </c>
    </row>
    <row r="3964" spans="1:8">
      <c r="A3964" s="236">
        <v>9459</v>
      </c>
      <c r="B3964" s="233" t="s">
        <v>14241</v>
      </c>
      <c r="C3964" s="233" t="s">
        <v>14242</v>
      </c>
      <c r="D3964" s="233" t="s">
        <v>5841</v>
      </c>
      <c r="E3964" s="234"/>
      <c r="F3964" s="233"/>
      <c r="G3964" s="233" t="s">
        <v>14242</v>
      </c>
      <c r="H3964" s="235">
        <v>44431.929166666669</v>
      </c>
    </row>
    <row r="3965" spans="1:8">
      <c r="A3965" s="236">
        <v>9460</v>
      </c>
      <c r="B3965" s="233" t="s">
        <v>14243</v>
      </c>
      <c r="C3965" s="233" t="s">
        <v>14244</v>
      </c>
      <c r="D3965" s="233" t="s">
        <v>5841</v>
      </c>
      <c r="E3965" s="234"/>
      <c r="F3965" s="233"/>
      <c r="G3965" s="233" t="s">
        <v>14244</v>
      </c>
      <c r="H3965" s="235">
        <v>44432.032638888886</v>
      </c>
    </row>
    <row r="3966" spans="1:8">
      <c r="A3966" s="236">
        <v>9461</v>
      </c>
      <c r="B3966" s="233" t="s">
        <v>14245</v>
      </c>
      <c r="C3966" s="233" t="s">
        <v>14246</v>
      </c>
      <c r="D3966" s="233" t="s">
        <v>5841</v>
      </c>
      <c r="E3966" s="234"/>
      <c r="F3966" s="233"/>
      <c r="G3966" s="233" t="s">
        <v>14246</v>
      </c>
      <c r="H3966" s="235">
        <v>44459.800694444442</v>
      </c>
    </row>
    <row r="3967" spans="1:8">
      <c r="A3967" s="236">
        <v>9462</v>
      </c>
      <c r="B3967" s="233" t="s">
        <v>14247</v>
      </c>
      <c r="C3967" s="233" t="s">
        <v>14248</v>
      </c>
      <c r="D3967" s="233" t="s">
        <v>5841</v>
      </c>
      <c r="E3967" s="234"/>
      <c r="F3967" s="233"/>
      <c r="G3967" s="233" t="s">
        <v>14248</v>
      </c>
      <c r="H3967" s="235">
        <v>44433.361805555556</v>
      </c>
    </row>
    <row r="3968" spans="1:8">
      <c r="A3968" s="236">
        <v>9463</v>
      </c>
      <c r="B3968" s="233" t="s">
        <v>14249</v>
      </c>
      <c r="C3968" s="233" t="s">
        <v>14250</v>
      </c>
      <c r="D3968" s="233" t="s">
        <v>5841</v>
      </c>
      <c r="E3968" s="234"/>
      <c r="F3968" s="233" t="s">
        <v>7516</v>
      </c>
      <c r="G3968" s="233" t="s">
        <v>14250</v>
      </c>
      <c r="H3968" s="235">
        <v>44429.23333333333</v>
      </c>
    </row>
    <row r="3969" spans="1:8">
      <c r="A3969" s="236">
        <v>9464</v>
      </c>
      <c r="B3969" s="233" t="s">
        <v>14251</v>
      </c>
      <c r="C3969" s="233" t="s">
        <v>14252</v>
      </c>
      <c r="D3969" s="233" t="s">
        <v>5841</v>
      </c>
      <c r="E3969" s="234"/>
      <c r="F3969" s="233"/>
      <c r="G3969" s="233" t="s">
        <v>14252</v>
      </c>
      <c r="H3969" s="235">
        <v>44459.854166666664</v>
      </c>
    </row>
    <row r="3970" spans="1:8">
      <c r="A3970" s="236">
        <v>9465</v>
      </c>
      <c r="B3970" s="233" t="s">
        <v>14253</v>
      </c>
      <c r="C3970" s="233" t="s">
        <v>14254</v>
      </c>
      <c r="D3970" s="233" t="s">
        <v>5841</v>
      </c>
      <c r="E3970" s="234"/>
      <c r="F3970" s="233"/>
      <c r="G3970" s="233" t="s">
        <v>14254</v>
      </c>
      <c r="H3970" s="235">
        <v>44432.926388888889</v>
      </c>
    </row>
    <row r="3971" spans="1:8">
      <c r="A3971" s="236">
        <v>9467</v>
      </c>
      <c r="B3971" s="233" t="s">
        <v>14255</v>
      </c>
      <c r="C3971" s="233" t="s">
        <v>14256</v>
      </c>
      <c r="D3971" s="233" t="s">
        <v>5841</v>
      </c>
      <c r="E3971" s="234"/>
      <c r="F3971" s="233"/>
      <c r="G3971" s="233" t="s">
        <v>14256</v>
      </c>
      <c r="H3971" s="235">
        <v>44413.205555555556</v>
      </c>
    </row>
    <row r="3972" spans="1:8">
      <c r="A3972" s="236">
        <v>9468</v>
      </c>
      <c r="B3972" s="233" t="s">
        <v>14257</v>
      </c>
      <c r="C3972" s="233" t="s">
        <v>14258</v>
      </c>
      <c r="D3972" s="233" t="s">
        <v>5841</v>
      </c>
      <c r="E3972" s="234"/>
      <c r="F3972" s="233"/>
      <c r="G3972" s="233" t="s">
        <v>14258</v>
      </c>
      <c r="H3972" s="235">
        <v>44459.805555555555</v>
      </c>
    </row>
    <row r="3973" spans="1:8">
      <c r="A3973" s="236">
        <v>9469</v>
      </c>
      <c r="B3973" s="233" t="s">
        <v>14259</v>
      </c>
      <c r="C3973" s="233" t="s">
        <v>14260</v>
      </c>
      <c r="D3973" s="233" t="s">
        <v>5841</v>
      </c>
      <c r="E3973" s="234"/>
      <c r="F3973" s="233"/>
      <c r="G3973" s="233" t="s">
        <v>14260</v>
      </c>
      <c r="H3973" s="235">
        <v>44429.008333333331</v>
      </c>
    </row>
    <row r="3974" spans="1:8">
      <c r="A3974" s="236">
        <v>9469</v>
      </c>
      <c r="B3974" s="233" t="s">
        <v>14259</v>
      </c>
      <c r="C3974" s="233" t="s">
        <v>14261</v>
      </c>
      <c r="D3974" s="233" t="s">
        <v>5841</v>
      </c>
      <c r="E3974" s="234"/>
      <c r="F3974" s="233"/>
      <c r="G3974" s="233" t="s">
        <v>14261</v>
      </c>
      <c r="H3974" s="235">
        <v>44429.008333333331</v>
      </c>
    </row>
    <row r="3975" spans="1:8">
      <c r="A3975" s="236">
        <v>9470</v>
      </c>
      <c r="B3975" s="233" t="s">
        <v>14262</v>
      </c>
      <c r="C3975" s="233" t="s">
        <v>14263</v>
      </c>
      <c r="D3975" s="233" t="s">
        <v>5841</v>
      </c>
      <c r="E3975" s="234"/>
      <c r="F3975" s="233"/>
      <c r="G3975" s="233" t="s">
        <v>14263</v>
      </c>
      <c r="H3975" s="235">
        <v>44459.792361111111</v>
      </c>
    </row>
    <row r="3976" spans="1:8">
      <c r="A3976" s="236">
        <v>9471</v>
      </c>
      <c r="B3976" s="233" t="s">
        <v>14264</v>
      </c>
      <c r="C3976" s="233" t="s">
        <v>14265</v>
      </c>
      <c r="D3976" s="233" t="s">
        <v>5841</v>
      </c>
      <c r="E3976" s="234"/>
      <c r="F3976" s="233"/>
      <c r="G3976" s="233" t="s">
        <v>14265</v>
      </c>
      <c r="H3976" s="235">
        <v>44429.020833333336</v>
      </c>
    </row>
    <row r="3977" spans="1:8">
      <c r="A3977" s="236">
        <v>9472</v>
      </c>
      <c r="B3977" s="233" t="s">
        <v>14266</v>
      </c>
      <c r="C3977" s="233" t="s">
        <v>14267</v>
      </c>
      <c r="D3977" s="233" t="s">
        <v>5841</v>
      </c>
      <c r="E3977" s="234"/>
      <c r="F3977" s="233"/>
      <c r="G3977" s="233" t="s">
        <v>14267</v>
      </c>
      <c r="H3977" s="235">
        <v>44457.180555555555</v>
      </c>
    </row>
    <row r="3978" spans="1:8">
      <c r="A3978" s="236">
        <v>9473</v>
      </c>
      <c r="B3978" s="233" t="s">
        <v>14268</v>
      </c>
      <c r="C3978" s="233" t="s">
        <v>14269</v>
      </c>
      <c r="D3978" s="233" t="s">
        <v>5841</v>
      </c>
      <c r="E3978" s="234"/>
      <c r="F3978" s="233"/>
      <c r="G3978" s="233" t="s">
        <v>14269</v>
      </c>
      <c r="H3978" s="235">
        <v>44428.84097222222</v>
      </c>
    </row>
    <row r="3979" spans="1:8">
      <c r="A3979" s="236">
        <v>9473</v>
      </c>
      <c r="B3979" s="233" t="s">
        <v>14268</v>
      </c>
      <c r="C3979" s="233" t="s">
        <v>14270</v>
      </c>
      <c r="D3979" s="233" t="s">
        <v>5841</v>
      </c>
      <c r="E3979" s="234"/>
      <c r="F3979" s="233"/>
      <c r="G3979" s="233" t="s">
        <v>14270</v>
      </c>
      <c r="H3979" s="235">
        <v>44428.84097222222</v>
      </c>
    </row>
    <row r="3980" spans="1:8">
      <c r="A3980" s="236">
        <v>9474</v>
      </c>
      <c r="B3980" s="233" t="s">
        <v>14271</v>
      </c>
      <c r="C3980" s="233" t="s">
        <v>14272</v>
      </c>
      <c r="D3980" s="233" t="s">
        <v>5841</v>
      </c>
      <c r="E3980" s="234"/>
      <c r="F3980" s="233" t="s">
        <v>7303</v>
      </c>
      <c r="G3980" s="233" t="s">
        <v>14272</v>
      </c>
      <c r="H3980" s="235">
        <v>44330.126388888886</v>
      </c>
    </row>
    <row r="3981" spans="1:8">
      <c r="A3981" s="236">
        <v>9475</v>
      </c>
      <c r="B3981" s="233" t="s">
        <v>14273</v>
      </c>
      <c r="C3981" s="233" t="s">
        <v>14274</v>
      </c>
      <c r="D3981" s="233" t="s">
        <v>5841</v>
      </c>
      <c r="E3981" s="234"/>
      <c r="F3981" s="233" t="s">
        <v>7303</v>
      </c>
      <c r="G3981" s="233" t="s">
        <v>14274</v>
      </c>
      <c r="H3981" s="235">
        <v>44330.129861111112</v>
      </c>
    </row>
    <row r="3982" spans="1:8">
      <c r="A3982" s="236">
        <v>9475</v>
      </c>
      <c r="B3982" s="233" t="s">
        <v>14273</v>
      </c>
      <c r="C3982" s="233" t="s">
        <v>14274</v>
      </c>
      <c r="D3982" s="233" t="s">
        <v>5841</v>
      </c>
      <c r="E3982" s="234"/>
      <c r="F3982" s="233"/>
      <c r="G3982" s="233" t="s">
        <v>14274</v>
      </c>
      <c r="H3982" s="235">
        <v>44429.23541666667</v>
      </c>
    </row>
    <row r="3983" spans="1:8">
      <c r="A3983" s="236">
        <v>9525</v>
      </c>
      <c r="B3983" s="233" t="s">
        <v>14275</v>
      </c>
      <c r="C3983" s="233" t="s">
        <v>14276</v>
      </c>
      <c r="D3983" s="233" t="s">
        <v>5841</v>
      </c>
      <c r="E3983" s="234"/>
      <c r="F3983" s="233"/>
      <c r="G3983" s="233" t="s">
        <v>14276</v>
      </c>
      <c r="H3983" s="235">
        <v>44459.804166666669</v>
      </c>
    </row>
    <row r="3984" spans="1:8">
      <c r="A3984" s="236">
        <v>9533</v>
      </c>
      <c r="B3984" s="233" t="s">
        <v>14277</v>
      </c>
      <c r="C3984" s="233" t="s">
        <v>14278</v>
      </c>
      <c r="D3984" s="233" t="s">
        <v>5841</v>
      </c>
      <c r="E3984" s="234"/>
      <c r="F3984" s="233"/>
      <c r="G3984" s="233" t="s">
        <v>14278</v>
      </c>
      <c r="H3984" s="235">
        <v>44393.244444444441</v>
      </c>
    </row>
    <row r="3985" spans="1:8">
      <c r="A3985" s="236">
        <v>9534</v>
      </c>
      <c r="B3985" s="233" t="s">
        <v>14279</v>
      </c>
      <c r="C3985" s="233" t="s">
        <v>14280</v>
      </c>
      <c r="D3985" s="233" t="s">
        <v>5841</v>
      </c>
      <c r="E3985" s="234"/>
      <c r="F3985" s="233"/>
      <c r="G3985" s="233" t="s">
        <v>14280</v>
      </c>
      <c r="H3985" s="235">
        <v>44422.043749999997</v>
      </c>
    </row>
    <row r="3986" spans="1:8">
      <c r="A3986" s="236">
        <v>9536</v>
      </c>
      <c r="B3986" s="233" t="s">
        <v>14281</v>
      </c>
      <c r="C3986" s="233" t="s">
        <v>14282</v>
      </c>
      <c r="D3986" s="233" t="s">
        <v>5841</v>
      </c>
      <c r="E3986" s="234"/>
      <c r="F3986" s="233"/>
      <c r="G3986" s="233" t="s">
        <v>14282</v>
      </c>
      <c r="H3986" s="235">
        <v>44422.042361111111</v>
      </c>
    </row>
    <row r="3987" spans="1:8">
      <c r="A3987" s="236">
        <v>9539</v>
      </c>
      <c r="B3987" s="233" t="s">
        <v>14283</v>
      </c>
      <c r="C3987" s="233" t="s">
        <v>14284</v>
      </c>
      <c r="D3987" s="233" t="s">
        <v>5841</v>
      </c>
      <c r="E3987" s="234"/>
      <c r="F3987" s="233"/>
      <c r="G3987" s="233" t="s">
        <v>14284</v>
      </c>
      <c r="H3987" s="235">
        <v>44457.186805555553</v>
      </c>
    </row>
    <row r="3988" spans="1:8">
      <c r="A3988" s="236">
        <v>9544</v>
      </c>
      <c r="B3988" s="233" t="s">
        <v>14285</v>
      </c>
      <c r="C3988" s="233" t="s">
        <v>14286</v>
      </c>
      <c r="D3988" s="233" t="s">
        <v>5841</v>
      </c>
      <c r="E3988" s="234"/>
      <c r="F3988" s="233"/>
      <c r="G3988" s="233" t="s">
        <v>14286</v>
      </c>
      <c r="H3988" s="235">
        <v>44429.020138888889</v>
      </c>
    </row>
    <row r="3989" spans="1:8">
      <c r="A3989" s="236">
        <v>9544</v>
      </c>
      <c r="B3989" s="233" t="s">
        <v>14285</v>
      </c>
      <c r="C3989" s="233" t="s">
        <v>14287</v>
      </c>
      <c r="D3989" s="233" t="s">
        <v>5841</v>
      </c>
      <c r="E3989" s="234"/>
      <c r="F3989" s="233"/>
      <c r="G3989" s="233" t="s">
        <v>14287</v>
      </c>
      <c r="H3989" s="235">
        <v>44429.020138888889</v>
      </c>
    </row>
    <row r="3990" spans="1:8">
      <c r="A3990" s="236">
        <v>9546</v>
      </c>
      <c r="B3990" s="233" t="s">
        <v>14288</v>
      </c>
      <c r="C3990" s="233" t="s">
        <v>14289</v>
      </c>
      <c r="D3990" s="233" t="s">
        <v>5841</v>
      </c>
      <c r="E3990" s="234"/>
      <c r="F3990" s="233"/>
      <c r="G3990" s="233" t="s">
        <v>14289</v>
      </c>
      <c r="H3990" s="235">
        <v>44432.927777777775</v>
      </c>
    </row>
    <row r="3991" spans="1:8">
      <c r="A3991" s="236">
        <v>9548</v>
      </c>
      <c r="B3991" s="233" t="s">
        <v>14290</v>
      </c>
      <c r="C3991" s="233" t="s">
        <v>14291</v>
      </c>
      <c r="D3991" s="233" t="s">
        <v>5841</v>
      </c>
      <c r="E3991" s="234"/>
      <c r="F3991" s="233"/>
      <c r="G3991" s="233" t="s">
        <v>14291</v>
      </c>
      <c r="H3991" s="235">
        <v>44429.104166666664</v>
      </c>
    </row>
    <row r="3992" spans="1:8">
      <c r="A3992" s="236">
        <v>9550</v>
      </c>
      <c r="B3992" s="233" t="s">
        <v>14292</v>
      </c>
      <c r="C3992" s="233" t="s">
        <v>14293</v>
      </c>
      <c r="D3992" s="233" t="s">
        <v>5841</v>
      </c>
      <c r="E3992" s="234"/>
      <c r="F3992" s="233"/>
      <c r="G3992" s="233" t="s">
        <v>14293</v>
      </c>
      <c r="H3992" s="235">
        <v>44459.773611111108</v>
      </c>
    </row>
    <row r="3993" spans="1:8">
      <c r="A3993" s="236">
        <v>9552</v>
      </c>
      <c r="B3993" s="233" t="s">
        <v>14294</v>
      </c>
      <c r="C3993" s="233" t="s">
        <v>14295</v>
      </c>
      <c r="D3993" s="233" t="s">
        <v>5841</v>
      </c>
      <c r="E3993" s="234"/>
      <c r="F3993" s="233"/>
      <c r="G3993" s="233" t="s">
        <v>14295</v>
      </c>
      <c r="H3993" s="235">
        <v>44459.888888888891</v>
      </c>
    </row>
    <row r="3994" spans="1:8">
      <c r="A3994" s="236">
        <v>9575</v>
      </c>
      <c r="B3994" s="233" t="s">
        <v>14296</v>
      </c>
      <c r="C3994" s="233" t="s">
        <v>14297</v>
      </c>
      <c r="D3994" s="233" t="s">
        <v>5841</v>
      </c>
      <c r="E3994" s="234"/>
      <c r="F3994" s="233" t="s">
        <v>7449</v>
      </c>
      <c r="G3994" s="233" t="s">
        <v>14297</v>
      </c>
      <c r="H3994" s="235">
        <v>44392.002083333333</v>
      </c>
    </row>
    <row r="3995" spans="1:8">
      <c r="A3995" s="236">
        <v>9598</v>
      </c>
      <c r="B3995" s="233" t="s">
        <v>14298</v>
      </c>
      <c r="C3995" s="233" t="s">
        <v>14299</v>
      </c>
      <c r="D3995" s="233" t="s">
        <v>5841</v>
      </c>
      <c r="E3995" s="234"/>
      <c r="F3995" s="233"/>
      <c r="G3995" s="233" t="s">
        <v>14299</v>
      </c>
      <c r="H3995" s="235">
        <v>44393.21597222222</v>
      </c>
    </row>
    <row r="3996" spans="1:8">
      <c r="A3996" s="236">
        <v>9599</v>
      </c>
      <c r="B3996" s="233" t="s">
        <v>14300</v>
      </c>
      <c r="C3996" s="233" t="s">
        <v>14301</v>
      </c>
      <c r="D3996" s="233" t="s">
        <v>5841</v>
      </c>
      <c r="E3996" s="234"/>
      <c r="F3996" s="233"/>
      <c r="G3996" s="233" t="s">
        <v>14301</v>
      </c>
      <c r="H3996" s="235">
        <v>44393.240972222222</v>
      </c>
    </row>
    <row r="3997" spans="1:8">
      <c r="A3997" s="236">
        <v>9600</v>
      </c>
      <c r="B3997" s="233" t="s">
        <v>14302</v>
      </c>
      <c r="C3997" s="233" t="s">
        <v>14303</v>
      </c>
      <c r="D3997" s="233" t="s">
        <v>5841</v>
      </c>
      <c r="E3997" s="234"/>
      <c r="F3997" s="233"/>
      <c r="G3997" s="233" t="s">
        <v>14303</v>
      </c>
      <c r="H3997" s="235">
        <v>44393.243750000001</v>
      </c>
    </row>
    <row r="3998" spans="1:8">
      <c r="A3998" s="236">
        <v>9601</v>
      </c>
      <c r="B3998" s="233" t="s">
        <v>14304</v>
      </c>
      <c r="C3998" s="233" t="s">
        <v>14305</v>
      </c>
      <c r="D3998" s="233" t="s">
        <v>5841</v>
      </c>
      <c r="E3998" s="234"/>
      <c r="F3998" s="233"/>
      <c r="G3998" s="233" t="s">
        <v>14305</v>
      </c>
      <c r="H3998" s="235">
        <v>44393.215277777781</v>
      </c>
    </row>
    <row r="3999" spans="1:8">
      <c r="A3999" s="236">
        <v>9602</v>
      </c>
      <c r="B3999" s="233" t="s">
        <v>14306</v>
      </c>
      <c r="C3999" s="233" t="s">
        <v>14307</v>
      </c>
      <c r="D3999" s="233" t="s">
        <v>5841</v>
      </c>
      <c r="E3999" s="234"/>
      <c r="F3999" s="233"/>
      <c r="G3999" s="233" t="s">
        <v>14307</v>
      </c>
      <c r="H3999" s="235">
        <v>44405.814583333333</v>
      </c>
    </row>
    <row r="4000" spans="1:8">
      <c r="A4000" s="236">
        <v>9603</v>
      </c>
      <c r="B4000" s="233" t="s">
        <v>14308</v>
      </c>
      <c r="C4000" s="233" t="s">
        <v>14309</v>
      </c>
      <c r="D4000" s="233" t="s">
        <v>5841</v>
      </c>
      <c r="E4000" s="234"/>
      <c r="F4000" s="233" t="s">
        <v>7449</v>
      </c>
      <c r="G4000" s="233" t="s">
        <v>14309</v>
      </c>
      <c r="H4000" s="235">
        <v>44391.993750000001</v>
      </c>
    </row>
    <row r="4001" spans="1:8">
      <c r="A4001" s="236">
        <v>9604</v>
      </c>
      <c r="B4001" s="233" t="s">
        <v>14310</v>
      </c>
      <c r="C4001" s="233" t="s">
        <v>14311</v>
      </c>
      <c r="D4001" s="233" t="s">
        <v>5841</v>
      </c>
      <c r="E4001" s="233" t="s">
        <v>14312</v>
      </c>
      <c r="F4001" s="233"/>
      <c r="G4001" s="233" t="s">
        <v>14311</v>
      </c>
      <c r="H4001" s="235">
        <v>44384.953472222223</v>
      </c>
    </row>
    <row r="4002" spans="1:8">
      <c r="A4002" s="236">
        <v>9604</v>
      </c>
      <c r="B4002" s="233" t="s">
        <v>14310</v>
      </c>
      <c r="C4002" s="233" t="s">
        <v>14313</v>
      </c>
      <c r="D4002" s="233" t="s">
        <v>5841</v>
      </c>
      <c r="E4002" s="234"/>
      <c r="F4002" s="233"/>
      <c r="G4002" s="233" t="s">
        <v>14313</v>
      </c>
      <c r="H4002" s="235">
        <v>44426.97152777778</v>
      </c>
    </row>
    <row r="4003" spans="1:8">
      <c r="A4003" s="236">
        <v>9605</v>
      </c>
      <c r="B4003" s="233" t="s">
        <v>461</v>
      </c>
      <c r="C4003" s="233" t="s">
        <v>14314</v>
      </c>
      <c r="D4003" s="233" t="s">
        <v>5841</v>
      </c>
      <c r="E4003" s="233" t="s">
        <v>14315</v>
      </c>
      <c r="F4003" s="233"/>
      <c r="G4003" s="233" t="s">
        <v>14314</v>
      </c>
      <c r="H4003" s="235">
        <v>45439.89166666667</v>
      </c>
    </row>
    <row r="4004" spans="1:8">
      <c r="A4004" s="236">
        <v>9605</v>
      </c>
      <c r="B4004" s="233" t="s">
        <v>461</v>
      </c>
      <c r="C4004" s="233" t="s">
        <v>14314</v>
      </c>
      <c r="D4004" s="233" t="s">
        <v>5841</v>
      </c>
      <c r="E4004" s="233" t="s">
        <v>14316</v>
      </c>
      <c r="F4004" s="233"/>
      <c r="G4004" s="233" t="s">
        <v>14314</v>
      </c>
      <c r="H4004" s="235">
        <v>45440.005555555559</v>
      </c>
    </row>
    <row r="4005" spans="1:8">
      <c r="A4005" s="236">
        <v>9605</v>
      </c>
      <c r="B4005" s="233" t="s">
        <v>461</v>
      </c>
      <c r="C4005" s="233" t="s">
        <v>14317</v>
      </c>
      <c r="D4005" s="233" t="s">
        <v>5841</v>
      </c>
      <c r="E4005" s="234"/>
      <c r="F4005" s="233"/>
      <c r="G4005" s="233" t="s">
        <v>14317</v>
      </c>
      <c r="H4005" s="235">
        <v>44426.972222222219</v>
      </c>
    </row>
    <row r="4006" spans="1:8">
      <c r="A4006" s="236">
        <v>9606</v>
      </c>
      <c r="B4006" s="233" t="s">
        <v>14318</v>
      </c>
      <c r="C4006" s="233" t="s">
        <v>14319</v>
      </c>
      <c r="D4006" s="233" t="s">
        <v>5841</v>
      </c>
      <c r="E4006" s="234"/>
      <c r="F4006" s="233"/>
      <c r="G4006" s="233" t="s">
        <v>14319</v>
      </c>
      <c r="H4006" s="235">
        <v>44393.228472222225</v>
      </c>
    </row>
    <row r="4007" spans="1:8">
      <c r="A4007" s="236">
        <v>9607</v>
      </c>
      <c r="B4007" s="233" t="s">
        <v>14320</v>
      </c>
      <c r="C4007" s="233" t="s">
        <v>14321</v>
      </c>
      <c r="D4007" s="233" t="s">
        <v>5841</v>
      </c>
      <c r="E4007" s="234"/>
      <c r="F4007" s="233"/>
      <c r="G4007" s="233" t="s">
        <v>14321</v>
      </c>
      <c r="H4007" s="235">
        <v>44393.229166666664</v>
      </c>
    </row>
    <row r="4008" spans="1:8">
      <c r="A4008" s="236">
        <v>9607</v>
      </c>
      <c r="B4008" s="233" t="s">
        <v>14320</v>
      </c>
      <c r="C4008" s="233" t="s">
        <v>14322</v>
      </c>
      <c r="D4008" s="233" t="s">
        <v>7551</v>
      </c>
      <c r="E4008" s="233" t="s">
        <v>14323</v>
      </c>
      <c r="F4008" s="233"/>
      <c r="G4008" s="233" t="s">
        <v>14322</v>
      </c>
      <c r="H4008" s="235">
        <v>44385.007638888892</v>
      </c>
    </row>
    <row r="4009" spans="1:8">
      <c r="A4009" s="236">
        <v>9608</v>
      </c>
      <c r="B4009" s="233" t="s">
        <v>14324</v>
      </c>
      <c r="C4009" s="233" t="s">
        <v>14325</v>
      </c>
      <c r="D4009" s="233" t="s">
        <v>5841</v>
      </c>
      <c r="E4009" s="234"/>
      <c r="F4009" s="233"/>
      <c r="G4009" s="233" t="s">
        <v>14325</v>
      </c>
      <c r="H4009" s="235">
        <v>44393.230555555558</v>
      </c>
    </row>
    <row r="4010" spans="1:8">
      <c r="A4010" s="236">
        <v>9608</v>
      </c>
      <c r="B4010" s="233" t="s">
        <v>14324</v>
      </c>
      <c r="C4010" s="233" t="s">
        <v>14326</v>
      </c>
      <c r="D4010" s="233" t="s">
        <v>7551</v>
      </c>
      <c r="E4010" s="233" t="s">
        <v>14327</v>
      </c>
      <c r="F4010" s="233"/>
      <c r="G4010" s="233" t="s">
        <v>14326</v>
      </c>
      <c r="H4010" s="235">
        <v>44385.009722222225</v>
      </c>
    </row>
    <row r="4011" spans="1:8">
      <c r="A4011" s="236">
        <v>9609</v>
      </c>
      <c r="B4011" s="233" t="s">
        <v>14328</v>
      </c>
      <c r="C4011" s="233" t="s">
        <v>14329</v>
      </c>
      <c r="D4011" s="233" t="s">
        <v>5841</v>
      </c>
      <c r="E4011" s="234"/>
      <c r="F4011" s="233"/>
      <c r="G4011" s="233" t="s">
        <v>14329</v>
      </c>
      <c r="H4011" s="235">
        <v>44426.975694444445</v>
      </c>
    </row>
    <row r="4012" spans="1:8">
      <c r="A4012" s="236">
        <v>9610</v>
      </c>
      <c r="B4012" s="233" t="s">
        <v>14330</v>
      </c>
      <c r="C4012" s="233" t="s">
        <v>14331</v>
      </c>
      <c r="D4012" s="233" t="s">
        <v>5841</v>
      </c>
      <c r="E4012" s="234"/>
      <c r="F4012" s="233"/>
      <c r="G4012" s="233" t="s">
        <v>14331</v>
      </c>
      <c r="H4012" s="235">
        <v>44420.993055555555</v>
      </c>
    </row>
    <row r="4013" spans="1:8">
      <c r="A4013" s="236">
        <v>9611</v>
      </c>
      <c r="B4013" s="233" t="s">
        <v>14332</v>
      </c>
      <c r="C4013" s="233" t="s">
        <v>14333</v>
      </c>
      <c r="D4013" s="233" t="s">
        <v>5841</v>
      </c>
      <c r="E4013" s="234"/>
      <c r="F4013" s="233" t="s">
        <v>7449</v>
      </c>
      <c r="G4013" s="233" t="s">
        <v>14333</v>
      </c>
      <c r="H4013" s="235">
        <v>44391.996527777781</v>
      </c>
    </row>
    <row r="4014" spans="1:8">
      <c r="A4014" s="236">
        <v>9612</v>
      </c>
      <c r="B4014" s="233" t="s">
        <v>14334</v>
      </c>
      <c r="C4014" s="233" t="s">
        <v>14335</v>
      </c>
      <c r="D4014" s="233" t="s">
        <v>5841</v>
      </c>
      <c r="E4014" s="234"/>
      <c r="F4014" s="233"/>
      <c r="G4014" s="233" t="s">
        <v>14335</v>
      </c>
      <c r="H4014" s="235">
        <v>44426.978472222225</v>
      </c>
    </row>
    <row r="4015" spans="1:8">
      <c r="A4015" s="236">
        <v>9613</v>
      </c>
      <c r="B4015" s="233" t="s">
        <v>14336</v>
      </c>
      <c r="C4015" s="233" t="s">
        <v>14337</v>
      </c>
      <c r="D4015" s="233" t="s">
        <v>5841</v>
      </c>
      <c r="E4015" s="234"/>
      <c r="F4015" s="233"/>
      <c r="G4015" s="233" t="s">
        <v>14337</v>
      </c>
      <c r="H4015" s="235">
        <v>44405.831944444442</v>
      </c>
    </row>
    <row r="4016" spans="1:8">
      <c r="A4016" s="236">
        <v>9630</v>
      </c>
      <c r="B4016" s="233" t="s">
        <v>4602</v>
      </c>
      <c r="C4016" s="233" t="s">
        <v>14338</v>
      </c>
      <c r="D4016" s="233" t="s">
        <v>5841</v>
      </c>
      <c r="E4016" s="234"/>
      <c r="F4016" s="233" t="s">
        <v>7449</v>
      </c>
      <c r="G4016" s="233" t="s">
        <v>14338</v>
      </c>
      <c r="H4016" s="235">
        <v>44391.977083333331</v>
      </c>
    </row>
    <row r="4017" spans="1:8">
      <c r="A4017" s="236">
        <v>9633</v>
      </c>
      <c r="B4017" s="233" t="s">
        <v>14339</v>
      </c>
      <c r="C4017" s="233" t="s">
        <v>14340</v>
      </c>
      <c r="D4017" s="233" t="s">
        <v>5841</v>
      </c>
      <c r="E4017" s="234"/>
      <c r="F4017" s="233"/>
      <c r="G4017" s="233" t="s">
        <v>14340</v>
      </c>
      <c r="H4017" s="235">
        <v>44456.975694444445</v>
      </c>
    </row>
    <row r="4018" spans="1:8">
      <c r="A4018" s="236">
        <v>9651</v>
      </c>
      <c r="B4018" s="233" t="s">
        <v>14341</v>
      </c>
      <c r="C4018" s="233" t="s">
        <v>14342</v>
      </c>
      <c r="D4018" s="233" t="s">
        <v>5841</v>
      </c>
      <c r="E4018" s="234"/>
      <c r="F4018" s="233"/>
      <c r="G4018" s="233" t="s">
        <v>14342</v>
      </c>
      <c r="H4018" s="235">
        <v>44405.829861111109</v>
      </c>
    </row>
    <row r="4019" spans="1:8">
      <c r="A4019" s="236">
        <v>9653</v>
      </c>
      <c r="B4019" s="233" t="s">
        <v>14343</v>
      </c>
      <c r="C4019" s="233" t="s">
        <v>14344</v>
      </c>
      <c r="D4019" s="233" t="s">
        <v>5841</v>
      </c>
      <c r="E4019" s="234"/>
      <c r="F4019" s="233"/>
      <c r="G4019" s="233" t="s">
        <v>14344</v>
      </c>
      <c r="H4019" s="235">
        <v>44405.831250000003</v>
      </c>
    </row>
    <row r="4020" spans="1:8">
      <c r="A4020" s="236">
        <v>9654</v>
      </c>
      <c r="B4020" s="233" t="s">
        <v>14345</v>
      </c>
      <c r="C4020" s="233" t="s">
        <v>14346</v>
      </c>
      <c r="D4020" s="233" t="s">
        <v>5841</v>
      </c>
      <c r="E4020" s="234"/>
      <c r="F4020" s="233"/>
      <c r="G4020" s="233" t="s">
        <v>14346</v>
      </c>
      <c r="H4020" s="235">
        <v>44393.213888888888</v>
      </c>
    </row>
    <row r="4021" spans="1:8">
      <c r="A4021" s="236">
        <v>9655</v>
      </c>
      <c r="B4021" s="233" t="s">
        <v>14347</v>
      </c>
      <c r="C4021" s="233" t="s">
        <v>14348</v>
      </c>
      <c r="D4021" s="233" t="s">
        <v>5841</v>
      </c>
      <c r="E4021" s="234"/>
      <c r="F4021" s="233" t="s">
        <v>7449</v>
      </c>
      <c r="G4021" s="233" t="s">
        <v>14348</v>
      </c>
      <c r="H4021" s="235">
        <v>44392.003472222219</v>
      </c>
    </row>
    <row r="4022" spans="1:8">
      <c r="A4022" s="236">
        <v>9656</v>
      </c>
      <c r="B4022" s="233" t="s">
        <v>14349</v>
      </c>
      <c r="C4022" s="233" t="s">
        <v>14350</v>
      </c>
      <c r="D4022" s="233" t="s">
        <v>5841</v>
      </c>
      <c r="E4022" s="234"/>
      <c r="F4022" s="233"/>
      <c r="G4022" s="233" t="s">
        <v>14350</v>
      </c>
      <c r="H4022" s="235">
        <v>44393.213194444441</v>
      </c>
    </row>
    <row r="4023" spans="1:8">
      <c r="A4023" s="236">
        <v>9657</v>
      </c>
      <c r="B4023" s="233" t="s">
        <v>14351</v>
      </c>
      <c r="C4023" s="233" t="s">
        <v>14352</v>
      </c>
      <c r="D4023" s="233" t="s">
        <v>5841</v>
      </c>
      <c r="E4023" s="234"/>
      <c r="F4023" s="233" t="s">
        <v>7449</v>
      </c>
      <c r="G4023" s="233" t="s">
        <v>14352</v>
      </c>
      <c r="H4023" s="235">
        <v>44392.015972222223</v>
      </c>
    </row>
    <row r="4024" spans="1:8">
      <c r="A4024" s="236">
        <v>9658</v>
      </c>
      <c r="B4024" s="233" t="s">
        <v>14353</v>
      </c>
      <c r="C4024" s="233" t="s">
        <v>14354</v>
      </c>
      <c r="D4024" s="233" t="s">
        <v>5841</v>
      </c>
      <c r="E4024" s="234"/>
      <c r="F4024" s="233" t="s">
        <v>7449</v>
      </c>
      <c r="G4024" s="233" t="s">
        <v>14354</v>
      </c>
      <c r="H4024" s="235">
        <v>44392.01666666667</v>
      </c>
    </row>
    <row r="4025" spans="1:8">
      <c r="A4025" s="236">
        <v>9659</v>
      </c>
      <c r="B4025" s="233" t="s">
        <v>14355</v>
      </c>
      <c r="C4025" s="233" t="s">
        <v>14356</v>
      </c>
      <c r="D4025" s="233" t="s">
        <v>5841</v>
      </c>
      <c r="E4025" s="234"/>
      <c r="F4025" s="233" t="s">
        <v>7449</v>
      </c>
      <c r="G4025" s="233" t="s">
        <v>14356</v>
      </c>
      <c r="H4025" s="235">
        <v>44392.004861111112</v>
      </c>
    </row>
    <row r="4026" spans="1:8">
      <c r="A4026" s="236">
        <v>9660</v>
      </c>
      <c r="B4026" s="233" t="s">
        <v>14357</v>
      </c>
      <c r="C4026" s="233" t="s">
        <v>14358</v>
      </c>
      <c r="D4026" s="233" t="s">
        <v>5841</v>
      </c>
      <c r="E4026" s="234"/>
      <c r="F4026" s="233" t="s">
        <v>7449</v>
      </c>
      <c r="G4026" s="233" t="s">
        <v>14358</v>
      </c>
      <c r="H4026" s="235">
        <v>44392.018750000003</v>
      </c>
    </row>
    <row r="4027" spans="1:8">
      <c r="A4027" s="236">
        <v>9661</v>
      </c>
      <c r="B4027" s="233" t="s">
        <v>4615</v>
      </c>
      <c r="C4027" s="233" t="s">
        <v>14359</v>
      </c>
      <c r="D4027" s="233" t="s">
        <v>5841</v>
      </c>
      <c r="E4027" s="234"/>
      <c r="F4027" s="233"/>
      <c r="G4027" s="233" t="s">
        <v>14359</v>
      </c>
      <c r="H4027" s="235">
        <v>44426.987500000003</v>
      </c>
    </row>
    <row r="4028" spans="1:8">
      <c r="A4028" s="236">
        <v>9662</v>
      </c>
      <c r="B4028" s="233" t="s">
        <v>14360</v>
      </c>
      <c r="C4028" s="233" t="s">
        <v>14361</v>
      </c>
      <c r="D4028" s="233" t="s">
        <v>5841</v>
      </c>
      <c r="E4028" s="234"/>
      <c r="F4028" s="233"/>
      <c r="G4028" s="233" t="s">
        <v>14361</v>
      </c>
      <c r="H4028" s="235">
        <v>44426.988194444442</v>
      </c>
    </row>
    <row r="4029" spans="1:8">
      <c r="A4029" s="236">
        <v>9663</v>
      </c>
      <c r="B4029" s="233" t="s">
        <v>14362</v>
      </c>
      <c r="C4029" s="233" t="s">
        <v>14363</v>
      </c>
      <c r="D4029" s="233" t="s">
        <v>5841</v>
      </c>
      <c r="E4029" s="234"/>
      <c r="F4029" s="233"/>
      <c r="G4029" s="233" t="s">
        <v>14363</v>
      </c>
      <c r="H4029" s="235">
        <v>44426.989583333336</v>
      </c>
    </row>
    <row r="4030" spans="1:8">
      <c r="A4030" s="236">
        <v>9664</v>
      </c>
      <c r="B4030" s="233" t="s">
        <v>14364</v>
      </c>
      <c r="C4030" s="233" t="s">
        <v>14365</v>
      </c>
      <c r="D4030" s="233" t="s">
        <v>5841</v>
      </c>
      <c r="E4030" s="234"/>
      <c r="F4030" s="233" t="s">
        <v>7449</v>
      </c>
      <c r="G4030" s="233" t="s">
        <v>14365</v>
      </c>
      <c r="H4030" s="235">
        <v>44392.036111111112</v>
      </c>
    </row>
    <row r="4031" spans="1:8">
      <c r="A4031" s="236">
        <v>9665</v>
      </c>
      <c r="B4031" s="233" t="s">
        <v>14366</v>
      </c>
      <c r="C4031" s="233" t="s">
        <v>14367</v>
      </c>
      <c r="D4031" s="233" t="s">
        <v>5841</v>
      </c>
      <c r="E4031" s="234"/>
      <c r="F4031" s="233"/>
      <c r="G4031" s="233" t="s">
        <v>14367</v>
      </c>
      <c r="H4031" s="235">
        <v>44405.834027777775</v>
      </c>
    </row>
    <row r="4032" spans="1:8">
      <c r="A4032" s="236">
        <v>9666</v>
      </c>
      <c r="B4032" s="233" t="s">
        <v>14368</v>
      </c>
      <c r="C4032" s="233" t="s">
        <v>14369</v>
      </c>
      <c r="D4032" s="233" t="s">
        <v>5841</v>
      </c>
      <c r="E4032" s="234"/>
      <c r="F4032" s="233"/>
      <c r="G4032" s="233" t="s">
        <v>14369</v>
      </c>
      <c r="H4032" s="235">
        <v>44411.00277777778</v>
      </c>
    </row>
    <row r="4033" spans="1:8">
      <c r="A4033" s="236">
        <v>9667</v>
      </c>
      <c r="B4033" s="233" t="s">
        <v>14370</v>
      </c>
      <c r="C4033" s="233" t="s">
        <v>14371</v>
      </c>
      <c r="D4033" s="233" t="s">
        <v>5841</v>
      </c>
      <c r="E4033" s="234"/>
      <c r="F4033" s="233" t="s">
        <v>7449</v>
      </c>
      <c r="G4033" s="233" t="s">
        <v>14371</v>
      </c>
      <c r="H4033" s="235">
        <v>44392.007638888892</v>
      </c>
    </row>
    <row r="4034" spans="1:8">
      <c r="A4034" s="236">
        <v>9668</v>
      </c>
      <c r="B4034" s="233" t="s">
        <v>14372</v>
      </c>
      <c r="C4034" s="233" t="s">
        <v>14373</v>
      </c>
      <c r="D4034" s="233" t="s">
        <v>5841</v>
      </c>
      <c r="E4034" s="234"/>
      <c r="F4034" s="233" t="s">
        <v>7449</v>
      </c>
      <c r="G4034" s="233" t="s">
        <v>14373</v>
      </c>
      <c r="H4034" s="235">
        <v>44392.009027777778</v>
      </c>
    </row>
    <row r="4035" spans="1:8">
      <c r="A4035" s="236">
        <v>9669</v>
      </c>
      <c r="B4035" s="233" t="s">
        <v>14374</v>
      </c>
      <c r="C4035" s="233" t="s">
        <v>14375</v>
      </c>
      <c r="D4035" s="233" t="s">
        <v>5841</v>
      </c>
      <c r="E4035" s="234"/>
      <c r="F4035" s="233"/>
      <c r="G4035" s="233" t="s">
        <v>14375</v>
      </c>
      <c r="H4035" s="235">
        <v>44412.8125</v>
      </c>
    </row>
    <row r="4036" spans="1:8">
      <c r="A4036" s="236">
        <v>9670</v>
      </c>
      <c r="B4036" s="233" t="s">
        <v>14376</v>
      </c>
      <c r="C4036" s="233" t="s">
        <v>14377</v>
      </c>
      <c r="D4036" s="233" t="s">
        <v>5841</v>
      </c>
      <c r="E4036" s="233" t="s">
        <v>14378</v>
      </c>
      <c r="F4036" s="233"/>
      <c r="G4036" s="233" t="s">
        <v>14377</v>
      </c>
      <c r="H4036" s="235">
        <v>44394.074999999997</v>
      </c>
    </row>
    <row r="4037" spans="1:8">
      <c r="A4037" s="236">
        <v>9670</v>
      </c>
      <c r="B4037" s="233" t="s">
        <v>14376</v>
      </c>
      <c r="C4037" s="233" t="s">
        <v>14379</v>
      </c>
      <c r="D4037" s="233" t="s">
        <v>5841</v>
      </c>
      <c r="E4037" s="234"/>
      <c r="F4037" s="233"/>
      <c r="G4037" s="233" t="s">
        <v>14379</v>
      </c>
      <c r="H4037" s="235">
        <v>44405.811111111114</v>
      </c>
    </row>
    <row r="4038" spans="1:8">
      <c r="A4038" s="236">
        <v>9671</v>
      </c>
      <c r="B4038" s="233" t="s">
        <v>14380</v>
      </c>
      <c r="C4038" s="233" t="s">
        <v>14381</v>
      </c>
      <c r="D4038" s="233" t="s">
        <v>5841</v>
      </c>
      <c r="E4038" s="234"/>
      <c r="F4038" s="233"/>
      <c r="G4038" s="233" t="s">
        <v>14381</v>
      </c>
      <c r="H4038" s="235">
        <v>44400.90347222222</v>
      </c>
    </row>
    <row r="4039" spans="1:8">
      <c r="A4039" s="236">
        <v>9672</v>
      </c>
      <c r="B4039" s="233" t="s">
        <v>14382</v>
      </c>
      <c r="C4039" s="233" t="s">
        <v>14383</v>
      </c>
      <c r="D4039" s="233" t="s">
        <v>5841</v>
      </c>
      <c r="E4039" s="234"/>
      <c r="F4039" s="233" t="s">
        <v>7449</v>
      </c>
      <c r="G4039" s="233" t="s">
        <v>14383</v>
      </c>
      <c r="H4039" s="235">
        <v>44392.010416666664</v>
      </c>
    </row>
    <row r="4040" spans="1:8">
      <c r="A4040" s="236">
        <v>9673</v>
      </c>
      <c r="B4040" s="233" t="s">
        <v>14384</v>
      </c>
      <c r="C4040" s="233" t="s">
        <v>14385</v>
      </c>
      <c r="D4040" s="233" t="s">
        <v>5841</v>
      </c>
      <c r="E4040" s="234"/>
      <c r="F4040" s="233"/>
      <c r="G4040" s="233" t="s">
        <v>14385</v>
      </c>
      <c r="H4040" s="235">
        <v>44405.993055555555</v>
      </c>
    </row>
    <row r="4041" spans="1:8">
      <c r="A4041" s="236">
        <v>9683</v>
      </c>
      <c r="B4041" s="233" t="s">
        <v>14386</v>
      </c>
      <c r="C4041" s="233" t="s">
        <v>14387</v>
      </c>
      <c r="D4041" s="233" t="s">
        <v>5841</v>
      </c>
      <c r="E4041" s="234"/>
      <c r="F4041" s="233" t="s">
        <v>7449</v>
      </c>
      <c r="G4041" s="233" t="s">
        <v>14387</v>
      </c>
      <c r="H4041" s="235">
        <v>44392.013888888891</v>
      </c>
    </row>
    <row r="4042" spans="1:8">
      <c r="A4042" s="236">
        <v>9686</v>
      </c>
      <c r="B4042" s="233" t="s">
        <v>14388</v>
      </c>
      <c r="C4042" s="233" t="s">
        <v>14389</v>
      </c>
      <c r="D4042" s="233" t="s">
        <v>5841</v>
      </c>
      <c r="E4042" s="234"/>
      <c r="F4042" s="233"/>
      <c r="G4042" s="233" t="s">
        <v>14389</v>
      </c>
      <c r="H4042" s="235">
        <v>44405.8</v>
      </c>
    </row>
    <row r="4043" spans="1:8">
      <c r="A4043" s="236">
        <v>9687</v>
      </c>
      <c r="B4043" s="233" t="s">
        <v>14390</v>
      </c>
      <c r="C4043" s="233" t="s">
        <v>14391</v>
      </c>
      <c r="D4043" s="233" t="s">
        <v>5841</v>
      </c>
      <c r="E4043" s="234"/>
      <c r="F4043" s="233"/>
      <c r="G4043" s="233" t="s">
        <v>14391</v>
      </c>
      <c r="H4043" s="235">
        <v>44405.837500000001</v>
      </c>
    </row>
    <row r="4044" spans="1:8">
      <c r="A4044" s="236">
        <v>9689</v>
      </c>
      <c r="B4044" s="233" t="s">
        <v>14392</v>
      </c>
      <c r="C4044" s="233" t="s">
        <v>14393</v>
      </c>
      <c r="D4044" s="233" t="s">
        <v>5841</v>
      </c>
      <c r="E4044" s="234"/>
      <c r="F4044" s="233"/>
      <c r="G4044" s="233" t="s">
        <v>14393</v>
      </c>
      <c r="H4044" s="235">
        <v>44405.79583333333</v>
      </c>
    </row>
    <row r="4045" spans="1:8">
      <c r="A4045" s="236">
        <v>9690</v>
      </c>
      <c r="B4045" s="233" t="s">
        <v>14394</v>
      </c>
      <c r="C4045" s="233" t="s">
        <v>14395</v>
      </c>
      <c r="D4045" s="233" t="s">
        <v>5841</v>
      </c>
      <c r="E4045" s="234"/>
      <c r="F4045" s="233"/>
      <c r="G4045" s="233" t="s">
        <v>14395</v>
      </c>
      <c r="H4045" s="235">
        <v>44412.814583333333</v>
      </c>
    </row>
    <row r="4046" spans="1:8">
      <c r="A4046" s="236">
        <v>9691</v>
      </c>
      <c r="B4046" s="233" t="s">
        <v>14396</v>
      </c>
      <c r="C4046" s="233" t="s">
        <v>14397</v>
      </c>
      <c r="D4046" s="233" t="s">
        <v>5841</v>
      </c>
      <c r="E4046" s="234"/>
      <c r="F4046" s="233"/>
      <c r="G4046" s="233" t="s">
        <v>14397</v>
      </c>
      <c r="H4046" s="235">
        <v>44400.890277777777</v>
      </c>
    </row>
    <row r="4047" spans="1:8">
      <c r="A4047" s="236">
        <v>9691</v>
      </c>
      <c r="B4047" s="233" t="s">
        <v>14396</v>
      </c>
      <c r="C4047" s="233" t="s">
        <v>14398</v>
      </c>
      <c r="D4047" s="233" t="s">
        <v>5841</v>
      </c>
      <c r="E4047" s="234"/>
      <c r="F4047" s="233" t="s">
        <v>14399</v>
      </c>
      <c r="G4047" s="233" t="s">
        <v>14398</v>
      </c>
      <c r="H4047" s="235">
        <v>44396.921527777777</v>
      </c>
    </row>
    <row r="4048" spans="1:8">
      <c r="A4048" s="236">
        <v>9691</v>
      </c>
      <c r="B4048" s="233" t="s">
        <v>14396</v>
      </c>
      <c r="C4048" s="233" t="s">
        <v>14400</v>
      </c>
      <c r="D4048" s="233" t="s">
        <v>5841</v>
      </c>
      <c r="E4048" s="234"/>
      <c r="F4048" s="233"/>
      <c r="G4048" s="233" t="s">
        <v>14400</v>
      </c>
      <c r="H4048" s="235">
        <v>44396.921527777777</v>
      </c>
    </row>
    <row r="4049" spans="1:8">
      <c r="A4049" s="236">
        <v>9692</v>
      </c>
      <c r="B4049" s="233" t="s">
        <v>14401</v>
      </c>
      <c r="C4049" s="233" t="s">
        <v>14402</v>
      </c>
      <c r="D4049" s="233" t="s">
        <v>5841</v>
      </c>
      <c r="E4049" s="234"/>
      <c r="F4049" s="233"/>
      <c r="G4049" s="233" t="s">
        <v>14402</v>
      </c>
      <c r="H4049" s="235">
        <v>44405.79791666667</v>
      </c>
    </row>
    <row r="4050" spans="1:8">
      <c r="A4050" s="236">
        <v>9693</v>
      </c>
      <c r="B4050" s="233" t="s">
        <v>14403</v>
      </c>
      <c r="C4050" s="233" t="s">
        <v>14404</v>
      </c>
      <c r="D4050" s="233" t="s">
        <v>5841</v>
      </c>
      <c r="E4050" s="234"/>
      <c r="F4050" s="233"/>
      <c r="G4050" s="233" t="s">
        <v>14404</v>
      </c>
      <c r="H4050" s="235">
        <v>44412.815972222219</v>
      </c>
    </row>
    <row r="4051" spans="1:8">
      <c r="A4051" s="236">
        <v>9694</v>
      </c>
      <c r="B4051" s="233" t="s">
        <v>14405</v>
      </c>
      <c r="C4051" s="233" t="s">
        <v>14406</v>
      </c>
      <c r="D4051" s="233" t="s">
        <v>5841</v>
      </c>
      <c r="E4051" s="234"/>
      <c r="F4051" s="233"/>
      <c r="G4051" s="233" t="s">
        <v>14406</v>
      </c>
      <c r="H4051" s="235">
        <v>44405.806944444441</v>
      </c>
    </row>
    <row r="4052" spans="1:8">
      <c r="A4052" s="236">
        <v>9696</v>
      </c>
      <c r="B4052" s="233" t="s">
        <v>14407</v>
      </c>
      <c r="C4052" s="233" t="s">
        <v>14408</v>
      </c>
      <c r="D4052" s="233" t="s">
        <v>5841</v>
      </c>
      <c r="E4052" s="234"/>
      <c r="F4052" s="233"/>
      <c r="G4052" s="233" t="s">
        <v>14408</v>
      </c>
      <c r="H4052" s="235">
        <v>44412.828472222223</v>
      </c>
    </row>
    <row r="4053" spans="1:8">
      <c r="A4053" s="236">
        <v>9697</v>
      </c>
      <c r="B4053" s="233" t="s">
        <v>14409</v>
      </c>
      <c r="C4053" s="233" t="s">
        <v>14410</v>
      </c>
      <c r="D4053" s="233" t="s">
        <v>5841</v>
      </c>
      <c r="E4053" s="234"/>
      <c r="F4053" s="233"/>
      <c r="G4053" s="233" t="s">
        <v>14410</v>
      </c>
      <c r="H4053" s="235">
        <v>44412.829861111109</v>
      </c>
    </row>
    <row r="4054" spans="1:8">
      <c r="A4054" s="236">
        <v>9698</v>
      </c>
      <c r="B4054" s="233" t="s">
        <v>14411</v>
      </c>
      <c r="C4054" s="233" t="s">
        <v>14412</v>
      </c>
      <c r="D4054" s="233" t="s">
        <v>5841</v>
      </c>
      <c r="E4054" s="234"/>
      <c r="F4054" s="233"/>
      <c r="G4054" s="233" t="s">
        <v>14412</v>
      </c>
      <c r="H4054" s="235">
        <v>44393.210416666669</v>
      </c>
    </row>
    <row r="4055" spans="1:8">
      <c r="A4055" s="236">
        <v>9699</v>
      </c>
      <c r="B4055" s="233" t="s">
        <v>14413</v>
      </c>
      <c r="C4055" s="233" t="s">
        <v>14414</v>
      </c>
      <c r="D4055" s="233" t="s">
        <v>5841</v>
      </c>
      <c r="E4055" s="234"/>
      <c r="F4055" s="233"/>
      <c r="G4055" s="233" t="s">
        <v>14414</v>
      </c>
      <c r="H4055" s="235">
        <v>44457.068055555559</v>
      </c>
    </row>
    <row r="4056" spans="1:8">
      <c r="A4056" s="236">
        <v>9700</v>
      </c>
      <c r="B4056" s="233" t="s">
        <v>14415</v>
      </c>
      <c r="C4056" s="233" t="s">
        <v>14416</v>
      </c>
      <c r="D4056" s="233" t="s">
        <v>5841</v>
      </c>
      <c r="E4056" s="234"/>
      <c r="F4056" s="233"/>
      <c r="G4056" s="233" t="s">
        <v>14416</v>
      </c>
      <c r="H4056" s="235">
        <v>44405.802777777775</v>
      </c>
    </row>
    <row r="4057" spans="1:8">
      <c r="A4057" s="236">
        <v>9701</v>
      </c>
      <c r="B4057" s="233" t="s">
        <v>14417</v>
      </c>
      <c r="C4057" s="233" t="s">
        <v>14418</v>
      </c>
      <c r="D4057" s="233" t="s">
        <v>5841</v>
      </c>
      <c r="E4057" s="234"/>
      <c r="F4057" s="233"/>
      <c r="G4057" s="233" t="s">
        <v>14418</v>
      </c>
      <c r="H4057" s="235">
        <v>44412.831250000003</v>
      </c>
    </row>
    <row r="4058" spans="1:8">
      <c r="A4058" s="236">
        <v>9702</v>
      </c>
      <c r="B4058" s="233" t="s">
        <v>14419</v>
      </c>
      <c r="C4058" s="233" t="s">
        <v>14420</v>
      </c>
      <c r="D4058" s="233" t="s">
        <v>5841</v>
      </c>
      <c r="E4058" s="234"/>
      <c r="F4058" s="233"/>
      <c r="G4058" s="233" t="s">
        <v>14420</v>
      </c>
      <c r="H4058" s="235">
        <v>44456.84652777778</v>
      </c>
    </row>
    <row r="4059" spans="1:8">
      <c r="A4059" s="236">
        <v>9703</v>
      </c>
      <c r="B4059" s="233" t="s">
        <v>14421</v>
      </c>
      <c r="C4059" s="233" t="s">
        <v>14422</v>
      </c>
      <c r="D4059" s="233" t="s">
        <v>5841</v>
      </c>
      <c r="E4059" s="234"/>
      <c r="F4059" s="233"/>
      <c r="G4059" s="233" t="s">
        <v>14422</v>
      </c>
      <c r="H4059" s="235">
        <v>44405.808333333334</v>
      </c>
    </row>
    <row r="4060" spans="1:8">
      <c r="A4060" s="236">
        <v>9704</v>
      </c>
      <c r="B4060" s="233" t="s">
        <v>14423</v>
      </c>
      <c r="C4060" s="233" t="s">
        <v>14424</v>
      </c>
      <c r="D4060" s="233" t="s">
        <v>5841</v>
      </c>
      <c r="E4060" s="234"/>
      <c r="F4060" s="233"/>
      <c r="G4060" s="233" t="s">
        <v>14424</v>
      </c>
      <c r="H4060" s="235">
        <v>44405.951388888891</v>
      </c>
    </row>
    <row r="4061" spans="1:8">
      <c r="A4061" s="236">
        <v>9705</v>
      </c>
      <c r="B4061" s="233" t="s">
        <v>14425</v>
      </c>
      <c r="C4061" s="233" t="s">
        <v>14426</v>
      </c>
      <c r="D4061" s="233" t="s">
        <v>5841</v>
      </c>
      <c r="E4061" s="234"/>
      <c r="F4061" s="233"/>
      <c r="G4061" s="233" t="s">
        <v>14426</v>
      </c>
      <c r="H4061" s="235">
        <v>44412.816666666666</v>
      </c>
    </row>
    <row r="4062" spans="1:8">
      <c r="A4062" s="236">
        <v>9706</v>
      </c>
      <c r="B4062" s="233" t="s">
        <v>14427</v>
      </c>
      <c r="C4062" s="233" t="s">
        <v>14428</v>
      </c>
      <c r="D4062" s="233" t="s">
        <v>5841</v>
      </c>
      <c r="E4062" s="234"/>
      <c r="F4062" s="233"/>
      <c r="G4062" s="233" t="s">
        <v>14428</v>
      </c>
      <c r="H4062" s="235">
        <v>44457.070138888892</v>
      </c>
    </row>
    <row r="4063" spans="1:8">
      <c r="A4063" s="236">
        <v>9706</v>
      </c>
      <c r="B4063" s="233" t="s">
        <v>14427</v>
      </c>
      <c r="C4063" s="233" t="s">
        <v>14428</v>
      </c>
      <c r="D4063" s="233" t="s">
        <v>5841</v>
      </c>
      <c r="E4063" s="234"/>
      <c r="F4063" s="233" t="s">
        <v>7422</v>
      </c>
      <c r="G4063" s="233" t="s">
        <v>14428</v>
      </c>
      <c r="H4063" s="235">
        <v>44484.885416666664</v>
      </c>
    </row>
    <row r="4064" spans="1:8">
      <c r="A4064" s="236">
        <v>9707</v>
      </c>
      <c r="B4064" s="233" t="s">
        <v>14429</v>
      </c>
      <c r="C4064" s="233" t="s">
        <v>14430</v>
      </c>
      <c r="D4064" s="233" t="s">
        <v>5841</v>
      </c>
      <c r="E4064" s="234"/>
      <c r="F4064" s="233"/>
      <c r="G4064" s="233" t="s">
        <v>14430</v>
      </c>
      <c r="H4064" s="235">
        <v>44412.832638888889</v>
      </c>
    </row>
    <row r="4065" spans="1:8">
      <c r="A4065" s="236">
        <v>9708</v>
      </c>
      <c r="B4065" s="233" t="s">
        <v>14431</v>
      </c>
      <c r="C4065" s="233" t="s">
        <v>14432</v>
      </c>
      <c r="D4065" s="233" t="s">
        <v>5841</v>
      </c>
      <c r="E4065" s="234"/>
      <c r="F4065" s="233"/>
      <c r="G4065" s="233" t="s">
        <v>14432</v>
      </c>
      <c r="H4065" s="235">
        <v>44456.815972222219</v>
      </c>
    </row>
    <row r="4066" spans="1:8">
      <c r="A4066" s="236">
        <v>9709</v>
      </c>
      <c r="B4066" s="233" t="s">
        <v>14433</v>
      </c>
      <c r="C4066" s="233" t="s">
        <v>14434</v>
      </c>
      <c r="D4066" s="233" t="s">
        <v>5841</v>
      </c>
      <c r="E4066" s="234"/>
      <c r="F4066" s="233" t="s">
        <v>7449</v>
      </c>
      <c r="G4066" s="233" t="s">
        <v>14434</v>
      </c>
      <c r="H4066" s="235">
        <v>44391.978472222225</v>
      </c>
    </row>
    <row r="4067" spans="1:8">
      <c r="A4067" s="236">
        <v>9710</v>
      </c>
      <c r="B4067" s="233" t="s">
        <v>14435</v>
      </c>
      <c r="C4067" s="233" t="s">
        <v>14436</v>
      </c>
      <c r="D4067" s="233" t="s">
        <v>5841</v>
      </c>
      <c r="E4067" s="234"/>
      <c r="F4067" s="233"/>
      <c r="G4067" s="233" t="s">
        <v>14436</v>
      </c>
      <c r="H4067" s="235">
        <v>44412.822916666664</v>
      </c>
    </row>
    <row r="4068" spans="1:8">
      <c r="A4068" s="236">
        <v>9711</v>
      </c>
      <c r="B4068" s="233" t="s">
        <v>14437</v>
      </c>
      <c r="C4068" s="233" t="s">
        <v>14438</v>
      </c>
      <c r="D4068" s="233" t="s">
        <v>5841</v>
      </c>
      <c r="E4068" s="234"/>
      <c r="F4068" s="233"/>
      <c r="G4068" s="233" t="s">
        <v>14438</v>
      </c>
      <c r="H4068" s="235">
        <v>44412.824305555558</v>
      </c>
    </row>
    <row r="4069" spans="1:8">
      <c r="A4069" s="236">
        <v>9712</v>
      </c>
      <c r="B4069" s="233" t="s">
        <v>14439</v>
      </c>
      <c r="C4069" s="233" t="s">
        <v>14440</v>
      </c>
      <c r="D4069" s="233" t="s">
        <v>5841</v>
      </c>
      <c r="E4069" s="234"/>
      <c r="F4069" s="233"/>
      <c r="G4069" s="233" t="s">
        <v>14440</v>
      </c>
      <c r="H4069" s="235">
        <v>44400.970138888886</v>
      </c>
    </row>
    <row r="4070" spans="1:8">
      <c r="A4070" s="236">
        <v>9713</v>
      </c>
      <c r="B4070" s="233" t="s">
        <v>14441</v>
      </c>
      <c r="C4070" s="233" t="s">
        <v>14442</v>
      </c>
      <c r="D4070" s="233" t="s">
        <v>5841</v>
      </c>
      <c r="E4070" s="234"/>
      <c r="F4070" s="233"/>
      <c r="G4070" s="233" t="s">
        <v>14442</v>
      </c>
      <c r="H4070" s="235">
        <v>44457.066666666666</v>
      </c>
    </row>
    <row r="4071" spans="1:8">
      <c r="A4071" s="236">
        <v>9714</v>
      </c>
      <c r="B4071" s="233" t="s">
        <v>14443</v>
      </c>
      <c r="C4071" s="233" t="s">
        <v>14444</v>
      </c>
      <c r="D4071" s="233" t="s">
        <v>5841</v>
      </c>
      <c r="E4071" s="234"/>
      <c r="F4071" s="233"/>
      <c r="G4071" s="233" t="s">
        <v>14444</v>
      </c>
      <c r="H4071" s="235">
        <v>44412.818749999999</v>
      </c>
    </row>
    <row r="4072" spans="1:8">
      <c r="A4072" s="236">
        <v>9715</v>
      </c>
      <c r="B4072" s="233" t="s">
        <v>14445</v>
      </c>
      <c r="C4072" s="233" t="s">
        <v>14446</v>
      </c>
      <c r="D4072" s="233" t="s">
        <v>5841</v>
      </c>
      <c r="E4072" s="234"/>
      <c r="F4072" s="233"/>
      <c r="G4072" s="233" t="s">
        <v>14446</v>
      </c>
      <c r="H4072" s="235">
        <v>44412.824999999997</v>
      </c>
    </row>
    <row r="4073" spans="1:8">
      <c r="A4073" s="236">
        <v>9716</v>
      </c>
      <c r="B4073" s="233" t="s">
        <v>14447</v>
      </c>
      <c r="C4073" s="233" t="s">
        <v>14448</v>
      </c>
      <c r="D4073" s="233" t="s">
        <v>5841</v>
      </c>
      <c r="E4073" s="234"/>
      <c r="F4073" s="233"/>
      <c r="G4073" s="233" t="s">
        <v>14448</v>
      </c>
      <c r="H4073" s="235">
        <v>44412.826388888891</v>
      </c>
    </row>
    <row r="4074" spans="1:8">
      <c r="A4074" s="236">
        <v>9717</v>
      </c>
      <c r="B4074" s="233" t="s">
        <v>14449</v>
      </c>
      <c r="C4074" s="233" t="s">
        <v>14450</v>
      </c>
      <c r="D4074" s="233" t="s">
        <v>5841</v>
      </c>
      <c r="E4074" s="234"/>
      <c r="F4074" s="233"/>
      <c r="G4074" s="233" t="s">
        <v>14450</v>
      </c>
      <c r="H4074" s="235">
        <v>44412.880555555559</v>
      </c>
    </row>
    <row r="4075" spans="1:8">
      <c r="A4075" s="236">
        <v>9718</v>
      </c>
      <c r="B4075" s="233" t="s">
        <v>14451</v>
      </c>
      <c r="C4075" s="233" t="s">
        <v>14452</v>
      </c>
      <c r="D4075" s="233" t="s">
        <v>5841</v>
      </c>
      <c r="E4075" s="234"/>
      <c r="F4075" s="233"/>
      <c r="G4075" s="233" t="s">
        <v>14452</v>
      </c>
      <c r="H4075" s="235">
        <v>44412.82708333333</v>
      </c>
    </row>
    <row r="4076" spans="1:8">
      <c r="A4076" s="236">
        <v>9719</v>
      </c>
      <c r="B4076" s="233" t="s">
        <v>14453</v>
      </c>
      <c r="C4076" s="233" t="s">
        <v>14454</v>
      </c>
      <c r="D4076" s="233" t="s">
        <v>5841</v>
      </c>
      <c r="E4076" s="234"/>
      <c r="F4076" s="233"/>
      <c r="G4076" s="233" t="s">
        <v>14454</v>
      </c>
      <c r="H4076" s="235">
        <v>44412.886111111111</v>
      </c>
    </row>
    <row r="4077" spans="1:8">
      <c r="A4077" s="236">
        <v>9720</v>
      </c>
      <c r="B4077" s="233" t="s">
        <v>14455</v>
      </c>
      <c r="C4077" s="233" t="s">
        <v>14456</v>
      </c>
      <c r="D4077" s="233" t="s">
        <v>5841</v>
      </c>
      <c r="E4077" s="234"/>
      <c r="F4077" s="233"/>
      <c r="G4077" s="233" t="s">
        <v>14456</v>
      </c>
      <c r="H4077" s="235">
        <v>44405.803472222222</v>
      </c>
    </row>
    <row r="4078" spans="1:8">
      <c r="A4078" s="236">
        <v>9721</v>
      </c>
      <c r="B4078" s="233" t="s">
        <v>14457</v>
      </c>
      <c r="C4078" s="233" t="s">
        <v>14458</v>
      </c>
      <c r="D4078" s="233" t="s">
        <v>5841</v>
      </c>
      <c r="E4078" s="234"/>
      <c r="F4078" s="233"/>
      <c r="G4078" s="233" t="s">
        <v>14458</v>
      </c>
      <c r="H4078" s="235">
        <v>44412.882638888892</v>
      </c>
    </row>
    <row r="4079" spans="1:8">
      <c r="A4079" s="236">
        <v>9722</v>
      </c>
      <c r="B4079" s="233" t="s">
        <v>14459</v>
      </c>
      <c r="C4079" s="233" t="s">
        <v>14460</v>
      </c>
      <c r="D4079" s="233" t="s">
        <v>5841</v>
      </c>
      <c r="E4079" s="234"/>
      <c r="F4079" s="233"/>
      <c r="G4079" s="233" t="s">
        <v>14460</v>
      </c>
      <c r="H4079" s="235">
        <v>44412.899305555555</v>
      </c>
    </row>
    <row r="4080" spans="1:8">
      <c r="A4080" s="236">
        <v>9723</v>
      </c>
      <c r="B4080" s="233" t="s">
        <v>14461</v>
      </c>
      <c r="C4080" s="233" t="s">
        <v>14462</v>
      </c>
      <c r="D4080" s="233" t="s">
        <v>5841</v>
      </c>
      <c r="E4080" s="234"/>
      <c r="F4080" s="233"/>
      <c r="G4080" s="233" t="s">
        <v>14462</v>
      </c>
      <c r="H4080" s="235">
        <v>44412.887499999997</v>
      </c>
    </row>
    <row r="4081" spans="1:8">
      <c r="A4081" s="236">
        <v>9724</v>
      </c>
      <c r="B4081" s="233" t="s">
        <v>14463</v>
      </c>
      <c r="C4081" s="233" t="s">
        <v>14464</v>
      </c>
      <c r="D4081" s="233" t="s">
        <v>5841</v>
      </c>
      <c r="E4081" s="234"/>
      <c r="F4081" s="233"/>
      <c r="G4081" s="233" t="s">
        <v>14464</v>
      </c>
      <c r="H4081" s="235">
        <v>44412.820138888892</v>
      </c>
    </row>
    <row r="4082" spans="1:8">
      <c r="A4082" s="236">
        <v>9725</v>
      </c>
      <c r="B4082" s="233" t="s">
        <v>14465</v>
      </c>
      <c r="C4082" s="233" t="s">
        <v>14466</v>
      </c>
      <c r="D4082" s="233" t="s">
        <v>5841</v>
      </c>
      <c r="E4082" s="234"/>
      <c r="F4082" s="233"/>
      <c r="G4082" s="233" t="s">
        <v>14466</v>
      </c>
      <c r="H4082" s="235">
        <v>44412.822222222225</v>
      </c>
    </row>
    <row r="4083" spans="1:8">
      <c r="A4083" s="236">
        <v>9726</v>
      </c>
      <c r="B4083" s="233" t="s">
        <v>14467</v>
      </c>
      <c r="C4083" s="233" t="s">
        <v>14468</v>
      </c>
      <c r="D4083" s="233" t="s">
        <v>5841</v>
      </c>
      <c r="E4083" s="234"/>
      <c r="F4083" s="233"/>
      <c r="G4083" s="233" t="s">
        <v>14468</v>
      </c>
      <c r="H4083" s="235">
        <v>44400.918749999997</v>
      </c>
    </row>
    <row r="4084" spans="1:8">
      <c r="A4084" s="236">
        <v>9727</v>
      </c>
      <c r="B4084" s="233" t="s">
        <v>14469</v>
      </c>
      <c r="C4084" s="233" t="s">
        <v>14470</v>
      </c>
      <c r="D4084" s="233" t="s">
        <v>5841</v>
      </c>
      <c r="E4084" s="234"/>
      <c r="F4084" s="233"/>
      <c r="G4084" s="233" t="s">
        <v>14470</v>
      </c>
      <c r="H4084" s="235">
        <v>44400.904861111114</v>
      </c>
    </row>
    <row r="4085" spans="1:8">
      <c r="A4085" s="236">
        <v>9727</v>
      </c>
      <c r="B4085" s="233" t="s">
        <v>14469</v>
      </c>
      <c r="C4085" s="233" t="s">
        <v>14470</v>
      </c>
      <c r="D4085" s="233" t="s">
        <v>5841</v>
      </c>
      <c r="E4085" s="234"/>
      <c r="F4085" s="233"/>
      <c r="G4085" s="233" t="s">
        <v>14470</v>
      </c>
      <c r="H4085" s="235">
        <v>44460.126388888886</v>
      </c>
    </row>
    <row r="4086" spans="1:8">
      <c r="A4086" s="236">
        <v>9728</v>
      </c>
      <c r="B4086" s="233" t="s">
        <v>14471</v>
      </c>
      <c r="C4086" s="233" t="s">
        <v>14472</v>
      </c>
      <c r="D4086" s="233" t="s">
        <v>5841</v>
      </c>
      <c r="E4086" s="234"/>
      <c r="F4086" s="233"/>
      <c r="G4086" s="233" t="s">
        <v>14472</v>
      </c>
      <c r="H4086" s="235">
        <v>44405.813194444447</v>
      </c>
    </row>
    <row r="4087" spans="1:8">
      <c r="A4087" s="236">
        <v>9729</v>
      </c>
      <c r="B4087" s="233" t="s">
        <v>14473</v>
      </c>
      <c r="C4087" s="233" t="s">
        <v>14474</v>
      </c>
      <c r="D4087" s="233" t="s">
        <v>5841</v>
      </c>
      <c r="E4087" s="234"/>
      <c r="F4087" s="233"/>
      <c r="G4087" s="233" t="s">
        <v>14474</v>
      </c>
      <c r="H4087" s="235">
        <v>44400.947222222225</v>
      </c>
    </row>
    <row r="4088" spans="1:8">
      <c r="A4088" s="236">
        <v>9730</v>
      </c>
      <c r="B4088" s="233" t="s">
        <v>14475</v>
      </c>
      <c r="C4088" s="233" t="s">
        <v>14476</v>
      </c>
      <c r="D4088" s="233" t="s">
        <v>5841</v>
      </c>
      <c r="E4088" s="234"/>
      <c r="F4088" s="233"/>
      <c r="G4088" s="233" t="s">
        <v>14476</v>
      </c>
      <c r="H4088" s="235">
        <v>44412.888888888891</v>
      </c>
    </row>
    <row r="4089" spans="1:8">
      <c r="A4089" s="236">
        <v>9731</v>
      </c>
      <c r="B4089" s="233" t="s">
        <v>14477</v>
      </c>
      <c r="C4089" s="233" t="s">
        <v>14478</v>
      </c>
      <c r="D4089" s="233" t="s">
        <v>5841</v>
      </c>
      <c r="E4089" s="234"/>
      <c r="F4089" s="233"/>
      <c r="G4089" s="233" t="s">
        <v>14478</v>
      </c>
      <c r="H4089" s="235">
        <v>44412.900694444441</v>
      </c>
    </row>
    <row r="4090" spans="1:8">
      <c r="A4090" s="236">
        <v>9732</v>
      </c>
      <c r="B4090" s="233" t="s">
        <v>4624</v>
      </c>
      <c r="C4090" s="233" t="s">
        <v>14479</v>
      </c>
      <c r="D4090" s="233" t="s">
        <v>5841</v>
      </c>
      <c r="E4090" s="234"/>
      <c r="F4090" s="233"/>
      <c r="G4090" s="233" t="s">
        <v>14479</v>
      </c>
      <c r="H4090" s="235">
        <v>44412.890972222223</v>
      </c>
    </row>
    <row r="4091" spans="1:8">
      <c r="A4091" s="236">
        <v>9733</v>
      </c>
      <c r="B4091" s="233" t="s">
        <v>14480</v>
      </c>
      <c r="C4091" s="233" t="s">
        <v>14481</v>
      </c>
      <c r="D4091" s="233" t="s">
        <v>5841</v>
      </c>
      <c r="E4091" s="234"/>
      <c r="F4091" s="233" t="s">
        <v>14482</v>
      </c>
      <c r="G4091" s="233" t="s">
        <v>14481</v>
      </c>
      <c r="H4091" s="235">
        <v>44475.119444444441</v>
      </c>
    </row>
    <row r="4092" spans="1:8">
      <c r="A4092" s="236">
        <v>9733</v>
      </c>
      <c r="B4092" s="233" t="s">
        <v>14480</v>
      </c>
      <c r="C4092" s="233" t="s">
        <v>14483</v>
      </c>
      <c r="D4092" s="233" t="s">
        <v>5841</v>
      </c>
      <c r="E4092" s="234"/>
      <c r="F4092" s="233" t="s">
        <v>7422</v>
      </c>
      <c r="G4092" s="233" t="s">
        <v>14483</v>
      </c>
      <c r="H4092" s="235">
        <v>44470.857638888891</v>
      </c>
    </row>
    <row r="4093" spans="1:8">
      <c r="A4093" s="236">
        <v>9733</v>
      </c>
      <c r="B4093" s="233" t="s">
        <v>14480</v>
      </c>
      <c r="C4093" s="233" t="s">
        <v>14484</v>
      </c>
      <c r="D4093" s="233" t="s">
        <v>5841</v>
      </c>
      <c r="E4093" s="234"/>
      <c r="F4093" s="233"/>
      <c r="G4093" s="233" t="s">
        <v>14484</v>
      </c>
      <c r="H4093" s="235">
        <v>44412.892361111109</v>
      </c>
    </row>
    <row r="4094" spans="1:8">
      <c r="A4094" s="236">
        <v>9736</v>
      </c>
      <c r="B4094" s="233" t="s">
        <v>4632</v>
      </c>
      <c r="C4094" s="233" t="s">
        <v>14485</v>
      </c>
      <c r="D4094" s="233" t="s">
        <v>5841</v>
      </c>
      <c r="E4094" s="234"/>
      <c r="F4094" s="233"/>
      <c r="G4094" s="233" t="s">
        <v>14485</v>
      </c>
      <c r="H4094" s="235">
        <v>44412.90347222222</v>
      </c>
    </row>
    <row r="4095" spans="1:8">
      <c r="A4095" s="236">
        <v>9738</v>
      </c>
      <c r="B4095" s="233" t="s">
        <v>14486</v>
      </c>
      <c r="C4095" s="233" t="s">
        <v>14487</v>
      </c>
      <c r="D4095" s="233" t="s">
        <v>5841</v>
      </c>
      <c r="E4095" s="234"/>
      <c r="F4095" s="233"/>
      <c r="G4095" s="233" t="s">
        <v>14487</v>
      </c>
      <c r="H4095" s="235">
        <v>44412.90902777778</v>
      </c>
    </row>
    <row r="4096" spans="1:8">
      <c r="A4096" s="236">
        <v>9739</v>
      </c>
      <c r="B4096" s="233" t="s">
        <v>14488</v>
      </c>
      <c r="C4096" s="233" t="s">
        <v>14489</v>
      </c>
      <c r="D4096" s="233" t="s">
        <v>5841</v>
      </c>
      <c r="E4096" s="234"/>
      <c r="F4096" s="233"/>
      <c r="G4096" s="233" t="s">
        <v>14489</v>
      </c>
      <c r="H4096" s="235">
        <v>44405.810416666667</v>
      </c>
    </row>
    <row r="4097" spans="1:8">
      <c r="A4097" s="236">
        <v>9740</v>
      </c>
      <c r="B4097" s="233" t="s">
        <v>14490</v>
      </c>
      <c r="C4097" s="233" t="s">
        <v>14491</v>
      </c>
      <c r="D4097" s="233" t="s">
        <v>5841</v>
      </c>
      <c r="E4097" s="234"/>
      <c r="F4097" s="233"/>
      <c r="G4097" s="233" t="s">
        <v>14491</v>
      </c>
      <c r="H4097" s="235">
        <v>44412.936805555553</v>
      </c>
    </row>
    <row r="4098" spans="1:8">
      <c r="A4098" s="236">
        <v>9745</v>
      </c>
      <c r="B4098" s="233" t="s">
        <v>14492</v>
      </c>
      <c r="C4098" s="233" t="s">
        <v>14493</v>
      </c>
      <c r="D4098" s="233" t="s">
        <v>5841</v>
      </c>
      <c r="E4098" s="234"/>
      <c r="F4098" s="233"/>
      <c r="G4098" s="233" t="s">
        <v>14493</v>
      </c>
      <c r="H4098" s="235">
        <v>44412.930555555555</v>
      </c>
    </row>
    <row r="4099" spans="1:8">
      <c r="A4099" s="236">
        <v>9750</v>
      </c>
      <c r="B4099" s="233" t="s">
        <v>14494</v>
      </c>
      <c r="C4099" s="233" t="s">
        <v>14495</v>
      </c>
      <c r="D4099" s="233" t="s">
        <v>5841</v>
      </c>
      <c r="E4099" s="234"/>
      <c r="F4099" s="233"/>
      <c r="G4099" s="233" t="s">
        <v>14495</v>
      </c>
      <c r="H4099" s="235">
        <v>44400.962500000001</v>
      </c>
    </row>
    <row r="4100" spans="1:8">
      <c r="A4100" s="236">
        <v>9751</v>
      </c>
      <c r="B4100" s="233" t="s">
        <v>14496</v>
      </c>
      <c r="C4100" s="233" t="s">
        <v>14497</v>
      </c>
      <c r="D4100" s="233" t="s">
        <v>5841</v>
      </c>
      <c r="E4100" s="234"/>
      <c r="F4100" s="233"/>
      <c r="G4100" s="233" t="s">
        <v>14497</v>
      </c>
      <c r="H4100" s="235">
        <v>44413.024305555555</v>
      </c>
    </row>
    <row r="4101" spans="1:8">
      <c r="A4101" s="236">
        <v>9752</v>
      </c>
      <c r="B4101" s="233" t="s">
        <v>14498</v>
      </c>
      <c r="C4101" s="233" t="s">
        <v>14499</v>
      </c>
      <c r="D4101" s="233" t="s">
        <v>5841</v>
      </c>
      <c r="E4101" s="234"/>
      <c r="F4101" s="233"/>
      <c r="G4101" s="233" t="s">
        <v>14499</v>
      </c>
      <c r="H4101" s="235">
        <v>44412.932638888888</v>
      </c>
    </row>
    <row r="4102" spans="1:8">
      <c r="A4102" s="236">
        <v>9753</v>
      </c>
      <c r="B4102" s="233" t="s">
        <v>14500</v>
      </c>
      <c r="C4102" s="233" t="s">
        <v>14501</v>
      </c>
      <c r="D4102" s="233" t="s">
        <v>5841</v>
      </c>
      <c r="E4102" s="234"/>
      <c r="F4102" s="233"/>
      <c r="G4102" s="233" t="s">
        <v>14501</v>
      </c>
      <c r="H4102" s="235">
        <v>44413.025000000001</v>
      </c>
    </row>
    <row r="4103" spans="1:8">
      <c r="A4103" s="236">
        <v>9754</v>
      </c>
      <c r="B4103" s="233" t="s">
        <v>14502</v>
      </c>
      <c r="C4103" s="233" t="s">
        <v>14503</v>
      </c>
      <c r="D4103" s="233" t="s">
        <v>5841</v>
      </c>
      <c r="E4103" s="234"/>
      <c r="F4103" s="233"/>
      <c r="G4103" s="233" t="s">
        <v>14503</v>
      </c>
      <c r="H4103" s="235">
        <v>44413.006944444445</v>
      </c>
    </row>
    <row r="4104" spans="1:8">
      <c r="A4104" s="236">
        <v>9755</v>
      </c>
      <c r="B4104" s="233" t="s">
        <v>14504</v>
      </c>
      <c r="C4104" s="233" t="s">
        <v>14505</v>
      </c>
      <c r="D4104" s="233" t="s">
        <v>5841</v>
      </c>
      <c r="E4104" s="234"/>
      <c r="F4104" s="233"/>
      <c r="G4104" s="233" t="s">
        <v>14505</v>
      </c>
      <c r="H4104" s="235">
        <v>44392.036805555559</v>
      </c>
    </row>
    <row r="4105" spans="1:8">
      <c r="A4105" s="236">
        <v>9757</v>
      </c>
      <c r="B4105" s="233" t="s">
        <v>14506</v>
      </c>
      <c r="C4105" s="233" t="s">
        <v>14507</v>
      </c>
      <c r="D4105" s="233" t="s">
        <v>5841</v>
      </c>
      <c r="E4105" s="234"/>
      <c r="F4105" s="233"/>
      <c r="G4105" s="233" t="s">
        <v>14507</v>
      </c>
      <c r="H4105" s="235">
        <v>44400.916666666664</v>
      </c>
    </row>
    <row r="4106" spans="1:8">
      <c r="A4106" s="236">
        <v>9758</v>
      </c>
      <c r="B4106" s="233" t="s">
        <v>14508</v>
      </c>
      <c r="C4106" s="233" t="s">
        <v>14509</v>
      </c>
      <c r="D4106" s="233" t="s">
        <v>5841</v>
      </c>
      <c r="E4106" s="234"/>
      <c r="F4106" s="233"/>
      <c r="G4106" s="233" t="s">
        <v>14509</v>
      </c>
      <c r="H4106" s="235">
        <v>44393.220833333333</v>
      </c>
    </row>
    <row r="4107" spans="1:8">
      <c r="A4107" s="236">
        <v>9759</v>
      </c>
      <c r="B4107" s="233" t="s">
        <v>14510</v>
      </c>
      <c r="C4107" s="233" t="s">
        <v>14511</v>
      </c>
      <c r="D4107" s="233" t="s">
        <v>5841</v>
      </c>
      <c r="E4107" s="234"/>
      <c r="F4107" s="233"/>
      <c r="G4107" s="233" t="s">
        <v>14511</v>
      </c>
      <c r="H4107" s="235">
        <v>44411.961805555555</v>
      </c>
    </row>
    <row r="4108" spans="1:8">
      <c r="A4108" s="236">
        <v>9760</v>
      </c>
      <c r="B4108" s="233" t="s">
        <v>14512</v>
      </c>
      <c r="C4108" s="233" t="s">
        <v>14513</v>
      </c>
      <c r="D4108" s="233" t="s">
        <v>5841</v>
      </c>
      <c r="E4108" s="234"/>
      <c r="F4108" s="233"/>
      <c r="G4108" s="233" t="s">
        <v>14513</v>
      </c>
      <c r="H4108" s="235">
        <v>44428.143055555556</v>
      </c>
    </row>
    <row r="4109" spans="1:8">
      <c r="A4109" s="236">
        <v>9761</v>
      </c>
      <c r="B4109" s="233" t="s">
        <v>14514</v>
      </c>
      <c r="C4109" s="233" t="s">
        <v>14515</v>
      </c>
      <c r="D4109" s="233" t="s">
        <v>5841</v>
      </c>
      <c r="E4109" s="234"/>
      <c r="F4109" s="233"/>
      <c r="G4109" s="233" t="s">
        <v>14515</v>
      </c>
      <c r="H4109" s="235">
        <v>44428.168749999997</v>
      </c>
    </row>
    <row r="4110" spans="1:8">
      <c r="A4110" s="236">
        <v>9762</v>
      </c>
      <c r="B4110" s="233" t="s">
        <v>4640</v>
      </c>
      <c r="C4110" s="233" t="s">
        <v>14516</v>
      </c>
      <c r="D4110" s="233" t="s">
        <v>5841</v>
      </c>
      <c r="E4110" s="234"/>
      <c r="F4110" s="233"/>
      <c r="G4110" s="233" t="s">
        <v>14516</v>
      </c>
      <c r="H4110" s="235">
        <v>44412.93472222222</v>
      </c>
    </row>
    <row r="4111" spans="1:8">
      <c r="A4111" s="236">
        <v>9764</v>
      </c>
      <c r="B4111" s="233" t="s">
        <v>14517</v>
      </c>
      <c r="C4111" s="233" t="s">
        <v>14518</v>
      </c>
      <c r="D4111" s="233" t="s">
        <v>5841</v>
      </c>
      <c r="E4111" s="234"/>
      <c r="F4111" s="233"/>
      <c r="G4111" s="233" t="s">
        <v>14518</v>
      </c>
      <c r="H4111" s="235">
        <v>44413.009722222225</v>
      </c>
    </row>
    <row r="4112" spans="1:8">
      <c r="A4112" s="236">
        <v>9765</v>
      </c>
      <c r="B4112" s="233" t="s">
        <v>14519</v>
      </c>
      <c r="C4112" s="233" t="s">
        <v>14520</v>
      </c>
      <c r="D4112" s="233" t="s">
        <v>5841</v>
      </c>
      <c r="E4112" s="234"/>
      <c r="F4112" s="233" t="s">
        <v>7303</v>
      </c>
      <c r="G4112" s="233" t="s">
        <v>14520</v>
      </c>
      <c r="H4112" s="235">
        <v>44344.081250000003</v>
      </c>
    </row>
    <row r="4113" spans="1:8">
      <c r="A4113" s="236">
        <v>9766</v>
      </c>
      <c r="B4113" s="233" t="s">
        <v>14521</v>
      </c>
      <c r="C4113" s="233" t="s">
        <v>14522</v>
      </c>
      <c r="D4113" s="233" t="s">
        <v>5841</v>
      </c>
      <c r="E4113" s="234"/>
      <c r="F4113" s="233"/>
      <c r="G4113" s="233" t="s">
        <v>14522</v>
      </c>
      <c r="H4113" s="235">
        <v>44392.040277777778</v>
      </c>
    </row>
    <row r="4114" spans="1:8">
      <c r="A4114" s="236">
        <v>9767</v>
      </c>
      <c r="B4114" s="233" t="s">
        <v>14523</v>
      </c>
      <c r="C4114" s="233" t="s">
        <v>14524</v>
      </c>
      <c r="D4114" s="233" t="s">
        <v>5841</v>
      </c>
      <c r="E4114" s="234"/>
      <c r="F4114" s="233"/>
      <c r="G4114" s="233" t="s">
        <v>14524</v>
      </c>
      <c r="H4114" s="235">
        <v>44400.951388888891</v>
      </c>
    </row>
    <row r="4115" spans="1:8">
      <c r="A4115" s="236">
        <v>9769</v>
      </c>
      <c r="B4115" s="233" t="s">
        <v>14525</v>
      </c>
      <c r="C4115" s="233" t="s">
        <v>14526</v>
      </c>
      <c r="D4115" s="233" t="s">
        <v>5841</v>
      </c>
      <c r="E4115" s="234"/>
      <c r="F4115" s="233"/>
      <c r="G4115" s="233" t="s">
        <v>14526</v>
      </c>
      <c r="H4115" s="235">
        <v>44412.925000000003</v>
      </c>
    </row>
    <row r="4116" spans="1:8">
      <c r="A4116" s="236">
        <v>9771</v>
      </c>
      <c r="B4116" s="233" t="s">
        <v>14527</v>
      </c>
      <c r="C4116" s="233" t="s">
        <v>14528</v>
      </c>
      <c r="D4116" s="233" t="s">
        <v>5841</v>
      </c>
      <c r="E4116" s="234"/>
      <c r="F4116" s="233"/>
      <c r="G4116" s="233" t="s">
        <v>14528</v>
      </c>
      <c r="H4116" s="235">
        <v>44400.905555555553</v>
      </c>
    </row>
    <row r="4117" spans="1:8">
      <c r="A4117" s="236">
        <v>9772</v>
      </c>
      <c r="B4117" s="233" t="s">
        <v>14529</v>
      </c>
      <c r="C4117" s="233" t="s">
        <v>14530</v>
      </c>
      <c r="D4117" s="233" t="s">
        <v>5841</v>
      </c>
      <c r="E4117" s="234"/>
      <c r="F4117" s="233"/>
      <c r="G4117" s="233" t="s">
        <v>14530</v>
      </c>
      <c r="H4117" s="235">
        <v>44405.984027777777</v>
      </c>
    </row>
    <row r="4118" spans="1:8">
      <c r="A4118" s="236">
        <v>9773</v>
      </c>
      <c r="B4118" s="233" t="s">
        <v>14531</v>
      </c>
      <c r="C4118" s="233" t="s">
        <v>14532</v>
      </c>
      <c r="D4118" s="233" t="s">
        <v>5841</v>
      </c>
      <c r="E4118" s="234"/>
      <c r="F4118" s="233"/>
      <c r="G4118" s="233" t="s">
        <v>14532</v>
      </c>
      <c r="H4118" s="235">
        <v>44405.991666666669</v>
      </c>
    </row>
    <row r="4119" spans="1:8">
      <c r="A4119" s="236">
        <v>9775</v>
      </c>
      <c r="B4119" s="233" t="s">
        <v>14533</v>
      </c>
      <c r="C4119" s="233" t="s">
        <v>14534</v>
      </c>
      <c r="D4119" s="233" t="s">
        <v>5841</v>
      </c>
      <c r="E4119" s="234"/>
      <c r="F4119" s="233"/>
      <c r="G4119" s="233" t="s">
        <v>14534</v>
      </c>
      <c r="H4119" s="235">
        <v>44413.007638888892</v>
      </c>
    </row>
    <row r="4120" spans="1:8">
      <c r="A4120" s="236">
        <v>9785</v>
      </c>
      <c r="B4120" s="233" t="s">
        <v>14535</v>
      </c>
      <c r="C4120" s="233" t="s">
        <v>14536</v>
      </c>
      <c r="D4120" s="233" t="s">
        <v>5841</v>
      </c>
      <c r="E4120" s="234"/>
      <c r="F4120" s="233"/>
      <c r="G4120" s="233" t="s">
        <v>14536</v>
      </c>
      <c r="H4120" s="235">
        <v>44413.009027777778</v>
      </c>
    </row>
    <row r="4121" spans="1:8">
      <c r="A4121" s="236">
        <v>9786</v>
      </c>
      <c r="B4121" s="233" t="s">
        <v>14537</v>
      </c>
      <c r="C4121" s="233" t="s">
        <v>14538</v>
      </c>
      <c r="D4121" s="233" t="s">
        <v>5841</v>
      </c>
      <c r="E4121" s="234"/>
      <c r="F4121" s="233"/>
      <c r="G4121" s="233" t="s">
        <v>14538</v>
      </c>
      <c r="H4121" s="235">
        <v>44413.005555555559</v>
      </c>
    </row>
    <row r="4122" spans="1:8">
      <c r="A4122" s="236">
        <v>9786</v>
      </c>
      <c r="B4122" s="233" t="s">
        <v>14537</v>
      </c>
      <c r="C4122" s="233" t="s">
        <v>14538</v>
      </c>
      <c r="D4122" s="233" t="s">
        <v>5841</v>
      </c>
      <c r="E4122" s="234"/>
      <c r="F4122" s="233" t="s">
        <v>14539</v>
      </c>
      <c r="G4122" s="233" t="s">
        <v>14538</v>
      </c>
      <c r="H4122" s="235">
        <v>44847.972222222219</v>
      </c>
    </row>
    <row r="4123" spans="1:8">
      <c r="A4123" s="236">
        <v>9787</v>
      </c>
      <c r="B4123" s="233" t="s">
        <v>14540</v>
      </c>
      <c r="C4123" s="233" t="s">
        <v>14541</v>
      </c>
      <c r="D4123" s="233" t="s">
        <v>5841</v>
      </c>
      <c r="E4123" s="234"/>
      <c r="F4123" s="233"/>
      <c r="G4123" s="233" t="s">
        <v>14541</v>
      </c>
      <c r="H4123" s="235">
        <v>44413.022916666669</v>
      </c>
    </row>
    <row r="4124" spans="1:8">
      <c r="A4124" s="236">
        <v>9788</v>
      </c>
      <c r="B4124" s="233" t="s">
        <v>14542</v>
      </c>
      <c r="C4124" s="233" t="s">
        <v>14543</v>
      </c>
      <c r="D4124" s="233" t="s">
        <v>5841</v>
      </c>
      <c r="E4124" s="234"/>
      <c r="F4124" s="233"/>
      <c r="G4124" s="233" t="s">
        <v>14543</v>
      </c>
      <c r="H4124" s="235">
        <v>44413.026388888888</v>
      </c>
    </row>
    <row r="4125" spans="1:8">
      <c r="A4125" s="236">
        <v>9789</v>
      </c>
      <c r="B4125" s="233" t="s">
        <v>14544</v>
      </c>
      <c r="C4125" s="233" t="s">
        <v>14545</v>
      </c>
      <c r="D4125" s="233" t="s">
        <v>5841</v>
      </c>
      <c r="E4125" s="234"/>
      <c r="F4125" s="233" t="s">
        <v>7449</v>
      </c>
      <c r="G4125" s="233" t="s">
        <v>14545</v>
      </c>
      <c r="H4125" s="235">
        <v>44391.986805555556</v>
      </c>
    </row>
    <row r="4126" spans="1:8">
      <c r="A4126" s="236">
        <v>9790</v>
      </c>
      <c r="B4126" s="233" t="s">
        <v>14546</v>
      </c>
      <c r="C4126" s="233" t="s">
        <v>14547</v>
      </c>
      <c r="D4126" s="233" t="s">
        <v>5841</v>
      </c>
      <c r="E4126" s="234"/>
      <c r="F4126" s="233"/>
      <c r="G4126" s="233" t="s">
        <v>14547</v>
      </c>
      <c r="H4126" s="235">
        <v>44413.023611111108</v>
      </c>
    </row>
    <row r="4127" spans="1:8">
      <c r="A4127" s="236">
        <v>9795</v>
      </c>
      <c r="B4127" s="233" t="s">
        <v>14548</v>
      </c>
      <c r="C4127" s="233" t="s">
        <v>14549</v>
      </c>
      <c r="D4127" s="233" t="s">
        <v>5841</v>
      </c>
      <c r="E4127" s="234"/>
      <c r="F4127" s="233"/>
      <c r="G4127" s="233" t="s">
        <v>14549</v>
      </c>
      <c r="H4127" s="235">
        <v>44400.923611111109</v>
      </c>
    </row>
    <row r="4128" spans="1:8">
      <c r="A4128" s="236">
        <v>9796</v>
      </c>
      <c r="B4128" s="233" t="s">
        <v>14550</v>
      </c>
      <c r="C4128" s="233" t="s">
        <v>14551</v>
      </c>
      <c r="D4128" s="233" t="s">
        <v>5841</v>
      </c>
      <c r="E4128" s="234"/>
      <c r="F4128" s="233"/>
      <c r="G4128" s="233" t="s">
        <v>14551</v>
      </c>
      <c r="H4128" s="235">
        <v>44393.211111111108</v>
      </c>
    </row>
    <row r="4129" spans="1:8">
      <c r="A4129" s="236">
        <v>9797</v>
      </c>
      <c r="B4129" s="233" t="s">
        <v>14552</v>
      </c>
      <c r="C4129" s="233" t="s">
        <v>14553</v>
      </c>
      <c r="D4129" s="233" t="s">
        <v>5841</v>
      </c>
      <c r="E4129" s="234"/>
      <c r="F4129" s="233"/>
      <c r="G4129" s="233" t="s">
        <v>14553</v>
      </c>
      <c r="H4129" s="235">
        <v>44400.945833333331</v>
      </c>
    </row>
    <row r="4130" spans="1:8">
      <c r="A4130" s="236">
        <v>9798</v>
      </c>
      <c r="B4130" s="233" t="s">
        <v>14554</v>
      </c>
      <c r="C4130" s="233" t="s">
        <v>14555</v>
      </c>
      <c r="D4130" s="233" t="s">
        <v>5841</v>
      </c>
      <c r="E4130" s="234"/>
      <c r="F4130" s="233"/>
      <c r="G4130" s="233" t="s">
        <v>14555</v>
      </c>
      <c r="H4130" s="235">
        <v>44393.209027777775</v>
      </c>
    </row>
    <row r="4131" spans="1:8">
      <c r="A4131" s="236">
        <v>9799</v>
      </c>
      <c r="B4131" s="233" t="s">
        <v>14556</v>
      </c>
      <c r="C4131" s="233" t="s">
        <v>14557</v>
      </c>
      <c r="D4131" s="233" t="s">
        <v>5841</v>
      </c>
      <c r="E4131" s="234"/>
      <c r="F4131" s="233"/>
      <c r="G4131" s="233" t="s">
        <v>14557</v>
      </c>
      <c r="H4131" s="235">
        <v>44459.772222222222</v>
      </c>
    </row>
    <row r="4132" spans="1:8">
      <c r="A4132" s="236">
        <v>9799</v>
      </c>
      <c r="B4132" s="233" t="s">
        <v>14556</v>
      </c>
      <c r="C4132" s="233" t="s">
        <v>14558</v>
      </c>
      <c r="D4132" s="233" t="s">
        <v>5841</v>
      </c>
      <c r="E4132" s="234"/>
      <c r="F4132" s="233" t="s">
        <v>7422</v>
      </c>
      <c r="G4132" s="233" t="s">
        <v>14558</v>
      </c>
      <c r="H4132" s="235">
        <v>44484.882638888892</v>
      </c>
    </row>
    <row r="4133" spans="1:8">
      <c r="A4133" s="236">
        <v>9801</v>
      </c>
      <c r="B4133" s="233" t="s">
        <v>14559</v>
      </c>
      <c r="C4133" s="233" t="s">
        <v>14560</v>
      </c>
      <c r="D4133" s="233" t="s">
        <v>5841</v>
      </c>
      <c r="E4133" s="234"/>
      <c r="F4133" s="233"/>
      <c r="G4133" s="233" t="s">
        <v>14560</v>
      </c>
      <c r="H4133" s="235">
        <v>44393.195138888892</v>
      </c>
    </row>
    <row r="4134" spans="1:8">
      <c r="A4134" s="236">
        <v>9803</v>
      </c>
      <c r="B4134" s="233" t="s">
        <v>14561</v>
      </c>
      <c r="C4134" s="233" t="s">
        <v>14562</v>
      </c>
      <c r="D4134" s="233" t="s">
        <v>5841</v>
      </c>
      <c r="E4134" s="234"/>
      <c r="F4134" s="233"/>
      <c r="G4134" s="233" t="s">
        <v>14562</v>
      </c>
      <c r="H4134" s="235">
        <v>44400.953472222223</v>
      </c>
    </row>
    <row r="4135" spans="1:8">
      <c r="A4135" s="236">
        <v>9804</v>
      </c>
      <c r="B4135" s="233" t="s">
        <v>14563</v>
      </c>
      <c r="C4135" s="233" t="s">
        <v>14564</v>
      </c>
      <c r="D4135" s="233" t="s">
        <v>5841</v>
      </c>
      <c r="E4135" s="234"/>
      <c r="F4135" s="233"/>
      <c r="G4135" s="233" t="s">
        <v>14564</v>
      </c>
      <c r="H4135" s="235">
        <v>44460.040972222225</v>
      </c>
    </row>
    <row r="4136" spans="1:8">
      <c r="A4136" s="236">
        <v>9805</v>
      </c>
      <c r="B4136" s="233" t="s">
        <v>14565</v>
      </c>
      <c r="C4136" s="233" t="s">
        <v>14566</v>
      </c>
      <c r="D4136" s="233" t="s">
        <v>5841</v>
      </c>
      <c r="E4136" s="234"/>
      <c r="F4136" s="233"/>
      <c r="G4136" s="233" t="s">
        <v>14566</v>
      </c>
      <c r="H4136" s="235">
        <v>44459.109027777777</v>
      </c>
    </row>
    <row r="4137" spans="1:8">
      <c r="A4137" s="236">
        <v>9806</v>
      </c>
      <c r="B4137" s="233" t="s">
        <v>4649</v>
      </c>
      <c r="C4137" s="233" t="s">
        <v>14567</v>
      </c>
      <c r="D4137" s="233" t="s">
        <v>5841</v>
      </c>
      <c r="E4137" s="234"/>
      <c r="F4137" s="233"/>
      <c r="G4137" s="233" t="s">
        <v>14567</v>
      </c>
      <c r="H4137" s="235">
        <v>45339.095138888886</v>
      </c>
    </row>
    <row r="4138" spans="1:8">
      <c r="A4138" s="236">
        <v>9806</v>
      </c>
      <c r="B4138" s="233" t="s">
        <v>4649</v>
      </c>
      <c r="C4138" s="233" t="s">
        <v>14568</v>
      </c>
      <c r="D4138" s="233" t="s">
        <v>5841</v>
      </c>
      <c r="E4138" s="234"/>
      <c r="F4138" s="233"/>
      <c r="G4138" s="233" t="s">
        <v>14568</v>
      </c>
      <c r="H4138" s="235">
        <v>44400.820833333331</v>
      </c>
    </row>
    <row r="4139" spans="1:8">
      <c r="A4139" s="236">
        <v>9807</v>
      </c>
      <c r="B4139" s="233" t="s">
        <v>14569</v>
      </c>
      <c r="C4139" s="233" t="s">
        <v>14570</v>
      </c>
      <c r="D4139" s="233" t="s">
        <v>5841</v>
      </c>
      <c r="E4139" s="234"/>
      <c r="F4139" s="233"/>
      <c r="G4139" s="233" t="s">
        <v>14570</v>
      </c>
      <c r="H4139" s="235">
        <v>44393.211805555555</v>
      </c>
    </row>
    <row r="4140" spans="1:8">
      <c r="A4140" s="236">
        <v>9808</v>
      </c>
      <c r="B4140" s="233" t="s">
        <v>14571</v>
      </c>
      <c r="C4140" s="233" t="s">
        <v>7466</v>
      </c>
      <c r="D4140" s="233" t="s">
        <v>5841</v>
      </c>
      <c r="E4140" s="234"/>
      <c r="F4140" s="233"/>
      <c r="G4140" s="233" t="s">
        <v>7466</v>
      </c>
      <c r="H4140" s="235">
        <v>44393.197916666664</v>
      </c>
    </row>
    <row r="4141" spans="1:8">
      <c r="A4141" s="236">
        <v>9810</v>
      </c>
      <c r="B4141" s="233" t="s">
        <v>14572</v>
      </c>
      <c r="C4141" s="233" t="s">
        <v>14573</v>
      </c>
      <c r="D4141" s="233" t="s">
        <v>5841</v>
      </c>
      <c r="E4141" s="234"/>
      <c r="F4141" s="233"/>
      <c r="G4141" s="233" t="s">
        <v>14573</v>
      </c>
      <c r="H4141" s="235">
        <v>44405.970138888886</v>
      </c>
    </row>
    <row r="4142" spans="1:8">
      <c r="A4142" s="236">
        <v>9811</v>
      </c>
      <c r="B4142" s="233" t="s">
        <v>14574</v>
      </c>
      <c r="C4142" s="233" t="s">
        <v>14575</v>
      </c>
      <c r="D4142" s="233" t="s">
        <v>5841</v>
      </c>
      <c r="E4142" s="234"/>
      <c r="F4142" s="233"/>
      <c r="G4142" s="233" t="s">
        <v>14575</v>
      </c>
      <c r="H4142" s="235">
        <v>44393.212500000001</v>
      </c>
    </row>
    <row r="4143" spans="1:8">
      <c r="A4143" s="236">
        <v>9812</v>
      </c>
      <c r="B4143" s="233" t="s">
        <v>14576</v>
      </c>
      <c r="C4143" s="233" t="s">
        <v>14577</v>
      </c>
      <c r="D4143" s="233" t="s">
        <v>5841</v>
      </c>
      <c r="E4143" s="234"/>
      <c r="F4143" s="233"/>
      <c r="G4143" s="233" t="s">
        <v>14577</v>
      </c>
      <c r="H4143" s="235">
        <v>44456.853472222225</v>
      </c>
    </row>
    <row r="4144" spans="1:8">
      <c r="A4144" s="236">
        <v>9813</v>
      </c>
      <c r="B4144" s="233" t="s">
        <v>14578</v>
      </c>
      <c r="C4144" s="233" t="s">
        <v>14579</v>
      </c>
      <c r="D4144" s="233" t="s">
        <v>5841</v>
      </c>
      <c r="E4144" s="234"/>
      <c r="F4144" s="233"/>
      <c r="G4144" s="233" t="s">
        <v>14579</v>
      </c>
      <c r="H4144" s="235">
        <v>44393.218055555553</v>
      </c>
    </row>
    <row r="4145" spans="1:8">
      <c r="A4145" s="236">
        <v>9819</v>
      </c>
      <c r="B4145" s="233" t="s">
        <v>14580</v>
      </c>
      <c r="C4145" s="233" t="s">
        <v>14581</v>
      </c>
      <c r="D4145" s="233" t="s">
        <v>5841</v>
      </c>
      <c r="E4145" s="234"/>
      <c r="F4145" s="233"/>
      <c r="G4145" s="233" t="s">
        <v>14581</v>
      </c>
      <c r="H4145" s="235">
        <v>44400.899305555555</v>
      </c>
    </row>
    <row r="4146" spans="1:8">
      <c r="A4146" s="236">
        <v>9820</v>
      </c>
      <c r="B4146" s="233" t="s">
        <v>14582</v>
      </c>
      <c r="C4146" s="233" t="s">
        <v>14583</v>
      </c>
      <c r="D4146" s="233" t="s">
        <v>5841</v>
      </c>
      <c r="E4146" s="234"/>
      <c r="F4146" s="233"/>
      <c r="G4146" s="233" t="s">
        <v>14583</v>
      </c>
      <c r="H4146" s="235">
        <v>44405.98333333333</v>
      </c>
    </row>
    <row r="4147" spans="1:8">
      <c r="A4147" s="236">
        <v>9821</v>
      </c>
      <c r="B4147" s="233" t="s">
        <v>14584</v>
      </c>
      <c r="C4147" s="233" t="s">
        <v>14585</v>
      </c>
      <c r="D4147" s="233" t="s">
        <v>5841</v>
      </c>
      <c r="E4147" s="234"/>
      <c r="F4147" s="233"/>
      <c r="G4147" s="233" t="s">
        <v>14585</v>
      </c>
      <c r="H4147" s="235">
        <v>44400.956944444442</v>
      </c>
    </row>
    <row r="4148" spans="1:8">
      <c r="A4148" s="236">
        <v>9821</v>
      </c>
      <c r="B4148" s="233" t="s">
        <v>14584</v>
      </c>
      <c r="C4148" s="233" t="s">
        <v>14586</v>
      </c>
      <c r="D4148" s="233" t="s">
        <v>5841</v>
      </c>
      <c r="E4148" s="234"/>
      <c r="F4148" s="233" t="s">
        <v>7303</v>
      </c>
      <c r="G4148" s="233" t="s">
        <v>14586</v>
      </c>
      <c r="H4148" s="235">
        <v>44350.909722222219</v>
      </c>
    </row>
    <row r="4149" spans="1:8">
      <c r="A4149" s="236">
        <v>9823</v>
      </c>
      <c r="B4149" s="233" t="s">
        <v>14587</v>
      </c>
      <c r="C4149" s="233" t="s">
        <v>14588</v>
      </c>
      <c r="D4149" s="233" t="s">
        <v>5841</v>
      </c>
      <c r="E4149" s="234"/>
      <c r="F4149" s="233"/>
      <c r="G4149" s="233" t="s">
        <v>14588</v>
      </c>
      <c r="H4149" s="235">
        <v>44457.07916666667</v>
      </c>
    </row>
    <row r="4150" spans="1:8">
      <c r="A4150" s="236">
        <v>9824</v>
      </c>
      <c r="B4150" s="233" t="s">
        <v>14589</v>
      </c>
      <c r="C4150" s="233" t="s">
        <v>14590</v>
      </c>
      <c r="D4150" s="233" t="s">
        <v>5841</v>
      </c>
      <c r="E4150" s="234"/>
      <c r="F4150" s="233"/>
      <c r="G4150" s="233" t="s">
        <v>14590</v>
      </c>
      <c r="H4150" s="235">
        <v>44457.071527777778</v>
      </c>
    </row>
    <row r="4151" spans="1:8">
      <c r="A4151" s="236">
        <v>9825</v>
      </c>
      <c r="B4151" s="233" t="s">
        <v>14591</v>
      </c>
      <c r="C4151" s="233" t="s">
        <v>14592</v>
      </c>
      <c r="D4151" s="233" t="s">
        <v>5841</v>
      </c>
      <c r="E4151" s="234"/>
      <c r="F4151" s="233"/>
      <c r="G4151" s="233" t="s">
        <v>14592</v>
      </c>
      <c r="H4151" s="235">
        <v>44457.038888888892</v>
      </c>
    </row>
    <row r="4152" spans="1:8">
      <c r="A4152" s="236">
        <v>9826</v>
      </c>
      <c r="B4152" s="233" t="s">
        <v>14593</v>
      </c>
      <c r="C4152" s="233" t="s">
        <v>14594</v>
      </c>
      <c r="D4152" s="233" t="s">
        <v>5841</v>
      </c>
      <c r="E4152" s="234"/>
      <c r="F4152" s="233"/>
      <c r="G4152" s="233" t="s">
        <v>14594</v>
      </c>
      <c r="H4152" s="235">
        <v>44405.975694444445</v>
      </c>
    </row>
    <row r="4153" spans="1:8">
      <c r="A4153" s="236">
        <v>9827</v>
      </c>
      <c r="B4153" s="233" t="s">
        <v>14595</v>
      </c>
      <c r="C4153" s="233" t="s">
        <v>14596</v>
      </c>
      <c r="D4153" s="233" t="s">
        <v>5841</v>
      </c>
      <c r="E4153" s="234"/>
      <c r="F4153" s="233"/>
      <c r="G4153" s="233" t="s">
        <v>14596</v>
      </c>
      <c r="H4153" s="235">
        <v>44459.871527777781</v>
      </c>
    </row>
    <row r="4154" spans="1:8">
      <c r="A4154" s="236">
        <v>9828</v>
      </c>
      <c r="B4154" s="233" t="s">
        <v>14597</v>
      </c>
      <c r="C4154" s="233" t="s">
        <v>14598</v>
      </c>
      <c r="D4154" s="233" t="s">
        <v>5841</v>
      </c>
      <c r="E4154" s="234"/>
      <c r="F4154" s="233"/>
      <c r="G4154" s="233" t="s">
        <v>14598</v>
      </c>
      <c r="H4154" s="235">
        <v>44457.081944444442</v>
      </c>
    </row>
    <row r="4155" spans="1:8">
      <c r="A4155" s="236">
        <v>9829</v>
      </c>
      <c r="B4155" s="233" t="s">
        <v>14599</v>
      </c>
      <c r="C4155" s="233" t="s">
        <v>14600</v>
      </c>
      <c r="D4155" s="233" t="s">
        <v>5841</v>
      </c>
      <c r="E4155" s="234"/>
      <c r="F4155" s="233"/>
      <c r="G4155" s="233" t="s">
        <v>14600</v>
      </c>
      <c r="H4155" s="235">
        <v>44400.913888888892</v>
      </c>
    </row>
    <row r="4156" spans="1:8">
      <c r="A4156" s="236">
        <v>9830</v>
      </c>
      <c r="B4156" s="233" t="s">
        <v>14601</v>
      </c>
      <c r="C4156" s="233" t="s">
        <v>14602</v>
      </c>
      <c r="D4156" s="233" t="s">
        <v>5841</v>
      </c>
      <c r="E4156" s="234"/>
      <c r="F4156" s="233"/>
      <c r="G4156" s="233" t="s">
        <v>14602</v>
      </c>
      <c r="H4156" s="235">
        <v>44400.950694444444</v>
      </c>
    </row>
    <row r="4157" spans="1:8">
      <c r="A4157" s="236">
        <v>9831</v>
      </c>
      <c r="B4157" s="233" t="s">
        <v>998</v>
      </c>
      <c r="C4157" s="233" t="s">
        <v>14603</v>
      </c>
      <c r="D4157" s="233" t="s">
        <v>5841</v>
      </c>
      <c r="E4157" s="234"/>
      <c r="F4157" s="233"/>
      <c r="G4157" s="233" t="s">
        <v>14603</v>
      </c>
      <c r="H4157" s="235">
        <v>44405.986111111109</v>
      </c>
    </row>
    <row r="4158" spans="1:8">
      <c r="A4158" s="236">
        <v>9834</v>
      </c>
      <c r="B4158" s="233" t="s">
        <v>14604</v>
      </c>
      <c r="C4158" s="233" t="s">
        <v>14605</v>
      </c>
      <c r="D4158" s="233" t="s">
        <v>5841</v>
      </c>
      <c r="E4158" s="234"/>
      <c r="F4158" s="233"/>
      <c r="G4158" s="233" t="s">
        <v>14605</v>
      </c>
      <c r="H4158" s="235">
        <v>44393.237500000003</v>
      </c>
    </row>
    <row r="4159" spans="1:8">
      <c r="A4159" s="236">
        <v>9836</v>
      </c>
      <c r="B4159" s="233" t="s">
        <v>14606</v>
      </c>
      <c r="C4159" s="233" t="s">
        <v>14607</v>
      </c>
      <c r="D4159" s="233" t="s">
        <v>5841</v>
      </c>
      <c r="E4159" s="234"/>
      <c r="F4159" s="233"/>
      <c r="G4159" s="233" t="s">
        <v>14607</v>
      </c>
      <c r="H4159" s="235">
        <v>44457.07708333333</v>
      </c>
    </row>
    <row r="4160" spans="1:8">
      <c r="A4160" s="236">
        <v>9837</v>
      </c>
      <c r="B4160" s="233" t="s">
        <v>14608</v>
      </c>
      <c r="C4160" s="233" t="s">
        <v>14609</v>
      </c>
      <c r="D4160" s="233" t="s">
        <v>5841</v>
      </c>
      <c r="E4160" s="234"/>
      <c r="F4160" s="233"/>
      <c r="G4160" s="233" t="s">
        <v>14609</v>
      </c>
      <c r="H4160" s="235">
        <v>44457.083333333336</v>
      </c>
    </row>
    <row r="4161" spans="1:8">
      <c r="A4161" s="236">
        <v>9838</v>
      </c>
      <c r="B4161" s="233" t="s">
        <v>14610</v>
      </c>
      <c r="C4161" s="233" t="s">
        <v>14611</v>
      </c>
      <c r="D4161" s="233" t="s">
        <v>5841</v>
      </c>
      <c r="E4161" s="234"/>
      <c r="F4161" s="233"/>
      <c r="G4161" s="233" t="s">
        <v>14611</v>
      </c>
      <c r="H4161" s="235">
        <v>44405.993750000001</v>
      </c>
    </row>
    <row r="4162" spans="1:8">
      <c r="A4162" s="236">
        <v>9839</v>
      </c>
      <c r="B4162" s="233" t="s">
        <v>14612</v>
      </c>
      <c r="C4162" s="233" t="s">
        <v>14613</v>
      </c>
      <c r="D4162" s="233" t="s">
        <v>5841</v>
      </c>
      <c r="E4162" s="234"/>
      <c r="F4162" s="233"/>
      <c r="G4162" s="233" t="s">
        <v>14613</v>
      </c>
      <c r="H4162" s="235">
        <v>44396.992361111108</v>
      </c>
    </row>
    <row r="4163" spans="1:8">
      <c r="A4163" s="236">
        <v>9840</v>
      </c>
      <c r="B4163" s="233" t="s">
        <v>14614</v>
      </c>
      <c r="C4163" s="233" t="s">
        <v>14615</v>
      </c>
      <c r="D4163" s="233" t="s">
        <v>5841</v>
      </c>
      <c r="E4163" s="234"/>
      <c r="F4163" s="233"/>
      <c r="G4163" s="233" t="s">
        <v>14615</v>
      </c>
      <c r="H4163" s="235">
        <v>44405.972222222219</v>
      </c>
    </row>
    <row r="4164" spans="1:8">
      <c r="A4164" s="236">
        <v>9841</v>
      </c>
      <c r="B4164" s="233" t="s">
        <v>14616</v>
      </c>
      <c r="C4164" s="233" t="s">
        <v>14617</v>
      </c>
      <c r="D4164" s="233" t="s">
        <v>5841</v>
      </c>
      <c r="E4164" s="234"/>
      <c r="F4164" s="233"/>
      <c r="G4164" s="233" t="s">
        <v>14617</v>
      </c>
      <c r="H4164" s="235">
        <v>44460.884027777778</v>
      </c>
    </row>
    <row r="4165" spans="1:8">
      <c r="A4165" s="236">
        <v>9842</v>
      </c>
      <c r="B4165" s="233" t="s">
        <v>14618</v>
      </c>
      <c r="C4165" s="233" t="s">
        <v>14619</v>
      </c>
      <c r="D4165" s="233" t="s">
        <v>5841</v>
      </c>
      <c r="E4165" s="234"/>
      <c r="F4165" s="233"/>
      <c r="G4165" s="233" t="s">
        <v>14619</v>
      </c>
      <c r="H4165" s="235">
        <v>44460.039583333331</v>
      </c>
    </row>
    <row r="4166" spans="1:8">
      <c r="A4166" s="236">
        <v>9843</v>
      </c>
      <c r="B4166" s="233" t="s">
        <v>14620</v>
      </c>
      <c r="C4166" s="233" t="s">
        <v>14621</v>
      </c>
      <c r="D4166" s="233" t="s">
        <v>5841</v>
      </c>
      <c r="E4166" s="234"/>
      <c r="F4166" s="233"/>
      <c r="G4166" s="233" t="s">
        <v>14621</v>
      </c>
      <c r="H4166" s="235">
        <v>44393.271527777775</v>
      </c>
    </row>
    <row r="4167" spans="1:8">
      <c r="A4167" s="236">
        <v>9844</v>
      </c>
      <c r="B4167" s="233" t="s">
        <v>14622</v>
      </c>
      <c r="C4167" s="233" t="s">
        <v>14623</v>
      </c>
      <c r="D4167" s="233" t="s">
        <v>5841</v>
      </c>
      <c r="E4167" s="234"/>
      <c r="F4167" s="233"/>
      <c r="G4167" s="233" t="s">
        <v>14623</v>
      </c>
      <c r="H4167" s="235">
        <v>44400.946527777778</v>
      </c>
    </row>
    <row r="4168" spans="1:8">
      <c r="A4168" s="236">
        <v>9845</v>
      </c>
      <c r="B4168" s="233" t="s">
        <v>14624</v>
      </c>
      <c r="C4168" s="233" t="s">
        <v>14625</v>
      </c>
      <c r="D4168" s="233" t="s">
        <v>5841</v>
      </c>
      <c r="E4168" s="234"/>
      <c r="F4168" s="233"/>
      <c r="G4168" s="233" t="s">
        <v>14625</v>
      </c>
      <c r="H4168" s="235">
        <v>44456.977777777778</v>
      </c>
    </row>
    <row r="4169" spans="1:8">
      <c r="A4169" s="236">
        <v>9897</v>
      </c>
      <c r="B4169" s="233" t="s">
        <v>14626</v>
      </c>
      <c r="C4169" s="233" t="s">
        <v>14627</v>
      </c>
      <c r="D4169" s="233" t="s">
        <v>5841</v>
      </c>
      <c r="E4169" s="234"/>
      <c r="F4169" s="233"/>
      <c r="G4169" s="233" t="s">
        <v>14627</v>
      </c>
      <c r="H4169" s="235">
        <v>44457.023611111108</v>
      </c>
    </row>
    <row r="4170" spans="1:8">
      <c r="A4170" s="236">
        <v>9899</v>
      </c>
      <c r="B4170" s="233" t="s">
        <v>14628</v>
      </c>
      <c r="C4170" s="233" t="s">
        <v>14629</v>
      </c>
      <c r="D4170" s="233" t="s">
        <v>5841</v>
      </c>
      <c r="E4170" s="234"/>
      <c r="F4170" s="233"/>
      <c r="G4170" s="233" t="s">
        <v>14629</v>
      </c>
      <c r="H4170" s="235">
        <v>44393.238194444442</v>
      </c>
    </row>
    <row r="4171" spans="1:8">
      <c r="A4171" s="236">
        <v>9901</v>
      </c>
      <c r="B4171" s="233" t="s">
        <v>14630</v>
      </c>
      <c r="C4171" s="233" t="s">
        <v>14631</v>
      </c>
      <c r="D4171" s="233" t="s">
        <v>5841</v>
      </c>
      <c r="E4171" s="234"/>
      <c r="F4171" s="233"/>
      <c r="G4171" s="233" t="s">
        <v>14631</v>
      </c>
      <c r="H4171" s="235">
        <v>44393.256944444445</v>
      </c>
    </row>
    <row r="4172" spans="1:8">
      <c r="A4172" s="236">
        <v>9902</v>
      </c>
      <c r="B4172" s="233" t="s">
        <v>14632</v>
      </c>
      <c r="C4172" s="233" t="s">
        <v>14633</v>
      </c>
      <c r="D4172" s="233" t="s">
        <v>5841</v>
      </c>
      <c r="E4172" s="234"/>
      <c r="F4172" s="233"/>
      <c r="G4172" s="233" t="s">
        <v>14633</v>
      </c>
      <c r="H4172" s="235">
        <v>44456.191666666666</v>
      </c>
    </row>
    <row r="4173" spans="1:8">
      <c r="A4173" s="236">
        <v>9903</v>
      </c>
      <c r="B4173" s="233" t="s">
        <v>14634</v>
      </c>
      <c r="C4173" s="233" t="s">
        <v>14635</v>
      </c>
      <c r="D4173" s="233" t="s">
        <v>5841</v>
      </c>
      <c r="E4173" s="234"/>
      <c r="F4173" s="233"/>
      <c r="G4173" s="233" t="s">
        <v>14635</v>
      </c>
      <c r="H4173" s="235">
        <v>44405.977777777778</v>
      </c>
    </row>
    <row r="4174" spans="1:8">
      <c r="A4174" s="236">
        <v>9907</v>
      </c>
      <c r="B4174" s="233" t="s">
        <v>14636</v>
      </c>
      <c r="C4174" s="233" t="s">
        <v>14637</v>
      </c>
      <c r="D4174" s="233" t="s">
        <v>5841</v>
      </c>
      <c r="E4174" s="234"/>
      <c r="F4174" s="233"/>
      <c r="G4174" s="233" t="s">
        <v>14637</v>
      </c>
      <c r="H4174" s="235">
        <v>44457.084722222222</v>
      </c>
    </row>
    <row r="4175" spans="1:8">
      <c r="A4175" s="236">
        <v>9908</v>
      </c>
      <c r="B4175" s="233" t="s">
        <v>14638</v>
      </c>
      <c r="C4175" s="233" t="s">
        <v>14639</v>
      </c>
      <c r="D4175" s="233" t="s">
        <v>5841</v>
      </c>
      <c r="E4175" s="234"/>
      <c r="F4175" s="233"/>
      <c r="G4175" s="233" t="s">
        <v>14639</v>
      </c>
      <c r="H4175" s="235">
        <v>44460.040972222225</v>
      </c>
    </row>
    <row r="4176" spans="1:8">
      <c r="A4176" s="236">
        <v>9909</v>
      </c>
      <c r="B4176" s="233" t="s">
        <v>4667</v>
      </c>
      <c r="C4176" s="233" t="s">
        <v>14640</v>
      </c>
      <c r="D4176" s="233" t="s">
        <v>7441</v>
      </c>
      <c r="E4176" s="234"/>
      <c r="F4176" s="233" t="s">
        <v>7849</v>
      </c>
      <c r="G4176" s="233" t="s">
        <v>14640</v>
      </c>
      <c r="H4176" s="235">
        <v>45229.952777777777</v>
      </c>
    </row>
    <row r="4177" spans="1:8">
      <c r="A4177" s="236">
        <v>9909</v>
      </c>
      <c r="B4177" s="233" t="s">
        <v>4667</v>
      </c>
      <c r="C4177" s="233" t="s">
        <v>14641</v>
      </c>
      <c r="D4177" s="233" t="s">
        <v>5841</v>
      </c>
      <c r="E4177" s="234"/>
      <c r="F4177" s="233"/>
      <c r="G4177" s="233" t="s">
        <v>14641</v>
      </c>
      <c r="H4177" s="235">
        <v>44459.845833333333</v>
      </c>
    </row>
    <row r="4178" spans="1:8">
      <c r="A4178" s="236">
        <v>9910</v>
      </c>
      <c r="B4178" s="233" t="s">
        <v>14642</v>
      </c>
      <c r="C4178" s="233" t="s">
        <v>14643</v>
      </c>
      <c r="D4178" s="233" t="s">
        <v>5841</v>
      </c>
      <c r="E4178" s="234"/>
      <c r="F4178" s="233"/>
      <c r="G4178" s="233" t="s">
        <v>14643</v>
      </c>
      <c r="H4178" s="235">
        <v>44457.086805555555</v>
      </c>
    </row>
    <row r="4179" spans="1:8">
      <c r="A4179" s="236">
        <v>9911</v>
      </c>
      <c r="B4179" s="233" t="s">
        <v>14644</v>
      </c>
      <c r="C4179" s="233" t="s">
        <v>14645</v>
      </c>
      <c r="D4179" s="233" t="s">
        <v>5841</v>
      </c>
      <c r="E4179" s="234"/>
      <c r="F4179" s="233"/>
      <c r="G4179" s="233" t="s">
        <v>14645</v>
      </c>
      <c r="H4179" s="235">
        <v>44457.090277777781</v>
      </c>
    </row>
    <row r="4180" spans="1:8">
      <c r="A4180" s="236">
        <v>9912</v>
      </c>
      <c r="B4180" s="233" t="s">
        <v>14646</v>
      </c>
      <c r="C4180" s="233" t="s">
        <v>14647</v>
      </c>
      <c r="D4180" s="233" t="s">
        <v>5841</v>
      </c>
      <c r="E4180" s="234"/>
      <c r="F4180" s="233"/>
      <c r="G4180" s="233" t="s">
        <v>14647</v>
      </c>
      <c r="H4180" s="235">
        <v>44393.258333333331</v>
      </c>
    </row>
    <row r="4181" spans="1:8">
      <c r="A4181" s="236">
        <v>9913</v>
      </c>
      <c r="B4181" s="233" t="s">
        <v>14648</v>
      </c>
      <c r="C4181" s="233" t="s">
        <v>14649</v>
      </c>
      <c r="D4181" s="233" t="s">
        <v>5841</v>
      </c>
      <c r="E4181" s="234"/>
      <c r="F4181" s="233"/>
      <c r="G4181" s="233" t="s">
        <v>14649</v>
      </c>
      <c r="H4181" s="235">
        <v>44414.842361111114</v>
      </c>
    </row>
    <row r="4182" spans="1:8">
      <c r="A4182" s="236">
        <v>9913</v>
      </c>
      <c r="B4182" s="233" t="s">
        <v>14648</v>
      </c>
      <c r="C4182" s="233" t="s">
        <v>14649</v>
      </c>
      <c r="D4182" s="233" t="s">
        <v>5841</v>
      </c>
      <c r="E4182" s="233" t="s">
        <v>14650</v>
      </c>
      <c r="F4182" s="233"/>
      <c r="G4182" s="233" t="s">
        <v>14649</v>
      </c>
      <c r="H4182" s="235">
        <v>44420.228472222225</v>
      </c>
    </row>
    <row r="4183" spans="1:8">
      <c r="A4183" s="236">
        <v>9914</v>
      </c>
      <c r="B4183" s="233" t="s">
        <v>14651</v>
      </c>
      <c r="C4183" s="233" t="s">
        <v>14652</v>
      </c>
      <c r="D4183" s="233" t="s">
        <v>5841</v>
      </c>
      <c r="E4183" s="234"/>
      <c r="F4183" s="233"/>
      <c r="G4183" s="233" t="s">
        <v>14652</v>
      </c>
      <c r="H4183" s="235">
        <v>44457.051388888889</v>
      </c>
    </row>
    <row r="4184" spans="1:8">
      <c r="A4184" s="236">
        <v>9915</v>
      </c>
      <c r="B4184" s="233" t="s">
        <v>14653</v>
      </c>
      <c r="C4184" s="233" t="s">
        <v>14654</v>
      </c>
      <c r="D4184" s="233" t="s">
        <v>5841</v>
      </c>
      <c r="E4184" s="234"/>
      <c r="F4184" s="233"/>
      <c r="G4184" s="233" t="s">
        <v>14654</v>
      </c>
      <c r="H4184" s="235">
        <v>44456.248611111114</v>
      </c>
    </row>
    <row r="4185" spans="1:8">
      <c r="A4185" s="236">
        <v>9916</v>
      </c>
      <c r="B4185" s="233" t="s">
        <v>14655</v>
      </c>
      <c r="C4185" s="233" t="s">
        <v>14656</v>
      </c>
      <c r="D4185" s="233" t="s">
        <v>5841</v>
      </c>
      <c r="E4185" s="234"/>
      <c r="F4185" s="233"/>
      <c r="G4185" s="233" t="s">
        <v>14656</v>
      </c>
      <c r="H4185" s="235">
        <v>44400.960416666669</v>
      </c>
    </row>
    <row r="4186" spans="1:8">
      <c r="A4186" s="236">
        <v>9917</v>
      </c>
      <c r="B4186" s="233" t="s">
        <v>14657</v>
      </c>
      <c r="C4186" s="233" t="s">
        <v>14658</v>
      </c>
      <c r="D4186" s="233" t="s">
        <v>5841</v>
      </c>
      <c r="E4186" s="234"/>
      <c r="F4186" s="233"/>
      <c r="G4186" s="233" t="s">
        <v>14658</v>
      </c>
      <c r="H4186" s="235">
        <v>44405.974999999999</v>
      </c>
    </row>
    <row r="4187" spans="1:8">
      <c r="A4187" s="236">
        <v>9918</v>
      </c>
      <c r="B4187" s="233" t="s">
        <v>14659</v>
      </c>
      <c r="C4187" s="233" t="s">
        <v>14660</v>
      </c>
      <c r="D4187" s="233" t="s">
        <v>5841</v>
      </c>
      <c r="E4187" s="234"/>
      <c r="F4187" s="233" t="s">
        <v>7422</v>
      </c>
      <c r="G4187" s="233" t="s">
        <v>14660</v>
      </c>
      <c r="H4187" s="235">
        <v>44392.843055555553</v>
      </c>
    </row>
    <row r="4188" spans="1:8">
      <c r="A4188" s="236">
        <v>9919</v>
      </c>
      <c r="B4188" s="233" t="s">
        <v>14661</v>
      </c>
      <c r="C4188" s="233" t="s">
        <v>14662</v>
      </c>
      <c r="D4188" s="233" t="s">
        <v>5841</v>
      </c>
      <c r="E4188" s="234"/>
      <c r="F4188" s="233"/>
      <c r="G4188" s="233" t="s">
        <v>14662</v>
      </c>
      <c r="H4188" s="235">
        <v>44459.972222222219</v>
      </c>
    </row>
    <row r="4189" spans="1:8">
      <c r="A4189" s="236">
        <v>9925</v>
      </c>
      <c r="B4189" s="233" t="s">
        <v>14663</v>
      </c>
      <c r="C4189" s="233" t="s">
        <v>14664</v>
      </c>
      <c r="D4189" s="233" t="s">
        <v>5841</v>
      </c>
      <c r="E4189" s="234"/>
      <c r="F4189" s="233"/>
      <c r="G4189" s="233" t="s">
        <v>14664</v>
      </c>
      <c r="H4189" s="235">
        <v>44400.948611111111</v>
      </c>
    </row>
    <row r="4190" spans="1:8">
      <c r="A4190" s="236">
        <v>9927</v>
      </c>
      <c r="B4190" s="233" t="s">
        <v>14665</v>
      </c>
      <c r="C4190" s="233" t="s">
        <v>14666</v>
      </c>
      <c r="D4190" s="233" t="s">
        <v>5841</v>
      </c>
      <c r="E4190" s="234"/>
      <c r="F4190" s="233"/>
      <c r="G4190" s="233" t="s">
        <v>14666</v>
      </c>
      <c r="H4190" s="235">
        <v>44393.259027777778</v>
      </c>
    </row>
    <row r="4191" spans="1:8">
      <c r="A4191" s="236">
        <v>9928</v>
      </c>
      <c r="B4191" s="233" t="s">
        <v>14667</v>
      </c>
      <c r="C4191" s="233" t="s">
        <v>14668</v>
      </c>
      <c r="D4191" s="233" t="s">
        <v>5841</v>
      </c>
      <c r="E4191" s="234"/>
      <c r="F4191" s="233"/>
      <c r="G4191" s="233" t="s">
        <v>14668</v>
      </c>
      <c r="H4191" s="235">
        <v>44393.259722222225</v>
      </c>
    </row>
    <row r="4192" spans="1:8">
      <c r="A4192" s="236">
        <v>9929</v>
      </c>
      <c r="B4192" s="233" t="s">
        <v>14669</v>
      </c>
      <c r="C4192" s="233" t="s">
        <v>14670</v>
      </c>
      <c r="D4192" s="233" t="s">
        <v>5841</v>
      </c>
      <c r="E4192" s="234"/>
      <c r="F4192" s="233"/>
      <c r="G4192" s="233" t="s">
        <v>14670</v>
      </c>
      <c r="H4192" s="235">
        <v>44400.907638888886</v>
      </c>
    </row>
    <row r="4193" spans="1:8">
      <c r="A4193" s="236">
        <v>9931</v>
      </c>
      <c r="B4193" s="233" t="s">
        <v>14671</v>
      </c>
      <c r="C4193" s="233" t="s">
        <v>14672</v>
      </c>
      <c r="D4193" s="233" t="s">
        <v>5841</v>
      </c>
      <c r="E4193" s="234"/>
      <c r="F4193" s="233"/>
      <c r="G4193" s="233" t="s">
        <v>14672</v>
      </c>
      <c r="H4193" s="235">
        <v>44393.260416666664</v>
      </c>
    </row>
    <row r="4194" spans="1:8">
      <c r="A4194" s="236">
        <v>9933</v>
      </c>
      <c r="B4194" s="233" t="s">
        <v>14673</v>
      </c>
      <c r="C4194" s="233" t="s">
        <v>14674</v>
      </c>
      <c r="D4194" s="233" t="s">
        <v>5841</v>
      </c>
      <c r="E4194" s="234"/>
      <c r="F4194" s="233"/>
      <c r="G4194" s="233" t="s">
        <v>14674</v>
      </c>
      <c r="H4194" s="235">
        <v>44945.825694444444</v>
      </c>
    </row>
    <row r="4195" spans="1:8">
      <c r="A4195" s="236">
        <v>9934</v>
      </c>
      <c r="B4195" s="233" t="s">
        <v>14675</v>
      </c>
      <c r="C4195" s="233" t="s">
        <v>14676</v>
      </c>
      <c r="D4195" s="233" t="s">
        <v>5841</v>
      </c>
      <c r="E4195" s="234"/>
      <c r="F4195" s="233" t="s">
        <v>7303</v>
      </c>
      <c r="G4195" s="233" t="s">
        <v>14676</v>
      </c>
      <c r="H4195" s="235">
        <v>44435.95416666667</v>
      </c>
    </row>
    <row r="4196" spans="1:8">
      <c r="A4196" s="236">
        <v>9934</v>
      </c>
      <c r="B4196" s="233" t="s">
        <v>14675</v>
      </c>
      <c r="C4196" s="233" t="s">
        <v>14676</v>
      </c>
      <c r="D4196" s="233" t="s">
        <v>5841</v>
      </c>
      <c r="E4196" s="234"/>
      <c r="F4196" s="233"/>
      <c r="G4196" s="233" t="s">
        <v>14676</v>
      </c>
      <c r="H4196" s="235">
        <v>44459.947916666664</v>
      </c>
    </row>
    <row r="4197" spans="1:8">
      <c r="A4197" s="236">
        <v>9963</v>
      </c>
      <c r="B4197" s="233" t="s">
        <v>14677</v>
      </c>
      <c r="C4197" s="233" t="s">
        <v>14678</v>
      </c>
      <c r="D4197" s="233" t="s">
        <v>5841</v>
      </c>
      <c r="E4197" s="234"/>
      <c r="F4197" s="233" t="s">
        <v>14679</v>
      </c>
      <c r="G4197" s="233" t="s">
        <v>14678</v>
      </c>
      <c r="H4197" s="235">
        <v>44377.859722222223</v>
      </c>
    </row>
    <row r="4198" spans="1:8">
      <c r="A4198" s="236">
        <v>9966</v>
      </c>
      <c r="B4198" s="233" t="s">
        <v>14680</v>
      </c>
      <c r="C4198" s="233" t="s">
        <v>14681</v>
      </c>
      <c r="D4198" s="233" t="s">
        <v>5841</v>
      </c>
      <c r="E4198" s="234"/>
      <c r="F4198" s="233" t="s">
        <v>43</v>
      </c>
      <c r="G4198" s="233" t="s">
        <v>14681</v>
      </c>
      <c r="H4198" s="235">
        <v>44945.826388888891</v>
      </c>
    </row>
    <row r="4199" spans="1:8">
      <c r="A4199" s="236">
        <v>9968</v>
      </c>
      <c r="B4199" s="233" t="s">
        <v>14682</v>
      </c>
      <c r="C4199" s="233" t="s">
        <v>14683</v>
      </c>
      <c r="D4199" s="233" t="s">
        <v>5841</v>
      </c>
      <c r="E4199" s="234"/>
      <c r="F4199" s="233" t="s">
        <v>43</v>
      </c>
      <c r="G4199" s="233" t="s">
        <v>14683</v>
      </c>
      <c r="H4199" s="235">
        <v>44945.82708333333</v>
      </c>
    </row>
    <row r="4200" spans="1:8">
      <c r="A4200" s="236">
        <v>9969</v>
      </c>
      <c r="B4200" s="233" t="s">
        <v>4673</v>
      </c>
      <c r="C4200" s="233" t="s">
        <v>14684</v>
      </c>
      <c r="D4200" s="233" t="s">
        <v>5841</v>
      </c>
      <c r="E4200" s="234"/>
      <c r="F4200" s="233"/>
      <c r="G4200" s="233" t="s">
        <v>14684</v>
      </c>
      <c r="H4200" s="235">
        <v>44393.261111111111</v>
      </c>
    </row>
    <row r="4201" spans="1:8">
      <c r="A4201" s="236">
        <v>9970</v>
      </c>
      <c r="B4201" s="233" t="s">
        <v>14685</v>
      </c>
      <c r="C4201" s="233" t="s">
        <v>14686</v>
      </c>
      <c r="D4201" s="233" t="s">
        <v>5841</v>
      </c>
      <c r="E4201" s="234"/>
      <c r="F4201" s="233"/>
      <c r="G4201" s="233" t="s">
        <v>14686</v>
      </c>
      <c r="H4201" s="235">
        <v>44457.053472222222</v>
      </c>
    </row>
    <row r="4202" spans="1:8">
      <c r="A4202" s="236">
        <v>9971</v>
      </c>
      <c r="B4202" s="233" t="s">
        <v>14687</v>
      </c>
      <c r="C4202" s="233" t="s">
        <v>14688</v>
      </c>
      <c r="D4202" s="233" t="s">
        <v>5841</v>
      </c>
      <c r="E4202" s="234"/>
      <c r="F4202" s="233"/>
      <c r="G4202" s="233" t="s">
        <v>14688</v>
      </c>
      <c r="H4202" s="235">
        <v>44459.874305555553</v>
      </c>
    </row>
    <row r="4203" spans="1:8">
      <c r="A4203" s="236">
        <v>9972</v>
      </c>
      <c r="B4203" s="233" t="s">
        <v>14689</v>
      </c>
      <c r="C4203" s="233" t="s">
        <v>14690</v>
      </c>
      <c r="D4203" s="233" t="s">
        <v>5841</v>
      </c>
      <c r="E4203" s="234"/>
      <c r="F4203" s="233"/>
      <c r="G4203" s="233" t="s">
        <v>14690</v>
      </c>
      <c r="H4203" s="235">
        <v>44405.98333333333</v>
      </c>
    </row>
    <row r="4204" spans="1:8">
      <c r="A4204" s="236">
        <v>9973</v>
      </c>
      <c r="B4204" s="233" t="s">
        <v>14691</v>
      </c>
      <c r="C4204" s="233" t="s">
        <v>14692</v>
      </c>
      <c r="D4204" s="233" t="s">
        <v>5841</v>
      </c>
      <c r="E4204" s="234"/>
      <c r="F4204" s="233"/>
      <c r="G4204" s="233" t="s">
        <v>14692</v>
      </c>
      <c r="H4204" s="235">
        <v>44413.037499999999</v>
      </c>
    </row>
    <row r="4205" spans="1:8">
      <c r="A4205" s="236">
        <v>9985</v>
      </c>
      <c r="B4205" s="233" t="s">
        <v>14693</v>
      </c>
      <c r="C4205" s="233" t="s">
        <v>14694</v>
      </c>
      <c r="D4205" s="233" t="s">
        <v>5841</v>
      </c>
      <c r="E4205" s="234"/>
      <c r="F4205" s="233"/>
      <c r="G4205" s="233" t="s">
        <v>14694</v>
      </c>
      <c r="H4205" s="235">
        <v>44457.061805555553</v>
      </c>
    </row>
    <row r="4206" spans="1:8">
      <c r="A4206" s="236">
        <v>9986</v>
      </c>
      <c r="B4206" s="233" t="s">
        <v>14695</v>
      </c>
      <c r="C4206" s="233" t="s">
        <v>14696</v>
      </c>
      <c r="D4206" s="233" t="s">
        <v>5841</v>
      </c>
      <c r="E4206" s="234"/>
      <c r="F4206" s="233"/>
      <c r="G4206" s="233" t="s">
        <v>14696</v>
      </c>
      <c r="H4206" s="235">
        <v>44456.195833333331</v>
      </c>
    </row>
    <row r="4207" spans="1:8">
      <c r="A4207" s="236">
        <v>9987</v>
      </c>
      <c r="B4207" s="233" t="s">
        <v>14697</v>
      </c>
      <c r="C4207" s="233" t="s">
        <v>14698</v>
      </c>
      <c r="D4207" s="233" t="s">
        <v>5841</v>
      </c>
      <c r="E4207" s="234"/>
      <c r="F4207" s="233"/>
      <c r="G4207" s="233" t="s">
        <v>14698</v>
      </c>
      <c r="H4207" s="235">
        <v>44405.977777777778</v>
      </c>
    </row>
    <row r="4208" spans="1:8">
      <c r="A4208" s="236">
        <v>9988</v>
      </c>
      <c r="B4208" s="233" t="s">
        <v>14699</v>
      </c>
      <c r="C4208" s="233" t="s">
        <v>14700</v>
      </c>
      <c r="D4208" s="233" t="s">
        <v>5841</v>
      </c>
      <c r="E4208" s="234"/>
      <c r="F4208" s="233" t="s">
        <v>14701</v>
      </c>
      <c r="G4208" s="233" t="s">
        <v>14700</v>
      </c>
      <c r="H4208" s="235">
        <v>44460.113194444442</v>
      </c>
    </row>
    <row r="4209" spans="1:8">
      <c r="A4209" s="236">
        <v>9988</v>
      </c>
      <c r="B4209" s="233" t="s">
        <v>14699</v>
      </c>
      <c r="C4209" s="233" t="s">
        <v>14702</v>
      </c>
      <c r="D4209" s="233" t="s">
        <v>5841</v>
      </c>
      <c r="E4209" s="234"/>
      <c r="F4209" s="233" t="s">
        <v>14703</v>
      </c>
      <c r="G4209" s="233" t="s">
        <v>14702</v>
      </c>
      <c r="H4209" s="235">
        <v>44392.84097222222</v>
      </c>
    </row>
    <row r="4210" spans="1:8">
      <c r="A4210" s="236">
        <v>9988</v>
      </c>
      <c r="B4210" s="233" t="s">
        <v>14699</v>
      </c>
      <c r="C4210" s="233" t="s">
        <v>14704</v>
      </c>
      <c r="D4210" s="233" t="s">
        <v>5841</v>
      </c>
      <c r="E4210" s="234"/>
      <c r="F4210" s="233" t="s">
        <v>14705</v>
      </c>
      <c r="G4210" s="233" t="s">
        <v>14704</v>
      </c>
      <c r="H4210" s="235">
        <v>44385.885416666664</v>
      </c>
    </row>
    <row r="4211" spans="1:8">
      <c r="A4211" s="236">
        <v>9989</v>
      </c>
      <c r="B4211" s="233" t="s">
        <v>14706</v>
      </c>
      <c r="C4211" s="233" t="s">
        <v>14707</v>
      </c>
      <c r="D4211" s="233" t="s">
        <v>5841</v>
      </c>
      <c r="E4211" s="234"/>
      <c r="F4211" s="233"/>
      <c r="G4211" s="233" t="s">
        <v>14707</v>
      </c>
      <c r="H4211" s="235">
        <v>44457.097916666666</v>
      </c>
    </row>
    <row r="4212" spans="1:8">
      <c r="A4212" s="236">
        <v>9990</v>
      </c>
      <c r="B4212" s="233" t="s">
        <v>14708</v>
      </c>
      <c r="C4212" s="233" t="s">
        <v>14709</v>
      </c>
      <c r="D4212" s="233" t="s">
        <v>5841</v>
      </c>
      <c r="E4212" s="234"/>
      <c r="F4212" s="233"/>
      <c r="G4212" s="233" t="s">
        <v>14709</v>
      </c>
      <c r="H4212" s="235">
        <v>44393.261805555558</v>
      </c>
    </row>
    <row r="4213" spans="1:8">
      <c r="A4213" s="236">
        <v>9991</v>
      </c>
      <c r="B4213" s="233" t="s">
        <v>14710</v>
      </c>
      <c r="C4213" s="233" t="s">
        <v>14711</v>
      </c>
      <c r="D4213" s="233" t="s">
        <v>5841</v>
      </c>
      <c r="E4213" s="234"/>
      <c r="F4213" s="233"/>
      <c r="G4213" s="233" t="s">
        <v>14711</v>
      </c>
      <c r="H4213" s="235">
        <v>44457.049305555556</v>
      </c>
    </row>
    <row r="4214" spans="1:8">
      <c r="A4214" s="236">
        <v>9992</v>
      </c>
      <c r="B4214" s="233" t="s">
        <v>14712</v>
      </c>
      <c r="C4214" s="233" t="s">
        <v>14713</v>
      </c>
      <c r="D4214" s="233" t="s">
        <v>5841</v>
      </c>
      <c r="E4214" s="234"/>
      <c r="F4214" s="233"/>
      <c r="G4214" s="233" t="s">
        <v>14713</v>
      </c>
      <c r="H4214" s="235">
        <v>44393.272222222222</v>
      </c>
    </row>
    <row r="4215" spans="1:8">
      <c r="A4215" s="236">
        <v>9993</v>
      </c>
      <c r="B4215" s="233" t="s">
        <v>14714</v>
      </c>
      <c r="C4215" s="233" t="s">
        <v>14715</v>
      </c>
      <c r="D4215" s="233" t="s">
        <v>5841</v>
      </c>
      <c r="E4215" s="234"/>
      <c r="F4215" s="233"/>
      <c r="G4215" s="233" t="s">
        <v>14715</v>
      </c>
      <c r="H4215" s="235">
        <v>44400.894444444442</v>
      </c>
    </row>
    <row r="4216" spans="1:8">
      <c r="A4216" s="236">
        <v>9993</v>
      </c>
      <c r="B4216" s="233" t="s">
        <v>14714</v>
      </c>
      <c r="C4216" s="233" t="s">
        <v>14715</v>
      </c>
      <c r="D4216" s="233" t="s">
        <v>5841</v>
      </c>
      <c r="E4216" s="234"/>
      <c r="F4216" s="233"/>
      <c r="G4216" s="233" t="s">
        <v>14715</v>
      </c>
      <c r="H4216" s="235">
        <v>44454.788194444445</v>
      </c>
    </row>
    <row r="4217" spans="1:8">
      <c r="A4217" s="236">
        <v>9994</v>
      </c>
      <c r="B4217" s="233" t="s">
        <v>14716</v>
      </c>
      <c r="C4217" s="233" t="s">
        <v>14717</v>
      </c>
      <c r="D4217" s="233" t="s">
        <v>5841</v>
      </c>
      <c r="E4217" s="234"/>
      <c r="F4217" s="233"/>
      <c r="G4217" s="233" t="s">
        <v>14717</v>
      </c>
      <c r="H4217" s="235">
        <v>44400.897916666669</v>
      </c>
    </row>
    <row r="4218" spans="1:8">
      <c r="A4218" s="236">
        <v>9995</v>
      </c>
      <c r="B4218" s="233" t="s">
        <v>14718</v>
      </c>
      <c r="C4218" s="233" t="s">
        <v>14719</v>
      </c>
      <c r="D4218" s="233" t="s">
        <v>5841</v>
      </c>
      <c r="E4218" s="234"/>
      <c r="F4218" s="233"/>
      <c r="G4218" s="233" t="s">
        <v>14719</v>
      </c>
      <c r="H4218" s="235">
        <v>44400.902777777781</v>
      </c>
    </row>
    <row r="4219" spans="1:8">
      <c r="A4219" s="236">
        <v>9996</v>
      </c>
      <c r="B4219" s="233" t="s">
        <v>14720</v>
      </c>
      <c r="C4219" s="233" t="s">
        <v>14721</v>
      </c>
      <c r="D4219" s="233" t="s">
        <v>5841</v>
      </c>
      <c r="E4219" s="234"/>
      <c r="F4219" s="233"/>
      <c r="G4219" s="233" t="s">
        <v>14721</v>
      </c>
      <c r="H4219" s="235">
        <v>44400.957638888889</v>
      </c>
    </row>
    <row r="4220" spans="1:8">
      <c r="A4220" s="236">
        <v>9997</v>
      </c>
      <c r="B4220" s="233" t="s">
        <v>14722</v>
      </c>
      <c r="C4220" s="233" t="s">
        <v>14723</v>
      </c>
      <c r="D4220" s="233" t="s">
        <v>5841</v>
      </c>
      <c r="E4220" s="234"/>
      <c r="F4220" s="233"/>
      <c r="G4220" s="233" t="s">
        <v>14723</v>
      </c>
      <c r="H4220" s="235">
        <v>44456.241666666669</v>
      </c>
    </row>
    <row r="4221" spans="1:8">
      <c r="A4221" s="236">
        <v>9998</v>
      </c>
      <c r="B4221" s="233" t="s">
        <v>14724</v>
      </c>
      <c r="C4221" s="233" t="s">
        <v>14725</v>
      </c>
      <c r="D4221" s="233" t="s">
        <v>5841</v>
      </c>
      <c r="E4221" s="234"/>
      <c r="F4221" s="233"/>
      <c r="G4221" s="233" t="s">
        <v>14725</v>
      </c>
      <c r="H4221" s="235">
        <v>44413.040972222225</v>
      </c>
    </row>
    <row r="4222" spans="1:8">
      <c r="A4222" s="236">
        <v>9999</v>
      </c>
      <c r="B4222" s="233" t="s">
        <v>14726</v>
      </c>
      <c r="C4222" s="233" t="s">
        <v>14727</v>
      </c>
      <c r="D4222" s="233" t="s">
        <v>5841</v>
      </c>
      <c r="E4222" s="234"/>
      <c r="F4222" s="233"/>
      <c r="G4222" s="233" t="s">
        <v>14727</v>
      </c>
      <c r="H4222" s="235">
        <v>44413.038194444445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84E12-8A27-43F7-B993-2129D0199FBC}">
  <sheetPr>
    <tabColor theme="4" tint="0.59999389629810485"/>
  </sheetPr>
  <dimension ref="A1:AU155"/>
  <sheetViews>
    <sheetView workbookViewId="0">
      <pane xSplit="4" ySplit="1" topLeftCell="T137" activePane="bottomRight" state="frozen"/>
      <selection pane="bottomRight" activeCell="X150" sqref="X150"/>
      <selection pane="bottomLeft"/>
      <selection pane="topRight"/>
    </sheetView>
  </sheetViews>
  <sheetFormatPr defaultColWidth="9.140625" defaultRowHeight="15"/>
  <cols>
    <col min="1" max="1" width="23.140625" style="21" bestFit="1" customWidth="1"/>
    <col min="2" max="2" width="12.28515625" style="21" bestFit="1" customWidth="1"/>
    <col min="3" max="3" width="31.85546875" style="21" customWidth="1"/>
    <col min="4" max="4" width="21.7109375" style="21" customWidth="1"/>
    <col min="5" max="5" width="13.7109375" style="21" customWidth="1"/>
    <col min="6" max="6" width="18" style="21" customWidth="1"/>
    <col min="7" max="7" width="12" style="21" customWidth="1"/>
    <col min="8" max="8" width="7.140625" style="21" customWidth="1"/>
    <col min="9" max="9" width="8.140625" style="21" customWidth="1"/>
    <col min="10" max="10" width="11" style="15" customWidth="1"/>
    <col min="11" max="11" width="14.85546875" style="21" customWidth="1"/>
    <col min="12" max="12" width="17.7109375" style="21" customWidth="1"/>
    <col min="13" max="13" width="17.5703125" style="21" customWidth="1"/>
    <col min="14" max="14" width="23.7109375" style="21" customWidth="1"/>
    <col min="15" max="15" width="18" style="21" customWidth="1"/>
    <col min="16" max="16" width="12.7109375" style="21" customWidth="1"/>
    <col min="17" max="17" width="17.5703125" style="21" customWidth="1"/>
    <col min="18" max="18" width="22.140625" style="21" customWidth="1"/>
    <col min="19" max="19" width="31.42578125" style="21" customWidth="1"/>
    <col min="20" max="20" width="23.140625" style="21" customWidth="1"/>
    <col min="21" max="21" width="10.5703125" style="21" customWidth="1"/>
    <col min="22" max="22" width="13.28515625" style="21" customWidth="1"/>
    <col min="23" max="23" width="15.28515625" style="15" customWidth="1"/>
    <col min="24" max="24" width="16.5703125" style="21" customWidth="1"/>
    <col min="25" max="25" width="13.5703125" style="21" customWidth="1"/>
    <col min="26" max="26" width="15.85546875" style="21" customWidth="1"/>
    <col min="27" max="27" width="15.28515625" style="21" customWidth="1"/>
    <col min="28" max="28" width="62.7109375" style="21" customWidth="1"/>
    <col min="29" max="29" width="10.7109375" style="21" customWidth="1"/>
    <col min="30" max="30" width="18.85546875" style="21" customWidth="1"/>
    <col min="31" max="31" width="11.140625" style="21" bestFit="1" customWidth="1"/>
    <col min="32" max="32" width="21.5703125" style="21" customWidth="1"/>
    <col min="33" max="33" width="16.28515625" style="21" customWidth="1"/>
    <col min="34" max="34" width="9.28515625" style="21" customWidth="1"/>
    <col min="35" max="35" width="10.28515625" style="21" customWidth="1"/>
    <col min="36" max="36" width="11.5703125" style="21" customWidth="1"/>
    <col min="37" max="37" width="15.42578125" style="21" customWidth="1"/>
    <col min="38" max="38" width="8.7109375" style="21" customWidth="1"/>
    <col min="39" max="40" width="7.5703125" style="21" customWidth="1"/>
    <col min="41" max="41" width="20.5703125" style="21" customWidth="1"/>
    <col min="42" max="42" width="15.5703125" style="21" customWidth="1"/>
    <col min="43" max="43" width="12.85546875" style="21" bestFit="1" customWidth="1"/>
    <col min="44" max="44" width="12.28515625" style="21" customWidth="1"/>
    <col min="45" max="45" width="23.7109375" style="21" customWidth="1"/>
    <col min="46" max="46" width="10.7109375" style="21" bestFit="1" customWidth="1"/>
    <col min="47" max="47" width="42.28515625" style="21" bestFit="1" customWidth="1"/>
    <col min="48" max="16384" width="9.140625" style="21"/>
  </cols>
  <sheetData>
    <row r="1" spans="1:47" s="43" customFormat="1">
      <c r="A1" s="45" t="s">
        <v>0</v>
      </c>
      <c r="B1" s="45" t="s">
        <v>1</v>
      </c>
      <c r="C1" s="45" t="s">
        <v>1570</v>
      </c>
      <c r="D1" s="45" t="s">
        <v>1571</v>
      </c>
      <c r="E1" s="45" t="s">
        <v>5</v>
      </c>
      <c r="F1" s="45" t="s">
        <v>4</v>
      </c>
      <c r="G1" s="45" t="s">
        <v>6</v>
      </c>
      <c r="H1" s="45" t="s">
        <v>7</v>
      </c>
      <c r="I1" s="45" t="s">
        <v>1572</v>
      </c>
      <c r="J1" s="46" t="s">
        <v>14</v>
      </c>
      <c r="K1" s="45" t="s">
        <v>9</v>
      </c>
      <c r="L1" s="45" t="s">
        <v>10</v>
      </c>
      <c r="M1" s="45" t="s">
        <v>12</v>
      </c>
      <c r="N1" s="45" t="s">
        <v>15</v>
      </c>
      <c r="O1" s="45" t="s">
        <v>16</v>
      </c>
      <c r="P1" s="45" t="s">
        <v>17</v>
      </c>
      <c r="Q1" s="45" t="s">
        <v>18</v>
      </c>
      <c r="R1" s="45" t="s">
        <v>20</v>
      </c>
      <c r="S1" s="45" t="s">
        <v>21</v>
      </c>
      <c r="T1" s="45" t="s">
        <v>22</v>
      </c>
      <c r="U1" s="45" t="s">
        <v>26</v>
      </c>
      <c r="V1" s="45" t="s">
        <v>1573</v>
      </c>
      <c r="W1" s="47" t="s">
        <v>37</v>
      </c>
      <c r="X1" s="45" t="s">
        <v>38</v>
      </c>
      <c r="Y1" s="45" t="s">
        <v>1574</v>
      </c>
      <c r="Z1" s="45" t="s">
        <v>1575</v>
      </c>
      <c r="AA1" s="45" t="s">
        <v>1576</v>
      </c>
      <c r="AB1" s="45" t="s">
        <v>30</v>
      </c>
      <c r="AC1" s="45" t="s">
        <v>1577</v>
      </c>
      <c r="AD1" s="45" t="s">
        <v>32</v>
      </c>
      <c r="AE1" s="45" t="s">
        <v>39</v>
      </c>
      <c r="AF1" s="45" t="s">
        <v>1578</v>
      </c>
      <c r="AG1" s="45" t="s">
        <v>42</v>
      </c>
      <c r="AH1" s="45" t="s">
        <v>1579</v>
      </c>
      <c r="AI1" s="45" t="s">
        <v>1580</v>
      </c>
      <c r="AJ1" s="45" t="s">
        <v>43</v>
      </c>
      <c r="AK1" s="45" t="s">
        <v>1581</v>
      </c>
      <c r="AL1" s="45" t="s">
        <v>47</v>
      </c>
      <c r="AM1" s="45" t="s">
        <v>48</v>
      </c>
      <c r="AN1" s="45" t="s">
        <v>49</v>
      </c>
      <c r="AO1" s="2" t="s">
        <v>1582</v>
      </c>
      <c r="AP1" s="2" t="s">
        <v>1583</v>
      </c>
      <c r="AQ1" s="2" t="s">
        <v>1584</v>
      </c>
      <c r="AR1" s="2" t="s">
        <v>1585</v>
      </c>
      <c r="AS1" s="2" t="s">
        <v>51</v>
      </c>
      <c r="AT1" s="2" t="s">
        <v>1586</v>
      </c>
      <c r="AU1" s="48" t="s">
        <v>50</v>
      </c>
    </row>
    <row r="2" spans="1:47" s="43" customFormat="1">
      <c r="A2" s="49" t="s">
        <v>1587</v>
      </c>
      <c r="B2" s="49">
        <v>13986</v>
      </c>
      <c r="C2" s="43" t="s">
        <v>1588</v>
      </c>
      <c r="D2" s="18" t="s">
        <v>1589</v>
      </c>
      <c r="E2" s="49" t="s">
        <v>1590</v>
      </c>
      <c r="F2" s="49" t="s">
        <v>1591</v>
      </c>
      <c r="G2" s="49" t="s">
        <v>1592</v>
      </c>
      <c r="H2" s="49" t="s">
        <v>62</v>
      </c>
      <c r="I2" s="49" t="s">
        <v>63</v>
      </c>
      <c r="J2" s="50">
        <v>45391</v>
      </c>
      <c r="K2" s="51">
        <v>45373</v>
      </c>
      <c r="L2" s="51">
        <v>45377</v>
      </c>
      <c r="M2" s="51"/>
      <c r="N2" s="49" t="s">
        <v>64</v>
      </c>
      <c r="O2" s="49" t="s">
        <v>1591</v>
      </c>
      <c r="P2" s="49" t="s">
        <v>1593</v>
      </c>
      <c r="Q2" s="49" t="s">
        <v>1594</v>
      </c>
      <c r="R2" s="49" t="s">
        <v>62</v>
      </c>
      <c r="S2" s="49" t="s">
        <v>62</v>
      </c>
      <c r="T2" s="49" t="s">
        <v>62</v>
      </c>
      <c r="U2" s="49" t="s">
        <v>62</v>
      </c>
      <c r="V2" s="51">
        <v>45379</v>
      </c>
      <c r="W2" s="41" t="s">
        <v>71</v>
      </c>
      <c r="X2" s="51">
        <v>45390</v>
      </c>
      <c r="Y2" s="49" t="s">
        <v>72</v>
      </c>
      <c r="Z2" s="49" t="s">
        <v>72</v>
      </c>
      <c r="AA2" s="51">
        <v>45378</v>
      </c>
      <c r="AB2" s="52" t="s">
        <v>71</v>
      </c>
      <c r="AC2" s="53" t="s">
        <v>71</v>
      </c>
      <c r="AD2" s="51">
        <v>45385</v>
      </c>
      <c r="AE2" s="53" t="s">
        <v>62</v>
      </c>
      <c r="AF2" s="43" t="s">
        <v>88</v>
      </c>
      <c r="AG2" s="43" t="s">
        <v>1593</v>
      </c>
      <c r="AH2" s="53" t="s">
        <v>1595</v>
      </c>
      <c r="AI2" s="43" t="s">
        <v>124</v>
      </c>
      <c r="AJ2" s="53" t="s">
        <v>72</v>
      </c>
      <c r="AK2" s="43" t="s">
        <v>124</v>
      </c>
      <c r="AL2" s="43" t="s">
        <v>1595</v>
      </c>
      <c r="AM2" s="43" t="s">
        <v>1595</v>
      </c>
      <c r="AN2" s="43" t="s">
        <v>1595</v>
      </c>
      <c r="AO2" s="43" t="s">
        <v>71</v>
      </c>
      <c r="AP2" s="43" t="s">
        <v>71</v>
      </c>
      <c r="AQ2" s="43" t="s">
        <v>71</v>
      </c>
      <c r="AR2" s="43" t="s">
        <v>71</v>
      </c>
      <c r="AS2" s="43" t="s">
        <v>71</v>
      </c>
      <c r="AT2" s="43" t="s">
        <v>71</v>
      </c>
    </row>
    <row r="3" spans="1:47" s="43" customFormat="1">
      <c r="A3" s="49" t="s">
        <v>1596</v>
      </c>
      <c r="B3" s="49">
        <v>13987</v>
      </c>
      <c r="C3" s="49" t="s">
        <v>1597</v>
      </c>
      <c r="D3" s="18" t="s">
        <v>1598</v>
      </c>
      <c r="E3" s="49" t="s">
        <v>1590</v>
      </c>
      <c r="F3" s="49" t="s">
        <v>1591</v>
      </c>
      <c r="G3" s="49" t="s">
        <v>1592</v>
      </c>
      <c r="H3" s="49" t="s">
        <v>62</v>
      </c>
      <c r="I3" s="49" t="s">
        <v>63</v>
      </c>
      <c r="J3" s="50">
        <v>45391</v>
      </c>
      <c r="K3" s="51">
        <v>45376</v>
      </c>
      <c r="L3" s="51">
        <v>45377</v>
      </c>
      <c r="M3" s="51"/>
      <c r="N3" s="49" t="s">
        <v>64</v>
      </c>
      <c r="O3" s="49" t="s">
        <v>1591</v>
      </c>
      <c r="P3" s="49" t="s">
        <v>1593</v>
      </c>
      <c r="Q3" s="49" t="s">
        <v>1594</v>
      </c>
      <c r="R3" s="49" t="s">
        <v>62</v>
      </c>
      <c r="S3" s="49" t="s">
        <v>62</v>
      </c>
      <c r="T3" s="49" t="s">
        <v>62</v>
      </c>
      <c r="U3" s="49" t="s">
        <v>62</v>
      </c>
      <c r="V3" s="51">
        <v>45378</v>
      </c>
      <c r="W3" s="54" t="s">
        <v>71</v>
      </c>
      <c r="X3" s="55">
        <v>45384</v>
      </c>
      <c r="Y3" s="49" t="s">
        <v>72</v>
      </c>
      <c r="Z3" s="49" t="s">
        <v>72</v>
      </c>
      <c r="AA3" s="51">
        <v>45378</v>
      </c>
      <c r="AB3" s="52" t="s">
        <v>71</v>
      </c>
      <c r="AC3" s="53" t="s">
        <v>71</v>
      </c>
      <c r="AD3" s="51">
        <v>45388</v>
      </c>
      <c r="AE3" s="53" t="s">
        <v>62</v>
      </c>
      <c r="AF3" s="43" t="s">
        <v>88</v>
      </c>
      <c r="AG3" s="43" t="s">
        <v>1593</v>
      </c>
      <c r="AH3" s="53" t="s">
        <v>1595</v>
      </c>
      <c r="AI3" s="43" t="s">
        <v>124</v>
      </c>
      <c r="AJ3" s="53" t="s">
        <v>72</v>
      </c>
      <c r="AK3" s="43" t="s">
        <v>124</v>
      </c>
      <c r="AL3" s="43" t="s">
        <v>1595</v>
      </c>
      <c r="AM3" s="43" t="s">
        <v>1595</v>
      </c>
      <c r="AN3" s="43" t="s">
        <v>1595</v>
      </c>
      <c r="AO3" s="43" t="s">
        <v>71</v>
      </c>
      <c r="AP3" s="43" t="s">
        <v>71</v>
      </c>
      <c r="AQ3" s="43" t="s">
        <v>71</v>
      </c>
      <c r="AR3" s="43" t="s">
        <v>71</v>
      </c>
      <c r="AS3" s="43" t="s">
        <v>71</v>
      </c>
      <c r="AT3" s="43" t="s">
        <v>71</v>
      </c>
    </row>
    <row r="4" spans="1:47" s="43" customFormat="1">
      <c r="A4" s="49" t="s">
        <v>1599</v>
      </c>
      <c r="B4" s="49">
        <v>13988</v>
      </c>
      <c r="C4" s="49" t="s">
        <v>1600</v>
      </c>
      <c r="D4" s="18" t="s">
        <v>1601</v>
      </c>
      <c r="E4" s="49" t="s">
        <v>1590</v>
      </c>
      <c r="F4" s="49" t="s">
        <v>1591</v>
      </c>
      <c r="G4" s="49" t="s">
        <v>1592</v>
      </c>
      <c r="H4" s="49" t="s">
        <v>62</v>
      </c>
      <c r="I4" s="49" t="s">
        <v>63</v>
      </c>
      <c r="J4" s="50">
        <v>45391</v>
      </c>
      <c r="K4" s="51">
        <v>45377</v>
      </c>
      <c r="L4" s="51">
        <v>45378</v>
      </c>
      <c r="M4" s="51"/>
      <c r="N4" s="49" t="s">
        <v>64</v>
      </c>
      <c r="O4" s="49" t="s">
        <v>1591</v>
      </c>
      <c r="P4" s="49" t="s">
        <v>1593</v>
      </c>
      <c r="Q4" s="49" t="s">
        <v>1594</v>
      </c>
      <c r="R4" s="49" t="s">
        <v>62</v>
      </c>
      <c r="S4" s="49" t="s">
        <v>62</v>
      </c>
      <c r="T4" s="49" t="s">
        <v>62</v>
      </c>
      <c r="U4" s="49" t="s">
        <v>62</v>
      </c>
      <c r="V4" s="51">
        <v>45378</v>
      </c>
      <c r="W4" s="54" t="s">
        <v>71</v>
      </c>
      <c r="X4" s="55">
        <v>45384</v>
      </c>
      <c r="Y4" s="49" t="s">
        <v>72</v>
      </c>
      <c r="Z4" s="49" t="s">
        <v>72</v>
      </c>
      <c r="AA4" s="51">
        <v>45378</v>
      </c>
      <c r="AB4" s="52" t="s">
        <v>71</v>
      </c>
      <c r="AC4" s="53" t="s">
        <v>71</v>
      </c>
      <c r="AD4" s="51">
        <v>45387</v>
      </c>
      <c r="AE4" s="53" t="s">
        <v>62</v>
      </c>
      <c r="AF4" s="43" t="s">
        <v>88</v>
      </c>
      <c r="AG4" s="43" t="s">
        <v>1593</v>
      </c>
      <c r="AH4" s="53" t="s">
        <v>1595</v>
      </c>
      <c r="AI4" s="43" t="s">
        <v>124</v>
      </c>
      <c r="AJ4" s="53" t="s">
        <v>72</v>
      </c>
      <c r="AK4" s="43" t="s">
        <v>124</v>
      </c>
      <c r="AL4" s="43" t="s">
        <v>1595</v>
      </c>
      <c r="AM4" s="43" t="s">
        <v>1595</v>
      </c>
      <c r="AN4" s="43" t="s">
        <v>1595</v>
      </c>
      <c r="AO4" s="43" t="s">
        <v>71</v>
      </c>
      <c r="AP4" s="43" t="s">
        <v>71</v>
      </c>
      <c r="AQ4" s="43" t="s">
        <v>71</v>
      </c>
      <c r="AR4" s="43" t="s">
        <v>71</v>
      </c>
      <c r="AS4" s="43" t="s">
        <v>71</v>
      </c>
      <c r="AT4" s="43" t="s">
        <v>71</v>
      </c>
    </row>
    <row r="5" spans="1:47" s="43" customFormat="1">
      <c r="A5" s="49" t="s">
        <v>1602</v>
      </c>
      <c r="B5" s="49">
        <v>13994</v>
      </c>
      <c r="C5" s="49" t="s">
        <v>1603</v>
      </c>
      <c r="D5" s="18" t="s">
        <v>1604</v>
      </c>
      <c r="E5" s="49" t="s">
        <v>1590</v>
      </c>
      <c r="F5" s="49" t="s">
        <v>1591</v>
      </c>
      <c r="G5" s="49" t="s">
        <v>1592</v>
      </c>
      <c r="H5" s="49" t="s">
        <v>62</v>
      </c>
      <c r="I5" s="49" t="s">
        <v>63</v>
      </c>
      <c r="J5" s="50">
        <v>45391</v>
      </c>
      <c r="K5" s="51">
        <v>45378</v>
      </c>
      <c r="L5" s="51">
        <v>45378</v>
      </c>
      <c r="M5" s="51"/>
      <c r="N5" s="49" t="s">
        <v>64</v>
      </c>
      <c r="O5" s="49" t="s">
        <v>1591</v>
      </c>
      <c r="P5" s="49" t="s">
        <v>1593</v>
      </c>
      <c r="Q5" s="49" t="s">
        <v>1594</v>
      </c>
      <c r="R5" s="49" t="s">
        <v>62</v>
      </c>
      <c r="S5" s="49" t="s">
        <v>62</v>
      </c>
      <c r="T5" s="49" t="s">
        <v>62</v>
      </c>
      <c r="U5" s="49" t="s">
        <v>62</v>
      </c>
      <c r="V5" s="51">
        <v>45383</v>
      </c>
      <c r="W5" s="54" t="s">
        <v>71</v>
      </c>
      <c r="X5" s="55">
        <v>45384</v>
      </c>
      <c r="Y5" s="49" t="s">
        <v>72</v>
      </c>
      <c r="Z5" s="49" t="s">
        <v>72</v>
      </c>
      <c r="AA5" s="51">
        <v>45383</v>
      </c>
      <c r="AB5" s="52" t="s">
        <v>71</v>
      </c>
      <c r="AC5" s="53" t="s">
        <v>71</v>
      </c>
      <c r="AD5" s="51">
        <v>45397</v>
      </c>
      <c r="AE5" s="53" t="s">
        <v>62</v>
      </c>
      <c r="AF5" s="43" t="s">
        <v>88</v>
      </c>
      <c r="AG5" s="43" t="s">
        <v>1593</v>
      </c>
      <c r="AH5" s="53" t="s">
        <v>1595</v>
      </c>
      <c r="AI5" s="43" t="s">
        <v>124</v>
      </c>
      <c r="AJ5" s="53" t="s">
        <v>72</v>
      </c>
      <c r="AK5" s="43" t="s">
        <v>124</v>
      </c>
      <c r="AL5" s="43" t="s">
        <v>1595</v>
      </c>
      <c r="AM5" s="43" t="s">
        <v>1595</v>
      </c>
      <c r="AN5" s="43" t="s">
        <v>1595</v>
      </c>
      <c r="AO5" s="43" t="s">
        <v>71</v>
      </c>
      <c r="AP5" s="43" t="s">
        <v>71</v>
      </c>
      <c r="AQ5" s="43" t="s">
        <v>71</v>
      </c>
      <c r="AR5" s="43" t="s">
        <v>71</v>
      </c>
      <c r="AS5" s="43" t="s">
        <v>71</v>
      </c>
      <c r="AT5" s="43" t="s">
        <v>71</v>
      </c>
    </row>
    <row r="6" spans="1:47" s="43" customFormat="1">
      <c r="A6" s="49" t="s">
        <v>1605</v>
      </c>
      <c r="B6" s="49">
        <v>13995</v>
      </c>
      <c r="C6" s="49" t="s">
        <v>1606</v>
      </c>
      <c r="D6" s="18" t="s">
        <v>1607</v>
      </c>
      <c r="E6" s="49" t="s">
        <v>1590</v>
      </c>
      <c r="F6" s="49" t="s">
        <v>1591</v>
      </c>
      <c r="G6" s="49" t="s">
        <v>1592</v>
      </c>
      <c r="H6" s="49" t="s">
        <v>62</v>
      </c>
      <c r="I6" s="49" t="s">
        <v>63</v>
      </c>
      <c r="J6" s="50">
        <v>45391</v>
      </c>
      <c r="K6" s="51">
        <v>45378</v>
      </c>
      <c r="L6" s="51">
        <v>45379</v>
      </c>
      <c r="M6" s="51"/>
      <c r="N6" s="49" t="s">
        <v>64</v>
      </c>
      <c r="O6" s="49" t="s">
        <v>1591</v>
      </c>
      <c r="P6" s="49" t="s">
        <v>1593</v>
      </c>
      <c r="Q6" s="49" t="s">
        <v>1594</v>
      </c>
      <c r="R6" s="49" t="s">
        <v>62</v>
      </c>
      <c r="S6" s="49" t="s">
        <v>62</v>
      </c>
      <c r="T6" s="49" t="s">
        <v>62</v>
      </c>
      <c r="U6" s="49" t="s">
        <v>62</v>
      </c>
      <c r="V6" s="51">
        <v>45383</v>
      </c>
      <c r="W6" s="54" t="s">
        <v>71</v>
      </c>
      <c r="X6" s="55">
        <v>45385</v>
      </c>
      <c r="Y6" s="49" t="s">
        <v>72</v>
      </c>
      <c r="Z6" s="49" t="s">
        <v>72</v>
      </c>
      <c r="AA6" s="51">
        <v>45383</v>
      </c>
      <c r="AB6" s="52" t="s">
        <v>71</v>
      </c>
      <c r="AC6" s="53" t="s">
        <v>71</v>
      </c>
      <c r="AD6" s="51">
        <v>45408</v>
      </c>
      <c r="AE6" s="53" t="s">
        <v>62</v>
      </c>
      <c r="AF6" s="43" t="s">
        <v>88</v>
      </c>
      <c r="AG6" s="43" t="s">
        <v>1593</v>
      </c>
      <c r="AH6" s="53" t="s">
        <v>1595</v>
      </c>
      <c r="AI6" s="43" t="s">
        <v>124</v>
      </c>
      <c r="AJ6" s="53" t="s">
        <v>72</v>
      </c>
      <c r="AK6" s="43" t="s">
        <v>124</v>
      </c>
      <c r="AL6" s="43" t="s">
        <v>1595</v>
      </c>
      <c r="AM6" s="43" t="s">
        <v>1595</v>
      </c>
      <c r="AN6" s="43" t="s">
        <v>1595</v>
      </c>
      <c r="AO6" s="43" t="s">
        <v>71</v>
      </c>
      <c r="AP6" s="43" t="s">
        <v>71</v>
      </c>
      <c r="AQ6" s="43" t="s">
        <v>71</v>
      </c>
      <c r="AR6" s="43" t="s">
        <v>71</v>
      </c>
      <c r="AS6" s="43" t="s">
        <v>71</v>
      </c>
      <c r="AT6" s="43" t="s">
        <v>71</v>
      </c>
    </row>
    <row r="7" spans="1:47" s="43" customFormat="1">
      <c r="A7" s="49" t="s">
        <v>1608</v>
      </c>
      <c r="B7" s="49">
        <v>13997</v>
      </c>
      <c r="C7" s="49" t="s">
        <v>1609</v>
      </c>
      <c r="D7" s="18" t="s">
        <v>1610</v>
      </c>
      <c r="E7" s="49" t="s">
        <v>1611</v>
      </c>
      <c r="F7" s="49" t="s">
        <v>1591</v>
      </c>
      <c r="G7" s="49" t="s">
        <v>1592</v>
      </c>
      <c r="H7" s="49" t="s">
        <v>62</v>
      </c>
      <c r="I7" s="49" t="s">
        <v>63</v>
      </c>
      <c r="J7" s="50">
        <v>45391</v>
      </c>
      <c r="K7" s="51">
        <v>45378</v>
      </c>
      <c r="L7" s="51">
        <v>45379</v>
      </c>
      <c r="M7" s="51"/>
      <c r="N7" s="49" t="s">
        <v>64</v>
      </c>
      <c r="O7" s="49" t="s">
        <v>1591</v>
      </c>
      <c r="P7" s="49" t="s">
        <v>1593</v>
      </c>
      <c r="Q7" s="49" t="s">
        <v>1594</v>
      </c>
      <c r="R7" s="49" t="s">
        <v>62</v>
      </c>
      <c r="S7" s="49" t="s">
        <v>62</v>
      </c>
      <c r="T7" s="49" t="s">
        <v>62</v>
      </c>
      <c r="U7" s="49" t="s">
        <v>62</v>
      </c>
      <c r="V7" s="51">
        <v>45383</v>
      </c>
      <c r="W7" s="54" t="s">
        <v>71</v>
      </c>
      <c r="X7" s="51">
        <v>45388</v>
      </c>
      <c r="Y7" s="49" t="s">
        <v>72</v>
      </c>
      <c r="Z7" s="49" t="s">
        <v>72</v>
      </c>
      <c r="AA7" s="51">
        <v>45383</v>
      </c>
      <c r="AB7" s="53" t="s">
        <v>71</v>
      </c>
      <c r="AC7" s="53" t="s">
        <v>71</v>
      </c>
      <c r="AD7" s="51">
        <v>45406</v>
      </c>
      <c r="AE7" s="53" t="s">
        <v>62</v>
      </c>
      <c r="AF7" s="43" t="s">
        <v>88</v>
      </c>
      <c r="AG7" s="43" t="s">
        <v>1593</v>
      </c>
      <c r="AH7" s="53" t="s">
        <v>1595</v>
      </c>
      <c r="AI7" s="43" t="s">
        <v>124</v>
      </c>
      <c r="AJ7" s="53" t="s">
        <v>72</v>
      </c>
      <c r="AK7" s="43" t="s">
        <v>124</v>
      </c>
      <c r="AL7" s="43" t="s">
        <v>1595</v>
      </c>
      <c r="AM7" s="43" t="s">
        <v>1595</v>
      </c>
      <c r="AN7" s="43" t="s">
        <v>1595</v>
      </c>
      <c r="AO7" s="43" t="s">
        <v>71</v>
      </c>
      <c r="AP7" s="43" t="s">
        <v>71</v>
      </c>
      <c r="AQ7" s="43" t="s">
        <v>71</v>
      </c>
      <c r="AR7" s="43" t="s">
        <v>71</v>
      </c>
      <c r="AS7" s="43" t="s">
        <v>71</v>
      </c>
      <c r="AT7" s="43" t="s">
        <v>71</v>
      </c>
    </row>
    <row r="8" spans="1:47" s="43" customFormat="1">
      <c r="A8" s="56" t="s">
        <v>1612</v>
      </c>
      <c r="B8" s="56">
        <v>13999</v>
      </c>
      <c r="C8" s="56" t="s">
        <v>1613</v>
      </c>
      <c r="D8" s="18" t="s">
        <v>1614</v>
      </c>
      <c r="E8" s="56" t="s">
        <v>1611</v>
      </c>
      <c r="F8" s="56" t="s">
        <v>1591</v>
      </c>
      <c r="G8" s="56" t="s">
        <v>1592</v>
      </c>
      <c r="H8" s="56" t="s">
        <v>62</v>
      </c>
      <c r="I8" s="56" t="s">
        <v>63</v>
      </c>
      <c r="J8" s="24">
        <v>45391</v>
      </c>
      <c r="K8" s="55">
        <v>45379</v>
      </c>
      <c r="L8" s="55">
        <v>45380</v>
      </c>
      <c r="M8" s="55"/>
      <c r="N8" s="56" t="s">
        <v>64</v>
      </c>
      <c r="O8" s="56" t="s">
        <v>1591</v>
      </c>
      <c r="P8" s="56" t="s">
        <v>1593</v>
      </c>
      <c r="Q8" s="56" t="s">
        <v>1594</v>
      </c>
      <c r="R8" s="56" t="s">
        <v>62</v>
      </c>
      <c r="S8" s="56" t="s">
        <v>62</v>
      </c>
      <c r="T8" s="56" t="s">
        <v>62</v>
      </c>
      <c r="U8" s="56" t="s">
        <v>62</v>
      </c>
      <c r="V8" s="51">
        <v>45383</v>
      </c>
      <c r="W8" s="54" t="s">
        <v>71</v>
      </c>
      <c r="X8" s="55">
        <v>45384</v>
      </c>
      <c r="Y8" s="49" t="s">
        <v>72</v>
      </c>
      <c r="Z8" s="49" t="s">
        <v>72</v>
      </c>
      <c r="AA8" s="51">
        <v>45383</v>
      </c>
      <c r="AB8" s="53" t="s">
        <v>71</v>
      </c>
      <c r="AC8" s="53" t="s">
        <v>71</v>
      </c>
      <c r="AD8" s="56"/>
      <c r="AE8" s="53" t="s">
        <v>62</v>
      </c>
      <c r="AF8" s="43" t="s">
        <v>88</v>
      </c>
      <c r="AG8" s="43" t="s">
        <v>1593</v>
      </c>
      <c r="AH8" s="53" t="s">
        <v>1595</v>
      </c>
      <c r="AI8" s="43" t="s">
        <v>124</v>
      </c>
      <c r="AJ8" s="53" t="s">
        <v>72</v>
      </c>
      <c r="AK8" s="43" t="s">
        <v>124</v>
      </c>
      <c r="AL8" s="43" t="s">
        <v>1595</v>
      </c>
      <c r="AM8" s="43" t="s">
        <v>1595</v>
      </c>
      <c r="AN8" s="43" t="s">
        <v>1595</v>
      </c>
      <c r="AO8" s="43" t="s">
        <v>71</v>
      </c>
      <c r="AP8" s="43" t="s">
        <v>71</v>
      </c>
      <c r="AQ8" s="43" t="s">
        <v>71</v>
      </c>
      <c r="AR8" s="43" t="s">
        <v>71</v>
      </c>
      <c r="AS8" s="43" t="s">
        <v>71</v>
      </c>
      <c r="AT8" s="43" t="s">
        <v>71</v>
      </c>
    </row>
    <row r="9" spans="1:47" s="43" customFormat="1">
      <c r="A9" s="57" t="s">
        <v>1615</v>
      </c>
      <c r="B9" s="57">
        <v>14000</v>
      </c>
      <c r="C9" s="57" t="s">
        <v>1616</v>
      </c>
      <c r="D9" s="18" t="s">
        <v>1617</v>
      </c>
      <c r="E9" s="56" t="s">
        <v>1611</v>
      </c>
      <c r="F9" s="56" t="s">
        <v>1591</v>
      </c>
      <c r="G9" s="56" t="s">
        <v>1592</v>
      </c>
      <c r="H9" s="56" t="s">
        <v>62</v>
      </c>
      <c r="I9" s="56" t="s">
        <v>63</v>
      </c>
      <c r="J9" s="24">
        <v>45391</v>
      </c>
      <c r="K9" s="55">
        <v>45379</v>
      </c>
      <c r="L9" s="55">
        <v>45380</v>
      </c>
      <c r="M9" s="55"/>
      <c r="N9" s="56" t="s">
        <v>64</v>
      </c>
      <c r="O9" s="56" t="s">
        <v>1591</v>
      </c>
      <c r="P9" s="56" t="s">
        <v>1593</v>
      </c>
      <c r="Q9" s="56" t="s">
        <v>1594</v>
      </c>
      <c r="R9" s="56" t="s">
        <v>62</v>
      </c>
      <c r="S9" s="56" t="s">
        <v>62</v>
      </c>
      <c r="T9" s="56" t="s">
        <v>62</v>
      </c>
      <c r="U9" s="56" t="s">
        <v>62</v>
      </c>
      <c r="V9" s="51">
        <v>45383</v>
      </c>
      <c r="W9" s="54" t="s">
        <v>71</v>
      </c>
      <c r="X9" s="55">
        <v>45385</v>
      </c>
      <c r="Y9" s="49" t="s">
        <v>72</v>
      </c>
      <c r="Z9" s="49" t="s">
        <v>72</v>
      </c>
      <c r="AA9" s="51">
        <v>45383</v>
      </c>
      <c r="AB9" s="52" t="s">
        <v>71</v>
      </c>
      <c r="AC9" s="53" t="s">
        <v>71</v>
      </c>
      <c r="AD9" s="55">
        <v>45384</v>
      </c>
      <c r="AE9" s="53" t="s">
        <v>62</v>
      </c>
      <c r="AF9" s="43" t="s">
        <v>88</v>
      </c>
      <c r="AG9" s="43" t="s">
        <v>1593</v>
      </c>
      <c r="AH9" s="53" t="s">
        <v>1595</v>
      </c>
      <c r="AI9" s="43" t="s">
        <v>124</v>
      </c>
      <c r="AJ9" s="53" t="s">
        <v>72</v>
      </c>
      <c r="AK9" s="43" t="s">
        <v>124</v>
      </c>
      <c r="AL9" s="43" t="s">
        <v>1595</v>
      </c>
      <c r="AM9" s="43" t="s">
        <v>1595</v>
      </c>
      <c r="AN9" s="43" t="s">
        <v>1595</v>
      </c>
      <c r="AO9" s="43" t="s">
        <v>71</v>
      </c>
      <c r="AP9" s="43" t="s">
        <v>71</v>
      </c>
      <c r="AQ9" s="43" t="s">
        <v>71</v>
      </c>
      <c r="AR9" s="43" t="s">
        <v>71</v>
      </c>
      <c r="AS9" s="43" t="s">
        <v>71</v>
      </c>
      <c r="AT9" s="43" t="s">
        <v>71</v>
      </c>
    </row>
    <row r="10" spans="1:47" s="43" customFormat="1">
      <c r="A10" s="56" t="s">
        <v>1618</v>
      </c>
      <c r="B10" s="56">
        <v>14001</v>
      </c>
      <c r="C10" s="56" t="s">
        <v>1619</v>
      </c>
      <c r="D10" s="18" t="s">
        <v>1620</v>
      </c>
      <c r="E10" s="56" t="s">
        <v>1611</v>
      </c>
      <c r="F10" s="56" t="s">
        <v>1591</v>
      </c>
      <c r="G10" s="56" t="s">
        <v>1592</v>
      </c>
      <c r="H10" s="56" t="s">
        <v>62</v>
      </c>
      <c r="I10" s="56" t="s">
        <v>63</v>
      </c>
      <c r="J10" s="24">
        <v>45391</v>
      </c>
      <c r="K10" s="55">
        <v>45379</v>
      </c>
      <c r="L10" s="55">
        <v>45380</v>
      </c>
      <c r="M10" s="55"/>
      <c r="N10" s="56" t="s">
        <v>64</v>
      </c>
      <c r="O10" s="56" t="s">
        <v>1591</v>
      </c>
      <c r="P10" s="56" t="s">
        <v>1593</v>
      </c>
      <c r="Q10" s="56" t="s">
        <v>1594</v>
      </c>
      <c r="R10" s="56" t="s">
        <v>62</v>
      </c>
      <c r="S10" s="56" t="s">
        <v>62</v>
      </c>
      <c r="T10" s="56" t="s">
        <v>62</v>
      </c>
      <c r="U10" s="56" t="s">
        <v>62</v>
      </c>
      <c r="V10" s="51">
        <v>45383</v>
      </c>
      <c r="W10" s="41" t="s">
        <v>71</v>
      </c>
      <c r="X10" s="55">
        <v>45386</v>
      </c>
      <c r="Y10" s="49" t="s">
        <v>72</v>
      </c>
      <c r="Z10" s="49" t="s">
        <v>72</v>
      </c>
      <c r="AA10" s="51">
        <v>45383</v>
      </c>
      <c r="AB10" s="52" t="s">
        <v>71</v>
      </c>
      <c r="AC10" s="53" t="s">
        <v>71</v>
      </c>
      <c r="AD10" s="55">
        <v>45386</v>
      </c>
      <c r="AE10" s="53" t="s">
        <v>62</v>
      </c>
      <c r="AF10" s="43" t="s">
        <v>88</v>
      </c>
      <c r="AG10" s="43" t="s">
        <v>1593</v>
      </c>
      <c r="AH10" s="53" t="s">
        <v>1595</v>
      </c>
      <c r="AI10" s="43" t="s">
        <v>124</v>
      </c>
      <c r="AJ10" s="53" t="s">
        <v>72</v>
      </c>
      <c r="AK10" s="43" t="s">
        <v>124</v>
      </c>
      <c r="AL10" s="43" t="s">
        <v>1595</v>
      </c>
      <c r="AM10" s="43" t="s">
        <v>1595</v>
      </c>
      <c r="AN10" s="43" t="s">
        <v>1595</v>
      </c>
      <c r="AO10" s="43" t="s">
        <v>71</v>
      </c>
      <c r="AP10" s="43" t="s">
        <v>71</v>
      </c>
      <c r="AQ10" s="43" t="s">
        <v>71</v>
      </c>
      <c r="AR10" s="43" t="s">
        <v>71</v>
      </c>
      <c r="AS10" s="43" t="s">
        <v>71</v>
      </c>
      <c r="AT10" s="43" t="s">
        <v>71</v>
      </c>
    </row>
    <row r="11" spans="1:47" s="43" customFormat="1">
      <c r="A11" s="56" t="s">
        <v>1621</v>
      </c>
      <c r="B11" s="56">
        <v>14003</v>
      </c>
      <c r="C11" s="56" t="s">
        <v>1622</v>
      </c>
      <c r="D11" s="18" t="s">
        <v>1623</v>
      </c>
      <c r="E11" s="56" t="s">
        <v>1624</v>
      </c>
      <c r="F11" s="56" t="s">
        <v>1591</v>
      </c>
      <c r="G11" s="56" t="s">
        <v>1592</v>
      </c>
      <c r="H11" s="56" t="s">
        <v>62</v>
      </c>
      <c r="I11" s="56" t="s">
        <v>63</v>
      </c>
      <c r="J11" s="24">
        <v>45391</v>
      </c>
      <c r="K11" s="55">
        <v>45381</v>
      </c>
      <c r="L11" s="55">
        <v>45383</v>
      </c>
      <c r="M11" s="55"/>
      <c r="N11" s="56" t="s">
        <v>64</v>
      </c>
      <c r="O11" s="56" t="s">
        <v>1591</v>
      </c>
      <c r="P11" s="56" t="s">
        <v>1593</v>
      </c>
      <c r="Q11" s="56" t="s">
        <v>1594</v>
      </c>
      <c r="R11" s="56" t="s">
        <v>62</v>
      </c>
      <c r="S11" s="56" t="s">
        <v>62</v>
      </c>
      <c r="T11" s="56" t="s">
        <v>62</v>
      </c>
      <c r="U11" s="56" t="s">
        <v>62</v>
      </c>
      <c r="V11" s="51">
        <v>45383</v>
      </c>
      <c r="W11" s="41" t="s">
        <v>71</v>
      </c>
      <c r="X11" s="55">
        <v>45392</v>
      </c>
      <c r="Y11" s="49" t="s">
        <v>72</v>
      </c>
      <c r="Z11" s="49" t="s">
        <v>72</v>
      </c>
      <c r="AA11" s="51">
        <v>45383</v>
      </c>
      <c r="AB11" s="53" t="s">
        <v>71</v>
      </c>
      <c r="AC11" s="53" t="s">
        <v>71</v>
      </c>
      <c r="AD11" s="55">
        <v>45396</v>
      </c>
      <c r="AE11" s="53" t="s">
        <v>62</v>
      </c>
      <c r="AF11" s="43" t="s">
        <v>88</v>
      </c>
      <c r="AG11" s="43" t="s">
        <v>1593</v>
      </c>
      <c r="AH11" s="53" t="s">
        <v>1595</v>
      </c>
      <c r="AI11" s="43" t="s">
        <v>124</v>
      </c>
      <c r="AJ11" s="53" t="s">
        <v>72</v>
      </c>
      <c r="AK11" s="43" t="s">
        <v>124</v>
      </c>
      <c r="AL11" s="43" t="s">
        <v>1595</v>
      </c>
      <c r="AM11" s="43" t="s">
        <v>1595</v>
      </c>
      <c r="AN11" s="43" t="s">
        <v>1595</v>
      </c>
      <c r="AO11" s="43" t="s">
        <v>71</v>
      </c>
      <c r="AP11" s="43" t="s">
        <v>71</v>
      </c>
      <c r="AQ11" s="43" t="s">
        <v>71</v>
      </c>
      <c r="AR11" s="43" t="s">
        <v>71</v>
      </c>
      <c r="AS11" s="43" t="s">
        <v>71</v>
      </c>
      <c r="AT11" s="43" t="s">
        <v>71</v>
      </c>
    </row>
    <row r="12" spans="1:47" s="43" customFormat="1">
      <c r="A12" s="56" t="s">
        <v>1625</v>
      </c>
      <c r="B12" s="56">
        <v>14005</v>
      </c>
      <c r="C12" s="56" t="s">
        <v>1626</v>
      </c>
      <c r="D12" s="18" t="s">
        <v>1627</v>
      </c>
      <c r="E12" s="56" t="s">
        <v>1624</v>
      </c>
      <c r="F12" s="56" t="s">
        <v>1591</v>
      </c>
      <c r="G12" s="56" t="s">
        <v>1592</v>
      </c>
      <c r="H12" s="56" t="s">
        <v>62</v>
      </c>
      <c r="I12" s="56" t="s">
        <v>63</v>
      </c>
      <c r="J12" s="24">
        <v>45391</v>
      </c>
      <c r="K12" s="55">
        <v>45380</v>
      </c>
      <c r="L12" s="55">
        <v>45383</v>
      </c>
      <c r="M12" s="55"/>
      <c r="N12" s="56" t="s">
        <v>64</v>
      </c>
      <c r="O12" s="56" t="s">
        <v>1591</v>
      </c>
      <c r="P12" s="56" t="s">
        <v>1593</v>
      </c>
      <c r="Q12" s="56" t="s">
        <v>1594</v>
      </c>
      <c r="R12" s="56" t="s">
        <v>62</v>
      </c>
      <c r="S12" s="56" t="s">
        <v>62</v>
      </c>
      <c r="T12" s="56" t="s">
        <v>62</v>
      </c>
      <c r="U12" s="56" t="s">
        <v>62</v>
      </c>
      <c r="V12" s="51">
        <v>45383</v>
      </c>
      <c r="W12" s="41" t="s">
        <v>71</v>
      </c>
      <c r="X12" s="55">
        <v>45385</v>
      </c>
      <c r="Y12" s="49" t="s">
        <v>72</v>
      </c>
      <c r="Z12" s="49" t="s">
        <v>72</v>
      </c>
      <c r="AA12" s="51">
        <v>45383</v>
      </c>
      <c r="AB12" s="53" t="s">
        <v>71</v>
      </c>
      <c r="AC12" s="53" t="s">
        <v>71</v>
      </c>
      <c r="AD12" s="55">
        <v>45384</v>
      </c>
      <c r="AE12" s="53" t="s">
        <v>62</v>
      </c>
      <c r="AF12" s="43" t="s">
        <v>88</v>
      </c>
      <c r="AG12" s="43" t="s">
        <v>1593</v>
      </c>
      <c r="AH12" s="53" t="s">
        <v>1595</v>
      </c>
      <c r="AI12" s="43" t="s">
        <v>124</v>
      </c>
      <c r="AJ12" s="53" t="s">
        <v>72</v>
      </c>
      <c r="AK12" s="43" t="s">
        <v>124</v>
      </c>
      <c r="AL12" s="43" t="s">
        <v>1595</v>
      </c>
      <c r="AM12" s="43" t="s">
        <v>1595</v>
      </c>
      <c r="AN12" s="43" t="s">
        <v>1595</v>
      </c>
      <c r="AO12" s="43" t="s">
        <v>71</v>
      </c>
      <c r="AP12" s="43" t="s">
        <v>71</v>
      </c>
      <c r="AQ12" s="43" t="s">
        <v>71</v>
      </c>
      <c r="AR12" s="43" t="s">
        <v>71</v>
      </c>
      <c r="AS12" s="43" t="s">
        <v>71</v>
      </c>
      <c r="AT12" s="43" t="s">
        <v>71</v>
      </c>
    </row>
    <row r="13" spans="1:47" s="43" customFormat="1">
      <c r="A13" s="56" t="s">
        <v>1628</v>
      </c>
      <c r="B13" s="56">
        <v>14006</v>
      </c>
      <c r="C13" s="56" t="s">
        <v>1629</v>
      </c>
      <c r="D13" s="18" t="s">
        <v>1630</v>
      </c>
      <c r="E13" s="56" t="s">
        <v>1624</v>
      </c>
      <c r="F13" s="56" t="s">
        <v>1591</v>
      </c>
      <c r="G13" s="56" t="s">
        <v>1592</v>
      </c>
      <c r="H13" s="56" t="s">
        <v>62</v>
      </c>
      <c r="I13" s="56" t="s">
        <v>63</v>
      </c>
      <c r="J13" s="24">
        <v>45391</v>
      </c>
      <c r="K13" s="55">
        <v>45380</v>
      </c>
      <c r="L13" s="55">
        <v>45383</v>
      </c>
      <c r="M13" s="55"/>
      <c r="N13" s="56" t="s">
        <v>64</v>
      </c>
      <c r="O13" s="56" t="s">
        <v>1591</v>
      </c>
      <c r="P13" s="56" t="s">
        <v>1593</v>
      </c>
      <c r="Q13" s="56" t="s">
        <v>1594</v>
      </c>
      <c r="R13" s="56" t="s">
        <v>62</v>
      </c>
      <c r="S13" s="56" t="s">
        <v>62</v>
      </c>
      <c r="T13" s="56" t="s">
        <v>62</v>
      </c>
      <c r="U13" s="56" t="s">
        <v>62</v>
      </c>
      <c r="V13" s="51">
        <v>45383</v>
      </c>
      <c r="W13" s="41" t="s">
        <v>71</v>
      </c>
      <c r="X13" s="55">
        <v>45388</v>
      </c>
      <c r="Y13" s="49" t="s">
        <v>72</v>
      </c>
      <c r="Z13" s="49" t="s">
        <v>72</v>
      </c>
      <c r="AA13" s="51">
        <v>45383</v>
      </c>
      <c r="AB13" s="53" t="s">
        <v>71</v>
      </c>
      <c r="AC13" s="53" t="s">
        <v>71</v>
      </c>
      <c r="AD13" s="55">
        <v>45387</v>
      </c>
      <c r="AE13" s="53" t="s">
        <v>62</v>
      </c>
      <c r="AF13" s="43" t="s">
        <v>88</v>
      </c>
      <c r="AG13" s="43" t="s">
        <v>1593</v>
      </c>
      <c r="AH13" s="53" t="s">
        <v>1595</v>
      </c>
      <c r="AI13" s="43" t="s">
        <v>124</v>
      </c>
      <c r="AJ13" s="53" t="s">
        <v>72</v>
      </c>
      <c r="AK13" s="43" t="s">
        <v>124</v>
      </c>
      <c r="AL13" s="43" t="s">
        <v>1595</v>
      </c>
      <c r="AM13" s="43" t="s">
        <v>1595</v>
      </c>
      <c r="AN13" s="43" t="s">
        <v>1595</v>
      </c>
      <c r="AO13" s="43" t="s">
        <v>71</v>
      </c>
      <c r="AP13" s="43" t="s">
        <v>71</v>
      </c>
      <c r="AQ13" s="43" t="s">
        <v>71</v>
      </c>
      <c r="AR13" s="43" t="s">
        <v>71</v>
      </c>
      <c r="AS13" s="43" t="s">
        <v>71</v>
      </c>
      <c r="AT13" s="43" t="s">
        <v>71</v>
      </c>
    </row>
    <row r="14" spans="1:47" s="43" customFormat="1">
      <c r="A14" s="56" t="s">
        <v>1631</v>
      </c>
      <c r="B14" s="56">
        <v>14007</v>
      </c>
      <c r="C14" s="56" t="s">
        <v>1632</v>
      </c>
      <c r="D14" s="18" t="s">
        <v>1633</v>
      </c>
      <c r="E14" s="56" t="s">
        <v>1624</v>
      </c>
      <c r="F14" s="56" t="s">
        <v>1591</v>
      </c>
      <c r="G14" s="56" t="s">
        <v>1592</v>
      </c>
      <c r="H14" s="56" t="s">
        <v>62</v>
      </c>
      <c r="I14" s="56" t="s">
        <v>63</v>
      </c>
      <c r="J14" s="24">
        <v>45391</v>
      </c>
      <c r="K14" s="55">
        <v>45380</v>
      </c>
      <c r="L14" s="55">
        <v>45383</v>
      </c>
      <c r="M14" s="55"/>
      <c r="N14" s="56" t="s">
        <v>64</v>
      </c>
      <c r="O14" s="56" t="s">
        <v>1591</v>
      </c>
      <c r="P14" s="56" t="s">
        <v>1593</v>
      </c>
      <c r="Q14" s="56" t="s">
        <v>1594</v>
      </c>
      <c r="R14" s="56" t="s">
        <v>62</v>
      </c>
      <c r="S14" s="56" t="s">
        <v>62</v>
      </c>
      <c r="T14" s="56" t="s">
        <v>62</v>
      </c>
      <c r="U14" s="56" t="s">
        <v>62</v>
      </c>
      <c r="V14" s="51">
        <v>45383</v>
      </c>
      <c r="W14" s="41" t="s">
        <v>71</v>
      </c>
      <c r="X14" s="55">
        <v>45388</v>
      </c>
      <c r="Y14" s="49" t="s">
        <v>72</v>
      </c>
      <c r="Z14" s="49" t="s">
        <v>72</v>
      </c>
      <c r="AA14" s="51">
        <v>45383</v>
      </c>
      <c r="AB14" s="53" t="s">
        <v>71</v>
      </c>
      <c r="AC14" s="56" t="s">
        <v>71</v>
      </c>
      <c r="AD14" s="55">
        <v>45412</v>
      </c>
      <c r="AE14" s="53" t="s">
        <v>62</v>
      </c>
      <c r="AF14" s="43" t="s">
        <v>88</v>
      </c>
      <c r="AG14" s="43" t="s">
        <v>1593</v>
      </c>
      <c r="AH14" s="53" t="s">
        <v>1595</v>
      </c>
      <c r="AI14" s="43" t="s">
        <v>124</v>
      </c>
      <c r="AJ14" s="53" t="s">
        <v>72</v>
      </c>
      <c r="AK14" s="43" t="s">
        <v>124</v>
      </c>
      <c r="AL14" s="43" t="s">
        <v>1595</v>
      </c>
      <c r="AM14" s="43" t="s">
        <v>1595</v>
      </c>
      <c r="AN14" s="43" t="s">
        <v>1595</v>
      </c>
      <c r="AO14" s="43" t="s">
        <v>71</v>
      </c>
      <c r="AP14" s="43" t="s">
        <v>71</v>
      </c>
      <c r="AQ14" s="43" t="s">
        <v>71</v>
      </c>
      <c r="AR14" s="43" t="s">
        <v>71</v>
      </c>
      <c r="AS14" s="43" t="s">
        <v>71</v>
      </c>
      <c r="AT14" s="43" t="s">
        <v>71</v>
      </c>
    </row>
    <row r="15" spans="1:47" s="43" customFormat="1">
      <c r="A15" s="56" t="s">
        <v>1634</v>
      </c>
      <c r="B15" s="56">
        <v>14008</v>
      </c>
      <c r="C15" s="56" t="s">
        <v>1635</v>
      </c>
      <c r="D15" s="18" t="s">
        <v>1636</v>
      </c>
      <c r="E15" s="56" t="s">
        <v>1624</v>
      </c>
      <c r="F15" s="56" t="s">
        <v>1591</v>
      </c>
      <c r="G15" s="56" t="s">
        <v>1592</v>
      </c>
      <c r="H15" s="56" t="s">
        <v>62</v>
      </c>
      <c r="I15" s="56" t="s">
        <v>63</v>
      </c>
      <c r="J15" s="24">
        <v>45391</v>
      </c>
      <c r="K15" s="55">
        <v>45384</v>
      </c>
      <c r="L15" s="55">
        <v>45384</v>
      </c>
      <c r="M15" s="55"/>
      <c r="N15" s="56" t="s">
        <v>64</v>
      </c>
      <c r="O15" s="56" t="s">
        <v>1591</v>
      </c>
      <c r="P15" s="56" t="s">
        <v>1593</v>
      </c>
      <c r="Q15" s="56" t="s">
        <v>1594</v>
      </c>
      <c r="R15" s="56" t="s">
        <v>62</v>
      </c>
      <c r="S15" s="56" t="s">
        <v>62</v>
      </c>
      <c r="T15" s="56" t="s">
        <v>62</v>
      </c>
      <c r="U15" s="56" t="s">
        <v>62</v>
      </c>
      <c r="V15" s="51">
        <v>45384</v>
      </c>
      <c r="W15" s="41" t="s">
        <v>71</v>
      </c>
      <c r="X15" s="55">
        <v>45386</v>
      </c>
      <c r="Y15" s="49" t="s">
        <v>72</v>
      </c>
      <c r="Z15" s="49" t="s">
        <v>72</v>
      </c>
      <c r="AA15" s="51">
        <v>45384</v>
      </c>
      <c r="AB15" s="53" t="s">
        <v>71</v>
      </c>
      <c r="AC15" s="53" t="s">
        <v>71</v>
      </c>
      <c r="AD15" s="55">
        <v>45394</v>
      </c>
      <c r="AE15" s="53" t="s">
        <v>62</v>
      </c>
      <c r="AF15" s="43" t="s">
        <v>88</v>
      </c>
      <c r="AG15" s="43" t="s">
        <v>1593</v>
      </c>
      <c r="AH15" s="53" t="s">
        <v>1595</v>
      </c>
      <c r="AI15" s="43" t="s">
        <v>124</v>
      </c>
      <c r="AJ15" s="53" t="s">
        <v>72</v>
      </c>
      <c r="AK15" s="43" t="s">
        <v>124</v>
      </c>
      <c r="AL15" s="43" t="s">
        <v>1595</v>
      </c>
      <c r="AM15" s="43" t="s">
        <v>1595</v>
      </c>
      <c r="AN15" s="43" t="s">
        <v>1595</v>
      </c>
      <c r="AO15" s="43" t="s">
        <v>71</v>
      </c>
      <c r="AP15" s="43" t="s">
        <v>71</v>
      </c>
      <c r="AQ15" s="43" t="s">
        <v>71</v>
      </c>
      <c r="AR15" s="43" t="s">
        <v>71</v>
      </c>
      <c r="AS15" s="43" t="s">
        <v>71</v>
      </c>
      <c r="AT15" s="43" t="s">
        <v>71</v>
      </c>
    </row>
    <row r="16" spans="1:47" s="43" customFormat="1">
      <c r="A16" s="56" t="s">
        <v>1637</v>
      </c>
      <c r="B16" s="56">
        <v>14009</v>
      </c>
      <c r="C16" s="56" t="s">
        <v>1638</v>
      </c>
      <c r="D16" s="18" t="s">
        <v>1639</v>
      </c>
      <c r="E16" s="56" t="s">
        <v>1624</v>
      </c>
      <c r="F16" s="56" t="s">
        <v>1591</v>
      </c>
      <c r="G16" s="56" t="s">
        <v>1592</v>
      </c>
      <c r="H16" s="56" t="s">
        <v>62</v>
      </c>
      <c r="I16" s="56" t="s">
        <v>63</v>
      </c>
      <c r="J16" s="24">
        <v>45391</v>
      </c>
      <c r="K16" s="55">
        <v>45384</v>
      </c>
      <c r="L16" s="55">
        <v>45384</v>
      </c>
      <c r="M16" s="55"/>
      <c r="N16" s="56" t="s">
        <v>64</v>
      </c>
      <c r="O16" s="56" t="s">
        <v>1591</v>
      </c>
      <c r="P16" s="56" t="s">
        <v>1593</v>
      </c>
      <c r="Q16" s="56" t="s">
        <v>1594</v>
      </c>
      <c r="R16" s="56" t="s">
        <v>62</v>
      </c>
      <c r="S16" s="56" t="s">
        <v>62</v>
      </c>
      <c r="T16" s="56" t="s">
        <v>62</v>
      </c>
      <c r="U16" s="56" t="s">
        <v>62</v>
      </c>
      <c r="V16" s="51">
        <v>45384</v>
      </c>
      <c r="W16" s="41" t="s">
        <v>71</v>
      </c>
      <c r="X16" s="55">
        <v>45385</v>
      </c>
      <c r="Y16" s="49" t="s">
        <v>72</v>
      </c>
      <c r="Z16" s="49" t="s">
        <v>72</v>
      </c>
      <c r="AA16" s="51">
        <v>45384</v>
      </c>
      <c r="AB16" s="52" t="s">
        <v>71</v>
      </c>
      <c r="AC16" s="53" t="s">
        <v>71</v>
      </c>
      <c r="AD16" s="55">
        <v>45389</v>
      </c>
      <c r="AE16" s="53" t="s">
        <v>62</v>
      </c>
      <c r="AF16" s="43" t="s">
        <v>88</v>
      </c>
      <c r="AG16" s="43" t="s">
        <v>1593</v>
      </c>
      <c r="AH16" s="53" t="s">
        <v>1595</v>
      </c>
      <c r="AI16" s="43" t="s">
        <v>124</v>
      </c>
      <c r="AJ16" s="53" t="s">
        <v>72</v>
      </c>
      <c r="AK16" s="43" t="s">
        <v>124</v>
      </c>
      <c r="AL16" s="43" t="s">
        <v>1595</v>
      </c>
      <c r="AM16" s="43" t="s">
        <v>1595</v>
      </c>
      <c r="AN16" s="43" t="s">
        <v>1595</v>
      </c>
      <c r="AO16" s="43" t="s">
        <v>71</v>
      </c>
      <c r="AP16" s="43" t="s">
        <v>71</v>
      </c>
      <c r="AQ16" s="43" t="s">
        <v>71</v>
      </c>
      <c r="AR16" s="43" t="s">
        <v>71</v>
      </c>
      <c r="AS16" s="43" t="s">
        <v>71</v>
      </c>
      <c r="AT16" s="43" t="s">
        <v>71</v>
      </c>
    </row>
    <row r="17" spans="1:47" s="43" customFormat="1">
      <c r="A17" s="56" t="s">
        <v>1640</v>
      </c>
      <c r="B17" s="56">
        <v>14019</v>
      </c>
      <c r="C17" s="56" t="s">
        <v>1641</v>
      </c>
      <c r="D17" s="18" t="s">
        <v>1642</v>
      </c>
      <c r="E17" s="56" t="s">
        <v>1643</v>
      </c>
      <c r="F17" s="56" t="s">
        <v>1591</v>
      </c>
      <c r="G17" s="56" t="s">
        <v>1592</v>
      </c>
      <c r="H17" s="56" t="s">
        <v>62</v>
      </c>
      <c r="I17" s="56" t="s">
        <v>63</v>
      </c>
      <c r="J17" s="24">
        <v>45391</v>
      </c>
      <c r="K17" s="55">
        <v>45385</v>
      </c>
      <c r="L17" s="55">
        <v>45386</v>
      </c>
      <c r="M17" s="55"/>
      <c r="N17" s="56" t="s">
        <v>64</v>
      </c>
      <c r="O17" s="56" t="s">
        <v>1591</v>
      </c>
      <c r="P17" s="56" t="s">
        <v>1593</v>
      </c>
      <c r="Q17" s="56" t="s">
        <v>1594</v>
      </c>
      <c r="R17" s="56" t="s">
        <v>62</v>
      </c>
      <c r="S17" s="56" t="s">
        <v>62</v>
      </c>
      <c r="T17" s="56" t="s">
        <v>62</v>
      </c>
      <c r="U17" s="56" t="s">
        <v>62</v>
      </c>
      <c r="V17" s="51">
        <v>45385</v>
      </c>
      <c r="W17" s="41" t="s">
        <v>71</v>
      </c>
      <c r="X17" s="55">
        <v>45386</v>
      </c>
      <c r="Y17" s="49" t="s">
        <v>72</v>
      </c>
      <c r="Z17" s="49" t="s">
        <v>72</v>
      </c>
      <c r="AA17" s="51">
        <v>45385</v>
      </c>
      <c r="AB17" s="53" t="s">
        <v>71</v>
      </c>
      <c r="AC17" s="53" t="s">
        <v>71</v>
      </c>
      <c r="AD17" s="55">
        <v>45414</v>
      </c>
      <c r="AE17" s="53" t="s">
        <v>62</v>
      </c>
      <c r="AF17" s="43" t="s">
        <v>88</v>
      </c>
      <c r="AG17" s="43" t="s">
        <v>1593</v>
      </c>
      <c r="AH17" s="53" t="s">
        <v>1595</v>
      </c>
      <c r="AI17" s="43" t="s">
        <v>124</v>
      </c>
      <c r="AJ17" s="53" t="s">
        <v>72</v>
      </c>
      <c r="AK17" s="43" t="s">
        <v>124</v>
      </c>
      <c r="AL17" s="43" t="s">
        <v>1595</v>
      </c>
      <c r="AM17" s="43" t="s">
        <v>1595</v>
      </c>
      <c r="AN17" s="43" t="s">
        <v>1595</v>
      </c>
      <c r="AO17" s="43" t="s">
        <v>71</v>
      </c>
      <c r="AP17" s="43" t="s">
        <v>71</v>
      </c>
      <c r="AQ17" s="43" t="s">
        <v>71</v>
      </c>
      <c r="AR17" s="43" t="s">
        <v>71</v>
      </c>
      <c r="AS17" s="43" t="s">
        <v>71</v>
      </c>
      <c r="AT17" s="43" t="s">
        <v>71</v>
      </c>
    </row>
    <row r="18" spans="1:47" s="43" customFormat="1">
      <c r="A18" s="57" t="s">
        <v>1644</v>
      </c>
      <c r="B18" s="57">
        <v>14020</v>
      </c>
      <c r="C18" s="57" t="s">
        <v>1645</v>
      </c>
      <c r="D18" s="18" t="s">
        <v>1646</v>
      </c>
      <c r="E18" s="56" t="s">
        <v>1647</v>
      </c>
      <c r="F18" s="56" t="s">
        <v>1591</v>
      </c>
      <c r="G18" s="56" t="s">
        <v>1592</v>
      </c>
      <c r="H18" s="56" t="s">
        <v>62</v>
      </c>
      <c r="I18" s="56" t="s">
        <v>63</v>
      </c>
      <c r="J18" s="24">
        <v>45391</v>
      </c>
      <c r="K18" s="55">
        <v>45386</v>
      </c>
      <c r="L18" s="55">
        <v>45386</v>
      </c>
      <c r="M18" s="55"/>
      <c r="N18" s="56" t="s">
        <v>64</v>
      </c>
      <c r="O18" s="56" t="s">
        <v>1591</v>
      </c>
      <c r="P18" s="56" t="s">
        <v>1593</v>
      </c>
      <c r="Q18" s="56" t="s">
        <v>1594</v>
      </c>
      <c r="R18" s="56" t="s">
        <v>62</v>
      </c>
      <c r="S18" s="56" t="s">
        <v>62</v>
      </c>
      <c r="T18" s="56" t="s">
        <v>62</v>
      </c>
      <c r="U18" s="56" t="s">
        <v>62</v>
      </c>
      <c r="V18" s="55">
        <v>45386</v>
      </c>
      <c r="W18" s="41" t="s">
        <v>71</v>
      </c>
      <c r="X18" s="55">
        <v>45390</v>
      </c>
      <c r="Y18" s="49" t="s">
        <v>72</v>
      </c>
      <c r="Z18" s="49" t="s">
        <v>72</v>
      </c>
      <c r="AA18" s="55">
        <v>45386</v>
      </c>
      <c r="AB18" s="52" t="s">
        <v>71</v>
      </c>
      <c r="AC18" s="53" t="s">
        <v>71</v>
      </c>
      <c r="AD18" s="55">
        <v>45390</v>
      </c>
      <c r="AE18" s="53" t="s">
        <v>62</v>
      </c>
      <c r="AF18" s="43" t="s">
        <v>88</v>
      </c>
      <c r="AG18" s="43" t="s">
        <v>1593</v>
      </c>
      <c r="AH18" s="53" t="s">
        <v>1595</v>
      </c>
      <c r="AI18" s="43" t="s">
        <v>124</v>
      </c>
      <c r="AJ18" s="53" t="s">
        <v>72</v>
      </c>
      <c r="AK18" s="43" t="s">
        <v>124</v>
      </c>
      <c r="AL18" s="43" t="s">
        <v>1595</v>
      </c>
      <c r="AM18" s="43" t="s">
        <v>1595</v>
      </c>
      <c r="AN18" s="43" t="s">
        <v>1595</v>
      </c>
      <c r="AO18" s="43" t="s">
        <v>71</v>
      </c>
      <c r="AP18" s="43" t="s">
        <v>71</v>
      </c>
      <c r="AQ18" s="43" t="s">
        <v>71</v>
      </c>
      <c r="AR18" s="43" t="s">
        <v>71</v>
      </c>
      <c r="AS18" s="43" t="s">
        <v>71</v>
      </c>
      <c r="AT18" s="43" t="s">
        <v>71</v>
      </c>
    </row>
    <row r="19" spans="1:47" s="61" customFormat="1">
      <c r="A19" s="58" t="s">
        <v>1648</v>
      </c>
      <c r="B19" s="58">
        <v>14028</v>
      </c>
      <c r="C19" s="58" t="s">
        <v>1649</v>
      </c>
      <c r="D19" s="58" t="s">
        <v>1650</v>
      </c>
      <c r="E19" s="58" t="s">
        <v>1651</v>
      </c>
      <c r="F19" s="58" t="s">
        <v>1591</v>
      </c>
      <c r="G19" s="58" t="s">
        <v>1592</v>
      </c>
      <c r="H19" s="58" t="s">
        <v>62</v>
      </c>
      <c r="I19" s="58" t="s">
        <v>63</v>
      </c>
      <c r="J19" s="24">
        <v>45405</v>
      </c>
      <c r="K19" s="59">
        <v>45385</v>
      </c>
      <c r="L19" s="59">
        <v>45387</v>
      </c>
      <c r="M19" s="59"/>
      <c r="N19" s="58" t="s">
        <v>64</v>
      </c>
      <c r="O19" s="58" t="s">
        <v>1591</v>
      </c>
      <c r="P19" s="58" t="s">
        <v>1593</v>
      </c>
      <c r="Q19" s="58" t="s">
        <v>1594</v>
      </c>
      <c r="R19" s="58" t="s">
        <v>62</v>
      </c>
      <c r="S19" s="58" t="s">
        <v>62</v>
      </c>
      <c r="T19" s="58" t="s">
        <v>62</v>
      </c>
      <c r="U19" s="58" t="s">
        <v>62</v>
      </c>
      <c r="V19" s="59">
        <v>45387</v>
      </c>
      <c r="W19" s="41" t="s">
        <v>71</v>
      </c>
      <c r="X19" s="59">
        <v>45398</v>
      </c>
      <c r="Y19" s="49" t="s">
        <v>72</v>
      </c>
      <c r="Z19" s="49" t="s">
        <v>72</v>
      </c>
      <c r="AA19" s="59">
        <v>45387</v>
      </c>
      <c r="AB19" s="61" t="s">
        <v>71</v>
      </c>
      <c r="AC19" s="61" t="s">
        <v>71</v>
      </c>
      <c r="AD19" s="55">
        <v>45405</v>
      </c>
      <c r="AE19" s="62" t="s">
        <v>62</v>
      </c>
      <c r="AF19" s="43" t="s">
        <v>88</v>
      </c>
      <c r="AG19" s="61" t="s">
        <v>1593</v>
      </c>
      <c r="AH19" s="62" t="s">
        <v>1595</v>
      </c>
      <c r="AI19" s="61" t="s">
        <v>124</v>
      </c>
      <c r="AJ19" s="62" t="s">
        <v>72</v>
      </c>
      <c r="AK19" s="43" t="s">
        <v>124</v>
      </c>
      <c r="AL19" s="61" t="s">
        <v>79</v>
      </c>
      <c r="AM19" s="61" t="s">
        <v>79</v>
      </c>
      <c r="AN19" s="61" t="s">
        <v>79</v>
      </c>
      <c r="AO19" s="61" t="s">
        <v>71</v>
      </c>
      <c r="AP19" s="61" t="s">
        <v>71</v>
      </c>
      <c r="AQ19" s="61" t="s">
        <v>71</v>
      </c>
      <c r="AR19" s="61" t="s">
        <v>71</v>
      </c>
      <c r="AS19" s="61" t="s">
        <v>71</v>
      </c>
      <c r="AT19" s="61" t="s">
        <v>71</v>
      </c>
    </row>
    <row r="20" spans="1:47" s="61" customFormat="1">
      <c r="A20" s="58" t="s">
        <v>1652</v>
      </c>
      <c r="B20" s="58">
        <v>14029</v>
      </c>
      <c r="C20" s="58" t="s">
        <v>1653</v>
      </c>
      <c r="D20" s="58" t="s">
        <v>1654</v>
      </c>
      <c r="E20" s="58" t="s">
        <v>1651</v>
      </c>
      <c r="F20" s="58" t="s">
        <v>1591</v>
      </c>
      <c r="G20" s="58" t="s">
        <v>1592</v>
      </c>
      <c r="H20" s="58" t="s">
        <v>62</v>
      </c>
      <c r="I20" s="58" t="s">
        <v>63</v>
      </c>
      <c r="J20" s="24">
        <v>45405</v>
      </c>
      <c r="K20" s="59">
        <v>45385</v>
      </c>
      <c r="L20" s="59">
        <v>45387</v>
      </c>
      <c r="M20" s="59"/>
      <c r="N20" s="58" t="s">
        <v>64</v>
      </c>
      <c r="O20" s="58" t="s">
        <v>1591</v>
      </c>
      <c r="P20" s="58" t="s">
        <v>1593</v>
      </c>
      <c r="Q20" s="58" t="s">
        <v>1594</v>
      </c>
      <c r="R20" s="58" t="s">
        <v>62</v>
      </c>
      <c r="S20" s="58" t="s">
        <v>62</v>
      </c>
      <c r="T20" s="58" t="s">
        <v>62</v>
      </c>
      <c r="U20" s="58" t="s">
        <v>62</v>
      </c>
      <c r="V20" s="59">
        <v>45387</v>
      </c>
      <c r="W20" s="41" t="s">
        <v>71</v>
      </c>
      <c r="X20" s="59">
        <v>45392</v>
      </c>
      <c r="Y20" s="49" t="s">
        <v>72</v>
      </c>
      <c r="Z20" s="49" t="s">
        <v>72</v>
      </c>
      <c r="AA20" s="59">
        <v>45387</v>
      </c>
      <c r="AB20" s="61" t="s">
        <v>71</v>
      </c>
      <c r="AC20" s="61" t="s">
        <v>71</v>
      </c>
      <c r="AD20" s="55">
        <v>45405</v>
      </c>
      <c r="AE20" s="62" t="s">
        <v>62</v>
      </c>
      <c r="AF20" s="43" t="s">
        <v>88</v>
      </c>
      <c r="AG20" s="61" t="s">
        <v>1593</v>
      </c>
      <c r="AH20" s="62" t="s">
        <v>1595</v>
      </c>
      <c r="AI20" s="61" t="s">
        <v>124</v>
      </c>
      <c r="AJ20" s="62" t="s">
        <v>72</v>
      </c>
      <c r="AK20" s="43" t="s">
        <v>124</v>
      </c>
      <c r="AL20" s="61" t="s">
        <v>79</v>
      </c>
      <c r="AM20" s="61" t="s">
        <v>79</v>
      </c>
      <c r="AN20" s="61" t="s">
        <v>79</v>
      </c>
      <c r="AO20" s="61" t="s">
        <v>71</v>
      </c>
      <c r="AP20" s="61" t="s">
        <v>71</v>
      </c>
      <c r="AQ20" s="61" t="s">
        <v>71</v>
      </c>
      <c r="AR20" s="61" t="s">
        <v>71</v>
      </c>
      <c r="AS20" s="61" t="s">
        <v>71</v>
      </c>
      <c r="AT20" s="61" t="s">
        <v>71</v>
      </c>
    </row>
    <row r="21" spans="1:47" s="61" customFormat="1">
      <c r="A21" s="58" t="s">
        <v>1655</v>
      </c>
      <c r="B21" s="58">
        <v>14030</v>
      </c>
      <c r="C21" s="58" t="s">
        <v>1656</v>
      </c>
      <c r="D21" s="58" t="s">
        <v>1657</v>
      </c>
      <c r="E21" s="58" t="s">
        <v>1651</v>
      </c>
      <c r="F21" s="58" t="s">
        <v>1591</v>
      </c>
      <c r="G21" s="58" t="s">
        <v>1592</v>
      </c>
      <c r="H21" s="58" t="s">
        <v>62</v>
      </c>
      <c r="I21" s="58" t="s">
        <v>63</v>
      </c>
      <c r="J21" s="24">
        <v>45405</v>
      </c>
      <c r="K21" s="59">
        <v>45386</v>
      </c>
      <c r="L21" s="59">
        <v>45387</v>
      </c>
      <c r="M21" s="59"/>
      <c r="N21" s="58" t="s">
        <v>64</v>
      </c>
      <c r="O21" s="58" t="s">
        <v>1591</v>
      </c>
      <c r="P21" s="58" t="s">
        <v>1593</v>
      </c>
      <c r="Q21" s="58" t="s">
        <v>1594</v>
      </c>
      <c r="R21" s="58" t="s">
        <v>62</v>
      </c>
      <c r="S21" s="58" t="s">
        <v>62</v>
      </c>
      <c r="T21" s="58" t="s">
        <v>62</v>
      </c>
      <c r="U21" s="58" t="s">
        <v>62</v>
      </c>
      <c r="V21" s="59">
        <v>45387</v>
      </c>
      <c r="W21" s="41" t="s">
        <v>71</v>
      </c>
      <c r="X21" s="59">
        <v>45405</v>
      </c>
      <c r="Y21" s="49" t="s">
        <v>72</v>
      </c>
      <c r="Z21" s="49" t="s">
        <v>72</v>
      </c>
      <c r="AA21" s="59">
        <v>45387</v>
      </c>
      <c r="AB21" s="61" t="s">
        <v>71</v>
      </c>
      <c r="AC21" s="62" t="s">
        <v>71</v>
      </c>
      <c r="AD21" s="55">
        <v>45405</v>
      </c>
      <c r="AE21" s="62" t="s">
        <v>62</v>
      </c>
      <c r="AF21" s="43" t="s">
        <v>88</v>
      </c>
      <c r="AG21" s="61" t="s">
        <v>1593</v>
      </c>
      <c r="AH21" s="62" t="s">
        <v>1595</v>
      </c>
      <c r="AI21" s="61" t="s">
        <v>124</v>
      </c>
      <c r="AJ21" s="62" t="s">
        <v>72</v>
      </c>
      <c r="AK21" s="43" t="s">
        <v>124</v>
      </c>
      <c r="AL21" s="61" t="s">
        <v>79</v>
      </c>
      <c r="AM21" s="61" t="s">
        <v>79</v>
      </c>
      <c r="AN21" s="61" t="s">
        <v>79</v>
      </c>
      <c r="AO21" s="61" t="s">
        <v>71</v>
      </c>
      <c r="AP21" s="61" t="s">
        <v>71</v>
      </c>
      <c r="AQ21" s="61" t="s">
        <v>71</v>
      </c>
      <c r="AR21" s="61" t="s">
        <v>71</v>
      </c>
      <c r="AS21" s="61" t="s">
        <v>71</v>
      </c>
      <c r="AT21" s="61" t="s">
        <v>71</v>
      </c>
    </row>
    <row r="22" spans="1:47" s="61" customFormat="1">
      <c r="A22" s="58" t="s">
        <v>1658</v>
      </c>
      <c r="B22" s="58">
        <v>14031</v>
      </c>
      <c r="C22" s="58" t="s">
        <v>1659</v>
      </c>
      <c r="D22" s="58" t="s">
        <v>1660</v>
      </c>
      <c r="E22" s="58" t="s">
        <v>1651</v>
      </c>
      <c r="F22" s="58" t="s">
        <v>1591</v>
      </c>
      <c r="G22" s="58" t="s">
        <v>1592</v>
      </c>
      <c r="H22" s="58" t="s">
        <v>62</v>
      </c>
      <c r="I22" s="58" t="s">
        <v>63</v>
      </c>
      <c r="J22" s="24">
        <v>45405</v>
      </c>
      <c r="K22" s="59">
        <v>45386</v>
      </c>
      <c r="L22" s="59">
        <v>45387</v>
      </c>
      <c r="M22" s="59"/>
      <c r="N22" s="58" t="s">
        <v>64</v>
      </c>
      <c r="O22" s="58" t="s">
        <v>1591</v>
      </c>
      <c r="P22" s="58" t="s">
        <v>1593</v>
      </c>
      <c r="Q22" s="58" t="s">
        <v>1594</v>
      </c>
      <c r="R22" s="58" t="s">
        <v>62</v>
      </c>
      <c r="S22" s="58" t="s">
        <v>62</v>
      </c>
      <c r="T22" s="58" t="s">
        <v>62</v>
      </c>
      <c r="U22" s="58" t="s">
        <v>62</v>
      </c>
      <c r="V22" s="59">
        <v>45387</v>
      </c>
      <c r="W22" s="41" t="s">
        <v>71</v>
      </c>
      <c r="X22" s="59">
        <v>45393</v>
      </c>
      <c r="Y22" s="49" t="s">
        <v>72</v>
      </c>
      <c r="Z22" s="49" t="s">
        <v>72</v>
      </c>
      <c r="AA22" s="59">
        <v>45387</v>
      </c>
      <c r="AB22" s="61" t="s">
        <v>71</v>
      </c>
      <c r="AC22" s="61" t="s">
        <v>71</v>
      </c>
      <c r="AD22" s="55">
        <v>45405</v>
      </c>
      <c r="AE22" s="62" t="s">
        <v>62</v>
      </c>
      <c r="AF22" s="43" t="s">
        <v>88</v>
      </c>
      <c r="AG22" s="61" t="s">
        <v>1593</v>
      </c>
      <c r="AH22" s="62" t="s">
        <v>1595</v>
      </c>
      <c r="AI22" s="61" t="s">
        <v>124</v>
      </c>
      <c r="AJ22" s="62" t="s">
        <v>72</v>
      </c>
      <c r="AK22" s="43" t="s">
        <v>124</v>
      </c>
      <c r="AL22" s="61" t="s">
        <v>79</v>
      </c>
      <c r="AM22" s="61" t="s">
        <v>79</v>
      </c>
      <c r="AN22" s="61" t="s">
        <v>79</v>
      </c>
      <c r="AO22" s="61" t="s">
        <v>71</v>
      </c>
      <c r="AP22" s="61" t="s">
        <v>71</v>
      </c>
      <c r="AQ22" s="61" t="s">
        <v>71</v>
      </c>
      <c r="AR22" s="61" t="s">
        <v>71</v>
      </c>
      <c r="AS22" s="61" t="s">
        <v>71</v>
      </c>
      <c r="AT22" s="61" t="s">
        <v>71</v>
      </c>
    </row>
    <row r="23" spans="1:47" s="43" customFormat="1">
      <c r="A23" s="58" t="s">
        <v>1661</v>
      </c>
      <c r="B23" s="58">
        <v>14034</v>
      </c>
      <c r="C23" s="58" t="s">
        <v>1662</v>
      </c>
      <c r="D23" s="58" t="s">
        <v>1663</v>
      </c>
      <c r="E23" s="58" t="s">
        <v>1651</v>
      </c>
      <c r="F23" s="58" t="s">
        <v>1591</v>
      </c>
      <c r="G23" s="58" t="s">
        <v>1592</v>
      </c>
      <c r="H23" s="58" t="s">
        <v>62</v>
      </c>
      <c r="I23" s="58" t="s">
        <v>63</v>
      </c>
      <c r="J23" s="24">
        <v>45405</v>
      </c>
      <c r="K23" s="59">
        <v>45387</v>
      </c>
      <c r="L23" s="59">
        <v>45390</v>
      </c>
      <c r="M23" s="59"/>
      <c r="N23" s="58" t="s">
        <v>64</v>
      </c>
      <c r="O23" s="58" t="s">
        <v>1591</v>
      </c>
      <c r="P23" s="58" t="s">
        <v>1593</v>
      </c>
      <c r="Q23" s="58" t="s">
        <v>1594</v>
      </c>
      <c r="R23" s="58" t="s">
        <v>62</v>
      </c>
      <c r="S23" s="58" t="s">
        <v>62</v>
      </c>
      <c r="T23" s="58" t="s">
        <v>62</v>
      </c>
      <c r="U23" s="58" t="s">
        <v>62</v>
      </c>
      <c r="V23" s="63">
        <v>45391</v>
      </c>
      <c r="W23" s="41" t="s">
        <v>71</v>
      </c>
      <c r="X23" s="59">
        <v>45393</v>
      </c>
      <c r="Y23" s="49" t="s">
        <v>72</v>
      </c>
      <c r="Z23" s="49" t="s">
        <v>72</v>
      </c>
      <c r="AA23" s="63">
        <v>45391</v>
      </c>
      <c r="AB23" s="61" t="s">
        <v>71</v>
      </c>
      <c r="AC23" s="61" t="s">
        <v>71</v>
      </c>
      <c r="AD23" s="55">
        <v>45405</v>
      </c>
      <c r="AE23" s="62" t="s">
        <v>62</v>
      </c>
      <c r="AF23" s="43" t="s">
        <v>88</v>
      </c>
      <c r="AG23" s="61" t="s">
        <v>1593</v>
      </c>
      <c r="AH23" s="62" t="s">
        <v>1595</v>
      </c>
      <c r="AI23" s="61" t="s">
        <v>124</v>
      </c>
      <c r="AJ23" s="62" t="s">
        <v>72</v>
      </c>
      <c r="AK23" s="43" t="s">
        <v>124</v>
      </c>
      <c r="AL23" s="61" t="s">
        <v>79</v>
      </c>
      <c r="AM23" s="61" t="s">
        <v>79</v>
      </c>
      <c r="AN23" s="61" t="s">
        <v>79</v>
      </c>
      <c r="AO23" s="61" t="s">
        <v>71</v>
      </c>
      <c r="AP23" s="61" t="s">
        <v>71</v>
      </c>
      <c r="AQ23" s="61" t="s">
        <v>71</v>
      </c>
      <c r="AR23" s="61" t="s">
        <v>71</v>
      </c>
      <c r="AS23" s="61" t="s">
        <v>71</v>
      </c>
      <c r="AT23" s="61" t="s">
        <v>71</v>
      </c>
      <c r="AU23" s="61"/>
    </row>
    <row r="24" spans="1:47" s="61" customFormat="1">
      <c r="A24" s="58" t="s">
        <v>1664</v>
      </c>
      <c r="B24" s="58">
        <v>14043</v>
      </c>
      <c r="C24" s="58" t="s">
        <v>1665</v>
      </c>
      <c r="D24" s="58" t="s">
        <v>1666</v>
      </c>
      <c r="E24" s="64" t="s">
        <v>1651</v>
      </c>
      <c r="F24" s="58" t="s">
        <v>1591</v>
      </c>
      <c r="G24" s="58" t="s">
        <v>1592</v>
      </c>
      <c r="H24" s="58" t="s">
        <v>62</v>
      </c>
      <c r="I24" s="58" t="s">
        <v>63</v>
      </c>
      <c r="J24" s="24">
        <v>45405</v>
      </c>
      <c r="K24" s="59">
        <v>45391</v>
      </c>
      <c r="L24" s="59">
        <v>45392</v>
      </c>
      <c r="M24" s="59"/>
      <c r="N24" s="58" t="s">
        <v>64</v>
      </c>
      <c r="O24" s="58" t="s">
        <v>1591</v>
      </c>
      <c r="P24" s="58" t="s">
        <v>1593</v>
      </c>
      <c r="Q24" s="58" t="s">
        <v>1594</v>
      </c>
      <c r="R24" s="58" t="s">
        <v>62</v>
      </c>
      <c r="S24" s="58" t="s">
        <v>62</v>
      </c>
      <c r="T24" s="58" t="s">
        <v>62</v>
      </c>
      <c r="U24" s="58" t="s">
        <v>62</v>
      </c>
      <c r="V24" s="65">
        <v>45392</v>
      </c>
      <c r="W24" s="60" t="s">
        <v>71</v>
      </c>
      <c r="X24" s="59">
        <v>45393</v>
      </c>
      <c r="Y24" s="49" t="s">
        <v>72</v>
      </c>
      <c r="Z24" s="49" t="s">
        <v>72</v>
      </c>
      <c r="AA24" s="65">
        <v>45392</v>
      </c>
      <c r="AB24" s="61" t="s">
        <v>71</v>
      </c>
      <c r="AC24" s="61" t="s">
        <v>71</v>
      </c>
      <c r="AD24" s="65">
        <v>45406</v>
      </c>
      <c r="AE24" s="62" t="s">
        <v>62</v>
      </c>
      <c r="AF24" s="43" t="s">
        <v>88</v>
      </c>
      <c r="AG24" s="61" t="s">
        <v>1593</v>
      </c>
      <c r="AH24" s="62" t="s">
        <v>1595</v>
      </c>
      <c r="AI24" s="61" t="s">
        <v>124</v>
      </c>
      <c r="AJ24" s="62" t="s">
        <v>72</v>
      </c>
      <c r="AK24" s="43" t="s">
        <v>124</v>
      </c>
      <c r="AL24" s="61" t="s">
        <v>79</v>
      </c>
      <c r="AM24" s="61" t="s">
        <v>79</v>
      </c>
      <c r="AN24" s="61" t="s">
        <v>79</v>
      </c>
      <c r="AO24" s="61" t="s">
        <v>71</v>
      </c>
      <c r="AP24" s="61" t="s">
        <v>71</v>
      </c>
      <c r="AQ24" s="61" t="s">
        <v>71</v>
      </c>
      <c r="AR24" s="61" t="s">
        <v>71</v>
      </c>
      <c r="AS24" s="61" t="s">
        <v>71</v>
      </c>
      <c r="AT24" s="61" t="s">
        <v>71</v>
      </c>
    </row>
    <row r="25" spans="1:47" s="61" customFormat="1">
      <c r="A25" s="58" t="s">
        <v>1667</v>
      </c>
      <c r="B25" s="58">
        <v>14044</v>
      </c>
      <c r="C25" s="58" t="s">
        <v>1668</v>
      </c>
      <c r="D25" s="58" t="s">
        <v>1669</v>
      </c>
      <c r="E25" s="58" t="s">
        <v>1651</v>
      </c>
      <c r="F25" s="58" t="s">
        <v>1591</v>
      </c>
      <c r="G25" s="58" t="s">
        <v>1592</v>
      </c>
      <c r="H25" s="58" t="s">
        <v>62</v>
      </c>
      <c r="I25" s="58" t="s">
        <v>63</v>
      </c>
      <c r="J25" s="24">
        <v>45405</v>
      </c>
      <c r="K25" s="59">
        <v>45390</v>
      </c>
      <c r="L25" s="59">
        <v>45392</v>
      </c>
      <c r="M25" s="59"/>
      <c r="N25" s="58" t="s">
        <v>64</v>
      </c>
      <c r="O25" s="58" t="s">
        <v>1591</v>
      </c>
      <c r="P25" s="58" t="s">
        <v>1593</v>
      </c>
      <c r="Q25" s="58" t="s">
        <v>1594</v>
      </c>
      <c r="R25" s="58" t="s">
        <v>62</v>
      </c>
      <c r="S25" s="58" t="s">
        <v>62</v>
      </c>
      <c r="T25" s="58" t="s">
        <v>62</v>
      </c>
      <c r="U25" s="58" t="s">
        <v>62</v>
      </c>
      <c r="V25" s="65">
        <v>45392</v>
      </c>
      <c r="W25" s="41" t="s">
        <v>71</v>
      </c>
      <c r="X25" s="65">
        <v>45401</v>
      </c>
      <c r="Y25" s="49" t="s">
        <v>72</v>
      </c>
      <c r="Z25" s="49" t="s">
        <v>72</v>
      </c>
      <c r="AA25" s="65">
        <v>45392</v>
      </c>
      <c r="AB25" s="61" t="s">
        <v>71</v>
      </c>
      <c r="AC25" s="61" t="s">
        <v>71</v>
      </c>
      <c r="AD25" s="65">
        <v>45401</v>
      </c>
      <c r="AE25" s="62" t="s">
        <v>62</v>
      </c>
      <c r="AF25" s="43" t="s">
        <v>88</v>
      </c>
      <c r="AG25" s="61" t="s">
        <v>1593</v>
      </c>
      <c r="AH25" s="62" t="s">
        <v>1595</v>
      </c>
      <c r="AI25" s="61" t="s">
        <v>124</v>
      </c>
      <c r="AJ25" s="62" t="s">
        <v>72</v>
      </c>
      <c r="AK25" s="43" t="s">
        <v>124</v>
      </c>
      <c r="AL25" s="61" t="s">
        <v>79</v>
      </c>
      <c r="AM25" s="61" t="s">
        <v>79</v>
      </c>
      <c r="AN25" s="61" t="s">
        <v>79</v>
      </c>
      <c r="AO25" s="61" t="s">
        <v>71</v>
      </c>
      <c r="AP25" s="61" t="s">
        <v>71</v>
      </c>
      <c r="AQ25" s="61" t="s">
        <v>71</v>
      </c>
      <c r="AR25" s="61" t="s">
        <v>71</v>
      </c>
      <c r="AS25" s="61" t="s">
        <v>71</v>
      </c>
      <c r="AT25" s="61" t="s">
        <v>71</v>
      </c>
    </row>
    <row r="26" spans="1:47" s="61" customFormat="1">
      <c r="A26" s="58" t="s">
        <v>1670</v>
      </c>
      <c r="B26" s="58">
        <v>14004</v>
      </c>
      <c r="C26" s="58" t="s">
        <v>1671</v>
      </c>
      <c r="D26" s="58" t="s">
        <v>1672</v>
      </c>
      <c r="E26" s="58" t="s">
        <v>1624</v>
      </c>
      <c r="F26" s="58" t="s">
        <v>1591</v>
      </c>
      <c r="G26" s="58" t="s">
        <v>1592</v>
      </c>
      <c r="H26" s="58" t="s">
        <v>62</v>
      </c>
      <c r="I26" s="58" t="s">
        <v>63</v>
      </c>
      <c r="J26" s="24">
        <v>45405</v>
      </c>
      <c r="K26" s="59">
        <v>45380</v>
      </c>
      <c r="L26" s="59">
        <v>45383</v>
      </c>
      <c r="M26" s="59"/>
      <c r="N26" s="58" t="s">
        <v>64</v>
      </c>
      <c r="O26" s="58" t="s">
        <v>1591</v>
      </c>
      <c r="P26" s="58" t="s">
        <v>1593</v>
      </c>
      <c r="Q26" s="58" t="s">
        <v>1594</v>
      </c>
      <c r="R26" s="58" t="s">
        <v>62</v>
      </c>
      <c r="S26" s="58" t="s">
        <v>62</v>
      </c>
      <c r="T26" s="58" t="s">
        <v>62</v>
      </c>
      <c r="U26" s="58" t="s">
        <v>62</v>
      </c>
      <c r="V26" s="63">
        <v>45383</v>
      </c>
      <c r="W26" s="41" t="s">
        <v>71</v>
      </c>
      <c r="X26" s="59">
        <v>45397</v>
      </c>
      <c r="Y26" s="49" t="s">
        <v>72</v>
      </c>
      <c r="Z26" s="49" t="s">
        <v>72</v>
      </c>
      <c r="AA26" s="63">
        <v>45383</v>
      </c>
      <c r="AB26" s="61" t="s">
        <v>71</v>
      </c>
      <c r="AC26" s="58" t="s">
        <v>71</v>
      </c>
      <c r="AD26" s="65">
        <v>45404</v>
      </c>
      <c r="AE26" s="62" t="s">
        <v>62</v>
      </c>
      <c r="AF26" s="43" t="s">
        <v>88</v>
      </c>
      <c r="AG26" s="61" t="s">
        <v>1593</v>
      </c>
      <c r="AH26" s="62" t="s">
        <v>1595</v>
      </c>
      <c r="AI26" s="61" t="s">
        <v>124</v>
      </c>
      <c r="AJ26" s="62" t="s">
        <v>72</v>
      </c>
      <c r="AK26" s="43" t="s">
        <v>124</v>
      </c>
      <c r="AL26" s="61" t="s">
        <v>79</v>
      </c>
      <c r="AM26" s="61" t="s">
        <v>79</v>
      </c>
      <c r="AN26" s="61" t="s">
        <v>79</v>
      </c>
      <c r="AO26" s="61" t="s">
        <v>71</v>
      </c>
      <c r="AP26" s="61" t="s">
        <v>71</v>
      </c>
      <c r="AQ26" s="61" t="s">
        <v>71</v>
      </c>
      <c r="AR26" s="61" t="s">
        <v>71</v>
      </c>
      <c r="AS26" s="61" t="s">
        <v>71</v>
      </c>
      <c r="AT26" s="61" t="s">
        <v>71</v>
      </c>
      <c r="AU26" s="61" t="s">
        <v>1673</v>
      </c>
    </row>
    <row r="27" spans="1:47" s="37" customFormat="1">
      <c r="A27" s="38" t="s">
        <v>1674</v>
      </c>
      <c r="B27" s="38">
        <v>13998</v>
      </c>
      <c r="C27" s="38" t="s">
        <v>1675</v>
      </c>
      <c r="D27" s="38" t="s">
        <v>1676</v>
      </c>
      <c r="E27" s="38" t="s">
        <v>1611</v>
      </c>
      <c r="F27" s="38" t="s">
        <v>1591</v>
      </c>
      <c r="G27" s="38" t="s">
        <v>1592</v>
      </c>
      <c r="H27" s="38" t="s">
        <v>62</v>
      </c>
      <c r="I27" s="38" t="s">
        <v>63</v>
      </c>
      <c r="J27" s="24">
        <v>45419</v>
      </c>
      <c r="K27" s="39">
        <v>45379</v>
      </c>
      <c r="L27" s="39">
        <v>45379</v>
      </c>
      <c r="M27" s="39"/>
      <c r="N27" s="38" t="s">
        <v>64</v>
      </c>
      <c r="O27" s="38" t="s">
        <v>1591</v>
      </c>
      <c r="P27" s="38" t="s">
        <v>1593</v>
      </c>
      <c r="Q27" s="38" t="s">
        <v>1594</v>
      </c>
      <c r="R27" s="38" t="s">
        <v>62</v>
      </c>
      <c r="S27" s="38" t="s">
        <v>62</v>
      </c>
      <c r="T27" s="38" t="s">
        <v>62</v>
      </c>
      <c r="U27" s="38" t="s">
        <v>62</v>
      </c>
      <c r="V27" s="66">
        <v>45383</v>
      </c>
      <c r="W27" s="41" t="s">
        <v>71</v>
      </c>
      <c r="X27" s="39">
        <v>45397</v>
      </c>
      <c r="Y27" s="49" t="s">
        <v>72</v>
      </c>
      <c r="Z27" s="49" t="s">
        <v>72</v>
      </c>
      <c r="AA27" s="66">
        <v>45383</v>
      </c>
      <c r="AB27" s="61" t="s">
        <v>71</v>
      </c>
      <c r="AC27" s="58" t="s">
        <v>71</v>
      </c>
      <c r="AD27" s="65">
        <v>45413</v>
      </c>
      <c r="AE27" s="42" t="s">
        <v>62</v>
      </c>
      <c r="AF27" s="43" t="s">
        <v>88</v>
      </c>
      <c r="AG27" s="37" t="s">
        <v>1593</v>
      </c>
      <c r="AH27" s="42" t="s">
        <v>1595</v>
      </c>
      <c r="AI27" s="37" t="s">
        <v>124</v>
      </c>
      <c r="AJ27" s="38" t="s">
        <v>72</v>
      </c>
      <c r="AK27" s="37" t="s">
        <v>124</v>
      </c>
      <c r="AL27" s="37" t="s">
        <v>79</v>
      </c>
      <c r="AM27" s="37" t="s">
        <v>79</v>
      </c>
      <c r="AN27" s="37" t="s">
        <v>79</v>
      </c>
      <c r="AO27" s="61" t="s">
        <v>71</v>
      </c>
      <c r="AP27" s="61" t="s">
        <v>71</v>
      </c>
      <c r="AQ27" s="61" t="s">
        <v>71</v>
      </c>
      <c r="AR27" s="61" t="s">
        <v>71</v>
      </c>
      <c r="AS27" s="61" t="s">
        <v>71</v>
      </c>
      <c r="AT27" s="61" t="s">
        <v>71</v>
      </c>
      <c r="AU27" s="37" t="s">
        <v>1677</v>
      </c>
    </row>
    <row r="28" spans="1:47" s="44" customFormat="1">
      <c r="A28" s="38" t="s">
        <v>1678</v>
      </c>
      <c r="B28" s="38">
        <v>14051</v>
      </c>
      <c r="C28" s="38" t="s">
        <v>1679</v>
      </c>
      <c r="D28" s="38" t="s">
        <v>1680</v>
      </c>
      <c r="E28" s="38" t="s">
        <v>1651</v>
      </c>
      <c r="F28" s="38" t="s">
        <v>1591</v>
      </c>
      <c r="G28" s="38" t="s">
        <v>1592</v>
      </c>
      <c r="H28" s="38" t="s">
        <v>62</v>
      </c>
      <c r="I28" s="38" t="s">
        <v>63</v>
      </c>
      <c r="J28" s="24">
        <v>45419</v>
      </c>
      <c r="K28" s="39">
        <v>45400</v>
      </c>
      <c r="L28" s="39">
        <v>45401</v>
      </c>
      <c r="M28" s="39"/>
      <c r="N28" s="38" t="s">
        <v>64</v>
      </c>
      <c r="O28" s="38" t="s">
        <v>1591</v>
      </c>
      <c r="P28" s="38" t="s">
        <v>1593</v>
      </c>
      <c r="Q28" s="38" t="s">
        <v>1594</v>
      </c>
      <c r="R28" s="38" t="s">
        <v>62</v>
      </c>
      <c r="S28" s="38" t="s">
        <v>62</v>
      </c>
      <c r="T28" s="38" t="s">
        <v>62</v>
      </c>
      <c r="U28" s="38" t="s">
        <v>62</v>
      </c>
      <c r="V28" s="39">
        <v>45406</v>
      </c>
      <c r="W28" s="41" t="s">
        <v>71</v>
      </c>
      <c r="X28" s="39">
        <v>45407</v>
      </c>
      <c r="Y28" s="49" t="s">
        <v>72</v>
      </c>
      <c r="Z28" s="49" t="s">
        <v>72</v>
      </c>
      <c r="AA28" s="39">
        <v>45406</v>
      </c>
      <c r="AB28" s="61" t="s">
        <v>71</v>
      </c>
      <c r="AC28" s="58" t="s">
        <v>71</v>
      </c>
      <c r="AD28" s="38"/>
      <c r="AE28" s="42" t="s">
        <v>62</v>
      </c>
      <c r="AF28" s="43" t="s">
        <v>88</v>
      </c>
      <c r="AG28" s="37" t="s">
        <v>1593</v>
      </c>
      <c r="AH28" s="42" t="s">
        <v>1595</v>
      </c>
      <c r="AI28" s="37" t="s">
        <v>124</v>
      </c>
      <c r="AJ28" s="38" t="s">
        <v>72</v>
      </c>
      <c r="AK28" s="37" t="s">
        <v>124</v>
      </c>
      <c r="AL28" s="37" t="s">
        <v>79</v>
      </c>
      <c r="AM28" s="37" t="s">
        <v>79</v>
      </c>
      <c r="AN28" s="37" t="s">
        <v>79</v>
      </c>
      <c r="AO28" s="61" t="s">
        <v>71</v>
      </c>
      <c r="AP28" s="61" t="s">
        <v>71</v>
      </c>
      <c r="AQ28" s="61" t="s">
        <v>71</v>
      </c>
      <c r="AR28" s="61" t="s">
        <v>71</v>
      </c>
      <c r="AS28" s="61" t="s">
        <v>71</v>
      </c>
      <c r="AT28" s="61" t="s">
        <v>71</v>
      </c>
    </row>
    <row r="29" spans="1:47" s="43" customFormat="1">
      <c r="A29" s="38" t="s">
        <v>1681</v>
      </c>
      <c r="B29" s="38">
        <v>14052</v>
      </c>
      <c r="C29" s="38" t="s">
        <v>1682</v>
      </c>
      <c r="D29" s="38" t="s">
        <v>1683</v>
      </c>
      <c r="E29" s="38" t="s">
        <v>1651</v>
      </c>
      <c r="F29" s="38" t="s">
        <v>1591</v>
      </c>
      <c r="G29" s="38" t="s">
        <v>1592</v>
      </c>
      <c r="H29" s="38" t="s">
        <v>62</v>
      </c>
      <c r="I29" s="38" t="s">
        <v>63</v>
      </c>
      <c r="J29" s="24">
        <v>45419</v>
      </c>
      <c r="K29" s="39">
        <v>45405</v>
      </c>
      <c r="L29" s="39">
        <v>45406</v>
      </c>
      <c r="M29" s="39"/>
      <c r="N29" s="38" t="s">
        <v>64</v>
      </c>
      <c r="O29" s="38" t="s">
        <v>1591</v>
      </c>
      <c r="P29" s="38" t="s">
        <v>1593</v>
      </c>
      <c r="Q29" s="38" t="s">
        <v>1594</v>
      </c>
      <c r="R29" s="38" t="s">
        <v>62</v>
      </c>
      <c r="S29" s="38" t="s">
        <v>62</v>
      </c>
      <c r="T29" s="38" t="s">
        <v>62</v>
      </c>
      <c r="U29" s="38" t="s">
        <v>62</v>
      </c>
      <c r="V29" s="39">
        <v>45406</v>
      </c>
      <c r="W29" s="41" t="s">
        <v>71</v>
      </c>
      <c r="X29" s="39">
        <v>45411</v>
      </c>
      <c r="Y29" s="49" t="s">
        <v>72</v>
      </c>
      <c r="Z29" s="49" t="s">
        <v>72</v>
      </c>
      <c r="AA29" s="39">
        <v>45406</v>
      </c>
      <c r="AB29" s="58" t="s">
        <v>71</v>
      </c>
      <c r="AC29" s="58" t="s">
        <v>71</v>
      </c>
      <c r="AD29" s="39">
        <v>45407</v>
      </c>
      <c r="AE29" s="42" t="s">
        <v>62</v>
      </c>
      <c r="AF29" s="43" t="s">
        <v>88</v>
      </c>
      <c r="AG29" s="37" t="s">
        <v>1593</v>
      </c>
      <c r="AH29" s="42" t="s">
        <v>1595</v>
      </c>
      <c r="AI29" s="37" t="s">
        <v>124</v>
      </c>
      <c r="AJ29" s="38" t="s">
        <v>72</v>
      </c>
      <c r="AK29" s="37" t="s">
        <v>124</v>
      </c>
      <c r="AL29" s="37" t="s">
        <v>79</v>
      </c>
      <c r="AM29" s="37" t="s">
        <v>79</v>
      </c>
      <c r="AN29" s="37" t="s">
        <v>79</v>
      </c>
      <c r="AO29" s="61" t="s">
        <v>71</v>
      </c>
      <c r="AP29" s="61" t="s">
        <v>71</v>
      </c>
      <c r="AQ29" s="61" t="s">
        <v>71</v>
      </c>
      <c r="AR29" s="61" t="s">
        <v>71</v>
      </c>
      <c r="AS29" s="61" t="s">
        <v>71</v>
      </c>
      <c r="AT29" s="61" t="s">
        <v>71</v>
      </c>
    </row>
    <row r="30" spans="1:47" s="43" customFormat="1">
      <c r="A30" s="38" t="s">
        <v>1684</v>
      </c>
      <c r="B30" s="38">
        <v>14053</v>
      </c>
      <c r="C30" s="38" t="s">
        <v>1685</v>
      </c>
      <c r="D30" s="38" t="s">
        <v>1686</v>
      </c>
      <c r="E30" s="38" t="s">
        <v>1651</v>
      </c>
      <c r="F30" s="38" t="s">
        <v>1591</v>
      </c>
      <c r="G30" s="38" t="s">
        <v>1592</v>
      </c>
      <c r="H30" s="38" t="s">
        <v>62</v>
      </c>
      <c r="I30" s="38" t="s">
        <v>63</v>
      </c>
      <c r="J30" s="24">
        <v>45419</v>
      </c>
      <c r="K30" s="39">
        <v>45405</v>
      </c>
      <c r="L30" s="39">
        <v>45406</v>
      </c>
      <c r="M30" s="39"/>
      <c r="N30" s="38" t="s">
        <v>64</v>
      </c>
      <c r="O30" s="38" t="s">
        <v>1591</v>
      </c>
      <c r="P30" s="38" t="s">
        <v>1593</v>
      </c>
      <c r="Q30" s="38" t="s">
        <v>1594</v>
      </c>
      <c r="R30" s="38" t="s">
        <v>62</v>
      </c>
      <c r="S30" s="38" t="s">
        <v>62</v>
      </c>
      <c r="T30" s="38" t="s">
        <v>62</v>
      </c>
      <c r="U30" s="38" t="s">
        <v>62</v>
      </c>
      <c r="V30" s="39">
        <v>45406</v>
      </c>
      <c r="W30" s="41" t="s">
        <v>71</v>
      </c>
      <c r="X30" s="40">
        <v>45415</v>
      </c>
      <c r="Y30" s="49" t="s">
        <v>72</v>
      </c>
      <c r="Z30" s="49" t="s">
        <v>72</v>
      </c>
      <c r="AA30" s="39">
        <v>45406</v>
      </c>
      <c r="AB30" s="58" t="s">
        <v>71</v>
      </c>
      <c r="AC30" s="58" t="s">
        <v>71</v>
      </c>
      <c r="AD30" s="39">
        <v>45415</v>
      </c>
      <c r="AE30" s="42" t="s">
        <v>62</v>
      </c>
      <c r="AF30" s="43" t="s">
        <v>88</v>
      </c>
      <c r="AG30" s="37" t="s">
        <v>1593</v>
      </c>
      <c r="AH30" s="42" t="s">
        <v>1595</v>
      </c>
      <c r="AI30" s="37" t="s">
        <v>124</v>
      </c>
      <c r="AJ30" s="38" t="s">
        <v>72</v>
      </c>
      <c r="AK30" s="37" t="s">
        <v>124</v>
      </c>
      <c r="AL30" s="37" t="s">
        <v>79</v>
      </c>
      <c r="AM30" s="37" t="s">
        <v>79</v>
      </c>
      <c r="AN30" s="37" t="s">
        <v>79</v>
      </c>
      <c r="AO30" s="61" t="s">
        <v>71</v>
      </c>
      <c r="AP30" s="61" t="s">
        <v>71</v>
      </c>
      <c r="AQ30" s="61" t="s">
        <v>71</v>
      </c>
      <c r="AR30" s="43" t="s">
        <v>71</v>
      </c>
      <c r="AS30" s="61" t="s">
        <v>71</v>
      </c>
      <c r="AT30" s="61" t="s">
        <v>71</v>
      </c>
    </row>
    <row r="31" spans="1:47" s="43" customFormat="1">
      <c r="A31" s="38" t="s">
        <v>1687</v>
      </c>
      <c r="B31" s="38">
        <v>14054</v>
      </c>
      <c r="C31" s="38" t="s">
        <v>1688</v>
      </c>
      <c r="D31" s="38" t="s">
        <v>1689</v>
      </c>
      <c r="E31" s="38" t="s">
        <v>1690</v>
      </c>
      <c r="F31" s="38" t="s">
        <v>1591</v>
      </c>
      <c r="G31" s="38" t="s">
        <v>1592</v>
      </c>
      <c r="H31" s="38" t="s">
        <v>62</v>
      </c>
      <c r="I31" s="38" t="s">
        <v>63</v>
      </c>
      <c r="J31" s="24">
        <v>45419</v>
      </c>
      <c r="K31" s="39">
        <v>45406</v>
      </c>
      <c r="L31" s="39">
        <v>45407</v>
      </c>
      <c r="M31" s="39"/>
      <c r="N31" s="38" t="s">
        <v>64</v>
      </c>
      <c r="O31" s="38" t="s">
        <v>1591</v>
      </c>
      <c r="P31" s="38" t="s">
        <v>1593</v>
      </c>
      <c r="Q31" s="38" t="s">
        <v>1594</v>
      </c>
      <c r="R31" s="38" t="s">
        <v>62</v>
      </c>
      <c r="S31" s="38" t="s">
        <v>62</v>
      </c>
      <c r="T31" s="38" t="s">
        <v>62</v>
      </c>
      <c r="U31" s="38" t="s">
        <v>62</v>
      </c>
      <c r="V31" s="39">
        <v>45408</v>
      </c>
      <c r="W31" s="41" t="s">
        <v>71</v>
      </c>
      <c r="X31" s="39">
        <v>45409</v>
      </c>
      <c r="Y31" s="49" t="s">
        <v>72</v>
      </c>
      <c r="Z31" s="49" t="s">
        <v>72</v>
      </c>
      <c r="AA31" s="39">
        <v>45408</v>
      </c>
      <c r="AB31" s="58" t="s">
        <v>71</v>
      </c>
      <c r="AC31" s="58" t="s">
        <v>71</v>
      </c>
      <c r="AD31" s="39">
        <v>45420</v>
      </c>
      <c r="AE31" s="42" t="s">
        <v>62</v>
      </c>
      <c r="AF31" s="43" t="s">
        <v>88</v>
      </c>
      <c r="AG31" s="37" t="s">
        <v>1593</v>
      </c>
      <c r="AH31" s="42" t="s">
        <v>1595</v>
      </c>
      <c r="AI31" s="37" t="s">
        <v>124</v>
      </c>
      <c r="AJ31" s="38" t="s">
        <v>72</v>
      </c>
      <c r="AK31" s="37" t="s">
        <v>124</v>
      </c>
      <c r="AL31" s="37" t="s">
        <v>79</v>
      </c>
      <c r="AM31" s="37" t="s">
        <v>79</v>
      </c>
      <c r="AN31" s="37" t="s">
        <v>79</v>
      </c>
      <c r="AO31" s="61" t="s">
        <v>71</v>
      </c>
      <c r="AP31" s="61" t="s">
        <v>71</v>
      </c>
      <c r="AQ31" s="61" t="s">
        <v>71</v>
      </c>
      <c r="AR31" s="61" t="s">
        <v>71</v>
      </c>
      <c r="AS31" s="61" t="s">
        <v>71</v>
      </c>
      <c r="AT31" s="61" t="s">
        <v>71</v>
      </c>
    </row>
    <row r="32" spans="1:47" s="37" customFormat="1">
      <c r="A32" s="38" t="s">
        <v>1691</v>
      </c>
      <c r="B32" s="38">
        <v>14056</v>
      </c>
      <c r="C32" s="38" t="s">
        <v>1692</v>
      </c>
      <c r="D32" s="38" t="s">
        <v>1693</v>
      </c>
      <c r="E32" s="38" t="s">
        <v>1690</v>
      </c>
      <c r="F32" s="38" t="s">
        <v>1591</v>
      </c>
      <c r="G32" s="38" t="s">
        <v>1592</v>
      </c>
      <c r="H32" s="38" t="s">
        <v>62</v>
      </c>
      <c r="I32" s="38" t="s">
        <v>63</v>
      </c>
      <c r="J32" s="24">
        <v>45419</v>
      </c>
      <c r="K32" s="39">
        <v>45411</v>
      </c>
      <c r="L32" s="39">
        <v>45412</v>
      </c>
      <c r="M32" s="39"/>
      <c r="N32" s="38" t="s">
        <v>64</v>
      </c>
      <c r="O32" s="38" t="s">
        <v>1591</v>
      </c>
      <c r="P32" s="38" t="s">
        <v>1593</v>
      </c>
      <c r="Q32" s="38" t="s">
        <v>1594</v>
      </c>
      <c r="R32" s="38" t="s">
        <v>62</v>
      </c>
      <c r="S32" s="38" t="s">
        <v>62</v>
      </c>
      <c r="T32" s="38" t="s">
        <v>62</v>
      </c>
      <c r="U32" s="38" t="s">
        <v>62</v>
      </c>
      <c r="V32" s="39">
        <v>45412</v>
      </c>
      <c r="W32" s="41" t="s">
        <v>71</v>
      </c>
      <c r="X32" s="40">
        <v>45415</v>
      </c>
      <c r="Y32" s="49" t="s">
        <v>72</v>
      </c>
      <c r="Z32" s="49" t="s">
        <v>72</v>
      </c>
      <c r="AA32" s="40">
        <v>45412</v>
      </c>
      <c r="AB32" s="61" t="s">
        <v>71</v>
      </c>
      <c r="AC32" s="58" t="s">
        <v>71</v>
      </c>
      <c r="AD32" s="65">
        <v>45419</v>
      </c>
      <c r="AE32" s="42" t="s">
        <v>62</v>
      </c>
      <c r="AF32" s="61" t="s">
        <v>88</v>
      </c>
      <c r="AG32" s="37" t="s">
        <v>1593</v>
      </c>
      <c r="AH32" s="42" t="s">
        <v>1595</v>
      </c>
      <c r="AI32" s="37" t="s">
        <v>124</v>
      </c>
      <c r="AJ32" s="38" t="s">
        <v>72</v>
      </c>
      <c r="AK32" s="37" t="s">
        <v>124</v>
      </c>
      <c r="AL32" s="37" t="s">
        <v>79</v>
      </c>
      <c r="AM32" s="37" t="s">
        <v>79</v>
      </c>
      <c r="AN32" s="37" t="s">
        <v>79</v>
      </c>
      <c r="AO32" s="61" t="s">
        <v>71</v>
      </c>
      <c r="AP32" s="61" t="s">
        <v>71</v>
      </c>
      <c r="AQ32" s="61" t="s">
        <v>71</v>
      </c>
      <c r="AR32" s="61" t="s">
        <v>71</v>
      </c>
      <c r="AS32" s="61" t="s">
        <v>71</v>
      </c>
      <c r="AT32" s="61" t="s">
        <v>71</v>
      </c>
    </row>
    <row r="33" spans="1:46" s="37" customFormat="1">
      <c r="A33" s="38" t="s">
        <v>1694</v>
      </c>
      <c r="B33" s="38">
        <v>14055</v>
      </c>
      <c r="C33" s="38" t="s">
        <v>1695</v>
      </c>
      <c r="D33" s="38" t="s">
        <v>1696</v>
      </c>
      <c r="E33" s="38" t="s">
        <v>1690</v>
      </c>
      <c r="F33" s="38" t="s">
        <v>1591</v>
      </c>
      <c r="G33" s="38" t="s">
        <v>1592</v>
      </c>
      <c r="H33" s="38" t="s">
        <v>62</v>
      </c>
      <c r="I33" s="38" t="s">
        <v>63</v>
      </c>
      <c r="J33" s="24">
        <v>45419</v>
      </c>
      <c r="K33" s="39">
        <v>45411</v>
      </c>
      <c r="L33" s="39">
        <v>45412</v>
      </c>
      <c r="M33" s="39"/>
      <c r="N33" s="38" t="s">
        <v>64</v>
      </c>
      <c r="O33" s="38" t="s">
        <v>1591</v>
      </c>
      <c r="P33" s="38" t="s">
        <v>1593</v>
      </c>
      <c r="Q33" s="38" t="s">
        <v>1594</v>
      </c>
      <c r="R33" s="38" t="s">
        <v>62</v>
      </c>
      <c r="S33" s="38" t="s">
        <v>62</v>
      </c>
      <c r="T33" s="38" t="s">
        <v>62</v>
      </c>
      <c r="U33" s="38" t="s">
        <v>62</v>
      </c>
      <c r="V33" s="39">
        <v>45412</v>
      </c>
      <c r="W33" s="41" t="s">
        <v>71</v>
      </c>
      <c r="X33" s="65">
        <v>45419</v>
      </c>
      <c r="Y33" s="49" t="s">
        <v>72</v>
      </c>
      <c r="Z33" s="49" t="s">
        <v>72</v>
      </c>
      <c r="AA33" s="40">
        <v>45412</v>
      </c>
      <c r="AB33" s="61" t="s">
        <v>71</v>
      </c>
      <c r="AC33" s="58" t="s">
        <v>71</v>
      </c>
      <c r="AD33" s="65">
        <v>45419</v>
      </c>
      <c r="AE33" s="42" t="s">
        <v>62</v>
      </c>
      <c r="AF33" s="43" t="s">
        <v>88</v>
      </c>
      <c r="AG33" s="37" t="s">
        <v>1593</v>
      </c>
      <c r="AH33" s="42" t="s">
        <v>1595</v>
      </c>
      <c r="AI33" s="37" t="s">
        <v>124</v>
      </c>
      <c r="AJ33" s="38" t="s">
        <v>72</v>
      </c>
      <c r="AK33" s="37" t="s">
        <v>124</v>
      </c>
      <c r="AL33" s="37" t="s">
        <v>79</v>
      </c>
      <c r="AM33" s="37" t="s">
        <v>79</v>
      </c>
      <c r="AN33" s="37" t="s">
        <v>79</v>
      </c>
      <c r="AO33" s="61" t="s">
        <v>71</v>
      </c>
      <c r="AP33" s="61" t="s">
        <v>71</v>
      </c>
      <c r="AQ33" s="61" t="s">
        <v>71</v>
      </c>
      <c r="AR33" s="61" t="s">
        <v>71</v>
      </c>
      <c r="AS33" s="61" t="s">
        <v>71</v>
      </c>
      <c r="AT33" s="61" t="s">
        <v>71</v>
      </c>
    </row>
    <row r="34" spans="1:46" s="37" customFormat="1">
      <c r="A34" s="38" t="s">
        <v>1697</v>
      </c>
      <c r="B34" s="37">
        <v>14061</v>
      </c>
      <c r="C34" s="36" t="s">
        <v>1698</v>
      </c>
      <c r="D34" s="38" t="s">
        <v>1699</v>
      </c>
      <c r="E34" s="38" t="s">
        <v>1690</v>
      </c>
      <c r="F34" s="38" t="s">
        <v>1591</v>
      </c>
      <c r="G34" s="38" t="s">
        <v>1592</v>
      </c>
      <c r="H34" s="38" t="s">
        <v>62</v>
      </c>
      <c r="I34" s="38" t="s">
        <v>63</v>
      </c>
      <c r="J34" s="24">
        <v>45419</v>
      </c>
      <c r="K34" s="39">
        <v>45413</v>
      </c>
      <c r="L34" s="39">
        <v>45414</v>
      </c>
      <c r="M34" s="39"/>
      <c r="N34" s="38" t="s">
        <v>64</v>
      </c>
      <c r="O34" s="38" t="s">
        <v>1591</v>
      </c>
      <c r="P34" s="38" t="s">
        <v>1593</v>
      </c>
      <c r="Q34" s="38" t="s">
        <v>1594</v>
      </c>
      <c r="R34" s="38" t="s">
        <v>62</v>
      </c>
      <c r="S34" s="38" t="s">
        <v>62</v>
      </c>
      <c r="T34" s="38" t="s">
        <v>62</v>
      </c>
      <c r="U34" s="38" t="s">
        <v>62</v>
      </c>
      <c r="V34" s="40">
        <v>45414</v>
      </c>
      <c r="W34" s="41" t="s">
        <v>71</v>
      </c>
      <c r="X34" s="40">
        <v>45416</v>
      </c>
      <c r="Y34" s="49" t="s">
        <v>72</v>
      </c>
      <c r="Z34" s="49" t="s">
        <v>72</v>
      </c>
      <c r="AA34" s="40">
        <v>45414</v>
      </c>
      <c r="AB34" s="61" t="s">
        <v>71</v>
      </c>
      <c r="AC34" s="58" t="s">
        <v>71</v>
      </c>
      <c r="AD34" s="40">
        <v>45442</v>
      </c>
      <c r="AE34" s="42" t="s">
        <v>62</v>
      </c>
      <c r="AF34" s="37" t="s">
        <v>88</v>
      </c>
      <c r="AG34" s="37" t="s">
        <v>1593</v>
      </c>
      <c r="AH34" s="42" t="s">
        <v>1595</v>
      </c>
      <c r="AI34" s="37" t="s">
        <v>124</v>
      </c>
      <c r="AJ34" s="38" t="s">
        <v>72</v>
      </c>
      <c r="AK34" s="37" t="s">
        <v>124</v>
      </c>
      <c r="AL34" s="37" t="s">
        <v>79</v>
      </c>
      <c r="AM34" s="37" t="s">
        <v>79</v>
      </c>
      <c r="AN34" s="37" t="s">
        <v>79</v>
      </c>
      <c r="AO34" s="43" t="s">
        <v>71</v>
      </c>
      <c r="AP34" s="43" t="s">
        <v>71</v>
      </c>
      <c r="AQ34" s="43" t="s">
        <v>71</v>
      </c>
      <c r="AR34" s="43" t="s">
        <v>71</v>
      </c>
      <c r="AS34" s="43" t="s">
        <v>71</v>
      </c>
      <c r="AT34" s="43" t="s">
        <v>71</v>
      </c>
    </row>
    <row r="35" spans="1:46" s="83" customFormat="1">
      <c r="A35" s="81" t="s">
        <v>1700</v>
      </c>
      <c r="B35" s="81">
        <v>14088</v>
      </c>
      <c r="C35" s="81" t="s">
        <v>1701</v>
      </c>
      <c r="D35" s="81" t="s">
        <v>1702</v>
      </c>
      <c r="E35" s="34" t="s">
        <v>1690</v>
      </c>
      <c r="F35" s="34" t="s">
        <v>1591</v>
      </c>
      <c r="G35" s="34" t="s">
        <v>1592</v>
      </c>
      <c r="H35" s="34" t="s">
        <v>62</v>
      </c>
      <c r="I35" s="34" t="s">
        <v>63</v>
      </c>
      <c r="J35" s="24">
        <v>45433</v>
      </c>
      <c r="K35" s="33">
        <v>45413</v>
      </c>
      <c r="L35" s="33">
        <v>45414</v>
      </c>
      <c r="M35" s="33"/>
      <c r="N35" s="34" t="s">
        <v>64</v>
      </c>
      <c r="O35" s="34" t="s">
        <v>1591</v>
      </c>
      <c r="P35" s="34" t="s">
        <v>1593</v>
      </c>
      <c r="Q35" s="34" t="s">
        <v>1594</v>
      </c>
      <c r="R35" s="34" t="s">
        <v>62</v>
      </c>
      <c r="S35" s="34" t="s">
        <v>62</v>
      </c>
      <c r="T35" s="34" t="s">
        <v>62</v>
      </c>
      <c r="U35" s="34" t="s">
        <v>62</v>
      </c>
      <c r="V35" s="82">
        <v>45418</v>
      </c>
      <c r="W35" s="41" t="s">
        <v>71</v>
      </c>
      <c r="X35" s="82">
        <v>45420</v>
      </c>
      <c r="AA35" s="82">
        <v>45418</v>
      </c>
      <c r="AB35" s="61" t="s">
        <v>71</v>
      </c>
      <c r="AC35" s="58" t="s">
        <v>71</v>
      </c>
      <c r="AE35" s="83" t="s">
        <v>62</v>
      </c>
      <c r="AF35" s="43" t="s">
        <v>88</v>
      </c>
      <c r="AG35" s="83" t="s">
        <v>1593</v>
      </c>
      <c r="AH35" s="83" t="s">
        <v>1595</v>
      </c>
      <c r="AI35" s="83" t="s">
        <v>124</v>
      </c>
      <c r="AJ35" s="83" t="s">
        <v>72</v>
      </c>
      <c r="AK35" s="83" t="s">
        <v>124</v>
      </c>
      <c r="AL35" s="83" t="s">
        <v>79</v>
      </c>
      <c r="AM35" s="83" t="s">
        <v>79</v>
      </c>
      <c r="AN35" s="83" t="s">
        <v>79</v>
      </c>
      <c r="AO35" s="61" t="s">
        <v>71</v>
      </c>
      <c r="AP35" s="61" t="s">
        <v>71</v>
      </c>
      <c r="AQ35" s="61" t="s">
        <v>71</v>
      </c>
      <c r="AR35" s="61" t="s">
        <v>71</v>
      </c>
      <c r="AS35" s="61" t="s">
        <v>71</v>
      </c>
      <c r="AT35" s="61" t="s">
        <v>71</v>
      </c>
    </row>
    <row r="36" spans="1:46" s="83" customFormat="1">
      <c r="A36" s="81" t="s">
        <v>1703</v>
      </c>
      <c r="B36" s="81">
        <v>14089</v>
      </c>
      <c r="C36" s="129" t="s">
        <v>1704</v>
      </c>
      <c r="D36" s="81" t="s">
        <v>1705</v>
      </c>
      <c r="E36" s="34" t="s">
        <v>1690</v>
      </c>
      <c r="F36" s="34" t="s">
        <v>1591</v>
      </c>
      <c r="G36" s="34" t="s">
        <v>1592</v>
      </c>
      <c r="H36" s="34" t="s">
        <v>62</v>
      </c>
      <c r="I36" s="34" t="s">
        <v>63</v>
      </c>
      <c r="J36" s="24">
        <v>45433</v>
      </c>
      <c r="K36" s="33">
        <v>45414</v>
      </c>
      <c r="L36" s="33">
        <v>45415</v>
      </c>
      <c r="M36" s="33"/>
      <c r="N36" s="34" t="s">
        <v>64</v>
      </c>
      <c r="O36" s="34" t="s">
        <v>1591</v>
      </c>
      <c r="P36" s="34" t="s">
        <v>1593</v>
      </c>
      <c r="Q36" s="34" t="s">
        <v>1594</v>
      </c>
      <c r="R36" s="34" t="s">
        <v>62</v>
      </c>
      <c r="S36" s="34" t="s">
        <v>62</v>
      </c>
      <c r="T36" s="34" t="s">
        <v>62</v>
      </c>
      <c r="U36" s="34" t="s">
        <v>62</v>
      </c>
      <c r="V36" s="82">
        <v>45418</v>
      </c>
      <c r="W36" s="41" t="s">
        <v>71</v>
      </c>
      <c r="X36" s="82">
        <v>45420</v>
      </c>
      <c r="AA36" s="82">
        <v>45418</v>
      </c>
      <c r="AB36" s="61" t="s">
        <v>71</v>
      </c>
      <c r="AC36" s="58" t="s">
        <v>71</v>
      </c>
      <c r="AE36" s="83" t="s">
        <v>62</v>
      </c>
      <c r="AF36" s="37" t="s">
        <v>88</v>
      </c>
      <c r="AG36" s="83" t="s">
        <v>1593</v>
      </c>
      <c r="AH36" s="83" t="s">
        <v>1595</v>
      </c>
      <c r="AI36" s="83" t="s">
        <v>124</v>
      </c>
      <c r="AJ36" s="83" t="s">
        <v>72</v>
      </c>
      <c r="AK36" s="83" t="s">
        <v>124</v>
      </c>
      <c r="AL36" s="83" t="s">
        <v>79</v>
      </c>
      <c r="AM36" s="83" t="s">
        <v>79</v>
      </c>
      <c r="AN36" s="83" t="s">
        <v>79</v>
      </c>
      <c r="AO36" s="43" t="s">
        <v>71</v>
      </c>
      <c r="AP36" s="43" t="s">
        <v>71</v>
      </c>
      <c r="AQ36" s="43" t="s">
        <v>71</v>
      </c>
      <c r="AR36" s="43" t="s">
        <v>71</v>
      </c>
      <c r="AS36" s="43" t="s">
        <v>71</v>
      </c>
      <c r="AT36" s="43" t="s">
        <v>71</v>
      </c>
    </row>
    <row r="37" spans="1:46" s="83" customFormat="1">
      <c r="A37" s="81" t="s">
        <v>1706</v>
      </c>
      <c r="B37" s="81">
        <v>14090</v>
      </c>
      <c r="C37" s="81" t="s">
        <v>1707</v>
      </c>
      <c r="D37" s="81" t="s">
        <v>1708</v>
      </c>
      <c r="E37" s="34" t="s">
        <v>1690</v>
      </c>
      <c r="F37" s="34" t="s">
        <v>1591</v>
      </c>
      <c r="G37" s="34" t="s">
        <v>1592</v>
      </c>
      <c r="H37" s="34" t="s">
        <v>62</v>
      </c>
      <c r="I37" s="34" t="s">
        <v>63</v>
      </c>
      <c r="J37" s="24">
        <v>45433</v>
      </c>
      <c r="K37" s="33">
        <v>45414</v>
      </c>
      <c r="L37" s="33">
        <v>45415</v>
      </c>
      <c r="M37" s="33"/>
      <c r="N37" s="34" t="s">
        <v>64</v>
      </c>
      <c r="O37" s="34" t="s">
        <v>1591</v>
      </c>
      <c r="P37" s="34" t="s">
        <v>1593</v>
      </c>
      <c r="Q37" s="34" t="s">
        <v>1594</v>
      </c>
      <c r="R37" s="34" t="s">
        <v>62</v>
      </c>
      <c r="S37" s="34" t="s">
        <v>62</v>
      </c>
      <c r="T37" s="34" t="s">
        <v>62</v>
      </c>
      <c r="U37" s="34" t="s">
        <v>62</v>
      </c>
      <c r="V37" s="82">
        <v>45418</v>
      </c>
      <c r="W37" s="41" t="s">
        <v>71</v>
      </c>
      <c r="X37" s="82">
        <v>45428</v>
      </c>
      <c r="AA37" s="82">
        <v>45418</v>
      </c>
      <c r="AB37" s="61" t="s">
        <v>71</v>
      </c>
      <c r="AC37" s="58" t="s">
        <v>71</v>
      </c>
      <c r="AE37" s="83" t="s">
        <v>62</v>
      </c>
      <c r="AF37" s="43" t="s">
        <v>88</v>
      </c>
      <c r="AG37" s="83" t="s">
        <v>1593</v>
      </c>
      <c r="AH37" s="83" t="s">
        <v>1595</v>
      </c>
      <c r="AI37" s="83" t="s">
        <v>124</v>
      </c>
      <c r="AJ37" s="83" t="s">
        <v>72</v>
      </c>
      <c r="AK37" s="83" t="s">
        <v>124</v>
      </c>
      <c r="AL37" s="83" t="s">
        <v>79</v>
      </c>
      <c r="AM37" s="83" t="s">
        <v>79</v>
      </c>
      <c r="AN37" s="83" t="s">
        <v>79</v>
      </c>
      <c r="AO37" s="61" t="s">
        <v>71</v>
      </c>
      <c r="AP37" s="61" t="s">
        <v>71</v>
      </c>
      <c r="AQ37" s="61" t="s">
        <v>71</v>
      </c>
      <c r="AR37" s="61" t="s">
        <v>71</v>
      </c>
      <c r="AS37" s="61" t="s">
        <v>71</v>
      </c>
      <c r="AT37" s="61" t="s">
        <v>71</v>
      </c>
    </row>
    <row r="38" spans="1:46" s="83" customFormat="1">
      <c r="A38" s="81" t="s">
        <v>1709</v>
      </c>
      <c r="B38" s="81">
        <v>14091</v>
      </c>
      <c r="C38" s="81" t="s">
        <v>1710</v>
      </c>
      <c r="D38" s="81" t="s">
        <v>1711</v>
      </c>
      <c r="E38" s="34" t="s">
        <v>1690</v>
      </c>
      <c r="F38" s="34" t="s">
        <v>1591</v>
      </c>
      <c r="G38" s="34" t="s">
        <v>1592</v>
      </c>
      <c r="H38" s="34" t="s">
        <v>62</v>
      </c>
      <c r="I38" s="34" t="s">
        <v>63</v>
      </c>
      <c r="J38" s="24">
        <v>45433</v>
      </c>
      <c r="K38" s="33">
        <v>45420</v>
      </c>
      <c r="L38" s="33">
        <v>45421</v>
      </c>
      <c r="M38" s="33"/>
      <c r="N38" s="34" t="s">
        <v>64</v>
      </c>
      <c r="O38" s="34" t="s">
        <v>1591</v>
      </c>
      <c r="P38" s="34" t="s">
        <v>1593</v>
      </c>
      <c r="Q38" s="34" t="s">
        <v>1594</v>
      </c>
      <c r="R38" s="34" t="s">
        <v>62</v>
      </c>
      <c r="S38" s="34" t="s">
        <v>62</v>
      </c>
      <c r="T38" s="34" t="s">
        <v>62</v>
      </c>
      <c r="U38" s="34" t="s">
        <v>62</v>
      </c>
      <c r="V38" s="82">
        <v>45422</v>
      </c>
      <c r="W38" s="41" t="s">
        <v>71</v>
      </c>
      <c r="X38" s="82">
        <v>45426</v>
      </c>
      <c r="AA38" s="82">
        <v>45422</v>
      </c>
      <c r="AB38" s="58" t="s">
        <v>71</v>
      </c>
      <c r="AC38" s="58" t="s">
        <v>71</v>
      </c>
      <c r="AE38" s="83" t="s">
        <v>62</v>
      </c>
      <c r="AF38" s="43" t="s">
        <v>88</v>
      </c>
      <c r="AG38" s="83" t="s">
        <v>1593</v>
      </c>
      <c r="AH38" s="83" t="s">
        <v>1595</v>
      </c>
      <c r="AI38" s="83" t="s">
        <v>124</v>
      </c>
      <c r="AJ38" s="83" t="s">
        <v>72</v>
      </c>
      <c r="AK38" s="83" t="s">
        <v>124</v>
      </c>
      <c r="AL38" s="83" t="s">
        <v>79</v>
      </c>
      <c r="AM38" s="83" t="s">
        <v>79</v>
      </c>
      <c r="AN38" s="83" t="s">
        <v>79</v>
      </c>
      <c r="AO38" s="61" t="s">
        <v>71</v>
      </c>
      <c r="AP38" s="61" t="s">
        <v>71</v>
      </c>
      <c r="AQ38" s="61" t="s">
        <v>71</v>
      </c>
      <c r="AR38" s="61" t="s">
        <v>71</v>
      </c>
      <c r="AS38" s="61" t="s">
        <v>71</v>
      </c>
      <c r="AT38" s="61" t="s">
        <v>71</v>
      </c>
    </row>
    <row r="39" spans="1:46" s="83" customFormat="1">
      <c r="A39" s="81" t="s">
        <v>1712</v>
      </c>
      <c r="B39" s="81">
        <v>14092</v>
      </c>
      <c r="C39" s="81" t="s">
        <v>1713</v>
      </c>
      <c r="D39" s="81" t="s">
        <v>1714</v>
      </c>
      <c r="E39" s="34" t="s">
        <v>1690</v>
      </c>
      <c r="F39" s="34" t="s">
        <v>1591</v>
      </c>
      <c r="G39" s="34" t="s">
        <v>1592</v>
      </c>
      <c r="H39" s="34" t="s">
        <v>62</v>
      </c>
      <c r="I39" s="34" t="s">
        <v>63</v>
      </c>
      <c r="J39" s="24">
        <v>45433</v>
      </c>
      <c r="K39" s="33">
        <v>45421</v>
      </c>
      <c r="L39" s="33">
        <v>45422</v>
      </c>
      <c r="M39" s="33"/>
      <c r="N39" s="34" t="s">
        <v>64</v>
      </c>
      <c r="O39" s="34" t="s">
        <v>1591</v>
      </c>
      <c r="P39" s="34" t="s">
        <v>1593</v>
      </c>
      <c r="Q39" s="34" t="s">
        <v>1594</v>
      </c>
      <c r="R39" s="34" t="s">
        <v>62</v>
      </c>
      <c r="S39" s="34" t="s">
        <v>62</v>
      </c>
      <c r="T39" s="34" t="s">
        <v>62</v>
      </c>
      <c r="U39" s="34" t="s">
        <v>62</v>
      </c>
      <c r="V39" s="82">
        <v>45422</v>
      </c>
      <c r="W39" s="41" t="s">
        <v>71</v>
      </c>
      <c r="AA39" s="82">
        <v>45422</v>
      </c>
      <c r="AB39" s="61" t="s">
        <v>71</v>
      </c>
      <c r="AC39" s="58" t="s">
        <v>71</v>
      </c>
      <c r="AD39" s="82">
        <v>45467</v>
      </c>
      <c r="AE39" s="83" t="s">
        <v>62</v>
      </c>
      <c r="AF39" s="37" t="s">
        <v>88</v>
      </c>
      <c r="AG39" s="83" t="s">
        <v>1593</v>
      </c>
      <c r="AH39" s="83" t="s">
        <v>1595</v>
      </c>
      <c r="AI39" s="83" t="s">
        <v>124</v>
      </c>
      <c r="AJ39" s="83" t="s">
        <v>72</v>
      </c>
      <c r="AK39" s="83" t="s">
        <v>124</v>
      </c>
      <c r="AL39" s="83" t="s">
        <v>79</v>
      </c>
      <c r="AM39" s="83" t="s">
        <v>79</v>
      </c>
      <c r="AN39" s="83" t="s">
        <v>79</v>
      </c>
      <c r="AO39" s="43" t="s">
        <v>71</v>
      </c>
      <c r="AP39" s="43" t="s">
        <v>71</v>
      </c>
      <c r="AQ39" s="43" t="s">
        <v>71</v>
      </c>
      <c r="AR39" s="43" t="s">
        <v>71</v>
      </c>
      <c r="AS39" s="43" t="s">
        <v>71</v>
      </c>
      <c r="AT39" s="43" t="s">
        <v>71</v>
      </c>
    </row>
    <row r="40" spans="1:46" s="83" customFormat="1">
      <c r="A40" s="81" t="s">
        <v>1715</v>
      </c>
      <c r="B40" s="81">
        <v>14093</v>
      </c>
      <c r="C40" s="81" t="s">
        <v>1716</v>
      </c>
      <c r="D40" s="81" t="s">
        <v>1717</v>
      </c>
      <c r="E40" s="34" t="s">
        <v>1690</v>
      </c>
      <c r="F40" s="34" t="s">
        <v>1591</v>
      </c>
      <c r="G40" s="34" t="s">
        <v>1592</v>
      </c>
      <c r="H40" s="34" t="s">
        <v>62</v>
      </c>
      <c r="I40" s="34" t="s">
        <v>63</v>
      </c>
      <c r="J40" s="24">
        <v>45433</v>
      </c>
      <c r="K40" s="33">
        <v>45421</v>
      </c>
      <c r="L40" s="33">
        <v>45422</v>
      </c>
      <c r="M40" s="33"/>
      <c r="N40" s="34" t="s">
        <v>64</v>
      </c>
      <c r="O40" s="34" t="s">
        <v>1591</v>
      </c>
      <c r="P40" s="34" t="s">
        <v>1593</v>
      </c>
      <c r="Q40" s="34" t="s">
        <v>1594</v>
      </c>
      <c r="R40" s="34" t="s">
        <v>62</v>
      </c>
      <c r="S40" s="34" t="s">
        <v>62</v>
      </c>
      <c r="T40" s="34" t="s">
        <v>62</v>
      </c>
      <c r="U40" s="34" t="s">
        <v>62</v>
      </c>
      <c r="V40" s="82">
        <v>45422</v>
      </c>
      <c r="W40" s="41" t="s">
        <v>71</v>
      </c>
      <c r="X40" s="82">
        <v>45435</v>
      </c>
      <c r="AA40" s="82">
        <v>45422</v>
      </c>
      <c r="AB40" s="61" t="s">
        <v>71</v>
      </c>
      <c r="AC40" s="58" t="s">
        <v>71</v>
      </c>
      <c r="AE40" s="83" t="s">
        <v>62</v>
      </c>
      <c r="AF40" s="43" t="s">
        <v>88</v>
      </c>
      <c r="AG40" s="83" t="s">
        <v>1593</v>
      </c>
      <c r="AH40" s="83" t="s">
        <v>1595</v>
      </c>
      <c r="AI40" s="83" t="s">
        <v>124</v>
      </c>
      <c r="AJ40" s="83" t="s">
        <v>72</v>
      </c>
      <c r="AK40" s="83" t="s">
        <v>124</v>
      </c>
      <c r="AL40" s="83" t="s">
        <v>79</v>
      </c>
      <c r="AM40" s="83" t="s">
        <v>79</v>
      </c>
      <c r="AN40" s="83" t="s">
        <v>79</v>
      </c>
      <c r="AO40" s="61" t="s">
        <v>71</v>
      </c>
      <c r="AP40" s="61" t="s">
        <v>71</v>
      </c>
      <c r="AQ40" s="61" t="s">
        <v>71</v>
      </c>
      <c r="AR40" s="61" t="s">
        <v>71</v>
      </c>
      <c r="AS40" s="61" t="s">
        <v>71</v>
      </c>
      <c r="AT40" s="61" t="s">
        <v>71</v>
      </c>
    </row>
    <row r="41" spans="1:46" s="83" customFormat="1">
      <c r="A41" s="81" t="s">
        <v>1718</v>
      </c>
      <c r="B41" s="81">
        <v>14094</v>
      </c>
      <c r="C41" s="81" t="s">
        <v>1719</v>
      </c>
      <c r="D41" s="81" t="s">
        <v>1720</v>
      </c>
      <c r="E41" s="34" t="s">
        <v>1721</v>
      </c>
      <c r="F41" s="34" t="s">
        <v>1591</v>
      </c>
      <c r="G41" s="34" t="s">
        <v>1592</v>
      </c>
      <c r="H41" s="34" t="s">
        <v>62</v>
      </c>
      <c r="I41" s="34" t="s">
        <v>63</v>
      </c>
      <c r="J41" s="24">
        <v>45433</v>
      </c>
      <c r="K41" s="33">
        <v>45421</v>
      </c>
      <c r="L41" s="33">
        <v>45422</v>
      </c>
      <c r="M41" s="33"/>
      <c r="N41" s="34" t="s">
        <v>64</v>
      </c>
      <c r="O41" s="34" t="s">
        <v>1591</v>
      </c>
      <c r="P41" s="34" t="s">
        <v>1593</v>
      </c>
      <c r="Q41" s="34" t="s">
        <v>1594</v>
      </c>
      <c r="R41" s="34" t="s">
        <v>62</v>
      </c>
      <c r="S41" s="34" t="s">
        <v>62</v>
      </c>
      <c r="T41" s="34" t="s">
        <v>62</v>
      </c>
      <c r="U41" s="34" t="s">
        <v>62</v>
      </c>
      <c r="V41" s="82">
        <v>45422</v>
      </c>
      <c r="W41" s="41" t="s">
        <v>71</v>
      </c>
      <c r="X41" s="82">
        <v>45425</v>
      </c>
      <c r="AA41" s="82">
        <v>45422</v>
      </c>
      <c r="AB41" s="61" t="s">
        <v>71</v>
      </c>
      <c r="AC41" s="58" t="s">
        <v>71</v>
      </c>
      <c r="AE41" s="83" t="s">
        <v>62</v>
      </c>
      <c r="AF41" s="43" t="s">
        <v>88</v>
      </c>
      <c r="AG41" s="83" t="s">
        <v>1593</v>
      </c>
      <c r="AH41" s="83" t="s">
        <v>1595</v>
      </c>
      <c r="AI41" s="83" t="s">
        <v>124</v>
      </c>
      <c r="AJ41" s="83" t="s">
        <v>72</v>
      </c>
      <c r="AK41" s="83" t="s">
        <v>124</v>
      </c>
      <c r="AL41" s="83" t="s">
        <v>79</v>
      </c>
      <c r="AM41" s="83" t="s">
        <v>79</v>
      </c>
      <c r="AN41" s="83" t="s">
        <v>79</v>
      </c>
      <c r="AO41" s="61" t="s">
        <v>71</v>
      </c>
      <c r="AP41" s="61" t="s">
        <v>71</v>
      </c>
      <c r="AQ41" s="43" t="s">
        <v>74</v>
      </c>
      <c r="AR41" s="43" t="s">
        <v>71</v>
      </c>
      <c r="AS41" s="61" t="s">
        <v>71</v>
      </c>
      <c r="AT41" s="61" t="s">
        <v>71</v>
      </c>
    </row>
    <row r="42" spans="1:46" s="83" customFormat="1">
      <c r="A42" s="81" t="s">
        <v>1722</v>
      </c>
      <c r="B42" s="81">
        <v>14097</v>
      </c>
      <c r="C42" s="81" t="s">
        <v>1723</v>
      </c>
      <c r="D42" s="81" t="s">
        <v>1724</v>
      </c>
      <c r="E42" s="34" t="s">
        <v>1721</v>
      </c>
      <c r="F42" s="34" t="s">
        <v>1591</v>
      </c>
      <c r="G42" s="34" t="s">
        <v>1592</v>
      </c>
      <c r="H42" s="34" t="s">
        <v>62</v>
      </c>
      <c r="I42" s="34" t="s">
        <v>63</v>
      </c>
      <c r="J42" s="24">
        <v>45433</v>
      </c>
      <c r="K42" s="33">
        <v>45422</v>
      </c>
      <c r="L42" s="33">
        <v>45425</v>
      </c>
      <c r="M42" s="33"/>
      <c r="N42" s="34" t="s">
        <v>64</v>
      </c>
      <c r="O42" s="34" t="s">
        <v>1591</v>
      </c>
      <c r="P42" s="34" t="s">
        <v>1593</v>
      </c>
      <c r="Q42" s="34" t="s">
        <v>1594</v>
      </c>
      <c r="R42" s="34" t="s">
        <v>62</v>
      </c>
      <c r="S42" s="34" t="s">
        <v>62</v>
      </c>
      <c r="T42" s="34" t="s">
        <v>62</v>
      </c>
      <c r="U42" s="34" t="s">
        <v>62</v>
      </c>
      <c r="V42" s="82">
        <v>45425</v>
      </c>
      <c r="W42" s="41" t="s">
        <v>71</v>
      </c>
      <c r="AA42" s="82">
        <v>45425</v>
      </c>
      <c r="AB42" s="61" t="s">
        <v>71</v>
      </c>
      <c r="AC42" s="58" t="s">
        <v>71</v>
      </c>
      <c r="AE42" s="83" t="s">
        <v>62</v>
      </c>
      <c r="AF42" s="37" t="s">
        <v>1725</v>
      </c>
      <c r="AG42" s="83" t="s">
        <v>1593</v>
      </c>
      <c r="AH42" s="83" t="s">
        <v>1595</v>
      </c>
      <c r="AI42" s="83" t="s">
        <v>124</v>
      </c>
      <c r="AJ42" s="83" t="s">
        <v>72</v>
      </c>
      <c r="AK42" s="83" t="s">
        <v>124</v>
      </c>
      <c r="AL42" s="83" t="s">
        <v>79</v>
      </c>
      <c r="AM42" s="83" t="s">
        <v>79</v>
      </c>
      <c r="AN42" s="83" t="s">
        <v>79</v>
      </c>
      <c r="AO42" s="43" t="s">
        <v>71</v>
      </c>
      <c r="AP42" s="61" t="s">
        <v>71</v>
      </c>
      <c r="AQ42" s="43" t="s">
        <v>71</v>
      </c>
      <c r="AR42" s="43" t="s">
        <v>71</v>
      </c>
      <c r="AS42" s="61" t="s">
        <v>71</v>
      </c>
      <c r="AT42" s="43" t="s">
        <v>71</v>
      </c>
    </row>
    <row r="43" spans="1:46" s="83" customFormat="1">
      <c r="A43" s="81" t="s">
        <v>1726</v>
      </c>
      <c r="B43" s="81">
        <v>14098</v>
      </c>
      <c r="C43" s="81" t="s">
        <v>1727</v>
      </c>
      <c r="D43" s="81" t="s">
        <v>1728</v>
      </c>
      <c r="E43" s="34" t="s">
        <v>1721</v>
      </c>
      <c r="F43" s="34" t="s">
        <v>1591</v>
      </c>
      <c r="G43" s="34" t="s">
        <v>1592</v>
      </c>
      <c r="H43" s="34" t="s">
        <v>62</v>
      </c>
      <c r="I43" s="34" t="s">
        <v>63</v>
      </c>
      <c r="J43" s="24">
        <v>45433</v>
      </c>
      <c r="K43" s="33">
        <v>45422</v>
      </c>
      <c r="L43" s="33">
        <v>45425</v>
      </c>
      <c r="M43" s="33"/>
      <c r="N43" s="34" t="s">
        <v>64</v>
      </c>
      <c r="O43" s="34" t="s">
        <v>1591</v>
      </c>
      <c r="P43" s="34" t="s">
        <v>1593</v>
      </c>
      <c r="Q43" s="34" t="s">
        <v>1594</v>
      </c>
      <c r="R43" s="34" t="s">
        <v>62</v>
      </c>
      <c r="S43" s="34" t="s">
        <v>62</v>
      </c>
      <c r="T43" s="34" t="s">
        <v>62</v>
      </c>
      <c r="U43" s="34" t="s">
        <v>62</v>
      </c>
      <c r="V43" s="82">
        <v>45425</v>
      </c>
      <c r="W43" s="41" t="s">
        <v>71</v>
      </c>
      <c r="AA43" s="82">
        <v>45425</v>
      </c>
      <c r="AB43" s="61" t="s">
        <v>71</v>
      </c>
      <c r="AC43" s="58" t="s">
        <v>71</v>
      </c>
      <c r="AE43" s="83" t="s">
        <v>62</v>
      </c>
      <c r="AF43" s="43" t="s">
        <v>88</v>
      </c>
      <c r="AG43" s="83" t="s">
        <v>1593</v>
      </c>
      <c r="AH43" s="83" t="s">
        <v>1595</v>
      </c>
      <c r="AI43" s="83" t="s">
        <v>124</v>
      </c>
      <c r="AJ43" s="83" t="s">
        <v>72</v>
      </c>
      <c r="AK43" s="83" t="s">
        <v>124</v>
      </c>
      <c r="AL43" s="83" t="s">
        <v>79</v>
      </c>
      <c r="AM43" s="83" t="s">
        <v>79</v>
      </c>
      <c r="AN43" s="83" t="s">
        <v>79</v>
      </c>
      <c r="AO43" s="61" t="s">
        <v>71</v>
      </c>
      <c r="AP43" s="61" t="s">
        <v>71</v>
      </c>
      <c r="AQ43" s="61" t="s">
        <v>71</v>
      </c>
      <c r="AR43" s="61" t="s">
        <v>71</v>
      </c>
      <c r="AS43" s="61" t="s">
        <v>71</v>
      </c>
      <c r="AT43" s="61" t="s">
        <v>71</v>
      </c>
    </row>
    <row r="44" spans="1:46" s="83" customFormat="1">
      <c r="A44" s="81" t="s">
        <v>1729</v>
      </c>
      <c r="B44" s="81">
        <v>14099</v>
      </c>
      <c r="C44" s="81" t="s">
        <v>1730</v>
      </c>
      <c r="D44" s="81" t="s">
        <v>1731</v>
      </c>
      <c r="E44" s="34" t="s">
        <v>1721</v>
      </c>
      <c r="F44" s="34" t="s">
        <v>1591</v>
      </c>
      <c r="G44" s="34" t="s">
        <v>1592</v>
      </c>
      <c r="H44" s="34" t="s">
        <v>62</v>
      </c>
      <c r="I44" s="34" t="s">
        <v>63</v>
      </c>
      <c r="J44" s="24">
        <v>45433</v>
      </c>
      <c r="K44" s="33">
        <v>45422</v>
      </c>
      <c r="L44" s="33">
        <v>45425</v>
      </c>
      <c r="M44" s="33"/>
      <c r="N44" s="34" t="s">
        <v>64</v>
      </c>
      <c r="O44" s="34" t="s">
        <v>1591</v>
      </c>
      <c r="P44" s="34" t="s">
        <v>1593</v>
      </c>
      <c r="Q44" s="34" t="s">
        <v>1594</v>
      </c>
      <c r="R44" s="34" t="s">
        <v>62</v>
      </c>
      <c r="S44" s="34" t="s">
        <v>62</v>
      </c>
      <c r="T44" s="34" t="s">
        <v>62</v>
      </c>
      <c r="U44" s="34" t="s">
        <v>62</v>
      </c>
      <c r="V44" s="82">
        <v>45425</v>
      </c>
      <c r="W44" s="155" t="s">
        <v>301</v>
      </c>
      <c r="AA44" s="82">
        <v>45425</v>
      </c>
      <c r="AB44" s="61" t="s">
        <v>301</v>
      </c>
      <c r="AC44" s="58" t="s">
        <v>71</v>
      </c>
      <c r="AE44" s="83" t="s">
        <v>62</v>
      </c>
      <c r="AF44" s="43" t="s">
        <v>88</v>
      </c>
      <c r="AG44" s="83" t="s">
        <v>1593</v>
      </c>
      <c r="AH44" s="83" t="s">
        <v>1595</v>
      </c>
      <c r="AI44" s="83" t="s">
        <v>124</v>
      </c>
      <c r="AJ44" s="83" t="s">
        <v>72</v>
      </c>
      <c r="AK44" s="83" t="s">
        <v>124</v>
      </c>
      <c r="AL44" s="83" t="s">
        <v>79</v>
      </c>
      <c r="AM44" s="83" t="s">
        <v>79</v>
      </c>
      <c r="AN44" s="83" t="s">
        <v>79</v>
      </c>
      <c r="AO44" s="61" t="s">
        <v>71</v>
      </c>
      <c r="AP44" s="61" t="s">
        <v>71</v>
      </c>
      <c r="AQ44" s="61" t="s">
        <v>71</v>
      </c>
      <c r="AR44" s="43" t="s">
        <v>71</v>
      </c>
      <c r="AS44" s="83" t="s">
        <v>71</v>
      </c>
      <c r="AT44" s="61" t="s">
        <v>71</v>
      </c>
    </row>
    <row r="45" spans="1:46" s="83" customFormat="1">
      <c r="A45" s="81" t="s">
        <v>1732</v>
      </c>
      <c r="B45" s="81">
        <v>14100</v>
      </c>
      <c r="C45" s="81" t="s">
        <v>1733</v>
      </c>
      <c r="D45" s="81" t="s">
        <v>1734</v>
      </c>
      <c r="E45" s="34" t="s">
        <v>1721</v>
      </c>
      <c r="F45" s="34" t="s">
        <v>1591</v>
      </c>
      <c r="G45" s="34" t="s">
        <v>1592</v>
      </c>
      <c r="H45" s="34" t="s">
        <v>62</v>
      </c>
      <c r="I45" s="34" t="s">
        <v>63</v>
      </c>
      <c r="J45" s="24">
        <v>45433</v>
      </c>
      <c r="K45" s="33">
        <v>45425</v>
      </c>
      <c r="L45" s="33">
        <v>45426</v>
      </c>
      <c r="M45" s="33"/>
      <c r="N45" s="34" t="s">
        <v>64</v>
      </c>
      <c r="O45" s="34" t="s">
        <v>1591</v>
      </c>
      <c r="P45" s="34" t="s">
        <v>1593</v>
      </c>
      <c r="Q45" s="34" t="s">
        <v>1594</v>
      </c>
      <c r="R45" s="34" t="s">
        <v>62</v>
      </c>
      <c r="S45" s="34" t="s">
        <v>62</v>
      </c>
      <c r="T45" s="34" t="s">
        <v>62</v>
      </c>
      <c r="U45" s="34" t="s">
        <v>62</v>
      </c>
      <c r="V45" s="82">
        <v>45426</v>
      </c>
      <c r="W45" s="41" t="s">
        <v>71</v>
      </c>
      <c r="X45" s="82">
        <v>45427</v>
      </c>
      <c r="AA45" s="82">
        <v>45426</v>
      </c>
      <c r="AB45" s="61" t="s">
        <v>71</v>
      </c>
      <c r="AC45" s="58" t="s">
        <v>71</v>
      </c>
      <c r="AE45" s="83" t="s">
        <v>62</v>
      </c>
      <c r="AF45" s="43" t="s">
        <v>88</v>
      </c>
      <c r="AG45" s="83" t="s">
        <v>1593</v>
      </c>
      <c r="AH45" s="83" t="s">
        <v>1595</v>
      </c>
      <c r="AI45" s="83" t="s">
        <v>124</v>
      </c>
      <c r="AJ45" s="83" t="s">
        <v>72</v>
      </c>
      <c r="AK45" s="83" t="s">
        <v>124</v>
      </c>
      <c r="AL45" s="83" t="s">
        <v>79</v>
      </c>
      <c r="AM45" s="83" t="s">
        <v>79</v>
      </c>
      <c r="AN45" s="83" t="s">
        <v>79</v>
      </c>
      <c r="AO45" s="61" t="s">
        <v>71</v>
      </c>
      <c r="AP45" s="61" t="s">
        <v>71</v>
      </c>
      <c r="AQ45" s="61" t="s">
        <v>71</v>
      </c>
      <c r="AR45" s="61" t="s">
        <v>71</v>
      </c>
      <c r="AS45" s="61" t="s">
        <v>71</v>
      </c>
      <c r="AT45" s="61" t="s">
        <v>71</v>
      </c>
    </row>
    <row r="46" spans="1:46" s="83" customFormat="1">
      <c r="A46" s="81" t="s">
        <v>1735</v>
      </c>
      <c r="B46" s="81">
        <v>14101</v>
      </c>
      <c r="C46" s="81" t="s">
        <v>1736</v>
      </c>
      <c r="D46" s="81" t="s">
        <v>1737</v>
      </c>
      <c r="E46" s="34" t="s">
        <v>1721</v>
      </c>
      <c r="F46" s="34" t="s">
        <v>1591</v>
      </c>
      <c r="G46" s="34" t="s">
        <v>1592</v>
      </c>
      <c r="H46" s="34" t="s">
        <v>62</v>
      </c>
      <c r="I46" s="34" t="s">
        <v>63</v>
      </c>
      <c r="J46" s="24">
        <v>45433</v>
      </c>
      <c r="K46" s="33">
        <v>45425</v>
      </c>
      <c r="L46" s="33">
        <v>45426</v>
      </c>
      <c r="M46" s="33"/>
      <c r="N46" s="34" t="s">
        <v>64</v>
      </c>
      <c r="O46" s="34" t="s">
        <v>1591</v>
      </c>
      <c r="P46" s="34" t="s">
        <v>1593</v>
      </c>
      <c r="Q46" s="34" t="s">
        <v>1594</v>
      </c>
      <c r="R46" s="34" t="s">
        <v>62</v>
      </c>
      <c r="S46" s="34" t="s">
        <v>62</v>
      </c>
      <c r="T46" s="34" t="s">
        <v>62</v>
      </c>
      <c r="U46" s="34" t="s">
        <v>62</v>
      </c>
      <c r="V46" s="82">
        <v>45426</v>
      </c>
      <c r="W46" s="41" t="s">
        <v>71</v>
      </c>
      <c r="AA46" s="82">
        <v>45426</v>
      </c>
      <c r="AB46" s="61" t="s">
        <v>71</v>
      </c>
      <c r="AC46" s="58" t="s">
        <v>71</v>
      </c>
      <c r="AE46" s="83" t="s">
        <v>62</v>
      </c>
      <c r="AF46" s="37" t="s">
        <v>88</v>
      </c>
      <c r="AG46" s="83" t="s">
        <v>1593</v>
      </c>
      <c r="AH46" s="83" t="s">
        <v>1595</v>
      </c>
      <c r="AI46" s="83" t="s">
        <v>124</v>
      </c>
      <c r="AJ46" s="83" t="s">
        <v>72</v>
      </c>
      <c r="AK46" s="83" t="s">
        <v>124</v>
      </c>
      <c r="AL46" s="83" t="s">
        <v>79</v>
      </c>
      <c r="AM46" s="83" t="s">
        <v>79</v>
      </c>
      <c r="AN46" s="83" t="s">
        <v>79</v>
      </c>
      <c r="AO46" s="61" t="s">
        <v>71</v>
      </c>
      <c r="AP46" s="61" t="s">
        <v>71</v>
      </c>
      <c r="AQ46" s="61" t="s">
        <v>71</v>
      </c>
      <c r="AR46" s="61" t="s">
        <v>71</v>
      </c>
      <c r="AS46" s="61" t="s">
        <v>71</v>
      </c>
      <c r="AT46" s="61" t="s">
        <v>71</v>
      </c>
    </row>
    <row r="47" spans="1:46" s="43" customFormat="1">
      <c r="A47" s="81" t="s">
        <v>1738</v>
      </c>
      <c r="B47" s="81">
        <v>14102</v>
      </c>
      <c r="C47" s="81" t="s">
        <v>1739</v>
      </c>
      <c r="D47" s="81" t="s">
        <v>1740</v>
      </c>
      <c r="E47" s="34" t="s">
        <v>1721</v>
      </c>
      <c r="F47" s="34" t="s">
        <v>1591</v>
      </c>
      <c r="G47" s="34" t="s">
        <v>1592</v>
      </c>
      <c r="H47" s="34" t="s">
        <v>62</v>
      </c>
      <c r="I47" s="34" t="s">
        <v>63</v>
      </c>
      <c r="J47" s="24">
        <v>45433</v>
      </c>
      <c r="K47" s="33">
        <v>45426</v>
      </c>
      <c r="L47" s="33">
        <v>45427</v>
      </c>
      <c r="M47" s="33"/>
      <c r="N47" s="34" t="s">
        <v>64</v>
      </c>
      <c r="O47" s="34" t="s">
        <v>1591</v>
      </c>
      <c r="P47" s="34" t="s">
        <v>1593</v>
      </c>
      <c r="Q47" s="34" t="s">
        <v>1594</v>
      </c>
      <c r="R47" s="34" t="s">
        <v>62</v>
      </c>
      <c r="S47" s="34" t="s">
        <v>62</v>
      </c>
      <c r="T47" s="34" t="s">
        <v>62</v>
      </c>
      <c r="U47" s="34" t="s">
        <v>62</v>
      </c>
      <c r="V47" s="82">
        <v>45426</v>
      </c>
      <c r="W47" s="41" t="s">
        <v>71</v>
      </c>
      <c r="X47" s="83"/>
      <c r="Y47" s="83"/>
      <c r="Z47" s="83"/>
      <c r="AA47" s="82">
        <v>45426</v>
      </c>
      <c r="AB47" s="61" t="s">
        <v>71</v>
      </c>
      <c r="AC47" s="58" t="s">
        <v>71</v>
      </c>
      <c r="AD47" s="83"/>
      <c r="AE47" s="83" t="s">
        <v>62</v>
      </c>
      <c r="AF47" s="37" t="s">
        <v>88</v>
      </c>
      <c r="AG47" s="83" t="s">
        <v>1593</v>
      </c>
      <c r="AH47" s="83" t="s">
        <v>1595</v>
      </c>
      <c r="AI47" s="83" t="s">
        <v>124</v>
      </c>
      <c r="AJ47" s="83" t="s">
        <v>72</v>
      </c>
      <c r="AK47" s="83" t="s">
        <v>124</v>
      </c>
      <c r="AL47" s="83" t="s">
        <v>79</v>
      </c>
      <c r="AM47" s="83" t="s">
        <v>79</v>
      </c>
      <c r="AN47" s="83" t="s">
        <v>79</v>
      </c>
      <c r="AO47" s="61" t="s">
        <v>71</v>
      </c>
      <c r="AP47" s="61" t="s">
        <v>71</v>
      </c>
      <c r="AQ47" s="61" t="s">
        <v>71</v>
      </c>
      <c r="AR47" s="61" t="s">
        <v>71</v>
      </c>
      <c r="AS47" s="61" t="s">
        <v>71</v>
      </c>
      <c r="AT47" s="61" t="s">
        <v>71</v>
      </c>
    </row>
    <row r="48" spans="1:46" s="89" customFormat="1">
      <c r="A48" s="85" t="s">
        <v>1741</v>
      </c>
      <c r="B48" s="89">
        <v>14124</v>
      </c>
      <c r="C48" s="85" t="s">
        <v>1742</v>
      </c>
      <c r="D48" s="85" t="s">
        <v>1743</v>
      </c>
      <c r="E48" s="88" t="s">
        <v>1721</v>
      </c>
      <c r="F48" s="88" t="s">
        <v>1591</v>
      </c>
      <c r="G48" s="88" t="s">
        <v>1592</v>
      </c>
      <c r="H48" s="88" t="s">
        <v>62</v>
      </c>
      <c r="I48" s="88" t="s">
        <v>63</v>
      </c>
      <c r="J48" s="24">
        <v>45447</v>
      </c>
      <c r="K48" s="87">
        <v>45429</v>
      </c>
      <c r="L48" s="87">
        <v>45429</v>
      </c>
      <c r="M48" s="87"/>
      <c r="N48" s="88" t="s">
        <v>64</v>
      </c>
      <c r="O48" s="88" t="s">
        <v>1591</v>
      </c>
      <c r="P48" s="88" t="s">
        <v>1593</v>
      </c>
      <c r="Q48" s="88" t="s">
        <v>1594</v>
      </c>
      <c r="R48" s="88" t="s">
        <v>62</v>
      </c>
      <c r="S48" s="88" t="s">
        <v>62</v>
      </c>
      <c r="T48" s="88" t="s">
        <v>62</v>
      </c>
      <c r="U48" s="88" t="s">
        <v>62</v>
      </c>
      <c r="V48" s="107">
        <v>45435</v>
      </c>
      <c r="W48" s="41" t="s">
        <v>71</v>
      </c>
      <c r="X48" s="107">
        <v>45437</v>
      </c>
      <c r="AA48" s="107">
        <v>45435</v>
      </c>
      <c r="AB48" s="89" t="s">
        <v>71</v>
      </c>
      <c r="AC48" s="58" t="s">
        <v>71</v>
      </c>
      <c r="AE48" s="89" t="s">
        <v>62</v>
      </c>
      <c r="AF48" s="37" t="s">
        <v>88</v>
      </c>
      <c r="AG48" s="89" t="s">
        <v>1593</v>
      </c>
      <c r="AH48" s="89" t="s">
        <v>1595</v>
      </c>
      <c r="AI48" s="89" t="s">
        <v>124</v>
      </c>
      <c r="AJ48" s="89" t="s">
        <v>72</v>
      </c>
      <c r="AK48" s="89" t="s">
        <v>124</v>
      </c>
      <c r="AL48" s="89" t="s">
        <v>79</v>
      </c>
      <c r="AM48" s="89" t="s">
        <v>79</v>
      </c>
      <c r="AN48" s="89" t="s">
        <v>79</v>
      </c>
      <c r="AO48" s="43" t="s">
        <v>71</v>
      </c>
      <c r="AP48" s="43" t="s">
        <v>71</v>
      </c>
      <c r="AQ48" s="43" t="s">
        <v>71</v>
      </c>
      <c r="AR48" s="43" t="s">
        <v>71</v>
      </c>
      <c r="AS48" s="43" t="s">
        <v>71</v>
      </c>
      <c r="AT48" s="43" t="s">
        <v>71</v>
      </c>
    </row>
    <row r="49" spans="1:46" s="89" customFormat="1">
      <c r="A49" s="85" t="s">
        <v>1744</v>
      </c>
      <c r="B49" s="89">
        <v>14125</v>
      </c>
      <c r="C49" s="85" t="s">
        <v>1745</v>
      </c>
      <c r="D49" s="85" t="s">
        <v>1746</v>
      </c>
      <c r="E49" s="88" t="s">
        <v>1721</v>
      </c>
      <c r="F49" s="88" t="s">
        <v>1591</v>
      </c>
      <c r="G49" s="88" t="s">
        <v>1592</v>
      </c>
      <c r="H49" s="88" t="s">
        <v>62</v>
      </c>
      <c r="I49" s="88" t="s">
        <v>63</v>
      </c>
      <c r="J49" s="24">
        <v>45447</v>
      </c>
      <c r="K49" s="87">
        <v>45429</v>
      </c>
      <c r="L49" s="87">
        <v>45432</v>
      </c>
      <c r="M49" s="87"/>
      <c r="N49" s="88" t="s">
        <v>64</v>
      </c>
      <c r="O49" s="88" t="s">
        <v>1591</v>
      </c>
      <c r="P49" s="88" t="s">
        <v>1593</v>
      </c>
      <c r="Q49" s="88" t="s">
        <v>1594</v>
      </c>
      <c r="R49" s="88" t="s">
        <v>62</v>
      </c>
      <c r="S49" s="88" t="s">
        <v>62</v>
      </c>
      <c r="T49" s="88" t="s">
        <v>62</v>
      </c>
      <c r="U49" s="88" t="s">
        <v>62</v>
      </c>
      <c r="V49" s="107">
        <v>45435</v>
      </c>
      <c r="W49" s="41" t="s">
        <v>71</v>
      </c>
      <c r="AA49" s="107">
        <v>45435</v>
      </c>
      <c r="AB49" s="89" t="s">
        <v>71</v>
      </c>
      <c r="AC49" s="58" t="s">
        <v>71</v>
      </c>
      <c r="AE49" s="89" t="s">
        <v>62</v>
      </c>
      <c r="AF49" s="37" t="s">
        <v>88</v>
      </c>
      <c r="AG49" s="89" t="s">
        <v>1593</v>
      </c>
      <c r="AH49" s="89" t="s">
        <v>1595</v>
      </c>
      <c r="AI49" s="89" t="s">
        <v>124</v>
      </c>
      <c r="AJ49" s="89" t="s">
        <v>72</v>
      </c>
      <c r="AK49" s="89" t="s">
        <v>124</v>
      </c>
      <c r="AL49" s="89" t="s">
        <v>79</v>
      </c>
      <c r="AM49" s="89" t="s">
        <v>79</v>
      </c>
      <c r="AN49" s="89" t="s">
        <v>79</v>
      </c>
      <c r="AO49" s="43" t="s">
        <v>71</v>
      </c>
      <c r="AP49" s="43" t="s">
        <v>71</v>
      </c>
      <c r="AQ49" s="43" t="s">
        <v>71</v>
      </c>
      <c r="AR49" s="43" t="s">
        <v>71</v>
      </c>
      <c r="AS49" s="43" t="s">
        <v>71</v>
      </c>
      <c r="AT49" s="43" t="s">
        <v>71</v>
      </c>
    </row>
    <row r="50" spans="1:46" s="89" customFormat="1">
      <c r="A50" s="85" t="s">
        <v>1747</v>
      </c>
      <c r="B50" s="89">
        <v>14133</v>
      </c>
      <c r="C50" s="85" t="s">
        <v>1748</v>
      </c>
      <c r="D50" s="85" t="s">
        <v>1749</v>
      </c>
      <c r="E50" s="88" t="s">
        <v>1721</v>
      </c>
      <c r="F50" s="88" t="s">
        <v>1591</v>
      </c>
      <c r="G50" s="88" t="s">
        <v>1592</v>
      </c>
      <c r="H50" s="88" t="s">
        <v>62</v>
      </c>
      <c r="I50" s="88" t="s">
        <v>63</v>
      </c>
      <c r="J50" s="24">
        <v>45447</v>
      </c>
      <c r="K50" s="87">
        <v>45434</v>
      </c>
      <c r="L50" s="87">
        <v>45435</v>
      </c>
      <c r="M50" s="87"/>
      <c r="N50" s="88" t="s">
        <v>64</v>
      </c>
      <c r="O50" s="88" t="s">
        <v>1591</v>
      </c>
      <c r="P50" s="88" t="s">
        <v>1593</v>
      </c>
      <c r="Q50" s="88" t="s">
        <v>1594</v>
      </c>
      <c r="R50" s="88" t="s">
        <v>62</v>
      </c>
      <c r="S50" s="88" t="s">
        <v>62</v>
      </c>
      <c r="T50" s="88" t="s">
        <v>62</v>
      </c>
      <c r="U50" s="88" t="s">
        <v>62</v>
      </c>
      <c r="V50" s="107">
        <v>45436</v>
      </c>
      <c r="W50" s="80" t="s">
        <v>71</v>
      </c>
      <c r="X50" s="107">
        <v>45447</v>
      </c>
      <c r="AA50" s="107">
        <v>45436</v>
      </c>
      <c r="AB50" s="89" t="s">
        <v>71</v>
      </c>
      <c r="AC50" s="58" t="s">
        <v>71</v>
      </c>
      <c r="AE50" s="89" t="s">
        <v>62</v>
      </c>
      <c r="AF50" s="37" t="s">
        <v>88</v>
      </c>
      <c r="AG50" s="89" t="s">
        <v>1593</v>
      </c>
      <c r="AH50" s="89" t="s">
        <v>1595</v>
      </c>
      <c r="AI50" s="89" t="s">
        <v>124</v>
      </c>
      <c r="AJ50" s="89" t="s">
        <v>72</v>
      </c>
      <c r="AK50" s="89" t="s">
        <v>124</v>
      </c>
      <c r="AL50" s="89" t="s">
        <v>79</v>
      </c>
      <c r="AM50" s="89" t="s">
        <v>79</v>
      </c>
      <c r="AN50" s="89" t="s">
        <v>79</v>
      </c>
      <c r="AO50" s="43" t="s">
        <v>71</v>
      </c>
      <c r="AP50" s="43" t="s">
        <v>71</v>
      </c>
      <c r="AQ50" s="43" t="s">
        <v>71</v>
      </c>
      <c r="AR50" s="43" t="s">
        <v>71</v>
      </c>
      <c r="AS50" s="43" t="s">
        <v>71</v>
      </c>
      <c r="AT50" s="43" t="s">
        <v>71</v>
      </c>
    </row>
    <row r="51" spans="1:46" s="89" customFormat="1">
      <c r="A51" s="85" t="s">
        <v>1750</v>
      </c>
      <c r="B51" s="89">
        <v>14135</v>
      </c>
      <c r="C51" s="85" t="s">
        <v>1751</v>
      </c>
      <c r="D51" s="85" t="s">
        <v>1752</v>
      </c>
      <c r="E51" s="89" t="s">
        <v>1753</v>
      </c>
      <c r="F51" s="88" t="s">
        <v>1591</v>
      </c>
      <c r="G51" s="88" t="s">
        <v>1592</v>
      </c>
      <c r="H51" s="88" t="s">
        <v>62</v>
      </c>
      <c r="I51" s="88" t="s">
        <v>63</v>
      </c>
      <c r="J51" s="24">
        <v>45447</v>
      </c>
      <c r="K51" s="87">
        <v>45435</v>
      </c>
      <c r="L51" s="87">
        <v>45436</v>
      </c>
      <c r="M51" s="87"/>
      <c r="N51" s="88" t="s">
        <v>64</v>
      </c>
      <c r="O51" s="88" t="s">
        <v>1591</v>
      </c>
      <c r="P51" s="88" t="s">
        <v>1593</v>
      </c>
      <c r="Q51" s="88" t="s">
        <v>1594</v>
      </c>
      <c r="R51" s="88" t="s">
        <v>62</v>
      </c>
      <c r="S51" s="88" t="s">
        <v>62</v>
      </c>
      <c r="T51" s="88" t="s">
        <v>62</v>
      </c>
      <c r="U51" s="88" t="s">
        <v>62</v>
      </c>
      <c r="V51" s="107">
        <v>45436</v>
      </c>
      <c r="W51" s="41" t="s">
        <v>71</v>
      </c>
      <c r="X51" s="107">
        <v>45440</v>
      </c>
      <c r="AA51" s="107">
        <v>45436</v>
      </c>
      <c r="AB51" s="89" t="s">
        <v>71</v>
      </c>
      <c r="AC51" s="58" t="s">
        <v>71</v>
      </c>
      <c r="AE51" s="89" t="s">
        <v>62</v>
      </c>
      <c r="AF51" s="37" t="s">
        <v>88</v>
      </c>
      <c r="AG51" s="89" t="s">
        <v>1593</v>
      </c>
      <c r="AH51" s="89" t="s">
        <v>1595</v>
      </c>
      <c r="AI51" s="89" t="s">
        <v>124</v>
      </c>
      <c r="AJ51" s="89" t="s">
        <v>72</v>
      </c>
      <c r="AK51" s="89" t="s">
        <v>124</v>
      </c>
      <c r="AL51" s="89" t="s">
        <v>79</v>
      </c>
      <c r="AM51" s="89" t="s">
        <v>79</v>
      </c>
      <c r="AN51" s="89" t="s">
        <v>79</v>
      </c>
      <c r="AO51" s="43" t="s">
        <v>71</v>
      </c>
      <c r="AP51" s="43" t="s">
        <v>71</v>
      </c>
      <c r="AQ51" s="43" t="s">
        <v>71</v>
      </c>
      <c r="AR51" s="43" t="s">
        <v>71</v>
      </c>
      <c r="AS51" s="43" t="s">
        <v>71</v>
      </c>
      <c r="AT51" s="43" t="s">
        <v>71</v>
      </c>
    </row>
    <row r="52" spans="1:46" s="338" customFormat="1">
      <c r="A52" s="85" t="s">
        <v>1754</v>
      </c>
      <c r="B52" s="89">
        <v>14136</v>
      </c>
      <c r="C52" s="85" t="s">
        <v>1755</v>
      </c>
      <c r="D52" s="85" t="s">
        <v>1756</v>
      </c>
      <c r="E52" s="89" t="s">
        <v>1753</v>
      </c>
      <c r="F52" s="88" t="s">
        <v>1591</v>
      </c>
      <c r="G52" s="88" t="s">
        <v>1592</v>
      </c>
      <c r="H52" s="88" t="s">
        <v>62</v>
      </c>
      <c r="I52" s="88" t="s">
        <v>63</v>
      </c>
      <c r="J52" s="24">
        <v>45447</v>
      </c>
      <c r="K52" s="87">
        <v>45436</v>
      </c>
      <c r="L52" s="87">
        <v>45439</v>
      </c>
      <c r="M52" s="87"/>
      <c r="N52" s="88" t="s">
        <v>64</v>
      </c>
      <c r="O52" s="88" t="s">
        <v>1591</v>
      </c>
      <c r="P52" s="88" t="s">
        <v>1593</v>
      </c>
      <c r="Q52" s="88" t="s">
        <v>1594</v>
      </c>
      <c r="R52" s="88" t="s">
        <v>62</v>
      </c>
      <c r="S52" s="88" t="s">
        <v>62</v>
      </c>
      <c r="T52" s="88" t="s">
        <v>62</v>
      </c>
      <c r="U52" s="88" t="s">
        <v>62</v>
      </c>
      <c r="V52" s="107">
        <v>45439</v>
      </c>
      <c r="W52" s="41" t="s">
        <v>71</v>
      </c>
      <c r="X52" s="89"/>
      <c r="Y52" s="89"/>
      <c r="Z52" s="89"/>
      <c r="AA52" s="107">
        <v>45439</v>
      </c>
      <c r="AB52" s="89" t="s">
        <v>71</v>
      </c>
      <c r="AC52" s="58" t="s">
        <v>71</v>
      </c>
      <c r="AD52" s="89"/>
      <c r="AE52" s="89" t="s">
        <v>62</v>
      </c>
      <c r="AF52" s="37" t="s">
        <v>88</v>
      </c>
      <c r="AG52" s="89" t="s">
        <v>1593</v>
      </c>
      <c r="AH52" s="89" t="s">
        <v>1595</v>
      </c>
      <c r="AI52" s="89" t="s">
        <v>124</v>
      </c>
      <c r="AJ52" s="89" t="s">
        <v>72</v>
      </c>
      <c r="AK52" s="89" t="s">
        <v>124</v>
      </c>
      <c r="AL52" s="89" t="s">
        <v>79</v>
      </c>
      <c r="AM52" s="89" t="s">
        <v>79</v>
      </c>
      <c r="AN52" s="89" t="s">
        <v>79</v>
      </c>
      <c r="AO52" s="43" t="s">
        <v>71</v>
      </c>
      <c r="AP52" s="43" t="s">
        <v>71</v>
      </c>
      <c r="AQ52" s="43" t="s">
        <v>71</v>
      </c>
      <c r="AR52" s="43" t="s">
        <v>71</v>
      </c>
      <c r="AS52" s="43" t="s">
        <v>71</v>
      </c>
      <c r="AT52" s="43" t="s">
        <v>71</v>
      </c>
    </row>
    <row r="53" spans="1:46" s="43" customFormat="1">
      <c r="A53" s="85" t="s">
        <v>1757</v>
      </c>
      <c r="B53" s="89">
        <v>14137</v>
      </c>
      <c r="C53" s="85" t="s">
        <v>1758</v>
      </c>
      <c r="D53" s="85" t="s">
        <v>1759</v>
      </c>
      <c r="E53" s="89" t="s">
        <v>1753</v>
      </c>
      <c r="F53" s="88" t="s">
        <v>1591</v>
      </c>
      <c r="G53" s="88" t="s">
        <v>1592</v>
      </c>
      <c r="H53" s="88" t="s">
        <v>62</v>
      </c>
      <c r="I53" s="88" t="s">
        <v>63</v>
      </c>
      <c r="J53" s="24">
        <v>45447</v>
      </c>
      <c r="K53" s="87">
        <v>45436</v>
      </c>
      <c r="L53" s="87">
        <v>45439</v>
      </c>
      <c r="M53" s="87"/>
      <c r="N53" s="88" t="s">
        <v>64</v>
      </c>
      <c r="O53" s="88" t="s">
        <v>1591</v>
      </c>
      <c r="P53" s="88" t="s">
        <v>1593</v>
      </c>
      <c r="Q53" s="88" t="s">
        <v>1594</v>
      </c>
      <c r="R53" s="88" t="s">
        <v>62</v>
      </c>
      <c r="S53" s="88" t="s">
        <v>62</v>
      </c>
      <c r="T53" s="88" t="s">
        <v>62</v>
      </c>
      <c r="U53" s="88" t="s">
        <v>62</v>
      </c>
      <c r="V53" s="107">
        <v>45439</v>
      </c>
      <c r="W53" s="41" t="s">
        <v>71</v>
      </c>
      <c r="X53" s="107">
        <v>45443</v>
      </c>
      <c r="Y53" s="89"/>
      <c r="Z53" s="89"/>
      <c r="AA53" s="107">
        <v>45439</v>
      </c>
      <c r="AB53" s="89" t="s">
        <v>71</v>
      </c>
      <c r="AC53" s="58" t="s">
        <v>71</v>
      </c>
      <c r="AD53" s="107">
        <v>45467</v>
      </c>
      <c r="AE53" s="89" t="s">
        <v>62</v>
      </c>
      <c r="AF53" s="37" t="s">
        <v>88</v>
      </c>
      <c r="AG53" s="89" t="s">
        <v>1593</v>
      </c>
      <c r="AH53" s="89" t="s">
        <v>1595</v>
      </c>
      <c r="AI53" s="89" t="s">
        <v>124</v>
      </c>
      <c r="AJ53" s="89" t="s">
        <v>72</v>
      </c>
      <c r="AK53" s="89" t="s">
        <v>124</v>
      </c>
      <c r="AL53" s="89" t="s">
        <v>79</v>
      </c>
      <c r="AM53" s="89" t="s">
        <v>79</v>
      </c>
      <c r="AN53" s="89" t="s">
        <v>79</v>
      </c>
      <c r="AO53" s="43" t="s">
        <v>71</v>
      </c>
      <c r="AP53" s="43" t="s">
        <v>71</v>
      </c>
      <c r="AQ53" s="43" t="s">
        <v>71</v>
      </c>
      <c r="AR53" s="43" t="s">
        <v>71</v>
      </c>
      <c r="AS53" s="43" t="s">
        <v>71</v>
      </c>
      <c r="AT53" s="43" t="s">
        <v>71</v>
      </c>
    </row>
    <row r="54" spans="1:46" s="61" customFormat="1">
      <c r="A54" s="111" t="s">
        <v>1760</v>
      </c>
      <c r="B54" s="61">
        <v>14167</v>
      </c>
      <c r="C54" s="111" t="s">
        <v>1761</v>
      </c>
      <c r="D54" s="111" t="s">
        <v>1762</v>
      </c>
      <c r="E54" s="61" t="s">
        <v>1753</v>
      </c>
      <c r="F54" s="58" t="s">
        <v>1591</v>
      </c>
      <c r="G54" s="58" t="s">
        <v>1592</v>
      </c>
      <c r="H54" s="58" t="s">
        <v>62</v>
      </c>
      <c r="I54" s="58" t="s">
        <v>63</v>
      </c>
      <c r="J54" s="24">
        <v>45468</v>
      </c>
      <c r="K54" s="59">
        <v>45445</v>
      </c>
      <c r="L54" s="59">
        <v>45446</v>
      </c>
      <c r="M54" s="59"/>
      <c r="N54" s="58" t="s">
        <v>64</v>
      </c>
      <c r="O54" s="58" t="s">
        <v>1591</v>
      </c>
      <c r="P54" s="58" t="s">
        <v>1593</v>
      </c>
      <c r="Q54" s="58" t="s">
        <v>1594</v>
      </c>
      <c r="R54" s="58" t="s">
        <v>62</v>
      </c>
      <c r="S54" s="58" t="s">
        <v>62</v>
      </c>
      <c r="T54" s="58" t="s">
        <v>62</v>
      </c>
      <c r="U54" s="58" t="s">
        <v>62</v>
      </c>
      <c r="V54" s="65">
        <v>45448</v>
      </c>
      <c r="W54" s="41" t="s">
        <v>71</v>
      </c>
      <c r="X54" s="65">
        <v>45453</v>
      </c>
      <c r="AA54" s="65">
        <v>45448</v>
      </c>
      <c r="AB54" s="61" t="s">
        <v>71</v>
      </c>
      <c r="AC54" s="58" t="s">
        <v>71</v>
      </c>
      <c r="AE54" s="61" t="s">
        <v>62</v>
      </c>
      <c r="AF54" s="61" t="s">
        <v>88</v>
      </c>
      <c r="AG54" s="61" t="s">
        <v>1593</v>
      </c>
      <c r="AH54" s="61" t="s">
        <v>1595</v>
      </c>
      <c r="AI54" s="61" t="s">
        <v>124</v>
      </c>
      <c r="AJ54" s="61" t="s">
        <v>72</v>
      </c>
      <c r="AK54" s="61" t="s">
        <v>124</v>
      </c>
      <c r="AL54" s="61" t="s">
        <v>79</v>
      </c>
      <c r="AM54" s="61" t="s">
        <v>79</v>
      </c>
      <c r="AN54" s="61" t="s">
        <v>79</v>
      </c>
      <c r="AO54" s="43" t="s">
        <v>71</v>
      </c>
      <c r="AP54" s="43" t="s">
        <v>71</v>
      </c>
      <c r="AQ54" s="43" t="s">
        <v>71</v>
      </c>
      <c r="AR54" s="43" t="s">
        <v>71</v>
      </c>
      <c r="AS54" s="43" t="s">
        <v>71</v>
      </c>
      <c r="AT54" s="43" t="s">
        <v>71</v>
      </c>
    </row>
    <row r="55" spans="1:46" s="61" customFormat="1">
      <c r="A55" s="111" t="s">
        <v>1763</v>
      </c>
      <c r="B55" s="61">
        <v>14168</v>
      </c>
      <c r="C55" s="111" t="s">
        <v>1764</v>
      </c>
      <c r="D55" s="111" t="s">
        <v>1765</v>
      </c>
      <c r="E55" s="61" t="s">
        <v>1753</v>
      </c>
      <c r="F55" s="58" t="s">
        <v>1591</v>
      </c>
      <c r="G55" s="58" t="s">
        <v>1592</v>
      </c>
      <c r="H55" s="58" t="s">
        <v>62</v>
      </c>
      <c r="I55" s="58" t="s">
        <v>63</v>
      </c>
      <c r="J55" s="24">
        <v>45468</v>
      </c>
      <c r="K55" s="59">
        <v>45444</v>
      </c>
      <c r="L55" s="59">
        <v>45446</v>
      </c>
      <c r="M55" s="59"/>
      <c r="N55" s="58" t="s">
        <v>64</v>
      </c>
      <c r="O55" s="58" t="s">
        <v>1591</v>
      </c>
      <c r="P55" s="58" t="s">
        <v>1593</v>
      </c>
      <c r="Q55" s="58" t="s">
        <v>1594</v>
      </c>
      <c r="R55" s="58" t="s">
        <v>62</v>
      </c>
      <c r="S55" s="58" t="s">
        <v>62</v>
      </c>
      <c r="T55" s="58" t="s">
        <v>62</v>
      </c>
      <c r="U55" s="58" t="s">
        <v>62</v>
      </c>
      <c r="V55" s="65">
        <v>45448</v>
      </c>
      <c r="W55" s="61" t="s">
        <v>71</v>
      </c>
      <c r="X55" s="65">
        <v>45461</v>
      </c>
      <c r="AA55" s="65">
        <v>45448</v>
      </c>
      <c r="AB55" s="61" t="s">
        <v>71</v>
      </c>
      <c r="AC55" s="58" t="s">
        <v>71</v>
      </c>
      <c r="AE55" s="61" t="s">
        <v>62</v>
      </c>
      <c r="AF55" s="61" t="s">
        <v>88</v>
      </c>
      <c r="AG55" s="61" t="s">
        <v>1593</v>
      </c>
      <c r="AH55" s="61" t="s">
        <v>1595</v>
      </c>
      <c r="AI55" s="61" t="s">
        <v>124</v>
      </c>
      <c r="AJ55" s="61" t="s">
        <v>72</v>
      </c>
      <c r="AK55" s="61" t="s">
        <v>124</v>
      </c>
      <c r="AL55" s="61" t="s">
        <v>79</v>
      </c>
      <c r="AM55" s="61" t="s">
        <v>79</v>
      </c>
      <c r="AN55" s="61" t="s">
        <v>79</v>
      </c>
      <c r="AO55" s="43" t="s">
        <v>71</v>
      </c>
      <c r="AP55" s="43" t="s">
        <v>71</v>
      </c>
      <c r="AQ55" s="43" t="s">
        <v>71</v>
      </c>
      <c r="AR55" s="43" t="s">
        <v>71</v>
      </c>
      <c r="AS55" s="43" t="s">
        <v>71</v>
      </c>
      <c r="AT55" s="43" t="s">
        <v>71</v>
      </c>
    </row>
    <row r="56" spans="1:46" s="61" customFormat="1">
      <c r="A56" s="111" t="s">
        <v>1766</v>
      </c>
      <c r="B56" s="61">
        <v>14169</v>
      </c>
      <c r="C56" s="111" t="s">
        <v>1767</v>
      </c>
      <c r="D56" s="111" t="s">
        <v>1768</v>
      </c>
      <c r="E56" s="61" t="s">
        <v>1753</v>
      </c>
      <c r="F56" s="58" t="s">
        <v>1591</v>
      </c>
      <c r="G56" s="58" t="s">
        <v>1592</v>
      </c>
      <c r="H56" s="58" t="s">
        <v>62</v>
      </c>
      <c r="I56" s="58" t="s">
        <v>63</v>
      </c>
      <c r="J56" s="24">
        <v>45468</v>
      </c>
      <c r="K56" s="59">
        <v>45443</v>
      </c>
      <c r="L56" s="59">
        <v>45446</v>
      </c>
      <c r="M56" s="59"/>
      <c r="N56" s="58" t="s">
        <v>64</v>
      </c>
      <c r="O56" s="58" t="s">
        <v>1591</v>
      </c>
      <c r="P56" s="58" t="s">
        <v>1593</v>
      </c>
      <c r="Q56" s="58" t="s">
        <v>1594</v>
      </c>
      <c r="R56" s="58" t="s">
        <v>62</v>
      </c>
      <c r="S56" s="58" t="s">
        <v>62</v>
      </c>
      <c r="T56" s="58" t="s">
        <v>62</v>
      </c>
      <c r="U56" s="58" t="s">
        <v>62</v>
      </c>
      <c r="V56" s="65">
        <v>45448</v>
      </c>
      <c r="W56" s="61" t="s">
        <v>71</v>
      </c>
      <c r="X56" s="65">
        <v>45449</v>
      </c>
      <c r="AA56" s="65">
        <v>45448</v>
      </c>
      <c r="AB56" s="61" t="s">
        <v>71</v>
      </c>
      <c r="AC56" s="58" t="s">
        <v>71</v>
      </c>
      <c r="AD56" s="65">
        <v>45467</v>
      </c>
      <c r="AE56" s="61" t="s">
        <v>62</v>
      </c>
      <c r="AF56" s="61" t="s">
        <v>88</v>
      </c>
      <c r="AG56" s="61" t="s">
        <v>1593</v>
      </c>
      <c r="AH56" s="61" t="s">
        <v>1595</v>
      </c>
      <c r="AI56" s="61" t="s">
        <v>124</v>
      </c>
      <c r="AJ56" s="61" t="s">
        <v>72</v>
      </c>
      <c r="AK56" s="61" t="s">
        <v>124</v>
      </c>
      <c r="AL56" s="61" t="s">
        <v>79</v>
      </c>
      <c r="AM56" s="61" t="s">
        <v>79</v>
      </c>
      <c r="AN56" s="61" t="s">
        <v>79</v>
      </c>
      <c r="AO56" s="43" t="s">
        <v>71</v>
      </c>
      <c r="AP56" s="43" t="s">
        <v>71</v>
      </c>
      <c r="AQ56" s="43" t="s">
        <v>71</v>
      </c>
      <c r="AR56" s="43" t="s">
        <v>71</v>
      </c>
      <c r="AS56" s="43" t="s">
        <v>71</v>
      </c>
      <c r="AT56" s="43" t="s">
        <v>71</v>
      </c>
    </row>
    <row r="57" spans="1:46" s="61" customFormat="1">
      <c r="A57" s="111" t="s">
        <v>1769</v>
      </c>
      <c r="B57" s="61">
        <v>14170</v>
      </c>
      <c r="C57" s="111" t="s">
        <v>1770</v>
      </c>
      <c r="D57" s="111" t="s">
        <v>1771</v>
      </c>
      <c r="E57" s="61" t="s">
        <v>1753</v>
      </c>
      <c r="F57" s="58" t="s">
        <v>1591</v>
      </c>
      <c r="G57" s="58" t="s">
        <v>1592</v>
      </c>
      <c r="H57" s="58" t="s">
        <v>62</v>
      </c>
      <c r="I57" s="58" t="s">
        <v>63</v>
      </c>
      <c r="J57" s="24">
        <v>45468</v>
      </c>
      <c r="K57" s="59">
        <v>45443</v>
      </c>
      <c r="L57" s="59">
        <v>45446</v>
      </c>
      <c r="M57" s="59"/>
      <c r="N57" s="58" t="s">
        <v>64</v>
      </c>
      <c r="O57" s="58" t="s">
        <v>1591</v>
      </c>
      <c r="P57" s="58" t="s">
        <v>1593</v>
      </c>
      <c r="Q57" s="58" t="s">
        <v>1594</v>
      </c>
      <c r="R57" s="58" t="s">
        <v>62</v>
      </c>
      <c r="S57" s="58" t="s">
        <v>62</v>
      </c>
      <c r="T57" s="58" t="s">
        <v>62</v>
      </c>
      <c r="U57" s="58" t="s">
        <v>62</v>
      </c>
      <c r="V57" s="65">
        <v>45448</v>
      </c>
      <c r="W57" s="61" t="s">
        <v>71</v>
      </c>
      <c r="X57" s="65">
        <v>45451</v>
      </c>
      <c r="AA57" s="65">
        <v>45448</v>
      </c>
      <c r="AB57" s="61" t="s">
        <v>71</v>
      </c>
      <c r="AC57" s="58" t="s">
        <v>71</v>
      </c>
      <c r="AD57" s="65">
        <v>45467</v>
      </c>
      <c r="AE57" s="61" t="s">
        <v>62</v>
      </c>
      <c r="AF57" s="61" t="s">
        <v>88</v>
      </c>
      <c r="AG57" s="61" t="s">
        <v>1593</v>
      </c>
      <c r="AH57" s="61" t="s">
        <v>1595</v>
      </c>
      <c r="AI57" s="61" t="s">
        <v>124</v>
      </c>
      <c r="AJ57" s="61" t="s">
        <v>72</v>
      </c>
      <c r="AK57" s="61" t="s">
        <v>124</v>
      </c>
      <c r="AL57" s="61" t="s">
        <v>79</v>
      </c>
      <c r="AM57" s="61" t="s">
        <v>79</v>
      </c>
      <c r="AN57" s="61" t="s">
        <v>79</v>
      </c>
      <c r="AO57" s="43" t="s">
        <v>71</v>
      </c>
      <c r="AP57" s="43" t="s">
        <v>71</v>
      </c>
      <c r="AQ57" s="43" t="s">
        <v>71</v>
      </c>
      <c r="AR57" s="43" t="s">
        <v>71</v>
      </c>
      <c r="AS57" s="43" t="s">
        <v>71</v>
      </c>
      <c r="AT57" s="43" t="s">
        <v>71</v>
      </c>
    </row>
    <row r="58" spans="1:46" s="44" customFormat="1">
      <c r="A58" s="111" t="s">
        <v>1772</v>
      </c>
      <c r="B58" s="61">
        <v>14171</v>
      </c>
      <c r="C58" s="111" t="s">
        <v>1773</v>
      </c>
      <c r="D58" s="111" t="s">
        <v>1774</v>
      </c>
      <c r="E58" s="61" t="s">
        <v>1753</v>
      </c>
      <c r="F58" s="58" t="s">
        <v>1591</v>
      </c>
      <c r="G58" s="58" t="s">
        <v>1592</v>
      </c>
      <c r="H58" s="58" t="s">
        <v>62</v>
      </c>
      <c r="I58" s="58" t="s">
        <v>63</v>
      </c>
      <c r="J58" s="24">
        <v>45468</v>
      </c>
      <c r="K58" s="59">
        <v>45446</v>
      </c>
      <c r="L58" s="59">
        <v>45447</v>
      </c>
      <c r="M58" s="59"/>
      <c r="N58" s="58" t="s">
        <v>64</v>
      </c>
      <c r="O58" s="58" t="s">
        <v>1591</v>
      </c>
      <c r="P58" s="58" t="s">
        <v>1593</v>
      </c>
      <c r="Q58" s="58" t="s">
        <v>1594</v>
      </c>
      <c r="R58" s="58" t="s">
        <v>62</v>
      </c>
      <c r="S58" s="58" t="s">
        <v>62</v>
      </c>
      <c r="T58" s="58" t="s">
        <v>62</v>
      </c>
      <c r="U58" s="58" t="s">
        <v>62</v>
      </c>
      <c r="V58" s="65">
        <v>45448</v>
      </c>
      <c r="W58" s="61" t="s">
        <v>71</v>
      </c>
      <c r="X58" s="65">
        <v>45449</v>
      </c>
      <c r="Y58" s="61"/>
      <c r="Z58" s="61"/>
      <c r="AA58" s="65">
        <v>45448</v>
      </c>
      <c r="AB58" s="61" t="s">
        <v>71</v>
      </c>
      <c r="AC58" s="58" t="s">
        <v>71</v>
      </c>
      <c r="AD58" s="61"/>
      <c r="AE58" s="61" t="s">
        <v>62</v>
      </c>
      <c r="AF58" s="61" t="s">
        <v>88</v>
      </c>
      <c r="AG58" s="61" t="s">
        <v>1593</v>
      </c>
      <c r="AH58" s="61" t="s">
        <v>1595</v>
      </c>
      <c r="AI58" s="61" t="s">
        <v>124</v>
      </c>
      <c r="AJ58" s="61" t="s">
        <v>72</v>
      </c>
      <c r="AK58" s="61" t="s">
        <v>124</v>
      </c>
      <c r="AL58" s="61" t="s">
        <v>79</v>
      </c>
      <c r="AM58" s="61" t="s">
        <v>79</v>
      </c>
      <c r="AN58" s="61" t="s">
        <v>79</v>
      </c>
      <c r="AO58" s="43" t="s">
        <v>71</v>
      </c>
      <c r="AP58" s="43" t="s">
        <v>71</v>
      </c>
      <c r="AQ58" s="43" t="s">
        <v>71</v>
      </c>
      <c r="AR58" s="43" t="s">
        <v>71</v>
      </c>
      <c r="AS58" s="43" t="s">
        <v>71</v>
      </c>
      <c r="AT58" s="43" t="s">
        <v>71</v>
      </c>
    </row>
    <row r="59" spans="1:46" s="44" customFormat="1">
      <c r="A59" s="111" t="s">
        <v>1775</v>
      </c>
      <c r="B59" s="61">
        <v>14172</v>
      </c>
      <c r="C59" s="111" t="s">
        <v>1776</v>
      </c>
      <c r="D59" s="111" t="s">
        <v>1777</v>
      </c>
      <c r="E59" s="61" t="s">
        <v>1753</v>
      </c>
      <c r="F59" s="58" t="s">
        <v>1591</v>
      </c>
      <c r="G59" s="58" t="s">
        <v>1592</v>
      </c>
      <c r="H59" s="58" t="s">
        <v>62</v>
      </c>
      <c r="I59" s="58" t="s">
        <v>63</v>
      </c>
      <c r="J59" s="24">
        <v>45468</v>
      </c>
      <c r="K59" s="59">
        <v>45446</v>
      </c>
      <c r="L59" s="59">
        <v>45447</v>
      </c>
      <c r="M59" s="59"/>
      <c r="N59" s="58" t="s">
        <v>64</v>
      </c>
      <c r="O59" s="58" t="s">
        <v>1591</v>
      </c>
      <c r="P59" s="58" t="s">
        <v>1593</v>
      </c>
      <c r="Q59" s="58" t="s">
        <v>1594</v>
      </c>
      <c r="R59" s="58" t="s">
        <v>62</v>
      </c>
      <c r="S59" s="58" t="s">
        <v>62</v>
      </c>
      <c r="T59" s="58" t="s">
        <v>62</v>
      </c>
      <c r="U59" s="58" t="s">
        <v>62</v>
      </c>
      <c r="V59" s="65">
        <v>45448</v>
      </c>
      <c r="W59" s="61" t="s">
        <v>71</v>
      </c>
      <c r="X59" s="65">
        <v>45448</v>
      </c>
      <c r="Y59" s="61"/>
      <c r="Z59" s="61"/>
      <c r="AA59" s="65">
        <v>45448</v>
      </c>
      <c r="AB59" s="61" t="s">
        <v>71</v>
      </c>
      <c r="AC59" s="58" t="s">
        <v>71</v>
      </c>
      <c r="AD59" s="61"/>
      <c r="AE59" s="61" t="s">
        <v>62</v>
      </c>
      <c r="AF59" s="61" t="s">
        <v>88</v>
      </c>
      <c r="AG59" s="61" t="s">
        <v>1593</v>
      </c>
      <c r="AH59" s="61" t="s">
        <v>1595</v>
      </c>
      <c r="AI59" s="61" t="s">
        <v>124</v>
      </c>
      <c r="AJ59" s="61" t="s">
        <v>72</v>
      </c>
      <c r="AK59" s="61" t="s">
        <v>124</v>
      </c>
      <c r="AL59" s="61" t="s">
        <v>79</v>
      </c>
      <c r="AM59" s="61" t="s">
        <v>79</v>
      </c>
      <c r="AN59" s="61" t="s">
        <v>79</v>
      </c>
      <c r="AO59" s="43" t="s">
        <v>71</v>
      </c>
      <c r="AP59" s="43" t="s">
        <v>71</v>
      </c>
      <c r="AQ59" s="43" t="s">
        <v>71</v>
      </c>
      <c r="AR59" s="43" t="s">
        <v>71</v>
      </c>
      <c r="AS59" s="43" t="s">
        <v>71</v>
      </c>
      <c r="AT59" s="43" t="s">
        <v>71</v>
      </c>
    </row>
    <row r="60" spans="1:46" s="43" customFormat="1">
      <c r="A60" s="111" t="s">
        <v>1778</v>
      </c>
      <c r="B60" s="61">
        <v>14173</v>
      </c>
      <c r="C60" s="111" t="s">
        <v>1779</v>
      </c>
      <c r="D60" s="111" t="s">
        <v>1780</v>
      </c>
      <c r="E60" s="61" t="s">
        <v>1753</v>
      </c>
      <c r="F60" s="58" t="s">
        <v>1591</v>
      </c>
      <c r="G60" s="58" t="s">
        <v>1592</v>
      </c>
      <c r="H60" s="58" t="s">
        <v>62</v>
      </c>
      <c r="I60" s="58" t="s">
        <v>63</v>
      </c>
      <c r="J60" s="24">
        <v>45468</v>
      </c>
      <c r="K60" s="59">
        <v>45446</v>
      </c>
      <c r="L60" s="59">
        <v>45447</v>
      </c>
      <c r="M60" s="59"/>
      <c r="N60" s="58" t="s">
        <v>64</v>
      </c>
      <c r="O60" s="58" t="s">
        <v>1591</v>
      </c>
      <c r="P60" s="58" t="s">
        <v>1593</v>
      </c>
      <c r="Q60" s="58" t="s">
        <v>1594</v>
      </c>
      <c r="R60" s="58" t="s">
        <v>62</v>
      </c>
      <c r="S60" s="58" t="s">
        <v>62</v>
      </c>
      <c r="T60" s="58" t="s">
        <v>62</v>
      </c>
      <c r="U60" s="58" t="s">
        <v>62</v>
      </c>
      <c r="V60" s="65">
        <v>45448</v>
      </c>
      <c r="W60" s="61" t="s">
        <v>71</v>
      </c>
      <c r="X60" s="61"/>
      <c r="Y60" s="61"/>
      <c r="Z60" s="61"/>
      <c r="AA60" s="65">
        <v>45448</v>
      </c>
      <c r="AB60" s="80" t="s">
        <v>869</v>
      </c>
      <c r="AC60" s="58" t="s">
        <v>71</v>
      </c>
      <c r="AD60" s="61"/>
      <c r="AE60" s="61" t="s">
        <v>62</v>
      </c>
      <c r="AF60" s="61" t="s">
        <v>88</v>
      </c>
      <c r="AG60" s="61" t="s">
        <v>1593</v>
      </c>
      <c r="AH60" s="61" t="s">
        <v>1595</v>
      </c>
      <c r="AI60" s="61" t="s">
        <v>124</v>
      </c>
      <c r="AJ60" s="61" t="s">
        <v>72</v>
      </c>
      <c r="AK60" s="61" t="s">
        <v>124</v>
      </c>
      <c r="AL60" s="61" t="s">
        <v>79</v>
      </c>
      <c r="AM60" s="61" t="s">
        <v>79</v>
      </c>
      <c r="AN60" s="61" t="s">
        <v>79</v>
      </c>
      <c r="AO60" s="43" t="s">
        <v>71</v>
      </c>
      <c r="AP60" s="43" t="s">
        <v>71</v>
      </c>
      <c r="AQ60" s="43" t="s">
        <v>71</v>
      </c>
      <c r="AR60" s="43" t="s">
        <v>71</v>
      </c>
      <c r="AS60" s="43" t="s">
        <v>71</v>
      </c>
      <c r="AT60" s="43" t="s">
        <v>71</v>
      </c>
    </row>
    <row r="61" spans="1:46" s="43" customFormat="1">
      <c r="A61" s="111" t="s">
        <v>1781</v>
      </c>
      <c r="B61" s="61">
        <v>14174</v>
      </c>
      <c r="C61" s="111" t="s">
        <v>1782</v>
      </c>
      <c r="D61" s="111" t="s">
        <v>1783</v>
      </c>
      <c r="E61" s="61" t="s">
        <v>1784</v>
      </c>
      <c r="F61" s="58" t="s">
        <v>1591</v>
      </c>
      <c r="G61" s="58" t="s">
        <v>1592</v>
      </c>
      <c r="H61" s="58" t="s">
        <v>62</v>
      </c>
      <c r="I61" s="58" t="s">
        <v>63</v>
      </c>
      <c r="J61" s="24">
        <v>45468</v>
      </c>
      <c r="K61" s="59">
        <v>45446</v>
      </c>
      <c r="L61" s="59">
        <v>45447</v>
      </c>
      <c r="M61" s="59"/>
      <c r="N61" s="58" t="s">
        <v>64</v>
      </c>
      <c r="O61" s="58" t="s">
        <v>1591</v>
      </c>
      <c r="P61" s="58" t="s">
        <v>1593</v>
      </c>
      <c r="Q61" s="58" t="s">
        <v>1594</v>
      </c>
      <c r="R61" s="58" t="s">
        <v>62</v>
      </c>
      <c r="S61" s="58" t="s">
        <v>62</v>
      </c>
      <c r="T61" s="58" t="s">
        <v>62</v>
      </c>
      <c r="U61" s="58" t="s">
        <v>62</v>
      </c>
      <c r="V61" s="65">
        <v>45448</v>
      </c>
      <c r="W61" s="61" t="s">
        <v>71</v>
      </c>
      <c r="X61" s="65">
        <v>45458</v>
      </c>
      <c r="Y61" s="61"/>
      <c r="Z61" s="61"/>
      <c r="AA61" s="65">
        <v>45448</v>
      </c>
      <c r="AB61" s="61" t="s">
        <v>71</v>
      </c>
      <c r="AC61" s="58" t="s">
        <v>71</v>
      </c>
      <c r="AD61" s="65">
        <v>45467</v>
      </c>
      <c r="AE61" s="61" t="s">
        <v>62</v>
      </c>
      <c r="AF61" s="61" t="s">
        <v>88</v>
      </c>
      <c r="AG61" s="61" t="s">
        <v>1593</v>
      </c>
      <c r="AH61" s="61" t="s">
        <v>1595</v>
      </c>
      <c r="AI61" s="61" t="s">
        <v>124</v>
      </c>
      <c r="AJ61" s="61" t="s">
        <v>72</v>
      </c>
      <c r="AK61" s="61" t="s">
        <v>124</v>
      </c>
      <c r="AL61" s="61" t="s">
        <v>79</v>
      </c>
      <c r="AM61" s="61" t="s">
        <v>79</v>
      </c>
      <c r="AN61" s="61" t="s">
        <v>79</v>
      </c>
      <c r="AO61" s="43" t="s">
        <v>71</v>
      </c>
      <c r="AP61" s="43" t="s">
        <v>71</v>
      </c>
      <c r="AQ61" s="43" t="s">
        <v>71</v>
      </c>
      <c r="AR61" s="43" t="s">
        <v>71</v>
      </c>
      <c r="AS61" s="43" t="s">
        <v>71</v>
      </c>
      <c r="AT61" s="43" t="s">
        <v>71</v>
      </c>
    </row>
    <row r="62" spans="1:46" s="43" customFormat="1">
      <c r="A62" s="111" t="s">
        <v>1785</v>
      </c>
      <c r="B62" s="61">
        <v>14175</v>
      </c>
      <c r="C62" s="111" t="s">
        <v>1786</v>
      </c>
      <c r="D62" s="111" t="s">
        <v>1787</v>
      </c>
      <c r="E62" s="61" t="s">
        <v>1784</v>
      </c>
      <c r="F62" s="58" t="s">
        <v>1591</v>
      </c>
      <c r="G62" s="58" t="s">
        <v>1592</v>
      </c>
      <c r="H62" s="58" t="s">
        <v>62</v>
      </c>
      <c r="I62" s="58" t="s">
        <v>63</v>
      </c>
      <c r="J62" s="24">
        <v>45468</v>
      </c>
      <c r="K62" s="59">
        <v>45446</v>
      </c>
      <c r="L62" s="59">
        <v>45447</v>
      </c>
      <c r="M62" s="59"/>
      <c r="N62" s="58" t="s">
        <v>64</v>
      </c>
      <c r="O62" s="58" t="s">
        <v>1591</v>
      </c>
      <c r="P62" s="58" t="s">
        <v>1593</v>
      </c>
      <c r="Q62" s="58" t="s">
        <v>1594</v>
      </c>
      <c r="R62" s="58" t="s">
        <v>62</v>
      </c>
      <c r="S62" s="58" t="s">
        <v>62</v>
      </c>
      <c r="T62" s="58" t="s">
        <v>62</v>
      </c>
      <c r="U62" s="58" t="s">
        <v>62</v>
      </c>
      <c r="V62" s="65">
        <v>45448</v>
      </c>
      <c r="W62" s="61" t="s">
        <v>71</v>
      </c>
      <c r="X62" s="61"/>
      <c r="Y62" s="61"/>
      <c r="Z62" s="61"/>
      <c r="AA62" s="65">
        <v>45448</v>
      </c>
      <c r="AB62" s="61" t="s">
        <v>71</v>
      </c>
      <c r="AC62" s="58" t="s">
        <v>71</v>
      </c>
      <c r="AD62" s="61"/>
      <c r="AE62" s="61" t="s">
        <v>62</v>
      </c>
      <c r="AF62" s="61" t="s">
        <v>88</v>
      </c>
      <c r="AG62" s="61" t="s">
        <v>1593</v>
      </c>
      <c r="AH62" s="61" t="s">
        <v>1595</v>
      </c>
      <c r="AI62" s="61" t="s">
        <v>124</v>
      </c>
      <c r="AJ62" s="61" t="s">
        <v>72</v>
      </c>
      <c r="AK62" s="61" t="s">
        <v>124</v>
      </c>
      <c r="AL62" s="61" t="s">
        <v>79</v>
      </c>
      <c r="AM62" s="61" t="s">
        <v>79</v>
      </c>
      <c r="AN62" s="61" t="s">
        <v>79</v>
      </c>
      <c r="AO62" s="43" t="s">
        <v>71</v>
      </c>
      <c r="AP62" s="43" t="s">
        <v>71</v>
      </c>
      <c r="AQ62" s="43" t="s">
        <v>71</v>
      </c>
      <c r="AR62" s="43" t="s">
        <v>71</v>
      </c>
      <c r="AS62" s="43" t="s">
        <v>71</v>
      </c>
      <c r="AT62" s="43" t="s">
        <v>71</v>
      </c>
    </row>
    <row r="63" spans="1:46" s="44" customFormat="1">
      <c r="A63" s="111" t="s">
        <v>1788</v>
      </c>
      <c r="B63" s="61">
        <v>14177</v>
      </c>
      <c r="C63" s="111" t="s">
        <v>1789</v>
      </c>
      <c r="D63" s="111" t="s">
        <v>1790</v>
      </c>
      <c r="E63" s="61" t="s">
        <v>1784</v>
      </c>
      <c r="F63" s="58" t="s">
        <v>1591</v>
      </c>
      <c r="G63" s="58" t="s">
        <v>1592</v>
      </c>
      <c r="H63" s="58" t="s">
        <v>62</v>
      </c>
      <c r="I63" s="58" t="s">
        <v>63</v>
      </c>
      <c r="J63" s="24">
        <v>45468</v>
      </c>
      <c r="K63" s="59">
        <v>45447</v>
      </c>
      <c r="L63" s="59">
        <v>45448</v>
      </c>
      <c r="M63" s="59"/>
      <c r="N63" s="58" t="s">
        <v>64</v>
      </c>
      <c r="O63" s="58" t="s">
        <v>1591</v>
      </c>
      <c r="P63" s="58" t="s">
        <v>1593</v>
      </c>
      <c r="Q63" s="58" t="s">
        <v>1594</v>
      </c>
      <c r="R63" s="58" t="s">
        <v>62</v>
      </c>
      <c r="S63" s="58" t="s">
        <v>62</v>
      </c>
      <c r="T63" s="58" t="s">
        <v>62</v>
      </c>
      <c r="U63" s="58" t="s">
        <v>62</v>
      </c>
      <c r="V63" s="65">
        <v>45449</v>
      </c>
      <c r="W63" s="61" t="s">
        <v>71</v>
      </c>
      <c r="X63" s="65">
        <v>45450</v>
      </c>
      <c r="Y63" s="61"/>
      <c r="Z63" s="61"/>
      <c r="AA63" s="65">
        <v>45449</v>
      </c>
      <c r="AB63" s="61" t="s">
        <v>71</v>
      </c>
      <c r="AC63" s="58" t="s">
        <v>71</v>
      </c>
      <c r="AD63" s="65">
        <v>45467</v>
      </c>
      <c r="AE63" s="61" t="s">
        <v>62</v>
      </c>
      <c r="AF63" s="61" t="s">
        <v>88</v>
      </c>
      <c r="AG63" s="61" t="s">
        <v>1593</v>
      </c>
      <c r="AH63" s="61" t="s">
        <v>1595</v>
      </c>
      <c r="AI63" s="61" t="s">
        <v>124</v>
      </c>
      <c r="AJ63" s="61" t="s">
        <v>72</v>
      </c>
      <c r="AK63" s="61" t="s">
        <v>124</v>
      </c>
      <c r="AL63" s="61" t="s">
        <v>79</v>
      </c>
      <c r="AM63" s="61" t="s">
        <v>79</v>
      </c>
      <c r="AN63" s="61" t="s">
        <v>79</v>
      </c>
      <c r="AO63" s="43" t="s">
        <v>71</v>
      </c>
      <c r="AP63" s="43" t="s">
        <v>71</v>
      </c>
      <c r="AQ63" s="43" t="s">
        <v>71</v>
      </c>
      <c r="AR63" s="43" t="s">
        <v>71</v>
      </c>
      <c r="AS63" s="43" t="s">
        <v>71</v>
      </c>
      <c r="AT63" s="43" t="s">
        <v>71</v>
      </c>
    </row>
    <row r="64" spans="1:46" s="44" customFormat="1">
      <c r="A64" s="111" t="s">
        <v>1791</v>
      </c>
      <c r="B64" s="61">
        <v>14178</v>
      </c>
      <c r="C64" s="111" t="s">
        <v>1792</v>
      </c>
      <c r="D64" s="111" t="s">
        <v>1793</v>
      </c>
      <c r="E64" s="61" t="s">
        <v>1784</v>
      </c>
      <c r="F64" s="58" t="s">
        <v>1591</v>
      </c>
      <c r="G64" s="58" t="s">
        <v>1592</v>
      </c>
      <c r="H64" s="58" t="s">
        <v>62</v>
      </c>
      <c r="I64" s="58" t="s">
        <v>63</v>
      </c>
      <c r="J64" s="24">
        <v>45468</v>
      </c>
      <c r="K64" s="59">
        <v>45448</v>
      </c>
      <c r="L64" s="59">
        <v>45449</v>
      </c>
      <c r="M64" s="59"/>
      <c r="N64" s="58" t="s">
        <v>64</v>
      </c>
      <c r="O64" s="58" t="s">
        <v>1591</v>
      </c>
      <c r="P64" s="58" t="s">
        <v>1593</v>
      </c>
      <c r="Q64" s="58" t="s">
        <v>1594</v>
      </c>
      <c r="R64" s="58" t="s">
        <v>62</v>
      </c>
      <c r="S64" s="58" t="s">
        <v>62</v>
      </c>
      <c r="T64" s="58" t="s">
        <v>62</v>
      </c>
      <c r="U64" s="58" t="s">
        <v>62</v>
      </c>
      <c r="V64" s="65">
        <v>45449</v>
      </c>
      <c r="W64" s="61" t="s">
        <v>71</v>
      </c>
      <c r="X64" s="65">
        <v>45453</v>
      </c>
      <c r="Y64" s="61"/>
      <c r="Z64" s="61"/>
      <c r="AA64" s="65">
        <v>45449</v>
      </c>
      <c r="AB64" s="80" t="s">
        <v>71</v>
      </c>
      <c r="AC64" s="58" t="s">
        <v>71</v>
      </c>
      <c r="AD64" s="65">
        <v>45478</v>
      </c>
      <c r="AE64" s="61" t="s">
        <v>62</v>
      </c>
      <c r="AF64" s="61" t="s">
        <v>88</v>
      </c>
      <c r="AG64" s="61" t="s">
        <v>1593</v>
      </c>
      <c r="AH64" s="61" t="s">
        <v>1595</v>
      </c>
      <c r="AI64" s="61" t="s">
        <v>124</v>
      </c>
      <c r="AJ64" s="61" t="s">
        <v>72</v>
      </c>
      <c r="AK64" s="61" t="s">
        <v>124</v>
      </c>
      <c r="AL64" s="61" t="s">
        <v>79</v>
      </c>
      <c r="AM64" s="61" t="s">
        <v>79</v>
      </c>
      <c r="AN64" s="61" t="s">
        <v>79</v>
      </c>
      <c r="AO64" s="43" t="s">
        <v>71</v>
      </c>
      <c r="AP64" s="43" t="s">
        <v>71</v>
      </c>
      <c r="AQ64" s="43" t="s">
        <v>71</v>
      </c>
      <c r="AR64" s="43" t="s">
        <v>71</v>
      </c>
      <c r="AS64" s="43" t="s">
        <v>71</v>
      </c>
      <c r="AT64" s="43" t="s">
        <v>71</v>
      </c>
    </row>
    <row r="65" spans="1:47" s="44" customFormat="1">
      <c r="A65" s="111" t="s">
        <v>1794</v>
      </c>
      <c r="B65" s="61">
        <v>14185</v>
      </c>
      <c r="C65" s="111" t="s">
        <v>1795</v>
      </c>
      <c r="D65" s="111" t="s">
        <v>1796</v>
      </c>
      <c r="E65" s="61" t="s">
        <v>1784</v>
      </c>
      <c r="F65" s="58" t="s">
        <v>1591</v>
      </c>
      <c r="G65" s="58" t="s">
        <v>1592</v>
      </c>
      <c r="H65" s="58" t="s">
        <v>62</v>
      </c>
      <c r="I65" s="58" t="s">
        <v>63</v>
      </c>
      <c r="J65" s="24">
        <v>45468</v>
      </c>
      <c r="K65" s="59">
        <v>45450</v>
      </c>
      <c r="L65" s="59">
        <v>45450</v>
      </c>
      <c r="M65" s="59"/>
      <c r="N65" s="58" t="s">
        <v>64</v>
      </c>
      <c r="O65" s="58" t="s">
        <v>1591</v>
      </c>
      <c r="P65" s="58" t="s">
        <v>1593</v>
      </c>
      <c r="Q65" s="58" t="s">
        <v>1594</v>
      </c>
      <c r="R65" s="58" t="s">
        <v>62</v>
      </c>
      <c r="S65" s="58" t="s">
        <v>62</v>
      </c>
      <c r="T65" s="58" t="s">
        <v>62</v>
      </c>
      <c r="U65" s="58" t="s">
        <v>62</v>
      </c>
      <c r="V65" s="65">
        <v>45450</v>
      </c>
      <c r="W65" s="61" t="s">
        <v>71</v>
      </c>
      <c r="X65" s="65">
        <v>45467</v>
      </c>
      <c r="Y65" s="61"/>
      <c r="Z65" s="61"/>
      <c r="AA65" s="65">
        <v>45450</v>
      </c>
      <c r="AB65" s="61" t="s">
        <v>71</v>
      </c>
      <c r="AC65" s="58" t="s">
        <v>71</v>
      </c>
      <c r="AD65" s="61"/>
      <c r="AE65" s="61" t="s">
        <v>62</v>
      </c>
      <c r="AF65" s="61" t="s">
        <v>88</v>
      </c>
      <c r="AG65" s="61" t="s">
        <v>1593</v>
      </c>
      <c r="AH65" s="61" t="s">
        <v>1595</v>
      </c>
      <c r="AI65" s="61" t="s">
        <v>124</v>
      </c>
      <c r="AJ65" s="61" t="s">
        <v>72</v>
      </c>
      <c r="AK65" s="61" t="s">
        <v>124</v>
      </c>
      <c r="AL65" s="61" t="s">
        <v>79</v>
      </c>
      <c r="AM65" s="61" t="s">
        <v>79</v>
      </c>
      <c r="AN65" s="61" t="s">
        <v>79</v>
      </c>
      <c r="AO65" s="43" t="s">
        <v>71</v>
      </c>
      <c r="AP65" s="43" t="s">
        <v>71</v>
      </c>
      <c r="AQ65" s="43" t="s">
        <v>71</v>
      </c>
      <c r="AR65" s="43" t="s">
        <v>71</v>
      </c>
      <c r="AS65" s="43" t="s">
        <v>71</v>
      </c>
      <c r="AT65" s="43" t="s">
        <v>74</v>
      </c>
    </row>
    <row r="66" spans="1:47" s="43" customFormat="1">
      <c r="A66" s="111" t="s">
        <v>1797</v>
      </c>
      <c r="B66" s="61">
        <v>14187</v>
      </c>
      <c r="C66" s="111" t="s">
        <v>1798</v>
      </c>
      <c r="D66" s="111" t="s">
        <v>1799</v>
      </c>
      <c r="E66" s="61" t="s">
        <v>1784</v>
      </c>
      <c r="F66" s="58" t="s">
        <v>1591</v>
      </c>
      <c r="G66" s="58" t="s">
        <v>1592</v>
      </c>
      <c r="H66" s="58" t="s">
        <v>62</v>
      </c>
      <c r="I66" s="58" t="s">
        <v>63</v>
      </c>
      <c r="J66" s="24">
        <v>45468</v>
      </c>
      <c r="K66" s="59">
        <v>45449</v>
      </c>
      <c r="L66" s="59">
        <v>45450</v>
      </c>
      <c r="M66" s="59"/>
      <c r="N66" s="58" t="s">
        <v>64</v>
      </c>
      <c r="O66" s="58" t="s">
        <v>1591</v>
      </c>
      <c r="P66" s="58" t="s">
        <v>1593</v>
      </c>
      <c r="Q66" s="58" t="s">
        <v>1594</v>
      </c>
      <c r="R66" s="58" t="s">
        <v>62</v>
      </c>
      <c r="S66" s="58" t="s">
        <v>62</v>
      </c>
      <c r="T66" s="58" t="s">
        <v>62</v>
      </c>
      <c r="U66" s="58" t="s">
        <v>62</v>
      </c>
      <c r="V66" s="65">
        <v>45450</v>
      </c>
      <c r="W66" s="61" t="s">
        <v>71</v>
      </c>
      <c r="X66" s="65">
        <v>45453</v>
      </c>
      <c r="Y66" s="61"/>
      <c r="Z66" s="61"/>
      <c r="AA66" s="65">
        <v>45450</v>
      </c>
      <c r="AB66" s="61" t="s">
        <v>71</v>
      </c>
      <c r="AC66" s="58" t="s">
        <v>71</v>
      </c>
      <c r="AD66" s="65">
        <v>45481</v>
      </c>
      <c r="AE66" s="61" t="s">
        <v>62</v>
      </c>
      <c r="AF66" s="61" t="s">
        <v>88</v>
      </c>
      <c r="AG66" s="61" t="s">
        <v>1593</v>
      </c>
      <c r="AH66" s="61" t="s">
        <v>1595</v>
      </c>
      <c r="AI66" s="61" t="s">
        <v>124</v>
      </c>
      <c r="AJ66" s="61" t="s">
        <v>72</v>
      </c>
      <c r="AK66" s="61" t="s">
        <v>124</v>
      </c>
      <c r="AL66" s="61" t="s">
        <v>79</v>
      </c>
      <c r="AM66" s="61" t="s">
        <v>79</v>
      </c>
      <c r="AN66" s="61" t="s">
        <v>79</v>
      </c>
      <c r="AO66" s="43" t="s">
        <v>71</v>
      </c>
      <c r="AP66" s="43" t="s">
        <v>71</v>
      </c>
      <c r="AQ66" s="43" t="s">
        <v>71</v>
      </c>
      <c r="AR66" s="43" t="s">
        <v>71</v>
      </c>
      <c r="AS66" s="43" t="s">
        <v>71</v>
      </c>
      <c r="AT66" s="43" t="s">
        <v>71</v>
      </c>
    </row>
    <row r="67" spans="1:47" s="147" customFormat="1">
      <c r="A67" s="146" t="s">
        <v>247</v>
      </c>
      <c r="B67" s="80">
        <v>14037</v>
      </c>
      <c r="C67" s="146" t="s">
        <v>248</v>
      </c>
      <c r="D67" s="160" t="s">
        <v>1800</v>
      </c>
      <c r="E67" s="147" t="s">
        <v>1784</v>
      </c>
      <c r="F67" s="148" t="s">
        <v>1591</v>
      </c>
      <c r="G67" s="148" t="s">
        <v>1592</v>
      </c>
      <c r="H67" s="148" t="s">
        <v>62</v>
      </c>
      <c r="I67" s="148" t="s">
        <v>63</v>
      </c>
      <c r="J67" s="24">
        <v>45468</v>
      </c>
      <c r="K67" s="149">
        <v>45452</v>
      </c>
      <c r="L67" s="149">
        <v>45453</v>
      </c>
      <c r="M67" s="149"/>
      <c r="N67" s="148" t="s">
        <v>64</v>
      </c>
      <c r="O67" s="148" t="s">
        <v>1591</v>
      </c>
      <c r="P67" s="148" t="s">
        <v>1593</v>
      </c>
      <c r="Q67" s="148" t="s">
        <v>1594</v>
      </c>
      <c r="R67" s="148" t="s">
        <v>62</v>
      </c>
      <c r="S67" s="148" t="s">
        <v>62</v>
      </c>
      <c r="T67" s="148" t="s">
        <v>62</v>
      </c>
      <c r="U67" s="148" t="s">
        <v>62</v>
      </c>
      <c r="V67" s="150">
        <v>45453</v>
      </c>
      <c r="W67" s="147" t="s">
        <v>71</v>
      </c>
      <c r="X67" s="147" t="s">
        <v>101</v>
      </c>
      <c r="AA67" s="150">
        <v>45453</v>
      </c>
      <c r="AB67" s="147" t="s">
        <v>71</v>
      </c>
      <c r="AC67" s="147" t="s">
        <v>71</v>
      </c>
      <c r="AD67" s="147" t="s">
        <v>101</v>
      </c>
      <c r="AE67" s="147" t="s">
        <v>62</v>
      </c>
      <c r="AF67" s="147" t="s">
        <v>74</v>
      </c>
      <c r="AG67" s="147" t="s">
        <v>1593</v>
      </c>
      <c r="AH67" s="61" t="s">
        <v>1595</v>
      </c>
      <c r="AI67" s="61" t="s">
        <v>124</v>
      </c>
      <c r="AJ67" s="61" t="s">
        <v>72</v>
      </c>
      <c r="AK67" s="61" t="s">
        <v>124</v>
      </c>
      <c r="AL67" s="147" t="s">
        <v>79</v>
      </c>
      <c r="AM67" s="147" t="s">
        <v>79</v>
      </c>
      <c r="AN67" s="147" t="s">
        <v>79</v>
      </c>
      <c r="AO67" s="147" t="s">
        <v>74</v>
      </c>
      <c r="AP67" s="147" t="s">
        <v>74</v>
      </c>
      <c r="AQ67" s="147" t="s">
        <v>74</v>
      </c>
      <c r="AR67" s="147" t="s">
        <v>74</v>
      </c>
      <c r="AS67" s="147" t="s">
        <v>74</v>
      </c>
      <c r="AT67" s="147" t="s">
        <v>74</v>
      </c>
    </row>
    <row r="68" spans="1:47" s="43" customFormat="1">
      <c r="A68" s="111" t="s">
        <v>1801</v>
      </c>
      <c r="B68" s="61">
        <v>14183</v>
      </c>
      <c r="C68" s="111" t="s">
        <v>1802</v>
      </c>
      <c r="D68" s="111" t="s">
        <v>1803</v>
      </c>
      <c r="E68" s="61" t="s">
        <v>1784</v>
      </c>
      <c r="F68" s="58" t="s">
        <v>1591</v>
      </c>
      <c r="G68" s="58" t="s">
        <v>1592</v>
      </c>
      <c r="H68" s="58" t="s">
        <v>62</v>
      </c>
      <c r="I68" s="58" t="s">
        <v>63</v>
      </c>
      <c r="J68" s="24">
        <v>45468</v>
      </c>
      <c r="K68" s="59">
        <v>45450</v>
      </c>
      <c r="L68" s="59">
        <v>45453</v>
      </c>
      <c r="M68" s="59"/>
      <c r="N68" s="58" t="s">
        <v>64</v>
      </c>
      <c r="O68" s="58" t="s">
        <v>1591</v>
      </c>
      <c r="P68" s="58" t="s">
        <v>1593</v>
      </c>
      <c r="Q68" s="58" t="s">
        <v>1594</v>
      </c>
      <c r="R68" s="58" t="s">
        <v>62</v>
      </c>
      <c r="S68" s="58" t="s">
        <v>62</v>
      </c>
      <c r="T68" s="58" t="s">
        <v>62</v>
      </c>
      <c r="U68" s="58" t="s">
        <v>62</v>
      </c>
      <c r="V68" s="65">
        <v>45453</v>
      </c>
      <c r="W68" s="147" t="s">
        <v>71</v>
      </c>
      <c r="X68" s="61"/>
      <c r="Y68" s="61"/>
      <c r="Z68" s="61"/>
      <c r="AA68" s="65">
        <v>45453</v>
      </c>
      <c r="AB68" s="147" t="s">
        <v>71</v>
      </c>
      <c r="AC68" s="147" t="s">
        <v>71</v>
      </c>
      <c r="AD68" s="61"/>
      <c r="AE68" s="61" t="s">
        <v>62</v>
      </c>
      <c r="AF68" s="61" t="s">
        <v>88</v>
      </c>
      <c r="AG68" s="61" t="s">
        <v>1593</v>
      </c>
      <c r="AH68" s="61" t="s">
        <v>1595</v>
      </c>
      <c r="AI68" s="61" t="s">
        <v>124</v>
      </c>
      <c r="AJ68" s="61" t="s">
        <v>72</v>
      </c>
      <c r="AK68" s="61" t="s">
        <v>124</v>
      </c>
      <c r="AL68" s="61" t="s">
        <v>79</v>
      </c>
      <c r="AM68" s="61" t="s">
        <v>79</v>
      </c>
      <c r="AN68" s="61" t="s">
        <v>79</v>
      </c>
      <c r="AO68" s="43" t="s">
        <v>71</v>
      </c>
      <c r="AP68" s="43" t="s">
        <v>71</v>
      </c>
      <c r="AQ68" s="43" t="s">
        <v>71</v>
      </c>
      <c r="AR68" s="43" t="s">
        <v>71</v>
      </c>
      <c r="AS68" s="43" t="s">
        <v>71</v>
      </c>
      <c r="AT68" s="43" t="s">
        <v>71</v>
      </c>
    </row>
    <row r="69" spans="1:47" s="43" customFormat="1">
      <c r="A69" s="111" t="s">
        <v>1804</v>
      </c>
      <c r="B69" s="61">
        <v>14188</v>
      </c>
      <c r="C69" s="153" t="s">
        <v>1805</v>
      </c>
      <c r="D69" s="111" t="s">
        <v>1806</v>
      </c>
      <c r="E69" s="61" t="s">
        <v>1807</v>
      </c>
      <c r="F69" s="58" t="s">
        <v>1591</v>
      </c>
      <c r="G69" s="58" t="s">
        <v>1592</v>
      </c>
      <c r="H69" s="58" t="s">
        <v>62</v>
      </c>
      <c r="I69" s="58" t="s">
        <v>63</v>
      </c>
      <c r="J69" s="24">
        <v>45468</v>
      </c>
      <c r="K69" s="59">
        <v>45450</v>
      </c>
      <c r="L69" s="59">
        <v>45453</v>
      </c>
      <c r="M69" s="59"/>
      <c r="N69" s="58" t="s">
        <v>64</v>
      </c>
      <c r="O69" s="58" t="s">
        <v>1591</v>
      </c>
      <c r="P69" s="58" t="s">
        <v>1593</v>
      </c>
      <c r="Q69" s="58" t="s">
        <v>1594</v>
      </c>
      <c r="R69" s="58" t="s">
        <v>62</v>
      </c>
      <c r="S69" s="58" t="s">
        <v>62</v>
      </c>
      <c r="T69" s="58" t="s">
        <v>62</v>
      </c>
      <c r="U69" s="58" t="s">
        <v>62</v>
      </c>
      <c r="V69" s="65">
        <v>45453</v>
      </c>
      <c r="W69" s="147" t="s">
        <v>71</v>
      </c>
      <c r="X69" s="61"/>
      <c r="Y69" s="61"/>
      <c r="Z69" s="61"/>
      <c r="AA69" s="65">
        <v>45453</v>
      </c>
      <c r="AB69" s="61" t="s">
        <v>869</v>
      </c>
      <c r="AC69" s="61" t="s">
        <v>71</v>
      </c>
      <c r="AD69" s="61"/>
      <c r="AE69" s="61" t="s">
        <v>62</v>
      </c>
      <c r="AF69" s="61" t="s">
        <v>88</v>
      </c>
      <c r="AG69" s="61" t="s">
        <v>1593</v>
      </c>
      <c r="AH69" s="61" t="s">
        <v>1595</v>
      </c>
      <c r="AI69" s="61" t="s">
        <v>124</v>
      </c>
      <c r="AJ69" s="61" t="s">
        <v>72</v>
      </c>
      <c r="AK69" s="61" t="s">
        <v>124</v>
      </c>
      <c r="AL69" s="61" t="s">
        <v>79</v>
      </c>
      <c r="AM69" s="61" t="s">
        <v>79</v>
      </c>
      <c r="AN69" s="61" t="s">
        <v>79</v>
      </c>
      <c r="AO69" s="43" t="s">
        <v>71</v>
      </c>
      <c r="AP69" s="43" t="s">
        <v>71</v>
      </c>
      <c r="AQ69" s="43" t="s">
        <v>71</v>
      </c>
      <c r="AR69" s="43" t="s">
        <v>71</v>
      </c>
      <c r="AS69" s="43" t="s">
        <v>71</v>
      </c>
      <c r="AT69" s="43" t="s">
        <v>71</v>
      </c>
    </row>
    <row r="70" spans="1:47" s="44" customFormat="1">
      <c r="A70" s="111" t="s">
        <v>1808</v>
      </c>
      <c r="B70" s="61">
        <v>14207</v>
      </c>
      <c r="C70" s="111" t="s">
        <v>1809</v>
      </c>
      <c r="D70" s="111" t="s">
        <v>1810</v>
      </c>
      <c r="E70" s="61" t="s">
        <v>1807</v>
      </c>
      <c r="F70" s="58" t="s">
        <v>1591</v>
      </c>
      <c r="G70" s="58" t="s">
        <v>1592</v>
      </c>
      <c r="H70" s="58" t="s">
        <v>62</v>
      </c>
      <c r="I70" s="58" t="s">
        <v>63</v>
      </c>
      <c r="J70" s="24">
        <v>45468</v>
      </c>
      <c r="K70" s="59">
        <v>45456</v>
      </c>
      <c r="L70" s="59">
        <v>45457</v>
      </c>
      <c r="M70" s="59"/>
      <c r="N70" s="58" t="s">
        <v>64</v>
      </c>
      <c r="O70" s="58" t="s">
        <v>1591</v>
      </c>
      <c r="P70" s="58" t="s">
        <v>1593</v>
      </c>
      <c r="Q70" s="58" t="s">
        <v>1594</v>
      </c>
      <c r="R70" s="58" t="s">
        <v>62</v>
      </c>
      <c r="S70" s="58" t="s">
        <v>62</v>
      </c>
      <c r="T70" s="58" t="s">
        <v>62</v>
      </c>
      <c r="U70" s="58" t="s">
        <v>62</v>
      </c>
      <c r="V70" s="65">
        <v>45460</v>
      </c>
      <c r="W70" s="61" t="s">
        <v>71</v>
      </c>
      <c r="X70" s="65">
        <v>45462</v>
      </c>
      <c r="Y70" s="61"/>
      <c r="Z70" s="61"/>
      <c r="AA70" s="65">
        <v>45460</v>
      </c>
      <c r="AB70" s="61" t="s">
        <v>71</v>
      </c>
      <c r="AC70" s="61" t="s">
        <v>71</v>
      </c>
      <c r="AD70" s="61"/>
      <c r="AE70" s="61" t="s">
        <v>62</v>
      </c>
      <c r="AF70" s="61" t="s">
        <v>88</v>
      </c>
      <c r="AG70" s="61" t="s">
        <v>1593</v>
      </c>
      <c r="AH70" s="61" t="s">
        <v>1595</v>
      </c>
      <c r="AI70" s="61" t="s">
        <v>124</v>
      </c>
      <c r="AJ70" s="61" t="s">
        <v>72</v>
      </c>
      <c r="AK70" s="61" t="s">
        <v>124</v>
      </c>
      <c r="AL70" s="61" t="s">
        <v>79</v>
      </c>
      <c r="AM70" s="61" t="s">
        <v>79</v>
      </c>
      <c r="AN70" s="61" t="s">
        <v>79</v>
      </c>
      <c r="AO70" s="43" t="s">
        <v>71</v>
      </c>
      <c r="AP70" s="43" t="s">
        <v>71</v>
      </c>
      <c r="AQ70" s="43" t="s">
        <v>71</v>
      </c>
      <c r="AR70" s="43" t="s">
        <v>71</v>
      </c>
      <c r="AS70" s="43" t="s">
        <v>71</v>
      </c>
      <c r="AT70" s="43" t="s">
        <v>71</v>
      </c>
    </row>
    <row r="71" spans="1:47" s="43" customFormat="1">
      <c r="A71" s="111" t="s">
        <v>1811</v>
      </c>
      <c r="B71" s="61">
        <v>14208</v>
      </c>
      <c r="C71" s="111" t="s">
        <v>1812</v>
      </c>
      <c r="D71" s="111" t="s">
        <v>1813</v>
      </c>
      <c r="E71" s="61" t="s">
        <v>1807</v>
      </c>
      <c r="F71" s="58" t="s">
        <v>1591</v>
      </c>
      <c r="G71" s="58" t="s">
        <v>1592</v>
      </c>
      <c r="H71" s="58" t="s">
        <v>62</v>
      </c>
      <c r="I71" s="58" t="s">
        <v>63</v>
      </c>
      <c r="J71" s="24">
        <v>45468</v>
      </c>
      <c r="K71" s="59">
        <v>45456</v>
      </c>
      <c r="L71" s="59">
        <v>45457</v>
      </c>
      <c r="M71" s="59"/>
      <c r="N71" s="58" t="s">
        <v>64</v>
      </c>
      <c r="O71" s="58" t="s">
        <v>1591</v>
      </c>
      <c r="P71" s="58" t="s">
        <v>1593</v>
      </c>
      <c r="Q71" s="58" t="s">
        <v>1594</v>
      </c>
      <c r="R71" s="58" t="s">
        <v>62</v>
      </c>
      <c r="S71" s="58" t="s">
        <v>62</v>
      </c>
      <c r="T71" s="58" t="s">
        <v>62</v>
      </c>
      <c r="U71" s="58" t="s">
        <v>62</v>
      </c>
      <c r="V71" s="65">
        <v>45460</v>
      </c>
      <c r="W71" s="61" t="s">
        <v>71</v>
      </c>
      <c r="X71" s="65">
        <v>45462</v>
      </c>
      <c r="Y71" s="61"/>
      <c r="Z71" s="61"/>
      <c r="AA71" s="65">
        <v>45460</v>
      </c>
      <c r="AB71" s="61" t="s">
        <v>71</v>
      </c>
      <c r="AC71" s="61" t="s">
        <v>71</v>
      </c>
      <c r="AD71" s="65">
        <v>45478</v>
      </c>
      <c r="AE71" s="61" t="s">
        <v>62</v>
      </c>
      <c r="AF71" s="61" t="s">
        <v>88</v>
      </c>
      <c r="AG71" s="61" t="s">
        <v>1593</v>
      </c>
      <c r="AH71" s="61" t="s">
        <v>1595</v>
      </c>
      <c r="AI71" s="61" t="s">
        <v>124</v>
      </c>
      <c r="AJ71" s="61" t="s">
        <v>72</v>
      </c>
      <c r="AK71" s="61" t="s">
        <v>124</v>
      </c>
      <c r="AL71" s="61" t="s">
        <v>79</v>
      </c>
      <c r="AM71" s="61" t="s">
        <v>79</v>
      </c>
      <c r="AN71" s="61" t="s">
        <v>79</v>
      </c>
      <c r="AO71" s="43" t="s">
        <v>71</v>
      </c>
      <c r="AP71" s="43" t="s">
        <v>71</v>
      </c>
      <c r="AQ71" s="43" t="s">
        <v>71</v>
      </c>
      <c r="AR71" s="43" t="s">
        <v>71</v>
      </c>
      <c r="AS71" s="43" t="s">
        <v>71</v>
      </c>
      <c r="AT71" s="43" t="s">
        <v>71</v>
      </c>
    </row>
    <row r="72" spans="1:47" s="43" customFormat="1">
      <c r="A72" s="111" t="s">
        <v>1814</v>
      </c>
      <c r="B72" s="61">
        <v>14209</v>
      </c>
      <c r="C72" s="111" t="s">
        <v>1815</v>
      </c>
      <c r="D72" s="111" t="s">
        <v>1816</v>
      </c>
      <c r="E72" s="61" t="s">
        <v>1807</v>
      </c>
      <c r="F72" s="58" t="s">
        <v>1591</v>
      </c>
      <c r="G72" s="58" t="s">
        <v>1592</v>
      </c>
      <c r="H72" s="58" t="s">
        <v>62</v>
      </c>
      <c r="I72" s="58" t="s">
        <v>63</v>
      </c>
      <c r="J72" s="24">
        <v>45468</v>
      </c>
      <c r="K72" s="59">
        <v>45457</v>
      </c>
      <c r="L72" s="59">
        <v>45460</v>
      </c>
      <c r="M72" s="59"/>
      <c r="N72" s="58" t="s">
        <v>64</v>
      </c>
      <c r="O72" s="58" t="s">
        <v>1591</v>
      </c>
      <c r="P72" s="58" t="s">
        <v>1593</v>
      </c>
      <c r="Q72" s="58" t="s">
        <v>1594</v>
      </c>
      <c r="R72" s="58" t="s">
        <v>62</v>
      </c>
      <c r="S72" s="58" t="s">
        <v>62</v>
      </c>
      <c r="T72" s="58" t="s">
        <v>62</v>
      </c>
      <c r="U72" s="58" t="s">
        <v>62</v>
      </c>
      <c r="V72" s="65">
        <v>45460</v>
      </c>
      <c r="W72" s="61" t="s">
        <v>71</v>
      </c>
      <c r="X72" s="61"/>
      <c r="Y72" s="61"/>
      <c r="Z72" s="61"/>
      <c r="AA72" s="65">
        <v>45460</v>
      </c>
      <c r="AB72" s="61" t="s">
        <v>1817</v>
      </c>
      <c r="AC72" s="61" t="s">
        <v>71</v>
      </c>
      <c r="AD72" s="61"/>
      <c r="AE72" s="61" t="s">
        <v>62</v>
      </c>
      <c r="AF72" s="61" t="s">
        <v>88</v>
      </c>
      <c r="AG72" s="61" t="s">
        <v>1593</v>
      </c>
      <c r="AH72" s="61" t="s">
        <v>1595</v>
      </c>
      <c r="AI72" s="61" t="s">
        <v>124</v>
      </c>
      <c r="AJ72" s="61" t="s">
        <v>72</v>
      </c>
      <c r="AK72" s="61" t="s">
        <v>124</v>
      </c>
      <c r="AL72" s="61" t="s">
        <v>79</v>
      </c>
      <c r="AM72" s="61" t="s">
        <v>79</v>
      </c>
      <c r="AN72" s="61" t="s">
        <v>79</v>
      </c>
      <c r="AO72" s="43" t="s">
        <v>71</v>
      </c>
      <c r="AP72" s="43" t="s">
        <v>71</v>
      </c>
      <c r="AQ72" s="43" t="s">
        <v>71</v>
      </c>
      <c r="AR72" s="43" t="s">
        <v>71</v>
      </c>
      <c r="AS72" s="43" t="s">
        <v>71</v>
      </c>
      <c r="AT72" s="43" t="s">
        <v>71</v>
      </c>
    </row>
    <row r="73" spans="1:47" s="43" customFormat="1">
      <c r="A73" s="111" t="s">
        <v>1818</v>
      </c>
      <c r="B73" s="61">
        <v>14210</v>
      </c>
      <c r="C73" s="111" t="s">
        <v>1819</v>
      </c>
      <c r="D73" s="111" t="s">
        <v>1820</v>
      </c>
      <c r="E73" s="61" t="s">
        <v>1807</v>
      </c>
      <c r="F73" s="58" t="s">
        <v>1591</v>
      </c>
      <c r="G73" s="58" t="s">
        <v>1592</v>
      </c>
      <c r="H73" s="58" t="s">
        <v>62</v>
      </c>
      <c r="I73" s="58" t="s">
        <v>63</v>
      </c>
      <c r="J73" s="24">
        <v>45468</v>
      </c>
      <c r="K73" s="59">
        <v>45457</v>
      </c>
      <c r="L73" s="59">
        <v>45460</v>
      </c>
      <c r="M73" s="59"/>
      <c r="N73" s="58" t="s">
        <v>64</v>
      </c>
      <c r="O73" s="58" t="s">
        <v>1591</v>
      </c>
      <c r="P73" s="58" t="s">
        <v>1593</v>
      </c>
      <c r="Q73" s="58" t="s">
        <v>1594</v>
      </c>
      <c r="R73" s="58" t="s">
        <v>62</v>
      </c>
      <c r="S73" s="58" t="s">
        <v>62</v>
      </c>
      <c r="T73" s="58" t="s">
        <v>62</v>
      </c>
      <c r="U73" s="58" t="s">
        <v>62</v>
      </c>
      <c r="V73" s="65">
        <v>45460</v>
      </c>
      <c r="W73" s="157" t="s">
        <v>71</v>
      </c>
      <c r="X73" s="65">
        <v>45471</v>
      </c>
      <c r="Y73" s="61"/>
      <c r="Z73" s="61"/>
      <c r="AA73" s="65">
        <v>45460</v>
      </c>
      <c r="AB73" s="80" t="s">
        <v>1821</v>
      </c>
      <c r="AC73" s="61" t="s">
        <v>71</v>
      </c>
      <c r="AD73" s="61"/>
      <c r="AE73" s="61" t="s">
        <v>62</v>
      </c>
      <c r="AF73" s="61" t="s">
        <v>88</v>
      </c>
      <c r="AG73" s="61" t="s">
        <v>1593</v>
      </c>
      <c r="AH73" s="61" t="s">
        <v>1595</v>
      </c>
      <c r="AI73" s="61" t="s">
        <v>124</v>
      </c>
      <c r="AJ73" s="61" t="s">
        <v>72</v>
      </c>
      <c r="AK73" s="61" t="s">
        <v>124</v>
      </c>
      <c r="AL73" s="61" t="s">
        <v>79</v>
      </c>
      <c r="AM73" s="61" t="s">
        <v>79</v>
      </c>
      <c r="AN73" s="61" t="s">
        <v>79</v>
      </c>
      <c r="AO73" s="43" t="s">
        <v>71</v>
      </c>
      <c r="AP73" s="43" t="s">
        <v>71</v>
      </c>
      <c r="AQ73" s="43" t="s">
        <v>71</v>
      </c>
      <c r="AR73" s="43" t="s">
        <v>71</v>
      </c>
      <c r="AS73" s="43" t="s">
        <v>71</v>
      </c>
      <c r="AT73" s="43" t="s">
        <v>71</v>
      </c>
    </row>
    <row r="74" spans="1:47" s="44" customFormat="1">
      <c r="A74" s="111" t="s">
        <v>1822</v>
      </c>
      <c r="B74" s="61">
        <v>14216</v>
      </c>
      <c r="C74" s="111" t="s">
        <v>1823</v>
      </c>
      <c r="D74" s="111" t="s">
        <v>1824</v>
      </c>
      <c r="E74" s="61" t="s">
        <v>1807</v>
      </c>
      <c r="F74" s="58" t="s">
        <v>1591</v>
      </c>
      <c r="G74" s="58" t="s">
        <v>1592</v>
      </c>
      <c r="H74" s="58" t="s">
        <v>62</v>
      </c>
      <c r="I74" s="58" t="s">
        <v>63</v>
      </c>
      <c r="J74" s="24">
        <v>45468</v>
      </c>
      <c r="K74" s="59">
        <v>45460</v>
      </c>
      <c r="L74" s="59">
        <v>45461</v>
      </c>
      <c r="M74" s="59"/>
      <c r="N74" s="58" t="s">
        <v>64</v>
      </c>
      <c r="O74" s="58" t="s">
        <v>1591</v>
      </c>
      <c r="P74" s="58" t="s">
        <v>1593</v>
      </c>
      <c r="Q74" s="58" t="s">
        <v>1594</v>
      </c>
      <c r="R74" s="58" t="s">
        <v>62</v>
      </c>
      <c r="S74" s="58" t="s">
        <v>62</v>
      </c>
      <c r="T74" s="58" t="s">
        <v>62</v>
      </c>
      <c r="U74" s="58" t="s">
        <v>62</v>
      </c>
      <c r="V74" s="65">
        <v>45461</v>
      </c>
      <c r="W74" s="61" t="s">
        <v>71</v>
      </c>
      <c r="X74" s="61"/>
      <c r="Y74" s="61"/>
      <c r="Z74" s="61"/>
      <c r="AA74" s="65">
        <v>45461</v>
      </c>
      <c r="AB74" s="61" t="s">
        <v>71</v>
      </c>
      <c r="AC74" s="61" t="s">
        <v>71</v>
      </c>
      <c r="AD74" s="65">
        <v>45478</v>
      </c>
      <c r="AE74" s="61" t="s">
        <v>62</v>
      </c>
      <c r="AF74" s="61" t="s">
        <v>88</v>
      </c>
      <c r="AG74" s="61" t="s">
        <v>1593</v>
      </c>
      <c r="AH74" s="61" t="s">
        <v>1595</v>
      </c>
      <c r="AI74" s="61" t="s">
        <v>124</v>
      </c>
      <c r="AJ74" s="61" t="s">
        <v>72</v>
      </c>
      <c r="AK74" s="61" t="s">
        <v>124</v>
      </c>
      <c r="AL74" s="61" t="s">
        <v>79</v>
      </c>
      <c r="AM74" s="61" t="s">
        <v>79</v>
      </c>
      <c r="AN74" s="61" t="s">
        <v>79</v>
      </c>
      <c r="AO74" s="43" t="s">
        <v>71</v>
      </c>
      <c r="AP74" s="43" t="s">
        <v>71</v>
      </c>
      <c r="AQ74" s="43" t="s">
        <v>71</v>
      </c>
      <c r="AR74" s="43" t="s">
        <v>71</v>
      </c>
      <c r="AS74" s="43" t="s">
        <v>71</v>
      </c>
      <c r="AT74" s="43" t="s">
        <v>71</v>
      </c>
    </row>
    <row r="75" spans="1:47" s="43" customFormat="1">
      <c r="A75" s="111" t="s">
        <v>1825</v>
      </c>
      <c r="B75" s="61">
        <v>14214</v>
      </c>
      <c r="C75" s="111" t="s">
        <v>1826</v>
      </c>
      <c r="D75" s="111" t="s">
        <v>1827</v>
      </c>
      <c r="E75" s="61" t="s">
        <v>1807</v>
      </c>
      <c r="F75" s="58" t="s">
        <v>1591</v>
      </c>
      <c r="G75" s="58" t="s">
        <v>1592</v>
      </c>
      <c r="H75" s="58" t="s">
        <v>62</v>
      </c>
      <c r="I75" s="58" t="s">
        <v>63</v>
      </c>
      <c r="J75" s="24">
        <v>45468</v>
      </c>
      <c r="K75" s="59">
        <v>45460</v>
      </c>
      <c r="L75" s="59">
        <v>45461</v>
      </c>
      <c r="M75" s="59"/>
      <c r="N75" s="58" t="s">
        <v>64</v>
      </c>
      <c r="O75" s="58" t="s">
        <v>1591</v>
      </c>
      <c r="P75" s="58" t="s">
        <v>1593</v>
      </c>
      <c r="Q75" s="58" t="s">
        <v>1594</v>
      </c>
      <c r="R75" s="58" t="s">
        <v>62</v>
      </c>
      <c r="S75" s="58" t="s">
        <v>62</v>
      </c>
      <c r="T75" s="58" t="s">
        <v>62</v>
      </c>
      <c r="U75" s="58" t="s">
        <v>62</v>
      </c>
      <c r="V75" s="65">
        <v>45461</v>
      </c>
      <c r="W75" s="157" t="s">
        <v>71</v>
      </c>
      <c r="X75" s="65">
        <v>45470</v>
      </c>
      <c r="Y75" s="61"/>
      <c r="Z75" s="61"/>
      <c r="AA75" s="65">
        <v>45461</v>
      </c>
      <c r="AB75" s="61" t="s">
        <v>71</v>
      </c>
      <c r="AC75" s="61" t="s">
        <v>71</v>
      </c>
      <c r="AD75" s="65">
        <v>45478</v>
      </c>
      <c r="AE75" s="61" t="s">
        <v>62</v>
      </c>
      <c r="AF75" s="61" t="s">
        <v>88</v>
      </c>
      <c r="AG75" s="61" t="s">
        <v>1593</v>
      </c>
      <c r="AH75" s="61" t="s">
        <v>1595</v>
      </c>
      <c r="AI75" s="61" t="s">
        <v>124</v>
      </c>
      <c r="AJ75" s="61" t="s">
        <v>72</v>
      </c>
      <c r="AK75" s="61" t="s">
        <v>124</v>
      </c>
      <c r="AL75" s="61" t="s">
        <v>79</v>
      </c>
      <c r="AM75" s="61" t="s">
        <v>79</v>
      </c>
      <c r="AN75" s="61" t="s">
        <v>79</v>
      </c>
      <c r="AO75" s="43" t="s">
        <v>71</v>
      </c>
      <c r="AP75" s="43" t="s">
        <v>71</v>
      </c>
      <c r="AQ75" s="43" t="s">
        <v>71</v>
      </c>
      <c r="AR75" s="43" t="s">
        <v>71</v>
      </c>
      <c r="AS75" s="43" t="s">
        <v>71</v>
      </c>
      <c r="AT75" s="43" t="s">
        <v>71</v>
      </c>
    </row>
    <row r="76" spans="1:47" s="43" customFormat="1">
      <c r="A76" s="111" t="s">
        <v>1828</v>
      </c>
      <c r="B76" s="61">
        <v>14176</v>
      </c>
      <c r="C76" s="111" t="s">
        <v>1829</v>
      </c>
      <c r="D76" s="111" t="s">
        <v>1830</v>
      </c>
      <c r="E76" s="61" t="s">
        <v>1784</v>
      </c>
      <c r="F76" s="58" t="s">
        <v>1591</v>
      </c>
      <c r="G76" s="58" t="s">
        <v>1592</v>
      </c>
      <c r="H76" s="58" t="s">
        <v>62</v>
      </c>
      <c r="I76" s="58" t="s">
        <v>63</v>
      </c>
      <c r="J76" s="24">
        <v>45468</v>
      </c>
      <c r="K76" s="59">
        <v>45446</v>
      </c>
      <c r="L76" s="59">
        <v>45447</v>
      </c>
      <c r="M76" s="59"/>
      <c r="N76" s="58" t="s">
        <v>64</v>
      </c>
      <c r="O76" s="58" t="s">
        <v>1591</v>
      </c>
      <c r="P76" s="58" t="s">
        <v>1593</v>
      </c>
      <c r="Q76" s="58" t="s">
        <v>1594</v>
      </c>
      <c r="R76" s="58" t="s">
        <v>62</v>
      </c>
      <c r="S76" s="58" t="s">
        <v>62</v>
      </c>
      <c r="T76" s="58" t="s">
        <v>62</v>
      </c>
      <c r="U76" s="58" t="s">
        <v>62</v>
      </c>
      <c r="V76" s="65">
        <v>45448</v>
      </c>
      <c r="W76" s="61" t="s">
        <v>71</v>
      </c>
      <c r="X76" s="65">
        <v>45460</v>
      </c>
      <c r="Y76" s="61"/>
      <c r="Z76" s="61"/>
      <c r="AA76" s="65">
        <v>45448</v>
      </c>
      <c r="AB76" s="61" t="s">
        <v>71</v>
      </c>
      <c r="AC76" s="58" t="s">
        <v>71</v>
      </c>
      <c r="AD76" s="61"/>
      <c r="AE76" s="61" t="s">
        <v>62</v>
      </c>
      <c r="AF76" s="61" t="s">
        <v>88</v>
      </c>
      <c r="AG76" s="61" t="s">
        <v>1593</v>
      </c>
      <c r="AH76" s="61" t="s">
        <v>1595</v>
      </c>
      <c r="AI76" s="61" t="s">
        <v>124</v>
      </c>
      <c r="AJ76" s="61" t="s">
        <v>72</v>
      </c>
      <c r="AK76" s="61" t="s">
        <v>124</v>
      </c>
      <c r="AL76" s="61" t="s">
        <v>79</v>
      </c>
      <c r="AM76" s="61" t="s">
        <v>79</v>
      </c>
      <c r="AN76" s="61" t="s">
        <v>79</v>
      </c>
      <c r="AO76" s="43" t="s">
        <v>71</v>
      </c>
      <c r="AP76" s="43" t="s">
        <v>71</v>
      </c>
      <c r="AQ76" s="43" t="s">
        <v>71</v>
      </c>
      <c r="AR76" s="43" t="s">
        <v>71</v>
      </c>
      <c r="AS76" s="43" t="s">
        <v>71</v>
      </c>
      <c r="AT76" s="43" t="s">
        <v>71</v>
      </c>
    </row>
    <row r="77" spans="1:47" s="43" customFormat="1">
      <c r="A77" s="111" t="s">
        <v>1831</v>
      </c>
      <c r="B77" s="61">
        <v>14212</v>
      </c>
      <c r="C77" s="111" t="s">
        <v>1832</v>
      </c>
      <c r="D77" s="111" t="s">
        <v>1833</v>
      </c>
      <c r="E77" s="61" t="s">
        <v>1807</v>
      </c>
      <c r="F77" s="58" t="s">
        <v>1591</v>
      </c>
      <c r="G77" s="58" t="s">
        <v>1592</v>
      </c>
      <c r="H77" s="58" t="s">
        <v>62</v>
      </c>
      <c r="I77" s="58" t="s">
        <v>63</v>
      </c>
      <c r="J77" s="24">
        <v>45468</v>
      </c>
      <c r="K77" s="59">
        <v>45457</v>
      </c>
      <c r="L77" s="59">
        <v>45460</v>
      </c>
      <c r="M77" s="59"/>
      <c r="N77" s="58" t="s">
        <v>64</v>
      </c>
      <c r="O77" s="58" t="s">
        <v>1591</v>
      </c>
      <c r="P77" s="58" t="s">
        <v>1593</v>
      </c>
      <c r="Q77" s="58" t="s">
        <v>1594</v>
      </c>
      <c r="R77" s="58" t="s">
        <v>62</v>
      </c>
      <c r="S77" s="58" t="s">
        <v>62</v>
      </c>
      <c r="T77" s="58" t="s">
        <v>62</v>
      </c>
      <c r="U77" s="58" t="s">
        <v>62</v>
      </c>
      <c r="V77" s="65">
        <v>45460</v>
      </c>
      <c r="W77" s="61" t="s">
        <v>71</v>
      </c>
      <c r="X77" s="61"/>
      <c r="Y77" s="61"/>
      <c r="Z77" s="61"/>
      <c r="AA77" s="65">
        <v>45460</v>
      </c>
      <c r="AB77" s="80" t="s">
        <v>869</v>
      </c>
      <c r="AC77" s="58" t="s">
        <v>71</v>
      </c>
      <c r="AD77" s="61"/>
      <c r="AE77" s="61" t="s">
        <v>62</v>
      </c>
      <c r="AF77" s="61" t="s">
        <v>88</v>
      </c>
      <c r="AG77" s="61" t="s">
        <v>1593</v>
      </c>
      <c r="AH77" s="61" t="s">
        <v>1595</v>
      </c>
      <c r="AI77" s="61" t="s">
        <v>124</v>
      </c>
      <c r="AJ77" s="61" t="s">
        <v>72</v>
      </c>
      <c r="AK77" s="61" t="s">
        <v>124</v>
      </c>
      <c r="AL77" s="61" t="s">
        <v>79</v>
      </c>
      <c r="AM77" s="61" t="s">
        <v>79</v>
      </c>
      <c r="AN77" s="61" t="s">
        <v>79</v>
      </c>
      <c r="AO77" s="43" t="s">
        <v>71</v>
      </c>
      <c r="AP77" s="43" t="s">
        <v>71</v>
      </c>
      <c r="AQ77" s="43" t="s">
        <v>71</v>
      </c>
      <c r="AR77" s="43" t="s">
        <v>71</v>
      </c>
      <c r="AS77" s="43" t="s">
        <v>71</v>
      </c>
      <c r="AT77" s="43" t="s">
        <v>71</v>
      </c>
    </row>
    <row r="78" spans="1:47" s="44" customFormat="1">
      <c r="A78" s="111" t="s">
        <v>1834</v>
      </c>
      <c r="B78" s="61">
        <v>14217</v>
      </c>
      <c r="C78" s="111" t="s">
        <v>1835</v>
      </c>
      <c r="D78" s="111" t="s">
        <v>1836</v>
      </c>
      <c r="E78" s="61" t="s">
        <v>1807</v>
      </c>
      <c r="F78" s="58" t="s">
        <v>1591</v>
      </c>
      <c r="G78" s="58" t="s">
        <v>1592</v>
      </c>
      <c r="H78" s="58" t="s">
        <v>62</v>
      </c>
      <c r="I78" s="58" t="s">
        <v>63</v>
      </c>
      <c r="J78" s="24">
        <v>45468</v>
      </c>
      <c r="K78" s="59">
        <v>45461</v>
      </c>
      <c r="L78" s="59">
        <v>45461</v>
      </c>
      <c r="M78" s="59"/>
      <c r="N78" s="58" t="s">
        <v>64</v>
      </c>
      <c r="O78" s="58" t="s">
        <v>1591</v>
      </c>
      <c r="P78" s="58" t="s">
        <v>1593</v>
      </c>
      <c r="Q78" s="58" t="s">
        <v>1594</v>
      </c>
      <c r="R78" s="58" t="s">
        <v>62</v>
      </c>
      <c r="S78" s="58" t="s">
        <v>62</v>
      </c>
      <c r="T78" s="58" t="s">
        <v>62</v>
      </c>
      <c r="U78" s="58" t="s">
        <v>62</v>
      </c>
      <c r="V78" s="65">
        <v>45462</v>
      </c>
      <c r="W78" s="61" t="s">
        <v>71</v>
      </c>
      <c r="X78" s="65">
        <v>45468</v>
      </c>
      <c r="Y78" s="61"/>
      <c r="Z78" s="61"/>
      <c r="AA78" s="65">
        <v>45462</v>
      </c>
      <c r="AB78" s="61" t="s">
        <v>869</v>
      </c>
      <c r="AC78" s="61" t="s">
        <v>71</v>
      </c>
      <c r="AD78" s="61"/>
      <c r="AE78" s="61" t="s">
        <v>62</v>
      </c>
      <c r="AF78" s="61" t="s">
        <v>88</v>
      </c>
      <c r="AG78" s="61" t="s">
        <v>1593</v>
      </c>
      <c r="AH78" s="61" t="s">
        <v>1595</v>
      </c>
      <c r="AI78" s="61" t="s">
        <v>124</v>
      </c>
      <c r="AJ78" s="61" t="s">
        <v>72</v>
      </c>
      <c r="AK78" s="61" t="s">
        <v>124</v>
      </c>
      <c r="AL78" s="61" t="s">
        <v>79</v>
      </c>
      <c r="AM78" s="61" t="s">
        <v>79</v>
      </c>
      <c r="AN78" s="61" t="s">
        <v>79</v>
      </c>
      <c r="AO78" s="43" t="s">
        <v>71</v>
      </c>
      <c r="AP78" s="43" t="s">
        <v>71</v>
      </c>
      <c r="AQ78" s="43" t="s">
        <v>71</v>
      </c>
      <c r="AR78" s="43" t="s">
        <v>71</v>
      </c>
      <c r="AS78" s="43" t="s">
        <v>71</v>
      </c>
      <c r="AT78" s="43" t="s">
        <v>71</v>
      </c>
    </row>
    <row r="79" spans="1:47" s="43" customFormat="1">
      <c r="A79" s="111" t="s">
        <v>1837</v>
      </c>
      <c r="B79" s="61">
        <v>14218</v>
      </c>
      <c r="C79" s="111" t="s">
        <v>1838</v>
      </c>
      <c r="D79" s="111" t="s">
        <v>1839</v>
      </c>
      <c r="E79" s="61" t="s">
        <v>1840</v>
      </c>
      <c r="F79" s="58" t="s">
        <v>1591</v>
      </c>
      <c r="G79" s="58" t="s">
        <v>1592</v>
      </c>
      <c r="H79" s="58" t="s">
        <v>62</v>
      </c>
      <c r="I79" s="58" t="s">
        <v>63</v>
      </c>
      <c r="J79" s="24">
        <v>45468</v>
      </c>
      <c r="K79" s="59">
        <v>45463</v>
      </c>
      <c r="L79" s="59">
        <v>45464</v>
      </c>
      <c r="M79" s="59"/>
      <c r="N79" s="58" t="s">
        <v>64</v>
      </c>
      <c r="O79" s="58" t="s">
        <v>1591</v>
      </c>
      <c r="P79" s="58" t="s">
        <v>1593</v>
      </c>
      <c r="Q79" s="58" t="s">
        <v>1594</v>
      </c>
      <c r="R79" s="58" t="s">
        <v>62</v>
      </c>
      <c r="S79" s="58" t="s">
        <v>62</v>
      </c>
      <c r="T79" s="58" t="s">
        <v>62</v>
      </c>
      <c r="U79" s="58" t="s">
        <v>62</v>
      </c>
      <c r="V79" s="65">
        <v>45464</v>
      </c>
      <c r="W79" s="61" t="s">
        <v>71</v>
      </c>
      <c r="X79" s="65">
        <v>45468</v>
      </c>
      <c r="Y79" s="61"/>
      <c r="Z79" s="61"/>
      <c r="AA79" s="65">
        <v>45464</v>
      </c>
      <c r="AB79" s="61" t="s">
        <v>869</v>
      </c>
      <c r="AC79" s="58" t="s">
        <v>71</v>
      </c>
      <c r="AD79" s="61"/>
      <c r="AE79" s="61" t="s">
        <v>62</v>
      </c>
      <c r="AF79" s="61" t="s">
        <v>88</v>
      </c>
      <c r="AG79" s="61" t="s">
        <v>1593</v>
      </c>
      <c r="AH79" s="61" t="s">
        <v>1595</v>
      </c>
      <c r="AI79" s="61" t="s">
        <v>124</v>
      </c>
      <c r="AJ79" s="61" t="s">
        <v>72</v>
      </c>
      <c r="AK79" s="61" t="s">
        <v>124</v>
      </c>
      <c r="AL79" s="61" t="s">
        <v>79</v>
      </c>
      <c r="AM79" s="61" t="s">
        <v>79</v>
      </c>
      <c r="AN79" s="61" t="s">
        <v>79</v>
      </c>
      <c r="AO79" s="43" t="s">
        <v>71</v>
      </c>
      <c r="AP79" s="43" t="s">
        <v>71</v>
      </c>
      <c r="AQ79" s="43" t="s">
        <v>71</v>
      </c>
      <c r="AR79" s="43" t="s">
        <v>71</v>
      </c>
      <c r="AS79" s="43" t="s">
        <v>71</v>
      </c>
      <c r="AT79" s="43" t="s">
        <v>71</v>
      </c>
      <c r="AU79" s="44"/>
    </row>
    <row r="80" spans="1:47" s="43" customFormat="1">
      <c r="A80" s="111" t="s">
        <v>1841</v>
      </c>
      <c r="B80" s="61">
        <v>14215</v>
      </c>
      <c r="C80" s="111" t="s">
        <v>1842</v>
      </c>
      <c r="D80" s="111" t="s">
        <v>1843</v>
      </c>
      <c r="E80" s="61" t="s">
        <v>1807</v>
      </c>
      <c r="F80" s="58" t="s">
        <v>1591</v>
      </c>
      <c r="G80" s="58" t="s">
        <v>1592</v>
      </c>
      <c r="H80" s="58" t="s">
        <v>62</v>
      </c>
      <c r="I80" s="58" t="s">
        <v>63</v>
      </c>
      <c r="J80" s="24">
        <v>45468</v>
      </c>
      <c r="K80" s="59">
        <v>45460</v>
      </c>
      <c r="L80" s="59">
        <v>45461</v>
      </c>
      <c r="M80" s="59"/>
      <c r="N80" s="58" t="s">
        <v>64</v>
      </c>
      <c r="O80" s="58" t="s">
        <v>1591</v>
      </c>
      <c r="P80" s="58" t="s">
        <v>1593</v>
      </c>
      <c r="Q80" s="58" t="s">
        <v>1594</v>
      </c>
      <c r="R80" s="58" t="s">
        <v>62</v>
      </c>
      <c r="S80" s="58" t="s">
        <v>62</v>
      </c>
      <c r="T80" s="58" t="s">
        <v>62</v>
      </c>
      <c r="U80" s="58" t="s">
        <v>62</v>
      </c>
      <c r="V80" s="65">
        <v>45461</v>
      </c>
      <c r="W80" s="61" t="s">
        <v>71</v>
      </c>
      <c r="X80" s="61"/>
      <c r="Y80" s="61"/>
      <c r="Z80" s="61"/>
      <c r="AA80" s="65">
        <v>45461</v>
      </c>
      <c r="AB80" s="61" t="s">
        <v>71</v>
      </c>
      <c r="AC80" s="61" t="s">
        <v>71</v>
      </c>
      <c r="AD80" s="65">
        <v>45478</v>
      </c>
      <c r="AE80" s="61" t="s">
        <v>62</v>
      </c>
      <c r="AF80" s="61" t="s">
        <v>1725</v>
      </c>
      <c r="AG80" s="61" t="s">
        <v>1593</v>
      </c>
      <c r="AH80" s="61" t="s">
        <v>1595</v>
      </c>
      <c r="AI80" s="61" t="s">
        <v>124</v>
      </c>
      <c r="AJ80" s="61" t="s">
        <v>72</v>
      </c>
      <c r="AK80" s="61" t="s">
        <v>124</v>
      </c>
      <c r="AL80" s="61" t="s">
        <v>79</v>
      </c>
      <c r="AM80" s="61" t="s">
        <v>79</v>
      </c>
      <c r="AN80" s="61" t="s">
        <v>79</v>
      </c>
      <c r="AO80" s="43" t="s">
        <v>71</v>
      </c>
      <c r="AP80" s="43" t="s">
        <v>71</v>
      </c>
      <c r="AQ80" s="43" t="s">
        <v>71</v>
      </c>
      <c r="AR80" s="43" t="s">
        <v>71</v>
      </c>
      <c r="AS80" s="43" t="s">
        <v>71</v>
      </c>
      <c r="AT80" s="43" t="s">
        <v>71</v>
      </c>
    </row>
    <row r="81" spans="1:47" s="157" customFormat="1">
      <c r="A81" s="29" t="s">
        <v>1844</v>
      </c>
      <c r="B81" s="157">
        <v>14186</v>
      </c>
      <c r="C81" s="29" t="s">
        <v>1845</v>
      </c>
      <c r="D81" s="29" t="s">
        <v>1846</v>
      </c>
      <c r="E81" s="157" t="s">
        <v>1784</v>
      </c>
      <c r="F81" s="339" t="s">
        <v>1591</v>
      </c>
      <c r="G81" s="339" t="s">
        <v>1592</v>
      </c>
      <c r="H81" s="339" t="s">
        <v>62</v>
      </c>
      <c r="I81" s="339" t="s">
        <v>63</v>
      </c>
      <c r="J81" s="24">
        <v>45468</v>
      </c>
      <c r="K81" s="340">
        <v>45449</v>
      </c>
      <c r="L81" s="340">
        <v>45450</v>
      </c>
      <c r="M81" s="340"/>
      <c r="N81" s="339" t="s">
        <v>64</v>
      </c>
      <c r="O81" s="339" t="s">
        <v>1591</v>
      </c>
      <c r="P81" s="339" t="s">
        <v>1593</v>
      </c>
      <c r="Q81" s="339" t="s">
        <v>1594</v>
      </c>
      <c r="R81" s="339" t="s">
        <v>62</v>
      </c>
      <c r="S81" s="339" t="s">
        <v>62</v>
      </c>
      <c r="T81" s="339" t="s">
        <v>62</v>
      </c>
      <c r="U81" s="339" t="s">
        <v>62</v>
      </c>
      <c r="V81" s="341">
        <v>45450</v>
      </c>
      <c r="W81" s="157" t="s">
        <v>301</v>
      </c>
      <c r="AA81" s="341">
        <v>45450</v>
      </c>
      <c r="AB81" s="157" t="s">
        <v>301</v>
      </c>
      <c r="AE81" s="157" t="s">
        <v>62</v>
      </c>
      <c r="AG81" s="157" t="s">
        <v>1593</v>
      </c>
      <c r="AH81" s="157" t="s">
        <v>1595</v>
      </c>
      <c r="AI81" s="157" t="s">
        <v>124</v>
      </c>
      <c r="AJ81" s="157" t="s">
        <v>72</v>
      </c>
      <c r="AK81" s="157" t="s">
        <v>124</v>
      </c>
      <c r="AL81" s="157" t="s">
        <v>79</v>
      </c>
      <c r="AM81" s="157" t="s">
        <v>79</v>
      </c>
    </row>
    <row r="82" spans="1:47" s="89" customFormat="1">
      <c r="A82" s="85" t="s">
        <v>1847</v>
      </c>
      <c r="B82" s="89">
        <v>14219</v>
      </c>
      <c r="C82" s="85" t="s">
        <v>1848</v>
      </c>
      <c r="D82" s="85" t="s">
        <v>1849</v>
      </c>
      <c r="E82" s="89" t="s">
        <v>1840</v>
      </c>
      <c r="F82" s="88" t="s">
        <v>1591</v>
      </c>
      <c r="G82" s="88" t="s">
        <v>1592</v>
      </c>
      <c r="H82" s="88" t="s">
        <v>62</v>
      </c>
      <c r="I82" s="88" t="s">
        <v>63</v>
      </c>
      <c r="J82" s="24">
        <v>45475</v>
      </c>
      <c r="K82" s="87">
        <v>45464</v>
      </c>
      <c r="L82" s="87">
        <v>45464</v>
      </c>
      <c r="M82" s="87"/>
      <c r="N82" s="88" t="s">
        <v>64</v>
      </c>
      <c r="O82" s="88" t="s">
        <v>1591</v>
      </c>
      <c r="P82" s="88" t="s">
        <v>1593</v>
      </c>
      <c r="Q82" s="88" t="s">
        <v>1594</v>
      </c>
      <c r="R82" s="88" t="s">
        <v>62</v>
      </c>
      <c r="S82" s="88" t="s">
        <v>62</v>
      </c>
      <c r="T82" s="88" t="s">
        <v>62</v>
      </c>
      <c r="U82" s="88" t="s">
        <v>62</v>
      </c>
      <c r="V82" s="107">
        <v>45464</v>
      </c>
      <c r="W82" s="89" t="s">
        <v>71</v>
      </c>
      <c r="X82" s="107">
        <v>45468</v>
      </c>
      <c r="AA82" s="107">
        <v>45464</v>
      </c>
      <c r="AB82" s="61" t="s">
        <v>71</v>
      </c>
      <c r="AC82" s="89" t="s">
        <v>71</v>
      </c>
      <c r="AD82" s="107">
        <v>45470</v>
      </c>
      <c r="AE82" s="89" t="s">
        <v>62</v>
      </c>
      <c r="AF82" s="89" t="s">
        <v>88</v>
      </c>
      <c r="AG82" s="89" t="s">
        <v>1593</v>
      </c>
      <c r="AH82" s="89" t="s">
        <v>1595</v>
      </c>
      <c r="AI82" s="89" t="s">
        <v>124</v>
      </c>
      <c r="AJ82" s="89" t="s">
        <v>72</v>
      </c>
      <c r="AK82" s="157" t="s">
        <v>124</v>
      </c>
      <c r="AL82" s="89" t="s">
        <v>79</v>
      </c>
      <c r="AM82" s="89" t="s">
        <v>79</v>
      </c>
      <c r="AN82" s="89" t="s">
        <v>79</v>
      </c>
      <c r="AO82" s="43" t="s">
        <v>71</v>
      </c>
      <c r="AP82" s="43" t="s">
        <v>71</v>
      </c>
      <c r="AQ82" s="43" t="s">
        <v>71</v>
      </c>
      <c r="AR82" s="43" t="s">
        <v>71</v>
      </c>
      <c r="AS82" s="43" t="s">
        <v>71</v>
      </c>
      <c r="AT82" s="43" t="s">
        <v>71</v>
      </c>
    </row>
    <row r="83" spans="1:47" s="89" customFormat="1">
      <c r="A83" s="85" t="s">
        <v>1850</v>
      </c>
      <c r="B83" s="89">
        <v>14220</v>
      </c>
      <c r="C83" s="85" t="s">
        <v>1851</v>
      </c>
      <c r="D83" s="85" t="s">
        <v>1852</v>
      </c>
      <c r="E83" s="89" t="s">
        <v>1840</v>
      </c>
      <c r="F83" s="88" t="s">
        <v>1591</v>
      </c>
      <c r="G83" s="88" t="s">
        <v>1592</v>
      </c>
      <c r="H83" s="88" t="s">
        <v>62</v>
      </c>
      <c r="I83" s="88" t="s">
        <v>63</v>
      </c>
      <c r="J83" s="24">
        <v>45475</v>
      </c>
      <c r="K83" s="87">
        <v>45463</v>
      </c>
      <c r="L83" s="87">
        <v>45464</v>
      </c>
      <c r="M83" s="87"/>
      <c r="N83" s="88" t="s">
        <v>64</v>
      </c>
      <c r="O83" s="88" t="s">
        <v>1591</v>
      </c>
      <c r="P83" s="88" t="s">
        <v>1593</v>
      </c>
      <c r="Q83" s="88" t="s">
        <v>1594</v>
      </c>
      <c r="R83" s="88" t="s">
        <v>62</v>
      </c>
      <c r="S83" s="88" t="s">
        <v>62</v>
      </c>
      <c r="T83" s="88" t="s">
        <v>62</v>
      </c>
      <c r="U83" s="88" t="s">
        <v>62</v>
      </c>
      <c r="V83" s="107">
        <v>45464</v>
      </c>
      <c r="W83" s="89" t="s">
        <v>71</v>
      </c>
      <c r="X83" s="107">
        <v>45471</v>
      </c>
      <c r="AA83" s="107">
        <v>45464</v>
      </c>
      <c r="AB83" s="61" t="s">
        <v>71</v>
      </c>
      <c r="AC83" s="89" t="s">
        <v>71</v>
      </c>
      <c r="AE83" s="89" t="s">
        <v>62</v>
      </c>
      <c r="AF83" s="89" t="s">
        <v>88</v>
      </c>
      <c r="AG83" s="89" t="s">
        <v>1593</v>
      </c>
      <c r="AH83" s="89" t="s">
        <v>1595</v>
      </c>
      <c r="AI83" s="89" t="s">
        <v>124</v>
      </c>
      <c r="AJ83" s="89" t="s">
        <v>72</v>
      </c>
      <c r="AK83" s="157" t="s">
        <v>124</v>
      </c>
      <c r="AL83" s="89" t="s">
        <v>79</v>
      </c>
      <c r="AM83" s="89" t="s">
        <v>79</v>
      </c>
      <c r="AN83" s="89" t="s">
        <v>79</v>
      </c>
      <c r="AO83" s="157" t="s">
        <v>71</v>
      </c>
      <c r="AP83" s="157" t="s">
        <v>71</v>
      </c>
      <c r="AQ83" s="157" t="s">
        <v>71</v>
      </c>
      <c r="AR83" s="157" t="s">
        <v>71</v>
      </c>
      <c r="AS83" s="157" t="s">
        <v>71</v>
      </c>
      <c r="AT83" s="157" t="s">
        <v>71</v>
      </c>
    </row>
    <row r="84" spans="1:47" s="44" customFormat="1">
      <c r="A84" s="85" t="s">
        <v>1853</v>
      </c>
      <c r="B84" s="89">
        <v>14222</v>
      </c>
      <c r="C84" s="85" t="s">
        <v>1854</v>
      </c>
      <c r="D84" s="85" t="s">
        <v>1855</v>
      </c>
      <c r="E84" s="89" t="s">
        <v>1840</v>
      </c>
      <c r="F84" s="88" t="s">
        <v>1591</v>
      </c>
      <c r="G84" s="88" t="s">
        <v>1592</v>
      </c>
      <c r="H84" s="88" t="s">
        <v>62</v>
      </c>
      <c r="I84" s="88" t="s">
        <v>63</v>
      </c>
      <c r="J84" s="24">
        <v>45475</v>
      </c>
      <c r="K84" s="87">
        <v>45464</v>
      </c>
      <c r="L84" s="87">
        <v>45464</v>
      </c>
      <c r="M84" s="87"/>
      <c r="N84" s="88" t="s">
        <v>64</v>
      </c>
      <c r="O84" s="88" t="s">
        <v>1591</v>
      </c>
      <c r="P84" s="88" t="s">
        <v>1593</v>
      </c>
      <c r="Q84" s="88" t="s">
        <v>1594</v>
      </c>
      <c r="R84" s="88" t="s">
        <v>62</v>
      </c>
      <c r="S84" s="88" t="s">
        <v>62</v>
      </c>
      <c r="T84" s="88" t="s">
        <v>62</v>
      </c>
      <c r="U84" s="88" t="s">
        <v>62</v>
      </c>
      <c r="V84" s="107">
        <v>45467</v>
      </c>
      <c r="W84" s="89" t="s">
        <v>71</v>
      </c>
      <c r="X84" s="107">
        <v>45468</v>
      </c>
      <c r="Y84" s="89"/>
      <c r="Z84" s="89"/>
      <c r="AA84" s="107">
        <v>45467</v>
      </c>
      <c r="AB84" s="61" t="s">
        <v>71</v>
      </c>
      <c r="AC84" s="58" t="s">
        <v>71</v>
      </c>
      <c r="AD84" s="89"/>
      <c r="AE84" s="89" t="s">
        <v>62</v>
      </c>
      <c r="AF84" s="89" t="s">
        <v>88</v>
      </c>
      <c r="AG84" s="89" t="s">
        <v>1593</v>
      </c>
      <c r="AH84" s="89" t="s">
        <v>1595</v>
      </c>
      <c r="AI84" s="89" t="s">
        <v>124</v>
      </c>
      <c r="AJ84" s="89" t="s">
        <v>72</v>
      </c>
      <c r="AK84" s="157" t="s">
        <v>124</v>
      </c>
      <c r="AL84" s="89" t="s">
        <v>79</v>
      </c>
      <c r="AM84" s="89" t="s">
        <v>79</v>
      </c>
      <c r="AN84" s="89" t="s">
        <v>79</v>
      </c>
      <c r="AO84" s="157" t="s">
        <v>71</v>
      </c>
      <c r="AP84" s="157" t="s">
        <v>71</v>
      </c>
      <c r="AQ84" s="157" t="s">
        <v>71</v>
      </c>
      <c r="AR84" s="157" t="s">
        <v>71</v>
      </c>
      <c r="AS84" s="157" t="s">
        <v>71</v>
      </c>
      <c r="AT84" s="157" t="s">
        <v>71</v>
      </c>
      <c r="AU84" s="89"/>
    </row>
    <row r="85" spans="1:47" s="44" customFormat="1">
      <c r="A85" s="85" t="s">
        <v>1856</v>
      </c>
      <c r="B85" s="89">
        <v>14226</v>
      </c>
      <c r="C85" s="85" t="s">
        <v>1857</v>
      </c>
      <c r="D85" s="85" t="s">
        <v>1858</v>
      </c>
      <c r="E85" s="89" t="s">
        <v>1840</v>
      </c>
      <c r="F85" s="88" t="s">
        <v>1591</v>
      </c>
      <c r="G85" s="88" t="s">
        <v>1592</v>
      </c>
      <c r="H85" s="88" t="s">
        <v>62</v>
      </c>
      <c r="I85" s="88" t="s">
        <v>63</v>
      </c>
      <c r="J85" s="24">
        <v>45475</v>
      </c>
      <c r="K85" s="87">
        <v>45467</v>
      </c>
      <c r="L85" s="87">
        <v>45468</v>
      </c>
      <c r="M85" s="87"/>
      <c r="N85" s="88" t="s">
        <v>64</v>
      </c>
      <c r="O85" s="88" t="s">
        <v>1591</v>
      </c>
      <c r="P85" s="88" t="s">
        <v>1593</v>
      </c>
      <c r="Q85" s="88" t="s">
        <v>1594</v>
      </c>
      <c r="R85" s="88" t="s">
        <v>62</v>
      </c>
      <c r="S85" s="88" t="s">
        <v>62</v>
      </c>
      <c r="T85" s="88" t="s">
        <v>62</v>
      </c>
      <c r="U85" s="88" t="s">
        <v>62</v>
      </c>
      <c r="V85" s="107">
        <v>45468</v>
      </c>
      <c r="W85" s="89" t="s">
        <v>71</v>
      </c>
      <c r="X85" s="107">
        <v>45469</v>
      </c>
      <c r="Y85" s="89"/>
      <c r="Z85" s="89"/>
      <c r="AA85" s="107">
        <v>45468</v>
      </c>
      <c r="AB85" s="61" t="s">
        <v>869</v>
      </c>
      <c r="AC85" s="58" t="s">
        <v>71</v>
      </c>
      <c r="AD85" s="89"/>
      <c r="AE85" s="89" t="s">
        <v>62</v>
      </c>
      <c r="AF85" s="89" t="s">
        <v>88</v>
      </c>
      <c r="AG85" s="89" t="s">
        <v>1593</v>
      </c>
      <c r="AH85" s="89" t="s">
        <v>1595</v>
      </c>
      <c r="AI85" s="89" t="s">
        <v>124</v>
      </c>
      <c r="AJ85" s="89" t="s">
        <v>72</v>
      </c>
      <c r="AK85" s="157" t="s">
        <v>124</v>
      </c>
      <c r="AL85" s="89" t="s">
        <v>79</v>
      </c>
      <c r="AM85" s="89" t="s">
        <v>79</v>
      </c>
      <c r="AN85" s="89" t="s">
        <v>79</v>
      </c>
      <c r="AO85" s="157" t="s">
        <v>71</v>
      </c>
      <c r="AP85" s="157" t="s">
        <v>71</v>
      </c>
      <c r="AQ85" s="157" t="s">
        <v>71</v>
      </c>
      <c r="AR85" s="157" t="s">
        <v>71</v>
      </c>
      <c r="AS85" s="157" t="s">
        <v>71</v>
      </c>
      <c r="AT85" s="157" t="s">
        <v>71</v>
      </c>
      <c r="AU85" s="89"/>
    </row>
    <row r="86" spans="1:47" s="139" customFormat="1">
      <c r="A86" s="85" t="s">
        <v>1859</v>
      </c>
      <c r="B86" s="89">
        <v>14236</v>
      </c>
      <c r="C86" s="144" t="s">
        <v>1860</v>
      </c>
      <c r="D86" s="85" t="s">
        <v>1861</v>
      </c>
      <c r="E86" s="139" t="s">
        <v>1840</v>
      </c>
      <c r="F86" s="141" t="s">
        <v>1591</v>
      </c>
      <c r="G86" s="141" t="s">
        <v>1592</v>
      </c>
      <c r="H86" s="141" t="s">
        <v>62</v>
      </c>
      <c r="I86" s="141" t="s">
        <v>63</v>
      </c>
      <c r="J86" s="24">
        <v>45475</v>
      </c>
      <c r="K86" s="140">
        <v>45470</v>
      </c>
      <c r="L86" s="140">
        <v>45471</v>
      </c>
      <c r="M86" s="140"/>
      <c r="N86" s="141" t="s">
        <v>64</v>
      </c>
      <c r="O86" s="141" t="s">
        <v>1591</v>
      </c>
      <c r="P86" s="141" t="s">
        <v>1593</v>
      </c>
      <c r="Q86" s="141" t="s">
        <v>1594</v>
      </c>
      <c r="R86" s="141" t="s">
        <v>62</v>
      </c>
      <c r="S86" s="141" t="s">
        <v>62</v>
      </c>
      <c r="T86" s="141" t="s">
        <v>62</v>
      </c>
      <c r="U86" s="141" t="s">
        <v>62</v>
      </c>
      <c r="V86" s="107">
        <v>45471</v>
      </c>
      <c r="W86" s="139" t="s">
        <v>71</v>
      </c>
      <c r="X86" s="164">
        <v>45474</v>
      </c>
      <c r="AA86" s="107">
        <v>45471</v>
      </c>
      <c r="AB86" s="139" t="s">
        <v>71</v>
      </c>
      <c r="AC86" s="58" t="s">
        <v>71</v>
      </c>
      <c r="AD86" s="164">
        <v>45471</v>
      </c>
      <c r="AE86" s="89" t="s">
        <v>62</v>
      </c>
      <c r="AF86" s="89" t="s">
        <v>88</v>
      </c>
      <c r="AG86" s="89" t="s">
        <v>1593</v>
      </c>
      <c r="AH86" s="89" t="s">
        <v>1595</v>
      </c>
      <c r="AI86" s="89" t="s">
        <v>124</v>
      </c>
      <c r="AJ86" s="89" t="s">
        <v>72</v>
      </c>
      <c r="AK86" s="157" t="s">
        <v>124</v>
      </c>
      <c r="AL86" s="89" t="s">
        <v>79</v>
      </c>
      <c r="AM86" s="89" t="s">
        <v>79</v>
      </c>
      <c r="AN86" s="89" t="s">
        <v>79</v>
      </c>
      <c r="AO86" s="157" t="s">
        <v>71</v>
      </c>
      <c r="AP86" s="157" t="s">
        <v>71</v>
      </c>
      <c r="AQ86" s="157" t="s">
        <v>71</v>
      </c>
      <c r="AR86" s="157" t="s">
        <v>71</v>
      </c>
      <c r="AS86" s="157" t="s">
        <v>71</v>
      </c>
      <c r="AT86" s="157" t="s">
        <v>71</v>
      </c>
    </row>
    <row r="87" spans="1:47" s="166" customFormat="1">
      <c r="A87" s="167" t="s">
        <v>1862</v>
      </c>
      <c r="B87" s="166">
        <v>14238</v>
      </c>
      <c r="C87" s="167" t="s">
        <v>1863</v>
      </c>
      <c r="D87" s="167" t="s">
        <v>1864</v>
      </c>
      <c r="E87" s="166" t="s">
        <v>1840</v>
      </c>
      <c r="F87" s="168" t="s">
        <v>1591</v>
      </c>
      <c r="G87" s="168" t="s">
        <v>1592</v>
      </c>
      <c r="H87" s="168" t="s">
        <v>62</v>
      </c>
      <c r="I87" s="168" t="s">
        <v>63</v>
      </c>
      <c r="J87" s="24">
        <v>45489</v>
      </c>
      <c r="K87" s="169">
        <v>45469</v>
      </c>
      <c r="L87" s="169">
        <v>45470</v>
      </c>
      <c r="M87" s="169"/>
      <c r="N87" s="168" t="s">
        <v>64</v>
      </c>
      <c r="O87" s="168" t="s">
        <v>1591</v>
      </c>
      <c r="P87" s="168" t="s">
        <v>1593</v>
      </c>
      <c r="Q87" s="168" t="s">
        <v>1594</v>
      </c>
      <c r="R87" s="168" t="s">
        <v>62</v>
      </c>
      <c r="S87" s="168" t="s">
        <v>62</v>
      </c>
      <c r="T87" s="168" t="s">
        <v>62</v>
      </c>
      <c r="U87" s="168" t="s">
        <v>62</v>
      </c>
      <c r="V87" s="107">
        <v>45474</v>
      </c>
      <c r="W87" s="166" t="s">
        <v>1865</v>
      </c>
      <c r="AA87" s="107">
        <v>45474</v>
      </c>
      <c r="AB87" s="166" t="s">
        <v>71</v>
      </c>
      <c r="AC87" s="58" t="s">
        <v>71</v>
      </c>
      <c r="AD87" s="202">
        <v>45490</v>
      </c>
      <c r="AE87" s="166" t="s">
        <v>62</v>
      </c>
      <c r="AF87" s="89" t="s">
        <v>88</v>
      </c>
      <c r="AG87" s="166" t="s">
        <v>1593</v>
      </c>
      <c r="AH87" s="166" t="s">
        <v>1595</v>
      </c>
      <c r="AI87" s="166" t="s">
        <v>124</v>
      </c>
      <c r="AJ87" s="166" t="s">
        <v>72</v>
      </c>
      <c r="AK87" s="166" t="s">
        <v>124</v>
      </c>
      <c r="AL87" s="166" t="s">
        <v>79</v>
      </c>
      <c r="AM87" s="166" t="s">
        <v>79</v>
      </c>
      <c r="AN87" s="166" t="s">
        <v>79</v>
      </c>
      <c r="AO87" s="157" t="s">
        <v>71</v>
      </c>
      <c r="AP87" s="157" t="s">
        <v>71</v>
      </c>
      <c r="AQ87" s="157" t="s">
        <v>71</v>
      </c>
      <c r="AR87" s="157" t="s">
        <v>71</v>
      </c>
      <c r="AS87" s="157" t="s">
        <v>71</v>
      </c>
      <c r="AT87" s="157" t="s">
        <v>71</v>
      </c>
    </row>
    <row r="88" spans="1:47" s="44" customFormat="1">
      <c r="A88" s="167" t="s">
        <v>1866</v>
      </c>
      <c r="B88" s="166">
        <v>14246</v>
      </c>
      <c r="C88" s="167" t="s">
        <v>1867</v>
      </c>
      <c r="D88" s="167" t="s">
        <v>1868</v>
      </c>
      <c r="E88" s="166" t="s">
        <v>1840</v>
      </c>
      <c r="F88" s="168" t="s">
        <v>1591</v>
      </c>
      <c r="G88" s="168" t="s">
        <v>1592</v>
      </c>
      <c r="H88" s="168" t="s">
        <v>62</v>
      </c>
      <c r="I88" s="168" t="s">
        <v>63</v>
      </c>
      <c r="J88" s="24">
        <v>45489</v>
      </c>
      <c r="K88" s="169">
        <v>45470</v>
      </c>
      <c r="L88" s="169">
        <v>45471</v>
      </c>
      <c r="M88" s="169"/>
      <c r="N88" s="168" t="s">
        <v>64</v>
      </c>
      <c r="O88" s="168" t="s">
        <v>1591</v>
      </c>
      <c r="P88" s="168" t="s">
        <v>1593</v>
      </c>
      <c r="Q88" s="168" t="s">
        <v>1594</v>
      </c>
      <c r="R88" s="168" t="s">
        <v>62</v>
      </c>
      <c r="S88" s="168" t="s">
        <v>62</v>
      </c>
      <c r="T88" s="168" t="s">
        <v>62</v>
      </c>
      <c r="U88" s="168" t="s">
        <v>62</v>
      </c>
      <c r="V88" s="107">
        <v>45474</v>
      </c>
      <c r="W88" s="166" t="s">
        <v>71</v>
      </c>
      <c r="X88" s="202">
        <v>45475</v>
      </c>
      <c r="Y88" s="166"/>
      <c r="Z88" s="166"/>
      <c r="AA88" s="107">
        <v>45474</v>
      </c>
      <c r="AB88" s="166" t="s">
        <v>71</v>
      </c>
      <c r="AC88" s="58" t="s">
        <v>71</v>
      </c>
      <c r="AD88" s="202">
        <v>45489</v>
      </c>
      <c r="AE88" s="166" t="s">
        <v>62</v>
      </c>
      <c r="AF88" s="89" t="s">
        <v>88</v>
      </c>
      <c r="AG88" s="166" t="s">
        <v>1593</v>
      </c>
      <c r="AH88" s="166" t="s">
        <v>1595</v>
      </c>
      <c r="AI88" s="166" t="s">
        <v>124</v>
      </c>
      <c r="AJ88" s="166" t="s">
        <v>72</v>
      </c>
      <c r="AK88" s="166" t="s">
        <v>124</v>
      </c>
      <c r="AL88" s="166" t="s">
        <v>79</v>
      </c>
      <c r="AM88" s="166" t="s">
        <v>79</v>
      </c>
      <c r="AN88" s="166" t="s">
        <v>79</v>
      </c>
      <c r="AO88" s="157" t="s">
        <v>71</v>
      </c>
      <c r="AP88" s="157" t="s">
        <v>71</v>
      </c>
      <c r="AQ88" s="157" t="s">
        <v>71</v>
      </c>
      <c r="AR88" s="157" t="s">
        <v>71</v>
      </c>
      <c r="AS88" s="157" t="s">
        <v>71</v>
      </c>
      <c r="AT88" s="157" t="s">
        <v>71</v>
      </c>
      <c r="AU88" s="166"/>
    </row>
    <row r="89" spans="1:47" s="44" customFormat="1">
      <c r="A89" s="167" t="s">
        <v>1869</v>
      </c>
      <c r="B89" s="166">
        <v>14247</v>
      </c>
      <c r="C89" s="167" t="s">
        <v>1870</v>
      </c>
      <c r="D89" s="167" t="s">
        <v>1871</v>
      </c>
      <c r="E89" s="166" t="s">
        <v>1840</v>
      </c>
      <c r="F89" s="168" t="s">
        <v>1591</v>
      </c>
      <c r="G89" s="168" t="s">
        <v>1592</v>
      </c>
      <c r="H89" s="168" t="s">
        <v>62</v>
      </c>
      <c r="I89" s="168" t="s">
        <v>63</v>
      </c>
      <c r="J89" s="24">
        <v>45489</v>
      </c>
      <c r="K89" s="169">
        <v>45471</v>
      </c>
      <c r="L89" s="169">
        <v>45474</v>
      </c>
      <c r="M89" s="169"/>
      <c r="N89" s="168" t="s">
        <v>64</v>
      </c>
      <c r="O89" s="168" t="s">
        <v>1591</v>
      </c>
      <c r="P89" s="168" t="s">
        <v>1593</v>
      </c>
      <c r="Q89" s="168" t="s">
        <v>1594</v>
      </c>
      <c r="R89" s="168" t="s">
        <v>62</v>
      </c>
      <c r="S89" s="168" t="s">
        <v>62</v>
      </c>
      <c r="T89" s="168" t="s">
        <v>62</v>
      </c>
      <c r="U89" s="168" t="s">
        <v>62</v>
      </c>
      <c r="V89" s="107">
        <v>45474</v>
      </c>
      <c r="W89" s="166" t="s">
        <v>71</v>
      </c>
      <c r="X89" s="202">
        <v>45476</v>
      </c>
      <c r="Y89" s="166"/>
      <c r="Z89" s="166"/>
      <c r="AA89" s="107">
        <v>45474</v>
      </c>
      <c r="AB89" s="166" t="s">
        <v>71</v>
      </c>
      <c r="AC89" s="58" t="s">
        <v>71</v>
      </c>
      <c r="AD89" s="202">
        <v>45489</v>
      </c>
      <c r="AE89" s="166" t="s">
        <v>62</v>
      </c>
      <c r="AF89" s="89" t="s">
        <v>88</v>
      </c>
      <c r="AG89" s="166" t="s">
        <v>1593</v>
      </c>
      <c r="AH89" s="166" t="s">
        <v>1595</v>
      </c>
      <c r="AI89" s="166" t="s">
        <v>124</v>
      </c>
      <c r="AJ89" s="166" t="s">
        <v>72</v>
      </c>
      <c r="AK89" s="166" t="s">
        <v>124</v>
      </c>
      <c r="AL89" s="166" t="s">
        <v>79</v>
      </c>
      <c r="AM89" s="166" t="s">
        <v>79</v>
      </c>
      <c r="AN89" s="166" t="s">
        <v>79</v>
      </c>
      <c r="AO89" s="157" t="s">
        <v>71</v>
      </c>
      <c r="AP89" s="157" t="s">
        <v>71</v>
      </c>
      <c r="AQ89" s="157" t="s">
        <v>71</v>
      </c>
      <c r="AR89" s="157" t="s">
        <v>71</v>
      </c>
      <c r="AS89" s="157" t="s">
        <v>71</v>
      </c>
      <c r="AT89" s="157" t="s">
        <v>71</v>
      </c>
      <c r="AU89" s="166"/>
    </row>
    <row r="90" spans="1:47" s="44" customFormat="1">
      <c r="A90" s="167" t="s">
        <v>1872</v>
      </c>
      <c r="B90" s="166">
        <v>8298</v>
      </c>
      <c r="C90" s="167" t="s">
        <v>1873</v>
      </c>
      <c r="D90" s="167" t="s">
        <v>1874</v>
      </c>
      <c r="E90" s="166" t="s">
        <v>1875</v>
      </c>
      <c r="F90" s="168" t="s">
        <v>1591</v>
      </c>
      <c r="G90" s="168" t="s">
        <v>1592</v>
      </c>
      <c r="H90" s="168" t="s">
        <v>62</v>
      </c>
      <c r="I90" s="168" t="s">
        <v>63</v>
      </c>
      <c r="J90" s="24">
        <v>45489</v>
      </c>
      <c r="K90" s="169">
        <v>45475</v>
      </c>
      <c r="L90" s="169">
        <v>45476</v>
      </c>
      <c r="M90" s="169"/>
      <c r="N90" s="168" t="s">
        <v>64</v>
      </c>
      <c r="O90" s="168" t="s">
        <v>1591</v>
      </c>
      <c r="P90" s="168" t="s">
        <v>1593</v>
      </c>
      <c r="Q90" s="168" t="s">
        <v>1594</v>
      </c>
      <c r="R90" s="168" t="s">
        <v>62</v>
      </c>
      <c r="S90" s="168" t="s">
        <v>62</v>
      </c>
      <c r="T90" s="168" t="s">
        <v>62</v>
      </c>
      <c r="U90" s="168" t="s">
        <v>62</v>
      </c>
      <c r="V90" s="107">
        <v>45476</v>
      </c>
      <c r="W90" s="166" t="s">
        <v>71</v>
      </c>
      <c r="X90" s="202">
        <v>45483</v>
      </c>
      <c r="Y90" s="166"/>
      <c r="Z90" s="166"/>
      <c r="AA90" s="107">
        <v>45476</v>
      </c>
      <c r="AB90" s="166" t="s">
        <v>71</v>
      </c>
      <c r="AC90" s="58" t="s">
        <v>71</v>
      </c>
      <c r="AD90" s="202">
        <v>45489</v>
      </c>
      <c r="AE90" s="166" t="s">
        <v>62</v>
      </c>
      <c r="AF90" s="89" t="s">
        <v>88</v>
      </c>
      <c r="AG90" s="166" t="s">
        <v>1593</v>
      </c>
      <c r="AH90" s="166" t="s">
        <v>1595</v>
      </c>
      <c r="AI90" s="166" t="s">
        <v>124</v>
      </c>
      <c r="AJ90" s="166" t="s">
        <v>72</v>
      </c>
      <c r="AK90" s="166" t="s">
        <v>124</v>
      </c>
      <c r="AL90" s="166" t="s">
        <v>79</v>
      </c>
      <c r="AM90" s="166" t="s">
        <v>79</v>
      </c>
      <c r="AN90" s="166" t="s">
        <v>79</v>
      </c>
      <c r="AO90" s="157" t="s">
        <v>71</v>
      </c>
      <c r="AP90" s="157" t="s">
        <v>71</v>
      </c>
      <c r="AQ90" s="157" t="s">
        <v>71</v>
      </c>
      <c r="AR90" s="157" t="s">
        <v>71</v>
      </c>
      <c r="AS90" s="157" t="s">
        <v>71</v>
      </c>
      <c r="AT90" s="157" t="s">
        <v>71</v>
      </c>
      <c r="AU90" s="166"/>
    </row>
    <row r="91" spans="1:47" s="44" customFormat="1">
      <c r="A91" s="167" t="s">
        <v>1876</v>
      </c>
      <c r="B91" s="166">
        <v>14252</v>
      </c>
      <c r="C91" s="167" t="s">
        <v>1877</v>
      </c>
      <c r="D91" s="167" t="s">
        <v>1878</v>
      </c>
      <c r="E91" s="166" t="s">
        <v>1875</v>
      </c>
      <c r="F91" s="168" t="s">
        <v>1591</v>
      </c>
      <c r="G91" s="168" t="s">
        <v>1592</v>
      </c>
      <c r="H91" s="168" t="s">
        <v>62</v>
      </c>
      <c r="I91" s="168" t="s">
        <v>63</v>
      </c>
      <c r="J91" s="24">
        <v>45489</v>
      </c>
      <c r="K91" s="169">
        <v>45476</v>
      </c>
      <c r="L91" s="169">
        <v>45477</v>
      </c>
      <c r="M91" s="169"/>
      <c r="N91" s="168" t="s">
        <v>64</v>
      </c>
      <c r="O91" s="168" t="s">
        <v>1591</v>
      </c>
      <c r="P91" s="168" t="s">
        <v>1593</v>
      </c>
      <c r="Q91" s="168" t="s">
        <v>1594</v>
      </c>
      <c r="R91" s="168" t="s">
        <v>62</v>
      </c>
      <c r="S91" s="168" t="s">
        <v>62</v>
      </c>
      <c r="T91" s="168" t="s">
        <v>62</v>
      </c>
      <c r="U91" s="168" t="s">
        <v>62</v>
      </c>
      <c r="V91" s="107">
        <v>45477</v>
      </c>
      <c r="W91" s="166" t="s">
        <v>71</v>
      </c>
      <c r="X91" s="202">
        <v>45483</v>
      </c>
      <c r="Y91" s="166"/>
      <c r="Z91" s="166"/>
      <c r="AA91" s="107">
        <v>45477</v>
      </c>
      <c r="AB91" s="166" t="s">
        <v>869</v>
      </c>
      <c r="AC91" s="58" t="s">
        <v>71</v>
      </c>
      <c r="AD91" s="166"/>
      <c r="AE91" s="166" t="s">
        <v>62</v>
      </c>
      <c r="AF91" s="89" t="s">
        <v>88</v>
      </c>
      <c r="AG91" s="166" t="s">
        <v>1593</v>
      </c>
      <c r="AH91" s="166" t="s">
        <v>1595</v>
      </c>
      <c r="AI91" s="166" t="s">
        <v>124</v>
      </c>
      <c r="AJ91" s="166" t="s">
        <v>72</v>
      </c>
      <c r="AK91" s="166" t="s">
        <v>124</v>
      </c>
      <c r="AL91" s="166" t="s">
        <v>79</v>
      </c>
      <c r="AM91" s="166" t="s">
        <v>79</v>
      </c>
      <c r="AN91" s="166" t="s">
        <v>79</v>
      </c>
      <c r="AO91" s="157" t="s">
        <v>71</v>
      </c>
      <c r="AP91" s="157" t="s">
        <v>71</v>
      </c>
      <c r="AQ91" s="157" t="s">
        <v>71</v>
      </c>
      <c r="AR91" s="157" t="s">
        <v>71</v>
      </c>
      <c r="AS91" s="157" t="s">
        <v>71</v>
      </c>
      <c r="AT91" s="157" t="s">
        <v>71</v>
      </c>
      <c r="AU91" s="166"/>
    </row>
    <row r="92" spans="1:47" s="44" customFormat="1">
      <c r="A92" s="167" t="s">
        <v>1879</v>
      </c>
      <c r="B92" s="166">
        <v>14253</v>
      </c>
      <c r="C92" s="167" t="s">
        <v>1880</v>
      </c>
      <c r="D92" s="189" t="s">
        <v>1881</v>
      </c>
      <c r="E92" s="166" t="s">
        <v>1875</v>
      </c>
      <c r="F92" s="168" t="s">
        <v>1591</v>
      </c>
      <c r="G92" s="168" t="s">
        <v>1592</v>
      </c>
      <c r="H92" s="168" t="s">
        <v>62</v>
      </c>
      <c r="I92" s="168" t="s">
        <v>63</v>
      </c>
      <c r="J92" s="24">
        <v>45489</v>
      </c>
      <c r="K92" s="169">
        <v>45481</v>
      </c>
      <c r="L92" s="169">
        <v>45482</v>
      </c>
      <c r="M92" s="169"/>
      <c r="N92" s="168" t="s">
        <v>64</v>
      </c>
      <c r="O92" s="168" t="s">
        <v>1591</v>
      </c>
      <c r="P92" s="168" t="s">
        <v>1593</v>
      </c>
      <c r="Q92" s="168" t="s">
        <v>1594</v>
      </c>
      <c r="R92" s="168" t="s">
        <v>62</v>
      </c>
      <c r="S92" s="168" t="s">
        <v>62</v>
      </c>
      <c r="T92" s="168" t="s">
        <v>62</v>
      </c>
      <c r="U92" s="168" t="s">
        <v>62</v>
      </c>
      <c r="V92" s="107">
        <v>45482</v>
      </c>
      <c r="W92" s="166" t="s">
        <v>71</v>
      </c>
      <c r="X92" s="202">
        <v>45492</v>
      </c>
      <c r="Y92" s="166"/>
      <c r="Z92" s="166"/>
      <c r="AA92" s="107">
        <v>45482</v>
      </c>
      <c r="AB92" s="166" t="s">
        <v>71</v>
      </c>
      <c r="AC92" s="58" t="s">
        <v>71</v>
      </c>
      <c r="AD92" s="166"/>
      <c r="AE92" s="166" t="s">
        <v>62</v>
      </c>
      <c r="AF92" s="89" t="s">
        <v>88</v>
      </c>
      <c r="AG92" s="166" t="s">
        <v>1593</v>
      </c>
      <c r="AH92" s="166" t="s">
        <v>1595</v>
      </c>
      <c r="AI92" s="166" t="s">
        <v>124</v>
      </c>
      <c r="AJ92" s="166" t="s">
        <v>72</v>
      </c>
      <c r="AK92" s="166" t="s">
        <v>124</v>
      </c>
      <c r="AL92" s="166" t="s">
        <v>79</v>
      </c>
      <c r="AM92" s="166" t="s">
        <v>79</v>
      </c>
      <c r="AN92" s="166" t="s">
        <v>79</v>
      </c>
      <c r="AO92" s="157" t="s">
        <v>71</v>
      </c>
      <c r="AP92" s="157" t="s">
        <v>71</v>
      </c>
      <c r="AQ92" s="157" t="s">
        <v>71</v>
      </c>
      <c r="AR92" s="157" t="s">
        <v>71</v>
      </c>
      <c r="AS92" s="157" t="s">
        <v>71</v>
      </c>
      <c r="AT92" s="157" t="s">
        <v>71</v>
      </c>
      <c r="AU92" s="166"/>
    </row>
    <row r="93" spans="1:47" s="80" customFormat="1">
      <c r="A93" s="167" t="s">
        <v>1882</v>
      </c>
      <c r="B93" s="166">
        <v>14241</v>
      </c>
      <c r="C93" s="167" t="s">
        <v>1883</v>
      </c>
      <c r="D93" s="167" t="s">
        <v>1884</v>
      </c>
      <c r="E93" s="166" t="s">
        <v>1840</v>
      </c>
      <c r="F93" s="168" t="s">
        <v>1591</v>
      </c>
      <c r="G93" s="168" t="s">
        <v>1592</v>
      </c>
      <c r="H93" s="168" t="s">
        <v>62</v>
      </c>
      <c r="I93" s="168" t="s">
        <v>63</v>
      </c>
      <c r="J93" s="24">
        <v>45489</v>
      </c>
      <c r="K93" s="169">
        <v>45471</v>
      </c>
      <c r="L93" s="169">
        <v>45471</v>
      </c>
      <c r="M93" s="169"/>
      <c r="N93" s="168" t="s">
        <v>64</v>
      </c>
      <c r="O93" s="168" t="s">
        <v>1591</v>
      </c>
      <c r="P93" s="168" t="s">
        <v>1593</v>
      </c>
      <c r="Q93" s="168" t="s">
        <v>1594</v>
      </c>
      <c r="R93" s="168" t="s">
        <v>62</v>
      </c>
      <c r="S93" s="168" t="s">
        <v>62</v>
      </c>
      <c r="T93" s="168" t="s">
        <v>62</v>
      </c>
      <c r="U93" s="168" t="s">
        <v>62</v>
      </c>
      <c r="V93" s="107">
        <v>45471</v>
      </c>
      <c r="W93" s="166" t="s">
        <v>71</v>
      </c>
      <c r="X93" s="202">
        <v>45489</v>
      </c>
      <c r="Y93" s="166"/>
      <c r="Z93" s="166"/>
      <c r="AA93" s="107">
        <v>45471</v>
      </c>
      <c r="AB93" s="166" t="s">
        <v>71</v>
      </c>
      <c r="AC93" s="58" t="s">
        <v>71</v>
      </c>
      <c r="AD93" s="166"/>
      <c r="AE93" s="166" t="s">
        <v>62</v>
      </c>
      <c r="AF93" s="89" t="s">
        <v>88</v>
      </c>
      <c r="AG93" s="166" t="s">
        <v>1593</v>
      </c>
      <c r="AH93" s="166" t="s">
        <v>1595</v>
      </c>
      <c r="AI93" s="166" t="s">
        <v>124</v>
      </c>
      <c r="AJ93" s="166" t="s">
        <v>72</v>
      </c>
      <c r="AK93" s="166" t="s">
        <v>124</v>
      </c>
      <c r="AL93" s="166" t="s">
        <v>79</v>
      </c>
      <c r="AM93" s="166" t="s">
        <v>79</v>
      </c>
      <c r="AN93" s="166" t="s">
        <v>79</v>
      </c>
      <c r="AO93" s="157" t="s">
        <v>71</v>
      </c>
      <c r="AP93" s="157" t="s">
        <v>71</v>
      </c>
      <c r="AQ93" s="157" t="s">
        <v>71</v>
      </c>
      <c r="AR93" s="157" t="s">
        <v>71</v>
      </c>
      <c r="AS93" s="157" t="s">
        <v>71</v>
      </c>
      <c r="AT93" s="157" t="s">
        <v>71</v>
      </c>
      <c r="AU93" s="166"/>
    </row>
    <row r="94" spans="1:47" s="83" customFormat="1">
      <c r="A94" s="81" t="s">
        <v>1885</v>
      </c>
      <c r="B94" s="83">
        <v>14279</v>
      </c>
      <c r="C94" s="81" t="s">
        <v>1886</v>
      </c>
      <c r="D94" s="81" t="s">
        <v>1887</v>
      </c>
      <c r="E94" s="83" t="s">
        <v>1875</v>
      </c>
      <c r="F94" s="34" t="s">
        <v>1591</v>
      </c>
      <c r="G94" s="34" t="s">
        <v>1592</v>
      </c>
      <c r="H94" s="34" t="s">
        <v>62</v>
      </c>
      <c r="I94" s="34" t="s">
        <v>63</v>
      </c>
      <c r="J94" s="24">
        <v>45503</v>
      </c>
      <c r="K94" s="33">
        <v>45482</v>
      </c>
      <c r="L94" s="33">
        <v>45483</v>
      </c>
      <c r="M94" s="33"/>
      <c r="N94" s="34" t="s">
        <v>64</v>
      </c>
      <c r="O94" s="34" t="s">
        <v>1591</v>
      </c>
      <c r="P94" s="34" t="s">
        <v>1593</v>
      </c>
      <c r="Q94" s="34" t="s">
        <v>1594</v>
      </c>
      <c r="R94" s="34" t="s">
        <v>62</v>
      </c>
      <c r="S94" s="34" t="s">
        <v>62</v>
      </c>
      <c r="T94" s="34" t="s">
        <v>62</v>
      </c>
      <c r="U94" s="34" t="s">
        <v>62</v>
      </c>
      <c r="V94" s="82">
        <v>45488</v>
      </c>
      <c r="W94" s="82" t="s">
        <v>71</v>
      </c>
      <c r="X94" s="82">
        <v>45497</v>
      </c>
      <c r="AA94" s="82">
        <v>45488</v>
      </c>
      <c r="AB94" s="166" t="s">
        <v>869</v>
      </c>
      <c r="AC94" s="83" t="s">
        <v>71</v>
      </c>
      <c r="AD94" s="82">
        <v>45498</v>
      </c>
      <c r="AE94" s="83" t="s">
        <v>62</v>
      </c>
      <c r="AF94" s="83" t="s">
        <v>88</v>
      </c>
      <c r="AG94" s="83" t="s">
        <v>1593</v>
      </c>
      <c r="AH94" s="83" t="s">
        <v>1595</v>
      </c>
      <c r="AI94" s="83" t="s">
        <v>124</v>
      </c>
      <c r="AJ94" s="83" t="s">
        <v>72</v>
      </c>
      <c r="AK94" s="83" t="s">
        <v>124</v>
      </c>
      <c r="AL94" s="83" t="s">
        <v>79</v>
      </c>
      <c r="AM94" s="83" t="s">
        <v>79</v>
      </c>
      <c r="AN94" s="83" t="s">
        <v>79</v>
      </c>
      <c r="AO94" s="157" t="s">
        <v>71</v>
      </c>
      <c r="AP94" s="157" t="s">
        <v>71</v>
      </c>
      <c r="AQ94" s="157" t="s">
        <v>71</v>
      </c>
      <c r="AR94" s="157" t="s">
        <v>71</v>
      </c>
      <c r="AS94" s="157" t="s">
        <v>71</v>
      </c>
      <c r="AT94" s="157" t="s">
        <v>71</v>
      </c>
    </row>
    <row r="95" spans="1:47" s="44" customFormat="1">
      <c r="A95" s="81" t="s">
        <v>1888</v>
      </c>
      <c r="B95" s="83">
        <v>14281</v>
      </c>
      <c r="C95" s="81" t="s">
        <v>1889</v>
      </c>
      <c r="D95" s="81" t="s">
        <v>1890</v>
      </c>
      <c r="E95" s="83" t="s">
        <v>1875</v>
      </c>
      <c r="F95" s="34" t="s">
        <v>1591</v>
      </c>
      <c r="G95" s="34" t="s">
        <v>1592</v>
      </c>
      <c r="H95" s="34" t="s">
        <v>62</v>
      </c>
      <c r="I95" s="34" t="s">
        <v>63</v>
      </c>
      <c r="J95" s="24">
        <v>45503</v>
      </c>
      <c r="K95" s="33">
        <v>45486</v>
      </c>
      <c r="L95" s="33">
        <v>45488</v>
      </c>
      <c r="M95" s="33"/>
      <c r="N95" s="34" t="s">
        <v>64</v>
      </c>
      <c r="O95" s="34" t="s">
        <v>1591</v>
      </c>
      <c r="P95" s="34" t="s">
        <v>1593</v>
      </c>
      <c r="Q95" s="34" t="s">
        <v>1594</v>
      </c>
      <c r="R95" s="34" t="s">
        <v>62</v>
      </c>
      <c r="S95" s="34" t="s">
        <v>62</v>
      </c>
      <c r="T95" s="34" t="s">
        <v>62</v>
      </c>
      <c r="U95" s="34" t="s">
        <v>62</v>
      </c>
      <c r="V95" s="82">
        <v>45488</v>
      </c>
      <c r="W95" s="342" t="s">
        <v>71</v>
      </c>
      <c r="X95" s="82">
        <v>45512</v>
      </c>
      <c r="Y95" s="83"/>
      <c r="Z95" s="83"/>
      <c r="AA95" s="82">
        <v>45488</v>
      </c>
      <c r="AB95" s="83" t="s">
        <v>1187</v>
      </c>
      <c r="AC95" s="83"/>
      <c r="AD95" s="83"/>
      <c r="AE95" s="83" t="s">
        <v>62</v>
      </c>
      <c r="AF95" s="83" t="s">
        <v>88</v>
      </c>
      <c r="AG95" s="83" t="s">
        <v>1593</v>
      </c>
      <c r="AH95" s="83" t="s">
        <v>1595</v>
      </c>
      <c r="AI95" s="83" t="s">
        <v>124</v>
      </c>
      <c r="AJ95" s="83" t="s">
        <v>72</v>
      </c>
      <c r="AK95" s="83" t="s">
        <v>124</v>
      </c>
      <c r="AL95" s="83" t="s">
        <v>79</v>
      </c>
      <c r="AM95" s="83" t="s">
        <v>79</v>
      </c>
      <c r="AN95" s="83" t="s">
        <v>79</v>
      </c>
      <c r="AO95" s="157" t="s">
        <v>71</v>
      </c>
      <c r="AP95" s="157" t="s">
        <v>71</v>
      </c>
      <c r="AQ95" s="157" t="s">
        <v>71</v>
      </c>
      <c r="AR95" s="157" t="s">
        <v>71</v>
      </c>
      <c r="AS95" s="157" t="s">
        <v>71</v>
      </c>
      <c r="AT95" s="157" t="s">
        <v>71</v>
      </c>
      <c r="AU95" s="83"/>
    </row>
    <row r="96" spans="1:47" s="44" customFormat="1">
      <c r="A96" s="81" t="s">
        <v>1891</v>
      </c>
      <c r="B96" s="83">
        <v>14299</v>
      </c>
      <c r="C96" s="81" t="s">
        <v>1892</v>
      </c>
      <c r="D96" s="81" t="s">
        <v>1893</v>
      </c>
      <c r="E96" s="83" t="s">
        <v>1875</v>
      </c>
      <c r="F96" s="34" t="s">
        <v>1591</v>
      </c>
      <c r="G96" s="34" t="s">
        <v>1592</v>
      </c>
      <c r="H96" s="34" t="s">
        <v>62</v>
      </c>
      <c r="I96" s="34" t="s">
        <v>63</v>
      </c>
      <c r="J96" s="24">
        <v>45503</v>
      </c>
      <c r="K96" s="33">
        <v>45489</v>
      </c>
      <c r="L96" s="33">
        <v>45490</v>
      </c>
      <c r="M96" s="33"/>
      <c r="N96" s="34" t="s">
        <v>64</v>
      </c>
      <c r="O96" s="34" t="s">
        <v>1591</v>
      </c>
      <c r="P96" s="34" t="s">
        <v>1593</v>
      </c>
      <c r="Q96" s="34" t="s">
        <v>1594</v>
      </c>
      <c r="R96" s="34" t="s">
        <v>62</v>
      </c>
      <c r="S96" s="34" t="s">
        <v>62</v>
      </c>
      <c r="T96" s="34" t="s">
        <v>62</v>
      </c>
      <c r="U96" s="34" t="s">
        <v>62</v>
      </c>
      <c r="V96" s="82">
        <v>45490</v>
      </c>
      <c r="W96" s="83" t="s">
        <v>71</v>
      </c>
      <c r="X96" s="82">
        <v>45492</v>
      </c>
      <c r="Y96" s="83"/>
      <c r="Z96" s="83"/>
      <c r="AA96" s="82">
        <v>45490</v>
      </c>
      <c r="AB96" s="166" t="s">
        <v>869</v>
      </c>
      <c r="AC96" s="83" t="s">
        <v>71</v>
      </c>
      <c r="AD96" s="82">
        <v>45499</v>
      </c>
      <c r="AE96" s="83" t="s">
        <v>62</v>
      </c>
      <c r="AF96" s="83" t="s">
        <v>88</v>
      </c>
      <c r="AG96" s="83" t="s">
        <v>1593</v>
      </c>
      <c r="AH96" s="83" t="s">
        <v>1595</v>
      </c>
      <c r="AI96" s="83" t="s">
        <v>124</v>
      </c>
      <c r="AJ96" s="83" t="s">
        <v>72</v>
      </c>
      <c r="AK96" s="83" t="s">
        <v>124</v>
      </c>
      <c r="AL96" s="83" t="s">
        <v>79</v>
      </c>
      <c r="AM96" s="83" t="s">
        <v>79</v>
      </c>
      <c r="AN96" s="83" t="s">
        <v>79</v>
      </c>
      <c r="AO96" s="157" t="s">
        <v>71</v>
      </c>
      <c r="AP96" s="157" t="s">
        <v>71</v>
      </c>
      <c r="AQ96" s="157" t="s">
        <v>71</v>
      </c>
      <c r="AR96" s="157" t="s">
        <v>71</v>
      </c>
      <c r="AS96" s="157" t="s">
        <v>71</v>
      </c>
      <c r="AT96" s="157" t="s">
        <v>71</v>
      </c>
      <c r="AU96" s="83"/>
    </row>
    <row r="97" spans="1:47" s="43" customFormat="1">
      <c r="A97" s="81" t="s">
        <v>1894</v>
      </c>
      <c r="B97" s="83">
        <v>14300</v>
      </c>
      <c r="C97" s="81" t="s">
        <v>1895</v>
      </c>
      <c r="D97" s="81" t="s">
        <v>1896</v>
      </c>
      <c r="E97" s="83" t="s">
        <v>1875</v>
      </c>
      <c r="F97" s="34" t="s">
        <v>1591</v>
      </c>
      <c r="G97" s="34" t="s">
        <v>1592</v>
      </c>
      <c r="H97" s="34" t="s">
        <v>62</v>
      </c>
      <c r="I97" s="34" t="s">
        <v>63</v>
      </c>
      <c r="J97" s="24">
        <v>45503</v>
      </c>
      <c r="K97" s="33">
        <v>45489</v>
      </c>
      <c r="L97" s="33">
        <v>45490</v>
      </c>
      <c r="M97" s="33"/>
      <c r="N97" s="34" t="s">
        <v>64</v>
      </c>
      <c r="O97" s="34" t="s">
        <v>1591</v>
      </c>
      <c r="P97" s="34" t="s">
        <v>1593</v>
      </c>
      <c r="Q97" s="34" t="s">
        <v>1594</v>
      </c>
      <c r="R97" s="34" t="s">
        <v>62</v>
      </c>
      <c r="S97" s="34" t="s">
        <v>62</v>
      </c>
      <c r="T97" s="34" t="s">
        <v>62</v>
      </c>
      <c r="U97" s="34" t="s">
        <v>62</v>
      </c>
      <c r="V97" s="82">
        <v>45490</v>
      </c>
      <c r="W97" s="83" t="s">
        <v>71</v>
      </c>
      <c r="X97" s="82">
        <v>45491</v>
      </c>
      <c r="Y97" s="83"/>
      <c r="Z97" s="83"/>
      <c r="AA97" s="82">
        <v>45490</v>
      </c>
      <c r="AB97" s="166" t="s">
        <v>869</v>
      </c>
      <c r="AC97" s="83" t="s">
        <v>71</v>
      </c>
      <c r="AD97" s="82"/>
      <c r="AE97" s="83" t="s">
        <v>62</v>
      </c>
      <c r="AF97" s="83" t="s">
        <v>88</v>
      </c>
      <c r="AG97" s="83" t="s">
        <v>1593</v>
      </c>
      <c r="AH97" s="83" t="s">
        <v>1595</v>
      </c>
      <c r="AI97" s="83" t="s">
        <v>124</v>
      </c>
      <c r="AJ97" s="83" t="s">
        <v>72</v>
      </c>
      <c r="AK97" s="83" t="s">
        <v>124</v>
      </c>
      <c r="AL97" s="83" t="s">
        <v>79</v>
      </c>
      <c r="AM97" s="83" t="s">
        <v>79</v>
      </c>
      <c r="AN97" s="83" t="s">
        <v>79</v>
      </c>
      <c r="AO97" s="157" t="s">
        <v>71</v>
      </c>
      <c r="AP97" s="157" t="s">
        <v>71</v>
      </c>
      <c r="AQ97" s="157" t="s">
        <v>71</v>
      </c>
      <c r="AR97" s="157" t="s">
        <v>71</v>
      </c>
      <c r="AS97" s="157" t="s">
        <v>71</v>
      </c>
      <c r="AT97" s="157" t="s">
        <v>71</v>
      </c>
      <c r="AU97" s="83"/>
    </row>
    <row r="98" spans="1:47" s="83" customFormat="1">
      <c r="A98" s="81" t="s">
        <v>1897</v>
      </c>
      <c r="B98" s="83">
        <v>14305</v>
      </c>
      <c r="C98" s="81" t="s">
        <v>1898</v>
      </c>
      <c r="D98" s="81" t="s">
        <v>1899</v>
      </c>
      <c r="E98" s="83" t="s">
        <v>1875</v>
      </c>
      <c r="F98" s="34" t="s">
        <v>1591</v>
      </c>
      <c r="G98" s="34" t="s">
        <v>1592</v>
      </c>
      <c r="H98" s="34" t="s">
        <v>62</v>
      </c>
      <c r="I98" s="34" t="s">
        <v>63</v>
      </c>
      <c r="J98" s="24">
        <v>45503</v>
      </c>
      <c r="K98" s="33">
        <v>45491</v>
      </c>
      <c r="L98" s="33">
        <v>45492</v>
      </c>
      <c r="M98" s="33"/>
      <c r="N98" s="34" t="s">
        <v>64</v>
      </c>
      <c r="O98" s="34" t="s">
        <v>1591</v>
      </c>
      <c r="P98" s="34" t="s">
        <v>1593</v>
      </c>
      <c r="Q98" s="34" t="s">
        <v>1594</v>
      </c>
      <c r="R98" s="34" t="s">
        <v>62</v>
      </c>
      <c r="S98" s="34" t="s">
        <v>62</v>
      </c>
      <c r="T98" s="34" t="s">
        <v>62</v>
      </c>
      <c r="U98" s="34" t="s">
        <v>62</v>
      </c>
      <c r="V98" s="82">
        <v>45492</v>
      </c>
      <c r="W98" s="83" t="s">
        <v>71</v>
      </c>
      <c r="X98" s="82">
        <v>45498</v>
      </c>
      <c r="AA98" s="82">
        <v>45492</v>
      </c>
      <c r="AB98" s="166" t="s">
        <v>71</v>
      </c>
      <c r="AC98" s="83" t="s">
        <v>71</v>
      </c>
      <c r="AD98" s="82">
        <v>45498</v>
      </c>
      <c r="AE98" s="83" t="s">
        <v>62</v>
      </c>
      <c r="AF98" s="83" t="s">
        <v>88</v>
      </c>
      <c r="AG98" s="83" t="s">
        <v>1593</v>
      </c>
      <c r="AH98" s="83" t="s">
        <v>1595</v>
      </c>
      <c r="AI98" s="83" t="s">
        <v>124</v>
      </c>
      <c r="AJ98" s="83" t="s">
        <v>72</v>
      </c>
      <c r="AK98" s="83" t="s">
        <v>124</v>
      </c>
      <c r="AL98" s="83" t="s">
        <v>79</v>
      </c>
      <c r="AM98" s="83" t="s">
        <v>79</v>
      </c>
      <c r="AN98" s="83" t="s">
        <v>79</v>
      </c>
      <c r="AO98" s="157" t="s">
        <v>71</v>
      </c>
      <c r="AP98" s="157" t="s">
        <v>71</v>
      </c>
      <c r="AQ98" s="157" t="s">
        <v>71</v>
      </c>
      <c r="AR98" s="157" t="s">
        <v>71</v>
      </c>
      <c r="AS98" s="157" t="s">
        <v>71</v>
      </c>
      <c r="AT98" s="157" t="s">
        <v>71</v>
      </c>
    </row>
    <row r="99" spans="1:47" s="83" customFormat="1">
      <c r="A99" s="81" t="s">
        <v>1900</v>
      </c>
      <c r="B99" s="83">
        <v>14306</v>
      </c>
      <c r="C99" s="81" t="s">
        <v>1901</v>
      </c>
      <c r="D99" s="81" t="s">
        <v>1902</v>
      </c>
      <c r="E99" s="83" t="s">
        <v>1903</v>
      </c>
      <c r="F99" s="34" t="s">
        <v>1591</v>
      </c>
      <c r="G99" s="34" t="s">
        <v>1592</v>
      </c>
      <c r="H99" s="34" t="s">
        <v>62</v>
      </c>
      <c r="I99" s="34" t="s">
        <v>63</v>
      </c>
      <c r="J99" s="24">
        <v>45503</v>
      </c>
      <c r="K99" s="33">
        <v>45491</v>
      </c>
      <c r="L99" s="33">
        <v>45492</v>
      </c>
      <c r="M99" s="33"/>
      <c r="N99" s="34" t="s">
        <v>64</v>
      </c>
      <c r="O99" s="34" t="s">
        <v>1591</v>
      </c>
      <c r="P99" s="34" t="s">
        <v>1593</v>
      </c>
      <c r="Q99" s="34" t="s">
        <v>1594</v>
      </c>
      <c r="R99" s="34" t="s">
        <v>62</v>
      </c>
      <c r="S99" s="34" t="s">
        <v>62</v>
      </c>
      <c r="T99" s="34" t="s">
        <v>62</v>
      </c>
      <c r="U99" s="34" t="s">
        <v>62</v>
      </c>
      <c r="V99" s="82">
        <v>45492</v>
      </c>
      <c r="W99" s="83" t="s">
        <v>71</v>
      </c>
      <c r="X99" s="82">
        <v>45502</v>
      </c>
      <c r="AA99" s="82">
        <v>45492</v>
      </c>
      <c r="AB99" s="166" t="s">
        <v>869</v>
      </c>
      <c r="AC99" s="83" t="s">
        <v>71</v>
      </c>
      <c r="AE99" s="83" t="s">
        <v>62</v>
      </c>
      <c r="AF99" s="83" t="s">
        <v>88</v>
      </c>
      <c r="AG99" s="83" t="s">
        <v>1593</v>
      </c>
      <c r="AH99" s="83" t="s">
        <v>1595</v>
      </c>
      <c r="AI99" s="83" t="s">
        <v>124</v>
      </c>
      <c r="AJ99" s="83" t="s">
        <v>72</v>
      </c>
      <c r="AK99" s="83" t="s">
        <v>124</v>
      </c>
      <c r="AL99" s="83" t="s">
        <v>79</v>
      </c>
      <c r="AM99" s="83" t="s">
        <v>79</v>
      </c>
      <c r="AN99" s="83" t="s">
        <v>79</v>
      </c>
      <c r="AO99" s="157" t="s">
        <v>71</v>
      </c>
      <c r="AP99" s="157" t="s">
        <v>71</v>
      </c>
      <c r="AQ99" s="157" t="s">
        <v>71</v>
      </c>
      <c r="AR99" s="157" t="s">
        <v>71</v>
      </c>
      <c r="AS99" s="157" t="s">
        <v>71</v>
      </c>
      <c r="AT99" s="157" t="s">
        <v>71</v>
      </c>
    </row>
    <row r="100" spans="1:47" s="83" customFormat="1">
      <c r="A100" s="81" t="s">
        <v>1904</v>
      </c>
      <c r="B100" s="83">
        <v>14307</v>
      </c>
      <c r="C100" s="81" t="s">
        <v>1905</v>
      </c>
      <c r="D100" s="81" t="s">
        <v>1906</v>
      </c>
      <c r="E100" s="83" t="s">
        <v>1903</v>
      </c>
      <c r="F100" s="34" t="s">
        <v>1591</v>
      </c>
      <c r="G100" s="34" t="s">
        <v>1592</v>
      </c>
      <c r="H100" s="34" t="s">
        <v>62</v>
      </c>
      <c r="I100" s="34" t="s">
        <v>63</v>
      </c>
      <c r="J100" s="24">
        <v>45503</v>
      </c>
      <c r="K100" s="33">
        <v>45492</v>
      </c>
      <c r="L100" s="33">
        <v>45492</v>
      </c>
      <c r="M100" s="33"/>
      <c r="N100" s="34" t="s">
        <v>64</v>
      </c>
      <c r="O100" s="34" t="s">
        <v>1591</v>
      </c>
      <c r="P100" s="34" t="s">
        <v>1593</v>
      </c>
      <c r="Q100" s="34" t="s">
        <v>1594</v>
      </c>
      <c r="R100" s="34" t="s">
        <v>62</v>
      </c>
      <c r="S100" s="34" t="s">
        <v>62</v>
      </c>
      <c r="T100" s="34" t="s">
        <v>62</v>
      </c>
      <c r="U100" s="34" t="s">
        <v>62</v>
      </c>
      <c r="V100" s="82">
        <v>45492</v>
      </c>
      <c r="W100" s="83" t="s">
        <v>71</v>
      </c>
      <c r="X100" s="82">
        <v>45496</v>
      </c>
      <c r="AA100" s="82">
        <v>45492</v>
      </c>
      <c r="AB100" s="83" t="s">
        <v>1187</v>
      </c>
      <c r="AE100" s="83" t="s">
        <v>62</v>
      </c>
      <c r="AF100" s="83" t="s">
        <v>88</v>
      </c>
      <c r="AG100" s="83" t="s">
        <v>1593</v>
      </c>
      <c r="AH100" s="83" t="s">
        <v>1595</v>
      </c>
      <c r="AI100" s="83" t="s">
        <v>124</v>
      </c>
      <c r="AJ100" s="83" t="s">
        <v>72</v>
      </c>
      <c r="AK100" s="83" t="s">
        <v>124</v>
      </c>
      <c r="AL100" s="83" t="s">
        <v>79</v>
      </c>
      <c r="AM100" s="83" t="s">
        <v>79</v>
      </c>
      <c r="AN100" s="83" t="s">
        <v>79</v>
      </c>
      <c r="AO100" s="157" t="s">
        <v>71</v>
      </c>
      <c r="AP100" s="157" t="s">
        <v>71</v>
      </c>
      <c r="AQ100" s="157" t="s">
        <v>71</v>
      </c>
      <c r="AR100" s="157" t="s">
        <v>71</v>
      </c>
      <c r="AS100" s="157" t="s">
        <v>71</v>
      </c>
      <c r="AT100" s="157" t="s">
        <v>71</v>
      </c>
    </row>
    <row r="101" spans="1:47" s="44" customFormat="1">
      <c r="A101" s="81" t="s">
        <v>1907</v>
      </c>
      <c r="B101" s="83">
        <v>14313</v>
      </c>
      <c r="C101" s="81" t="s">
        <v>1908</v>
      </c>
      <c r="D101" s="81" t="s">
        <v>1909</v>
      </c>
      <c r="E101" s="83" t="s">
        <v>1903</v>
      </c>
      <c r="F101" s="34" t="s">
        <v>1591</v>
      </c>
      <c r="G101" s="34" t="s">
        <v>1592</v>
      </c>
      <c r="H101" s="34" t="s">
        <v>62</v>
      </c>
      <c r="I101" s="34" t="s">
        <v>63</v>
      </c>
      <c r="J101" s="24">
        <v>45503</v>
      </c>
      <c r="K101" s="33">
        <v>45493</v>
      </c>
      <c r="L101" s="33">
        <v>45496</v>
      </c>
      <c r="M101" s="33"/>
      <c r="N101" s="34" t="s">
        <v>64</v>
      </c>
      <c r="O101" s="34" t="s">
        <v>1591</v>
      </c>
      <c r="P101" s="34" t="s">
        <v>1593</v>
      </c>
      <c r="Q101" s="34" t="s">
        <v>1594</v>
      </c>
      <c r="R101" s="34" t="s">
        <v>62</v>
      </c>
      <c r="S101" s="34" t="s">
        <v>62</v>
      </c>
      <c r="T101" s="34" t="s">
        <v>62</v>
      </c>
      <c r="U101" s="34" t="s">
        <v>62</v>
      </c>
      <c r="V101" s="82">
        <v>45496</v>
      </c>
      <c r="W101" s="83" t="s">
        <v>71</v>
      </c>
      <c r="X101" s="82">
        <v>45499</v>
      </c>
      <c r="Y101" s="83"/>
      <c r="Z101" s="83"/>
      <c r="AA101" s="82">
        <v>45496</v>
      </c>
      <c r="AB101" s="61" t="s">
        <v>71</v>
      </c>
      <c r="AC101" s="83" t="s">
        <v>71</v>
      </c>
      <c r="AD101" s="83"/>
      <c r="AE101" s="83" t="s">
        <v>62</v>
      </c>
      <c r="AF101" s="83" t="s">
        <v>88</v>
      </c>
      <c r="AG101" s="83" t="s">
        <v>1593</v>
      </c>
      <c r="AH101" s="83" t="s">
        <v>1595</v>
      </c>
      <c r="AI101" s="83" t="s">
        <v>124</v>
      </c>
      <c r="AJ101" s="83" t="s">
        <v>72</v>
      </c>
      <c r="AK101" s="83" t="s">
        <v>124</v>
      </c>
      <c r="AL101" s="83" t="s">
        <v>79</v>
      </c>
      <c r="AM101" s="83" t="s">
        <v>79</v>
      </c>
      <c r="AN101" s="83" t="s">
        <v>79</v>
      </c>
      <c r="AO101" s="157" t="s">
        <v>71</v>
      </c>
      <c r="AP101" s="157" t="s">
        <v>71</v>
      </c>
      <c r="AQ101" s="157" t="s">
        <v>71</v>
      </c>
      <c r="AR101" s="157" t="s">
        <v>71</v>
      </c>
      <c r="AS101" s="157" t="s">
        <v>71</v>
      </c>
      <c r="AT101" s="157" t="s">
        <v>71</v>
      </c>
      <c r="AU101" s="83"/>
    </row>
    <row r="102" spans="1:47" s="44" customFormat="1">
      <c r="A102" s="81" t="s">
        <v>1910</v>
      </c>
      <c r="B102" s="83">
        <v>14330</v>
      </c>
      <c r="C102" s="81" t="s">
        <v>1911</v>
      </c>
      <c r="D102" s="81" t="s">
        <v>1912</v>
      </c>
      <c r="E102" s="83" t="s">
        <v>1903</v>
      </c>
      <c r="F102" s="34" t="s">
        <v>1591</v>
      </c>
      <c r="G102" s="34" t="s">
        <v>1592</v>
      </c>
      <c r="H102" s="34" t="s">
        <v>62</v>
      </c>
      <c r="I102" s="34" t="s">
        <v>63</v>
      </c>
      <c r="J102" s="24">
        <v>45503</v>
      </c>
      <c r="K102" s="33">
        <v>45498</v>
      </c>
      <c r="L102" s="33">
        <v>45498</v>
      </c>
      <c r="M102" s="33"/>
      <c r="N102" s="34" t="s">
        <v>64</v>
      </c>
      <c r="O102" s="34" t="s">
        <v>1591</v>
      </c>
      <c r="P102" s="34" t="s">
        <v>1593</v>
      </c>
      <c r="Q102" s="34" t="s">
        <v>1594</v>
      </c>
      <c r="R102" s="34" t="s">
        <v>62</v>
      </c>
      <c r="S102" s="34" t="s">
        <v>62</v>
      </c>
      <c r="T102" s="34" t="s">
        <v>62</v>
      </c>
      <c r="U102" s="34" t="s">
        <v>62</v>
      </c>
      <c r="V102" s="82">
        <v>45498</v>
      </c>
      <c r="W102" s="83" t="s">
        <v>71</v>
      </c>
      <c r="X102" s="82">
        <v>45505</v>
      </c>
      <c r="Y102" s="83"/>
      <c r="Z102" s="83"/>
      <c r="AA102" s="82">
        <v>45498</v>
      </c>
      <c r="AB102" s="83" t="s">
        <v>1187</v>
      </c>
      <c r="AC102" s="83"/>
      <c r="AD102" s="83"/>
      <c r="AE102" s="83" t="s">
        <v>62</v>
      </c>
      <c r="AF102" s="83" t="s">
        <v>88</v>
      </c>
      <c r="AG102" s="83" t="s">
        <v>1593</v>
      </c>
      <c r="AH102" s="83" t="s">
        <v>1595</v>
      </c>
      <c r="AI102" s="83" t="s">
        <v>124</v>
      </c>
      <c r="AJ102" s="83" t="s">
        <v>72</v>
      </c>
      <c r="AK102" s="83" t="s">
        <v>124</v>
      </c>
      <c r="AL102" s="83" t="s">
        <v>79</v>
      </c>
      <c r="AM102" s="83" t="s">
        <v>79</v>
      </c>
      <c r="AN102" s="83" t="s">
        <v>79</v>
      </c>
      <c r="AO102" s="157" t="s">
        <v>71</v>
      </c>
      <c r="AP102" s="157" t="s">
        <v>71</v>
      </c>
      <c r="AQ102" s="157" t="s">
        <v>71</v>
      </c>
      <c r="AR102" s="157" t="s">
        <v>71</v>
      </c>
      <c r="AS102" s="157" t="s">
        <v>71</v>
      </c>
      <c r="AT102" s="157" t="s">
        <v>71</v>
      </c>
      <c r="AU102" s="83"/>
    </row>
    <row r="103" spans="1:47" s="43" customFormat="1">
      <c r="A103" s="111" t="s">
        <v>1913</v>
      </c>
      <c r="B103" s="61">
        <v>14248</v>
      </c>
      <c r="C103" s="111" t="s">
        <v>1914</v>
      </c>
      <c r="D103" s="111" t="s">
        <v>1915</v>
      </c>
      <c r="E103" s="61" t="s">
        <v>1875</v>
      </c>
      <c r="F103" s="58" t="s">
        <v>1591</v>
      </c>
      <c r="G103" s="58" t="s">
        <v>1592</v>
      </c>
      <c r="H103" s="58" t="s">
        <v>62</v>
      </c>
      <c r="I103" s="58" t="s">
        <v>63</v>
      </c>
      <c r="J103" s="24">
        <v>45517</v>
      </c>
      <c r="K103" s="59">
        <v>45474</v>
      </c>
      <c r="L103" s="59">
        <v>45475</v>
      </c>
      <c r="M103" s="59"/>
      <c r="N103" s="58" t="s">
        <v>64</v>
      </c>
      <c r="O103" s="58" t="s">
        <v>1591</v>
      </c>
      <c r="P103" s="58" t="s">
        <v>1593</v>
      </c>
      <c r="Q103" s="58" t="s">
        <v>1594</v>
      </c>
      <c r="R103" s="58" t="s">
        <v>62</v>
      </c>
      <c r="S103" s="58" t="s">
        <v>62</v>
      </c>
      <c r="T103" s="58" t="s">
        <v>62</v>
      </c>
      <c r="U103" s="58" t="s">
        <v>62</v>
      </c>
      <c r="V103" s="65">
        <v>45475</v>
      </c>
      <c r="W103" s="83" t="s">
        <v>71</v>
      </c>
      <c r="X103" s="61"/>
      <c r="Y103" s="61"/>
      <c r="Z103" s="61"/>
      <c r="AA103" s="65">
        <v>45475</v>
      </c>
      <c r="AB103" s="61" t="s">
        <v>71</v>
      </c>
      <c r="AC103" s="61" t="s">
        <v>71</v>
      </c>
      <c r="AD103" s="65">
        <v>45512</v>
      </c>
      <c r="AE103" s="61" t="s">
        <v>62</v>
      </c>
      <c r="AF103" s="61" t="s">
        <v>88</v>
      </c>
      <c r="AG103" s="61" t="s">
        <v>1593</v>
      </c>
      <c r="AH103" s="61" t="s">
        <v>1595</v>
      </c>
      <c r="AI103" s="61" t="s">
        <v>124</v>
      </c>
      <c r="AJ103" s="61" t="s">
        <v>72</v>
      </c>
      <c r="AK103" s="61" t="s">
        <v>124</v>
      </c>
      <c r="AL103" s="61" t="s">
        <v>79</v>
      </c>
      <c r="AM103" s="61" t="s">
        <v>79</v>
      </c>
      <c r="AN103" s="61" t="s">
        <v>79</v>
      </c>
      <c r="AO103" s="61" t="s">
        <v>71</v>
      </c>
      <c r="AP103" s="61" t="s">
        <v>71</v>
      </c>
      <c r="AQ103" s="61" t="s">
        <v>71</v>
      </c>
      <c r="AR103" s="61" t="s">
        <v>71</v>
      </c>
      <c r="AS103" s="61" t="s">
        <v>71</v>
      </c>
      <c r="AT103" s="61" t="s">
        <v>71</v>
      </c>
      <c r="AU103" s="61"/>
    </row>
    <row r="104" spans="1:47" s="44" customFormat="1">
      <c r="A104" s="111" t="s">
        <v>1916</v>
      </c>
      <c r="B104" s="61">
        <v>14280</v>
      </c>
      <c r="C104" s="111" t="s">
        <v>1917</v>
      </c>
      <c r="D104" s="111" t="s">
        <v>1918</v>
      </c>
      <c r="E104" s="61" t="s">
        <v>1875</v>
      </c>
      <c r="F104" s="58" t="s">
        <v>1591</v>
      </c>
      <c r="G104" s="58" t="s">
        <v>1592</v>
      </c>
      <c r="H104" s="58" t="s">
        <v>62</v>
      </c>
      <c r="I104" s="58" t="s">
        <v>63</v>
      </c>
      <c r="J104" s="24">
        <v>45517</v>
      </c>
      <c r="K104" s="59">
        <v>45483</v>
      </c>
      <c r="L104" s="59">
        <v>45484</v>
      </c>
      <c r="M104" s="59"/>
      <c r="N104" s="58" t="s">
        <v>64</v>
      </c>
      <c r="O104" s="58" t="s">
        <v>1591</v>
      </c>
      <c r="P104" s="58" t="s">
        <v>1593</v>
      </c>
      <c r="Q104" s="58" t="s">
        <v>1594</v>
      </c>
      <c r="R104" s="58" t="s">
        <v>62</v>
      </c>
      <c r="S104" s="58" t="s">
        <v>62</v>
      </c>
      <c r="T104" s="58" t="s">
        <v>62</v>
      </c>
      <c r="U104" s="58" t="s">
        <v>62</v>
      </c>
      <c r="V104" s="65">
        <v>45488</v>
      </c>
      <c r="W104" s="83" t="s">
        <v>71</v>
      </c>
      <c r="X104" s="65">
        <v>45513</v>
      </c>
      <c r="Y104" s="61"/>
      <c r="Z104" s="61"/>
      <c r="AA104" s="65">
        <v>45488</v>
      </c>
      <c r="AB104" s="61" t="s">
        <v>71</v>
      </c>
      <c r="AC104" s="61" t="s">
        <v>71</v>
      </c>
      <c r="AD104" s="65">
        <v>45491</v>
      </c>
      <c r="AE104" s="61" t="s">
        <v>62</v>
      </c>
      <c r="AF104" s="61" t="s">
        <v>88</v>
      </c>
      <c r="AG104" s="61" t="s">
        <v>1593</v>
      </c>
      <c r="AH104" s="61" t="s">
        <v>1595</v>
      </c>
      <c r="AI104" s="61" t="s">
        <v>124</v>
      </c>
      <c r="AJ104" s="61" t="s">
        <v>72</v>
      </c>
      <c r="AK104" s="61" t="s">
        <v>124</v>
      </c>
      <c r="AL104" s="61" t="s">
        <v>79</v>
      </c>
      <c r="AM104" s="61" t="s">
        <v>79</v>
      </c>
      <c r="AN104" s="61" t="s">
        <v>79</v>
      </c>
      <c r="AO104" s="61" t="s">
        <v>71</v>
      </c>
      <c r="AP104" s="61" t="s">
        <v>71</v>
      </c>
      <c r="AQ104" s="61" t="s">
        <v>71</v>
      </c>
      <c r="AR104" s="61" t="s">
        <v>71</v>
      </c>
      <c r="AS104" s="61" t="s">
        <v>71</v>
      </c>
      <c r="AT104" s="61" t="s">
        <v>71</v>
      </c>
      <c r="AU104" s="61"/>
    </row>
    <row r="105" spans="1:47" s="44" customFormat="1">
      <c r="A105" s="206" t="s">
        <v>1919</v>
      </c>
      <c r="B105" s="61">
        <v>14360</v>
      </c>
      <c r="C105" s="111" t="s">
        <v>1920</v>
      </c>
      <c r="D105" s="111" t="s">
        <v>1921</v>
      </c>
      <c r="E105" s="61" t="s">
        <v>1903</v>
      </c>
      <c r="F105" s="58" t="s">
        <v>1591</v>
      </c>
      <c r="G105" s="58" t="s">
        <v>1592</v>
      </c>
      <c r="H105" s="58" t="s">
        <v>62</v>
      </c>
      <c r="I105" s="58" t="s">
        <v>63</v>
      </c>
      <c r="J105" s="24">
        <v>45517</v>
      </c>
      <c r="K105" s="59">
        <v>45499</v>
      </c>
      <c r="L105" s="59">
        <v>45502</v>
      </c>
      <c r="M105" s="59"/>
      <c r="N105" s="58" t="s">
        <v>64</v>
      </c>
      <c r="O105" s="58" t="s">
        <v>1591</v>
      </c>
      <c r="P105" s="58" t="s">
        <v>1593</v>
      </c>
      <c r="Q105" s="58" t="s">
        <v>1594</v>
      </c>
      <c r="R105" s="58" t="s">
        <v>62</v>
      </c>
      <c r="S105" s="58" t="s">
        <v>62</v>
      </c>
      <c r="T105" s="58" t="s">
        <v>62</v>
      </c>
      <c r="U105" s="58" t="s">
        <v>62</v>
      </c>
      <c r="V105" s="65">
        <v>45505</v>
      </c>
      <c r="W105" s="61" t="s">
        <v>71</v>
      </c>
      <c r="X105" s="65">
        <v>45509</v>
      </c>
      <c r="Y105" s="61"/>
      <c r="Z105" s="61"/>
      <c r="AA105" s="65">
        <v>45505</v>
      </c>
      <c r="AB105" s="61" t="s">
        <v>71</v>
      </c>
      <c r="AC105" s="61" t="s">
        <v>71</v>
      </c>
      <c r="AD105" s="65">
        <v>45510</v>
      </c>
      <c r="AE105" s="61" t="s">
        <v>62</v>
      </c>
      <c r="AF105" s="61" t="s">
        <v>88</v>
      </c>
      <c r="AG105" s="61" t="s">
        <v>1593</v>
      </c>
      <c r="AH105" s="61" t="s">
        <v>1595</v>
      </c>
      <c r="AI105" s="61" t="s">
        <v>124</v>
      </c>
      <c r="AJ105" s="61" t="s">
        <v>72</v>
      </c>
      <c r="AK105" s="61" t="s">
        <v>124</v>
      </c>
      <c r="AL105" s="61" t="s">
        <v>79</v>
      </c>
      <c r="AM105" s="61" t="s">
        <v>79</v>
      </c>
      <c r="AN105" s="61" t="s">
        <v>79</v>
      </c>
      <c r="AO105" s="61" t="s">
        <v>71</v>
      </c>
      <c r="AP105" s="43" t="s">
        <v>71</v>
      </c>
      <c r="AQ105" s="43" t="s">
        <v>71</v>
      </c>
      <c r="AR105" s="43" t="s">
        <v>71</v>
      </c>
      <c r="AS105" s="43" t="s">
        <v>71</v>
      </c>
      <c r="AT105" s="43" t="s">
        <v>71</v>
      </c>
      <c r="AU105" s="61"/>
    </row>
    <row r="106" spans="1:47" s="61" customFormat="1">
      <c r="A106" s="111" t="s">
        <v>1922</v>
      </c>
      <c r="B106" s="61">
        <v>14362</v>
      </c>
      <c r="C106" s="111" t="s">
        <v>1923</v>
      </c>
      <c r="D106" s="111" t="s">
        <v>1924</v>
      </c>
      <c r="E106" s="61" t="s">
        <v>1903</v>
      </c>
      <c r="F106" s="58" t="s">
        <v>1591</v>
      </c>
      <c r="G106" s="58" t="s">
        <v>1592</v>
      </c>
      <c r="H106" s="58" t="s">
        <v>62</v>
      </c>
      <c r="I106" s="58" t="s">
        <v>63</v>
      </c>
      <c r="J106" s="24">
        <v>45517</v>
      </c>
      <c r="K106" s="59">
        <v>45505</v>
      </c>
      <c r="L106" s="59">
        <v>45506</v>
      </c>
      <c r="M106" s="59"/>
      <c r="N106" s="58" t="s">
        <v>64</v>
      </c>
      <c r="O106" s="58" t="s">
        <v>1591</v>
      </c>
      <c r="P106" s="58" t="s">
        <v>1593</v>
      </c>
      <c r="Q106" s="58" t="s">
        <v>1594</v>
      </c>
      <c r="R106" s="58" t="s">
        <v>62</v>
      </c>
      <c r="S106" s="58" t="s">
        <v>62</v>
      </c>
      <c r="T106" s="58" t="s">
        <v>62</v>
      </c>
      <c r="U106" s="58" t="s">
        <v>62</v>
      </c>
      <c r="V106" s="65">
        <v>45506</v>
      </c>
      <c r="W106" s="61" t="s">
        <v>71</v>
      </c>
      <c r="AA106" s="65">
        <v>45506</v>
      </c>
      <c r="AB106" s="61" t="s">
        <v>71</v>
      </c>
      <c r="AC106" s="61" t="s">
        <v>71</v>
      </c>
      <c r="AE106" s="61" t="s">
        <v>62</v>
      </c>
      <c r="AF106" s="61" t="s">
        <v>88</v>
      </c>
      <c r="AG106" s="61" t="s">
        <v>1593</v>
      </c>
      <c r="AH106" s="61" t="s">
        <v>1595</v>
      </c>
      <c r="AI106" s="61" t="s">
        <v>124</v>
      </c>
      <c r="AJ106" s="61" t="s">
        <v>72</v>
      </c>
      <c r="AK106" s="61" t="s">
        <v>124</v>
      </c>
      <c r="AL106" s="61" t="s">
        <v>79</v>
      </c>
      <c r="AM106" s="61" t="s">
        <v>79</v>
      </c>
      <c r="AN106" s="61" t="s">
        <v>79</v>
      </c>
      <c r="AO106" s="61" t="s">
        <v>71</v>
      </c>
      <c r="AP106" s="61" t="s">
        <v>71</v>
      </c>
      <c r="AQ106" s="61" t="s">
        <v>71</v>
      </c>
      <c r="AR106" s="61" t="s">
        <v>71</v>
      </c>
      <c r="AS106" s="61" t="s">
        <v>71</v>
      </c>
      <c r="AT106" s="61" t="s">
        <v>71</v>
      </c>
    </row>
    <row r="107" spans="1:47" s="44" customFormat="1">
      <c r="A107" s="111" t="s">
        <v>1925</v>
      </c>
      <c r="B107" s="61">
        <v>14376</v>
      </c>
      <c r="C107" s="111" t="s">
        <v>1926</v>
      </c>
      <c r="D107" s="111" t="s">
        <v>1927</v>
      </c>
      <c r="E107" s="61" t="s">
        <v>1903</v>
      </c>
      <c r="F107" s="58" t="s">
        <v>1591</v>
      </c>
      <c r="G107" s="58" t="s">
        <v>1592</v>
      </c>
      <c r="H107" s="58" t="s">
        <v>62</v>
      </c>
      <c r="I107" s="58" t="s">
        <v>63</v>
      </c>
      <c r="J107" s="24">
        <v>45517</v>
      </c>
      <c r="K107" s="59">
        <v>45509</v>
      </c>
      <c r="L107" s="59">
        <v>45510</v>
      </c>
      <c r="M107" s="59"/>
      <c r="N107" s="58" t="s">
        <v>64</v>
      </c>
      <c r="O107" s="58" t="s">
        <v>1591</v>
      </c>
      <c r="P107" s="58" t="s">
        <v>1593</v>
      </c>
      <c r="Q107" s="58" t="s">
        <v>1594</v>
      </c>
      <c r="R107" s="58" t="s">
        <v>62</v>
      </c>
      <c r="S107" s="58" t="s">
        <v>62</v>
      </c>
      <c r="T107" s="58" t="s">
        <v>62</v>
      </c>
      <c r="U107" s="58" t="s">
        <v>62</v>
      </c>
      <c r="V107" s="65">
        <v>45510</v>
      </c>
      <c r="W107" s="61" t="s">
        <v>71</v>
      </c>
      <c r="X107" s="65">
        <v>45512</v>
      </c>
      <c r="Y107" s="61"/>
      <c r="Z107" s="61"/>
      <c r="AA107" s="65">
        <v>45510</v>
      </c>
      <c r="AB107" s="61" t="s">
        <v>869</v>
      </c>
      <c r="AC107" s="61" t="s">
        <v>71</v>
      </c>
      <c r="AD107" s="61"/>
      <c r="AE107" s="61" t="s">
        <v>62</v>
      </c>
      <c r="AF107" s="61" t="s">
        <v>88</v>
      </c>
      <c r="AG107" s="61" t="s">
        <v>1593</v>
      </c>
      <c r="AH107" s="61" t="s">
        <v>1595</v>
      </c>
      <c r="AI107" s="61" t="s">
        <v>124</v>
      </c>
      <c r="AJ107" s="61" t="s">
        <v>72</v>
      </c>
      <c r="AK107" s="61" t="s">
        <v>124</v>
      </c>
      <c r="AL107" s="61" t="s">
        <v>79</v>
      </c>
      <c r="AM107" s="61" t="s">
        <v>79</v>
      </c>
      <c r="AN107" s="61" t="s">
        <v>79</v>
      </c>
      <c r="AO107" s="61" t="s">
        <v>71</v>
      </c>
      <c r="AP107" s="61" t="s">
        <v>71</v>
      </c>
      <c r="AQ107" s="61" t="s">
        <v>71</v>
      </c>
      <c r="AR107" s="61" t="s">
        <v>71</v>
      </c>
      <c r="AS107" s="61" t="s">
        <v>71</v>
      </c>
      <c r="AT107" s="61" t="s">
        <v>71</v>
      </c>
      <c r="AU107" s="61"/>
    </row>
    <row r="108" spans="1:47" s="61" customFormat="1">
      <c r="A108" s="111" t="s">
        <v>1928</v>
      </c>
      <c r="B108" s="61">
        <v>14363</v>
      </c>
      <c r="C108" s="111" t="s">
        <v>1929</v>
      </c>
      <c r="D108" s="111" t="s">
        <v>1930</v>
      </c>
      <c r="E108" s="61" t="s">
        <v>1903</v>
      </c>
      <c r="F108" s="58" t="s">
        <v>1591</v>
      </c>
      <c r="G108" s="58" t="s">
        <v>1592</v>
      </c>
      <c r="H108" s="58" t="s">
        <v>62</v>
      </c>
      <c r="I108" s="58" t="s">
        <v>63</v>
      </c>
      <c r="J108" s="24">
        <v>45517</v>
      </c>
      <c r="K108" s="59">
        <v>45505</v>
      </c>
      <c r="L108" s="59">
        <v>45506</v>
      </c>
      <c r="M108" s="59"/>
      <c r="N108" s="58" t="s">
        <v>64</v>
      </c>
      <c r="O108" s="58" t="s">
        <v>1591</v>
      </c>
      <c r="P108" s="58" t="s">
        <v>1593</v>
      </c>
      <c r="Q108" s="58" t="s">
        <v>1594</v>
      </c>
      <c r="R108" s="58" t="s">
        <v>62</v>
      </c>
      <c r="S108" s="58" t="s">
        <v>62</v>
      </c>
      <c r="T108" s="58" t="s">
        <v>62</v>
      </c>
      <c r="U108" s="58" t="s">
        <v>62</v>
      </c>
      <c r="V108" s="65">
        <v>45506</v>
      </c>
      <c r="W108" s="61" t="s">
        <v>71</v>
      </c>
      <c r="X108" s="65">
        <v>45511</v>
      </c>
      <c r="AA108" s="65">
        <v>45506</v>
      </c>
      <c r="AB108" s="61" t="s">
        <v>869</v>
      </c>
      <c r="AC108" s="61" t="s">
        <v>71</v>
      </c>
      <c r="AE108" s="61" t="s">
        <v>62</v>
      </c>
      <c r="AF108" s="61" t="s">
        <v>88</v>
      </c>
      <c r="AG108" s="61" t="s">
        <v>1593</v>
      </c>
      <c r="AH108" s="61" t="s">
        <v>1595</v>
      </c>
      <c r="AI108" s="61" t="s">
        <v>124</v>
      </c>
      <c r="AJ108" s="61" t="s">
        <v>72</v>
      </c>
      <c r="AK108" s="61" t="s">
        <v>124</v>
      </c>
      <c r="AL108" s="61" t="s">
        <v>79</v>
      </c>
      <c r="AM108" s="61" t="s">
        <v>79</v>
      </c>
      <c r="AN108" s="61" t="s">
        <v>79</v>
      </c>
      <c r="AO108" s="61" t="s">
        <v>71</v>
      </c>
      <c r="AP108" s="61" t="s">
        <v>71</v>
      </c>
      <c r="AQ108" s="61" t="s">
        <v>71</v>
      </c>
      <c r="AR108" s="61" t="s">
        <v>71</v>
      </c>
      <c r="AS108" s="61" t="s">
        <v>71</v>
      </c>
      <c r="AT108" s="61" t="s">
        <v>71</v>
      </c>
    </row>
    <row r="109" spans="1:47" s="139" customFormat="1">
      <c r="A109" s="144" t="s">
        <v>1931</v>
      </c>
      <c r="B109" s="139">
        <v>14386</v>
      </c>
      <c r="C109" s="144" t="s">
        <v>1932</v>
      </c>
      <c r="D109" s="303" t="s">
        <v>1933</v>
      </c>
      <c r="E109" s="139" t="s">
        <v>1903</v>
      </c>
      <c r="F109" s="141" t="s">
        <v>1591</v>
      </c>
      <c r="G109" s="141" t="s">
        <v>1592</v>
      </c>
      <c r="H109" s="141" t="s">
        <v>62</v>
      </c>
      <c r="I109" s="141" t="s">
        <v>63</v>
      </c>
      <c r="J109" s="24">
        <v>45531</v>
      </c>
      <c r="K109" s="140">
        <v>45511</v>
      </c>
      <c r="L109" s="140">
        <v>45511</v>
      </c>
      <c r="N109" s="141" t="s">
        <v>64</v>
      </c>
      <c r="O109" s="141" t="s">
        <v>1591</v>
      </c>
      <c r="P109" s="141" t="s">
        <v>1593</v>
      </c>
      <c r="Q109" s="141" t="s">
        <v>1594</v>
      </c>
      <c r="R109" s="141" t="s">
        <v>62</v>
      </c>
      <c r="S109" s="141" t="s">
        <v>62</v>
      </c>
      <c r="T109" s="141" t="s">
        <v>62</v>
      </c>
      <c r="U109" s="141" t="s">
        <v>62</v>
      </c>
      <c r="V109" s="107">
        <v>45511</v>
      </c>
      <c r="W109" s="139" t="s">
        <v>71</v>
      </c>
      <c r="X109" s="164">
        <v>45516</v>
      </c>
      <c r="AA109" s="107">
        <v>45511</v>
      </c>
      <c r="AB109" s="139" t="s">
        <v>869</v>
      </c>
      <c r="AC109" s="139" t="s">
        <v>71</v>
      </c>
      <c r="AE109" s="139" t="s">
        <v>62</v>
      </c>
      <c r="AF109" s="139" t="s">
        <v>88</v>
      </c>
      <c r="AG109" s="139" t="s">
        <v>1593</v>
      </c>
      <c r="AH109" s="139" t="s">
        <v>1595</v>
      </c>
      <c r="AI109" s="139" t="s">
        <v>124</v>
      </c>
      <c r="AJ109" s="139" t="s">
        <v>72</v>
      </c>
      <c r="AK109" s="61" t="s">
        <v>124</v>
      </c>
      <c r="AL109" s="139" t="s">
        <v>79</v>
      </c>
      <c r="AM109" s="139" t="s">
        <v>79</v>
      </c>
      <c r="AN109" s="139" t="s">
        <v>79</v>
      </c>
      <c r="AO109" s="139" t="s">
        <v>71</v>
      </c>
      <c r="AP109" s="139" t="s">
        <v>71</v>
      </c>
      <c r="AQ109" s="139" t="s">
        <v>71</v>
      </c>
      <c r="AR109" s="139" t="s">
        <v>71</v>
      </c>
      <c r="AS109" s="139" t="s">
        <v>71</v>
      </c>
      <c r="AT109" s="139" t="s">
        <v>71</v>
      </c>
    </row>
    <row r="110" spans="1:47" s="44" customFormat="1">
      <c r="A110" s="144" t="s">
        <v>1934</v>
      </c>
      <c r="B110" s="139">
        <v>14395</v>
      </c>
      <c r="C110" s="144" t="s">
        <v>1935</v>
      </c>
      <c r="D110" s="303" t="s">
        <v>1936</v>
      </c>
      <c r="E110" s="139" t="s">
        <v>1937</v>
      </c>
      <c r="F110" s="141" t="s">
        <v>1591</v>
      </c>
      <c r="G110" s="141" t="s">
        <v>1592</v>
      </c>
      <c r="H110" s="141" t="s">
        <v>62</v>
      </c>
      <c r="I110" s="141" t="s">
        <v>63</v>
      </c>
      <c r="J110" s="24">
        <v>45531</v>
      </c>
      <c r="K110" s="140">
        <v>45517</v>
      </c>
      <c r="L110" s="140">
        <v>45518</v>
      </c>
      <c r="M110" s="139"/>
      <c r="N110" s="141" t="s">
        <v>64</v>
      </c>
      <c r="O110" s="141" t="s">
        <v>1591</v>
      </c>
      <c r="P110" s="141" t="s">
        <v>1593</v>
      </c>
      <c r="Q110" s="141" t="s">
        <v>1594</v>
      </c>
      <c r="R110" s="141" t="s">
        <v>62</v>
      </c>
      <c r="S110" s="141" t="s">
        <v>62</v>
      </c>
      <c r="T110" s="141" t="s">
        <v>62</v>
      </c>
      <c r="U110" s="141" t="s">
        <v>62</v>
      </c>
      <c r="V110" s="107">
        <v>45518</v>
      </c>
      <c r="W110" s="139" t="s">
        <v>71</v>
      </c>
      <c r="X110" s="164">
        <v>45524</v>
      </c>
      <c r="Y110" s="139"/>
      <c r="Z110" s="139"/>
      <c r="AA110" s="107">
        <v>45518</v>
      </c>
      <c r="AB110" s="139" t="s">
        <v>71</v>
      </c>
      <c r="AC110" s="139" t="s">
        <v>71</v>
      </c>
      <c r="AD110" s="139"/>
      <c r="AE110" s="139" t="s">
        <v>62</v>
      </c>
      <c r="AF110" s="139" t="s">
        <v>88</v>
      </c>
      <c r="AG110" s="139" t="s">
        <v>1593</v>
      </c>
      <c r="AH110" s="139" t="s">
        <v>1595</v>
      </c>
      <c r="AI110" s="139" t="s">
        <v>124</v>
      </c>
      <c r="AJ110" s="139" t="s">
        <v>72</v>
      </c>
      <c r="AK110" s="61" t="s">
        <v>124</v>
      </c>
      <c r="AL110" s="139" t="s">
        <v>79</v>
      </c>
      <c r="AM110" s="139" t="s">
        <v>79</v>
      </c>
      <c r="AN110" s="139" t="s">
        <v>79</v>
      </c>
      <c r="AO110" s="139" t="s">
        <v>71</v>
      </c>
      <c r="AP110" s="139" t="s">
        <v>71</v>
      </c>
      <c r="AQ110" s="139" t="s">
        <v>71</v>
      </c>
      <c r="AR110" s="139" t="s">
        <v>71</v>
      </c>
      <c r="AS110" s="139" t="s">
        <v>71</v>
      </c>
      <c r="AT110" s="139" t="s">
        <v>71</v>
      </c>
      <c r="AU110" s="139"/>
    </row>
    <row r="111" spans="1:47" s="44" customFormat="1">
      <c r="A111" s="144" t="s">
        <v>1938</v>
      </c>
      <c r="B111" s="139">
        <v>14433</v>
      </c>
      <c r="C111" s="144" t="s">
        <v>1939</v>
      </c>
      <c r="D111" s="303" t="s">
        <v>1940</v>
      </c>
      <c r="E111" s="139" t="s">
        <v>1937</v>
      </c>
      <c r="F111" s="141" t="s">
        <v>1591</v>
      </c>
      <c r="G111" s="141" t="s">
        <v>1592</v>
      </c>
      <c r="H111" s="141" t="s">
        <v>62</v>
      </c>
      <c r="I111" s="141" t="s">
        <v>63</v>
      </c>
      <c r="J111" s="24">
        <v>45531</v>
      </c>
      <c r="K111" s="140">
        <v>45520</v>
      </c>
      <c r="L111" s="140">
        <v>45523</v>
      </c>
      <c r="M111" s="139"/>
      <c r="N111" s="141" t="s">
        <v>64</v>
      </c>
      <c r="O111" s="141" t="s">
        <v>1591</v>
      </c>
      <c r="P111" s="141" t="s">
        <v>1593</v>
      </c>
      <c r="Q111" s="141" t="s">
        <v>1594</v>
      </c>
      <c r="R111" s="141" t="s">
        <v>62</v>
      </c>
      <c r="S111" s="141" t="s">
        <v>62</v>
      </c>
      <c r="T111" s="141" t="s">
        <v>62</v>
      </c>
      <c r="U111" s="141" t="s">
        <v>62</v>
      </c>
      <c r="V111" s="107">
        <v>45523</v>
      </c>
      <c r="W111" s="139" t="s">
        <v>71</v>
      </c>
      <c r="X111" s="164">
        <v>45524</v>
      </c>
      <c r="Y111" s="139"/>
      <c r="Z111" s="139"/>
      <c r="AA111" s="107">
        <v>45523</v>
      </c>
      <c r="AB111" s="139" t="s">
        <v>869</v>
      </c>
      <c r="AC111" s="139" t="s">
        <v>71</v>
      </c>
      <c r="AD111" s="139"/>
      <c r="AE111" s="139" t="s">
        <v>62</v>
      </c>
      <c r="AF111" s="139" t="s">
        <v>88</v>
      </c>
      <c r="AG111" s="139" t="s">
        <v>1593</v>
      </c>
      <c r="AH111" s="139" t="s">
        <v>1595</v>
      </c>
      <c r="AI111" s="139" t="s">
        <v>124</v>
      </c>
      <c r="AJ111" s="139" t="s">
        <v>72</v>
      </c>
      <c r="AK111" s="61" t="s">
        <v>124</v>
      </c>
      <c r="AL111" s="139" t="s">
        <v>79</v>
      </c>
      <c r="AM111" s="139" t="s">
        <v>79</v>
      </c>
      <c r="AN111" s="139" t="s">
        <v>79</v>
      </c>
      <c r="AO111" s="139" t="s">
        <v>71</v>
      </c>
      <c r="AP111" s="139" t="s">
        <v>71</v>
      </c>
      <c r="AQ111" s="139" t="s">
        <v>71</v>
      </c>
      <c r="AR111" s="139" t="s">
        <v>71</v>
      </c>
      <c r="AS111" s="139" t="s">
        <v>71</v>
      </c>
      <c r="AT111" s="139" t="s">
        <v>71</v>
      </c>
      <c r="AU111" s="139"/>
    </row>
    <row r="112" spans="1:47" s="61" customFormat="1">
      <c r="A112" s="144" t="s">
        <v>1941</v>
      </c>
      <c r="B112" s="139">
        <v>14361</v>
      </c>
      <c r="C112" s="144" t="s">
        <v>1942</v>
      </c>
      <c r="D112" s="303" t="s">
        <v>1943</v>
      </c>
      <c r="E112" s="139" t="s">
        <v>1903</v>
      </c>
      <c r="F112" s="343" t="s">
        <v>1591</v>
      </c>
      <c r="G112" s="343" t="s">
        <v>1592</v>
      </c>
      <c r="H112" s="343" t="s">
        <v>62</v>
      </c>
      <c r="I112" s="343" t="s">
        <v>63</v>
      </c>
      <c r="J112" s="344">
        <v>45531</v>
      </c>
      <c r="K112" s="345">
        <v>45503</v>
      </c>
      <c r="L112" s="345">
        <v>45504</v>
      </c>
      <c r="M112" s="139"/>
      <c r="N112" s="343" t="s">
        <v>64</v>
      </c>
      <c r="O112" s="343" t="s">
        <v>1591</v>
      </c>
      <c r="P112" s="343" t="s">
        <v>1593</v>
      </c>
      <c r="Q112" s="343" t="s">
        <v>1594</v>
      </c>
      <c r="R112" s="343" t="s">
        <v>62</v>
      </c>
      <c r="S112" s="343" t="s">
        <v>62</v>
      </c>
      <c r="T112" s="343" t="s">
        <v>62</v>
      </c>
      <c r="U112" s="343" t="s">
        <v>62</v>
      </c>
      <c r="V112" s="107">
        <v>45505</v>
      </c>
      <c r="W112" s="139" t="s">
        <v>71</v>
      </c>
      <c r="X112" s="139"/>
      <c r="Y112" s="139"/>
      <c r="Z112" s="139"/>
      <c r="AA112" s="107">
        <v>45505</v>
      </c>
      <c r="AB112" s="139" t="s">
        <v>71</v>
      </c>
      <c r="AC112" s="139" t="s">
        <v>71</v>
      </c>
      <c r="AD112" s="139"/>
      <c r="AE112" s="139" t="s">
        <v>62</v>
      </c>
      <c r="AF112" s="139" t="s">
        <v>88</v>
      </c>
      <c r="AG112" s="139" t="s">
        <v>1593</v>
      </c>
      <c r="AH112" s="139" t="s">
        <v>1595</v>
      </c>
      <c r="AI112" s="139" t="s">
        <v>124</v>
      </c>
      <c r="AJ112" s="139" t="s">
        <v>72</v>
      </c>
      <c r="AK112" s="61" t="s">
        <v>124</v>
      </c>
      <c r="AL112" s="139" t="s">
        <v>79</v>
      </c>
      <c r="AM112" s="139" t="s">
        <v>79</v>
      </c>
      <c r="AN112" s="139" t="s">
        <v>79</v>
      </c>
      <c r="AO112" s="139" t="s">
        <v>71</v>
      </c>
      <c r="AP112" s="139" t="s">
        <v>71</v>
      </c>
      <c r="AQ112" s="139" t="s">
        <v>71</v>
      </c>
      <c r="AR112" s="139" t="s">
        <v>71</v>
      </c>
      <c r="AS112" s="139" t="s">
        <v>71</v>
      </c>
      <c r="AT112" s="139" t="s">
        <v>71</v>
      </c>
      <c r="AU112" s="139"/>
    </row>
    <row r="113" spans="1:47" s="44" customFormat="1">
      <c r="A113" s="144" t="s">
        <v>1944</v>
      </c>
      <c r="B113" s="139">
        <v>14388</v>
      </c>
      <c r="C113" s="144" t="s">
        <v>1945</v>
      </c>
      <c r="D113" s="303" t="s">
        <v>1946</v>
      </c>
      <c r="E113" s="139" t="s">
        <v>1937</v>
      </c>
      <c r="F113" s="141" t="s">
        <v>1591</v>
      </c>
      <c r="G113" s="141" t="s">
        <v>1592</v>
      </c>
      <c r="H113" s="141" t="s">
        <v>62</v>
      </c>
      <c r="I113" s="141" t="s">
        <v>63</v>
      </c>
      <c r="J113" s="24">
        <v>45531</v>
      </c>
      <c r="K113" s="140">
        <v>45512</v>
      </c>
      <c r="L113" s="140">
        <v>45513</v>
      </c>
      <c r="M113" s="139"/>
      <c r="N113" s="141" t="s">
        <v>64</v>
      </c>
      <c r="O113" s="141" t="s">
        <v>1591</v>
      </c>
      <c r="P113" s="141" t="s">
        <v>1593</v>
      </c>
      <c r="Q113" s="141" t="s">
        <v>1594</v>
      </c>
      <c r="R113" s="141" t="s">
        <v>62</v>
      </c>
      <c r="S113" s="141" t="s">
        <v>62</v>
      </c>
      <c r="T113" s="141" t="s">
        <v>62</v>
      </c>
      <c r="U113" s="141" t="s">
        <v>62</v>
      </c>
      <c r="V113" s="107">
        <v>45516</v>
      </c>
      <c r="W113" s="139" t="s">
        <v>71</v>
      </c>
      <c r="X113" s="164">
        <v>45524</v>
      </c>
      <c r="Y113" s="139"/>
      <c r="Z113" s="139"/>
      <c r="AA113" s="107">
        <v>45516</v>
      </c>
      <c r="AB113" s="139" t="s">
        <v>869</v>
      </c>
      <c r="AC113" s="139" t="s">
        <v>71</v>
      </c>
      <c r="AD113" s="139"/>
      <c r="AE113" s="139" t="s">
        <v>62</v>
      </c>
      <c r="AF113" s="139" t="s">
        <v>88</v>
      </c>
      <c r="AG113" s="139" t="s">
        <v>1593</v>
      </c>
      <c r="AH113" s="139" t="s">
        <v>1595</v>
      </c>
      <c r="AI113" s="139" t="s">
        <v>124</v>
      </c>
      <c r="AJ113" s="139" t="s">
        <v>72</v>
      </c>
      <c r="AK113" s="61" t="s">
        <v>124</v>
      </c>
      <c r="AL113" s="139" t="s">
        <v>79</v>
      </c>
      <c r="AM113" s="139" t="s">
        <v>79</v>
      </c>
      <c r="AN113" s="139" t="s">
        <v>79</v>
      </c>
      <c r="AO113" s="139" t="s">
        <v>71</v>
      </c>
      <c r="AP113" s="139" t="s">
        <v>71</v>
      </c>
      <c r="AQ113" s="139" t="s">
        <v>71</v>
      </c>
      <c r="AR113" s="139" t="s">
        <v>71</v>
      </c>
      <c r="AS113" s="139" t="s">
        <v>71</v>
      </c>
      <c r="AT113" s="139" t="s">
        <v>71</v>
      </c>
      <c r="AU113" s="139"/>
    </row>
    <row r="114" spans="1:47" s="44" customFormat="1">
      <c r="A114" s="144" t="s">
        <v>1947</v>
      </c>
      <c r="B114" s="139">
        <v>14393</v>
      </c>
      <c r="C114" s="144" t="s">
        <v>1948</v>
      </c>
      <c r="D114" s="303" t="s">
        <v>1949</v>
      </c>
      <c r="E114" s="139" t="s">
        <v>1937</v>
      </c>
      <c r="F114" s="141" t="s">
        <v>1591</v>
      </c>
      <c r="G114" s="141" t="s">
        <v>1592</v>
      </c>
      <c r="H114" s="141" t="s">
        <v>62</v>
      </c>
      <c r="I114" s="141" t="s">
        <v>63</v>
      </c>
      <c r="J114" s="24">
        <v>45531</v>
      </c>
      <c r="K114" s="140">
        <v>45516</v>
      </c>
      <c r="L114" s="140">
        <v>45517</v>
      </c>
      <c r="M114" s="139"/>
      <c r="N114" s="141" t="s">
        <v>64</v>
      </c>
      <c r="O114" s="141" t="s">
        <v>1591</v>
      </c>
      <c r="P114" s="141" t="s">
        <v>1593</v>
      </c>
      <c r="Q114" s="141" t="s">
        <v>1594</v>
      </c>
      <c r="R114" s="141" t="s">
        <v>62</v>
      </c>
      <c r="S114" s="141" t="s">
        <v>62</v>
      </c>
      <c r="T114" s="141" t="s">
        <v>62</v>
      </c>
      <c r="U114" s="141" t="s">
        <v>62</v>
      </c>
      <c r="V114" s="107">
        <v>45517</v>
      </c>
      <c r="W114" s="139" t="s">
        <v>71</v>
      </c>
      <c r="X114" s="164">
        <v>45517</v>
      </c>
      <c r="Y114" s="139"/>
      <c r="Z114" s="139"/>
      <c r="AA114" s="107">
        <v>45517</v>
      </c>
      <c r="AB114" s="139" t="s">
        <v>71</v>
      </c>
      <c r="AC114" s="139" t="s">
        <v>71</v>
      </c>
      <c r="AD114" s="139"/>
      <c r="AE114" s="139" t="s">
        <v>62</v>
      </c>
      <c r="AF114" s="139" t="s">
        <v>88</v>
      </c>
      <c r="AG114" s="139" t="s">
        <v>1593</v>
      </c>
      <c r="AH114" s="139" t="s">
        <v>1595</v>
      </c>
      <c r="AI114" s="139" t="s">
        <v>124</v>
      </c>
      <c r="AJ114" s="139" t="s">
        <v>72</v>
      </c>
      <c r="AK114" s="61" t="s">
        <v>124</v>
      </c>
      <c r="AL114" s="139" t="s">
        <v>79</v>
      </c>
      <c r="AM114" s="139" t="s">
        <v>79</v>
      </c>
      <c r="AN114" s="139" t="s">
        <v>79</v>
      </c>
      <c r="AO114" s="139" t="s">
        <v>71</v>
      </c>
      <c r="AP114" s="139" t="s">
        <v>71</v>
      </c>
      <c r="AQ114" s="139" t="s">
        <v>71</v>
      </c>
      <c r="AR114" s="139" t="s">
        <v>71</v>
      </c>
      <c r="AS114" s="139" t="s">
        <v>71</v>
      </c>
      <c r="AT114" s="139" t="s">
        <v>71</v>
      </c>
      <c r="AU114" s="139"/>
    </row>
    <row r="115" spans="1:47" s="44" customFormat="1">
      <c r="A115" s="144" t="s">
        <v>1950</v>
      </c>
      <c r="B115" s="139">
        <v>14423</v>
      </c>
      <c r="C115" s="144" t="s">
        <v>1951</v>
      </c>
      <c r="D115" s="303" t="s">
        <v>1952</v>
      </c>
      <c r="E115" s="139" t="s">
        <v>1937</v>
      </c>
      <c r="F115" s="141" t="s">
        <v>1591</v>
      </c>
      <c r="G115" s="141" t="s">
        <v>1592</v>
      </c>
      <c r="H115" s="141" t="s">
        <v>62</v>
      </c>
      <c r="I115" s="141" t="s">
        <v>63</v>
      </c>
      <c r="J115" s="24">
        <v>45531</v>
      </c>
      <c r="K115" s="140">
        <v>45518</v>
      </c>
      <c r="L115" s="140">
        <v>45520</v>
      </c>
      <c r="M115" s="139"/>
      <c r="N115" s="141" t="s">
        <v>64</v>
      </c>
      <c r="O115" s="141" t="s">
        <v>1591</v>
      </c>
      <c r="P115" s="141" t="s">
        <v>1593</v>
      </c>
      <c r="Q115" s="141" t="s">
        <v>1594</v>
      </c>
      <c r="R115" s="141" t="s">
        <v>62</v>
      </c>
      <c r="S115" s="141" t="s">
        <v>62</v>
      </c>
      <c r="T115" s="141" t="s">
        <v>62</v>
      </c>
      <c r="U115" s="141" t="s">
        <v>62</v>
      </c>
      <c r="V115" s="107">
        <v>45520</v>
      </c>
      <c r="W115" s="139" t="s">
        <v>71</v>
      </c>
      <c r="X115" s="164">
        <v>45524</v>
      </c>
      <c r="Y115" s="139"/>
      <c r="Z115" s="139"/>
      <c r="AA115" s="107">
        <v>45520</v>
      </c>
      <c r="AB115" s="139" t="s">
        <v>71</v>
      </c>
      <c r="AC115" s="139" t="s">
        <v>71</v>
      </c>
      <c r="AD115" s="164">
        <v>45547</v>
      </c>
      <c r="AE115" s="139" t="s">
        <v>62</v>
      </c>
      <c r="AF115" s="139" t="s">
        <v>88</v>
      </c>
      <c r="AG115" s="139" t="s">
        <v>1593</v>
      </c>
      <c r="AH115" s="139" t="s">
        <v>1595</v>
      </c>
      <c r="AI115" s="139" t="s">
        <v>124</v>
      </c>
      <c r="AJ115" s="139" t="s">
        <v>72</v>
      </c>
      <c r="AK115" s="61" t="s">
        <v>124</v>
      </c>
      <c r="AL115" s="139" t="s">
        <v>79</v>
      </c>
      <c r="AM115" s="139" t="s">
        <v>79</v>
      </c>
      <c r="AN115" s="139" t="s">
        <v>79</v>
      </c>
      <c r="AO115" s="139" t="s">
        <v>71</v>
      </c>
      <c r="AP115" s="139" t="s">
        <v>71</v>
      </c>
      <c r="AQ115" s="139" t="s">
        <v>71</v>
      </c>
      <c r="AR115" s="139" t="s">
        <v>71</v>
      </c>
      <c r="AS115" s="139" t="s">
        <v>71</v>
      </c>
      <c r="AT115" s="139" t="s">
        <v>71</v>
      </c>
      <c r="AU115" s="139"/>
    </row>
    <row r="116" spans="1:47" s="44" customFormat="1">
      <c r="A116" s="111" t="s">
        <v>1953</v>
      </c>
      <c r="B116" s="61">
        <v>14485</v>
      </c>
      <c r="C116" s="111" t="s">
        <v>1954</v>
      </c>
      <c r="D116" s="111" t="s">
        <v>1955</v>
      </c>
      <c r="E116" s="61" t="s">
        <v>1956</v>
      </c>
      <c r="F116" s="58" t="s">
        <v>1591</v>
      </c>
      <c r="G116" s="58" t="s">
        <v>1592</v>
      </c>
      <c r="H116" s="58" t="s">
        <v>62</v>
      </c>
      <c r="I116" s="58" t="s">
        <v>63</v>
      </c>
      <c r="J116" s="24">
        <v>45545</v>
      </c>
      <c r="K116" s="59">
        <v>45532</v>
      </c>
      <c r="L116" s="59">
        <v>45533</v>
      </c>
      <c r="M116" s="61"/>
      <c r="N116" s="58" t="s">
        <v>64</v>
      </c>
      <c r="O116" s="58" t="s">
        <v>1591</v>
      </c>
      <c r="P116" s="58" t="s">
        <v>1593</v>
      </c>
      <c r="Q116" s="58" t="s">
        <v>1594</v>
      </c>
      <c r="R116" s="58" t="s">
        <v>62</v>
      </c>
      <c r="S116" s="58" t="s">
        <v>62</v>
      </c>
      <c r="T116" s="58" t="s">
        <v>62</v>
      </c>
      <c r="U116" s="58" t="s">
        <v>62</v>
      </c>
      <c r="V116" s="65">
        <v>45534</v>
      </c>
      <c r="W116" s="61" t="s">
        <v>71</v>
      </c>
      <c r="X116" s="61"/>
      <c r="Y116" s="61"/>
      <c r="Z116" s="61"/>
      <c r="AA116" s="65">
        <v>45534</v>
      </c>
      <c r="AB116" s="139" t="s">
        <v>71</v>
      </c>
      <c r="AC116" s="61" t="s">
        <v>71</v>
      </c>
      <c r="AD116" s="61"/>
      <c r="AE116" s="61" t="s">
        <v>62</v>
      </c>
      <c r="AF116" s="61" t="s">
        <v>88</v>
      </c>
      <c r="AG116" s="61" t="s">
        <v>1593</v>
      </c>
      <c r="AH116" s="61" t="s">
        <v>1595</v>
      </c>
      <c r="AI116" s="61" t="s">
        <v>124</v>
      </c>
      <c r="AJ116" s="61" t="s">
        <v>72</v>
      </c>
      <c r="AK116" s="61" t="s">
        <v>124</v>
      </c>
      <c r="AL116" s="61" t="s">
        <v>79</v>
      </c>
      <c r="AM116" s="61" t="s">
        <v>79</v>
      </c>
      <c r="AN116" s="61" t="s">
        <v>79</v>
      </c>
      <c r="AO116" s="139" t="s">
        <v>71</v>
      </c>
      <c r="AP116" s="139" t="s">
        <v>71</v>
      </c>
      <c r="AQ116" s="139" t="s">
        <v>71</v>
      </c>
      <c r="AR116" s="139" t="s">
        <v>71</v>
      </c>
      <c r="AS116" s="139" t="s">
        <v>71</v>
      </c>
      <c r="AT116" s="139" t="s">
        <v>71</v>
      </c>
    </row>
    <row r="117" spans="1:47" s="61" customFormat="1">
      <c r="A117" s="111" t="s">
        <v>1957</v>
      </c>
      <c r="B117" s="61">
        <v>14505</v>
      </c>
      <c r="C117" s="111" t="s">
        <v>1958</v>
      </c>
      <c r="D117" s="111" t="s">
        <v>1959</v>
      </c>
      <c r="E117" s="61" t="s">
        <v>1956</v>
      </c>
      <c r="F117" s="58" t="s">
        <v>1591</v>
      </c>
      <c r="G117" s="58" t="s">
        <v>1592</v>
      </c>
      <c r="H117" s="58" t="s">
        <v>62</v>
      </c>
      <c r="I117" s="58" t="s">
        <v>63</v>
      </c>
      <c r="J117" s="59">
        <v>45545</v>
      </c>
      <c r="K117" s="59">
        <v>45539</v>
      </c>
      <c r="L117" s="59">
        <v>45539</v>
      </c>
      <c r="N117" s="58" t="s">
        <v>64</v>
      </c>
      <c r="O117" s="58" t="s">
        <v>1591</v>
      </c>
      <c r="P117" s="58" t="s">
        <v>1593</v>
      </c>
      <c r="Q117" s="58" t="s">
        <v>1594</v>
      </c>
      <c r="R117" s="58" t="s">
        <v>62</v>
      </c>
      <c r="S117" s="58" t="s">
        <v>62</v>
      </c>
      <c r="T117" s="58" t="s">
        <v>62</v>
      </c>
      <c r="U117" s="58" t="s">
        <v>62</v>
      </c>
      <c r="V117" s="65">
        <v>45539</v>
      </c>
      <c r="W117" s="61" t="s">
        <v>71</v>
      </c>
      <c r="AA117" s="65">
        <v>45539</v>
      </c>
      <c r="AB117" s="83" t="s">
        <v>1187</v>
      </c>
      <c r="AE117" s="61" t="s">
        <v>62</v>
      </c>
      <c r="AF117" s="61" t="s">
        <v>88</v>
      </c>
      <c r="AG117" s="61" t="s">
        <v>1593</v>
      </c>
      <c r="AH117" s="61" t="s">
        <v>1595</v>
      </c>
      <c r="AI117" s="61" t="s">
        <v>124</v>
      </c>
      <c r="AJ117" s="61" t="s">
        <v>72</v>
      </c>
      <c r="AK117" s="61" t="s">
        <v>124</v>
      </c>
      <c r="AL117" s="61" t="s">
        <v>79</v>
      </c>
      <c r="AM117" s="61" t="s">
        <v>79</v>
      </c>
      <c r="AN117" s="61" t="s">
        <v>79</v>
      </c>
      <c r="AO117" s="61" t="s">
        <v>71</v>
      </c>
      <c r="AP117" s="61" t="s">
        <v>71</v>
      </c>
      <c r="AQ117" s="61" t="s">
        <v>71</v>
      </c>
      <c r="AR117" s="61" t="s">
        <v>71</v>
      </c>
      <c r="AS117" s="61" t="s">
        <v>71</v>
      </c>
      <c r="AT117" s="61" t="s">
        <v>71</v>
      </c>
    </row>
    <row r="118" spans="1:47" s="61" customFormat="1">
      <c r="A118" s="111" t="s">
        <v>1960</v>
      </c>
      <c r="B118" s="61">
        <v>8766</v>
      </c>
      <c r="C118" s="111" t="s">
        <v>1961</v>
      </c>
      <c r="D118" s="111" t="s">
        <v>1962</v>
      </c>
      <c r="E118" s="61" t="s">
        <v>1937</v>
      </c>
      <c r="F118" s="58" t="s">
        <v>1591</v>
      </c>
      <c r="G118" s="58" t="s">
        <v>1592</v>
      </c>
      <c r="H118" s="58" t="s">
        <v>62</v>
      </c>
      <c r="I118" s="58" t="s">
        <v>63</v>
      </c>
      <c r="J118" s="24">
        <v>45545</v>
      </c>
      <c r="K118" s="59">
        <v>45525</v>
      </c>
      <c r="L118" s="59">
        <v>45526</v>
      </c>
      <c r="N118" s="58" t="s">
        <v>64</v>
      </c>
      <c r="O118" s="58" t="s">
        <v>1591</v>
      </c>
      <c r="P118" s="58" t="s">
        <v>1593</v>
      </c>
      <c r="Q118" s="58" t="s">
        <v>1594</v>
      </c>
      <c r="R118" s="58" t="s">
        <v>62</v>
      </c>
      <c r="S118" s="58" t="s">
        <v>62</v>
      </c>
      <c r="T118" s="58" t="s">
        <v>62</v>
      </c>
      <c r="U118" s="58" t="s">
        <v>62</v>
      </c>
      <c r="V118" s="65">
        <v>45530</v>
      </c>
      <c r="W118" s="61" t="s">
        <v>71</v>
      </c>
      <c r="X118" s="65">
        <v>45531</v>
      </c>
      <c r="AA118" s="65">
        <v>45530</v>
      </c>
      <c r="AB118" s="61" t="s">
        <v>71</v>
      </c>
      <c r="AC118" s="61" t="s">
        <v>71</v>
      </c>
      <c r="AE118" s="61" t="s">
        <v>62</v>
      </c>
      <c r="AF118" s="139" t="s">
        <v>88</v>
      </c>
      <c r="AG118" s="61" t="s">
        <v>1593</v>
      </c>
      <c r="AH118" s="61" t="s">
        <v>1595</v>
      </c>
      <c r="AI118" s="61" t="s">
        <v>124</v>
      </c>
      <c r="AJ118" s="61" t="s">
        <v>72</v>
      </c>
      <c r="AK118" s="61" t="s">
        <v>124</v>
      </c>
      <c r="AL118" s="61" t="s">
        <v>79</v>
      </c>
      <c r="AM118" s="61" t="s">
        <v>79</v>
      </c>
      <c r="AN118" s="61" t="s">
        <v>79</v>
      </c>
      <c r="AO118" s="139" t="s">
        <v>71</v>
      </c>
      <c r="AP118" s="139" t="s">
        <v>71</v>
      </c>
      <c r="AQ118" s="139" t="s">
        <v>71</v>
      </c>
      <c r="AR118" s="139" t="s">
        <v>71</v>
      </c>
      <c r="AS118" s="139" t="s">
        <v>71</v>
      </c>
      <c r="AT118" s="139" t="s">
        <v>71</v>
      </c>
    </row>
    <row r="119" spans="1:47" s="61" customFormat="1">
      <c r="A119" s="111" t="s">
        <v>1963</v>
      </c>
      <c r="B119" s="61">
        <v>14465</v>
      </c>
      <c r="C119" s="111" t="s">
        <v>1964</v>
      </c>
      <c r="D119" s="111" t="s">
        <v>1965</v>
      </c>
      <c r="E119" s="61" t="s">
        <v>1937</v>
      </c>
      <c r="F119" s="58" t="s">
        <v>1591</v>
      </c>
      <c r="G119" s="58" t="s">
        <v>1592</v>
      </c>
      <c r="H119" s="58" t="s">
        <v>62</v>
      </c>
      <c r="I119" s="58" t="s">
        <v>63</v>
      </c>
      <c r="J119" s="24">
        <v>45545</v>
      </c>
      <c r="K119" s="59">
        <v>45530</v>
      </c>
      <c r="L119" s="59">
        <v>45531</v>
      </c>
      <c r="N119" s="58" t="s">
        <v>64</v>
      </c>
      <c r="O119" s="58" t="s">
        <v>1591</v>
      </c>
      <c r="P119" s="58" t="s">
        <v>1593</v>
      </c>
      <c r="Q119" s="58" t="s">
        <v>1594</v>
      </c>
      <c r="R119" s="58" t="s">
        <v>62</v>
      </c>
      <c r="S119" s="58" t="s">
        <v>62</v>
      </c>
      <c r="T119" s="58" t="s">
        <v>62</v>
      </c>
      <c r="U119" s="58" t="s">
        <v>62</v>
      </c>
      <c r="V119" s="65">
        <v>45533</v>
      </c>
      <c r="W119" s="61" t="s">
        <v>71</v>
      </c>
      <c r="AA119" s="65">
        <v>45533</v>
      </c>
      <c r="AB119" s="61" t="s">
        <v>71</v>
      </c>
      <c r="AC119" s="61" t="s">
        <v>71</v>
      </c>
      <c r="AE119" s="61" t="s">
        <v>62</v>
      </c>
      <c r="AF119" s="139" t="s">
        <v>88</v>
      </c>
      <c r="AG119" s="61" t="s">
        <v>1593</v>
      </c>
      <c r="AH119" s="61" t="s">
        <v>1595</v>
      </c>
      <c r="AI119" s="61" t="s">
        <v>124</v>
      </c>
      <c r="AJ119" s="61" t="s">
        <v>72</v>
      </c>
      <c r="AK119" s="61" t="s">
        <v>124</v>
      </c>
      <c r="AL119" s="61" t="s">
        <v>79</v>
      </c>
      <c r="AM119" s="61" t="s">
        <v>79</v>
      </c>
      <c r="AN119" s="61" t="s">
        <v>79</v>
      </c>
      <c r="AO119" s="139" t="s">
        <v>71</v>
      </c>
      <c r="AP119" s="139" t="s">
        <v>71</v>
      </c>
      <c r="AQ119" s="139" t="s">
        <v>71</v>
      </c>
      <c r="AR119" s="139" t="s">
        <v>71</v>
      </c>
      <c r="AS119" s="139" t="s">
        <v>71</v>
      </c>
      <c r="AT119" s="139" t="s">
        <v>71</v>
      </c>
    </row>
    <row r="120" spans="1:47" s="44" customFormat="1">
      <c r="A120" s="111" t="s">
        <v>1966</v>
      </c>
      <c r="B120" s="61">
        <v>14486</v>
      </c>
      <c r="C120" s="111" t="s">
        <v>1967</v>
      </c>
      <c r="D120" s="111" t="s">
        <v>1968</v>
      </c>
      <c r="E120" s="61" t="s">
        <v>1956</v>
      </c>
      <c r="F120" s="58" t="s">
        <v>1591</v>
      </c>
      <c r="G120" s="58" t="s">
        <v>1592</v>
      </c>
      <c r="H120" s="58" t="s">
        <v>62</v>
      </c>
      <c r="I120" s="58" t="s">
        <v>63</v>
      </c>
      <c r="J120" s="24">
        <v>45545</v>
      </c>
      <c r="K120" s="59">
        <v>45533</v>
      </c>
      <c r="L120" s="59">
        <v>45534</v>
      </c>
      <c r="M120" s="61"/>
      <c r="N120" s="58" t="s">
        <v>64</v>
      </c>
      <c r="O120" s="58" t="s">
        <v>1591</v>
      </c>
      <c r="P120" s="58" t="s">
        <v>1593</v>
      </c>
      <c r="Q120" s="58" t="s">
        <v>1594</v>
      </c>
      <c r="R120" s="58" t="s">
        <v>62</v>
      </c>
      <c r="S120" s="58" t="s">
        <v>62</v>
      </c>
      <c r="T120" s="58" t="s">
        <v>62</v>
      </c>
      <c r="U120" s="58" t="s">
        <v>62</v>
      </c>
      <c r="V120" s="65">
        <v>45534</v>
      </c>
      <c r="W120" s="61" t="s">
        <v>71</v>
      </c>
      <c r="X120" s="61"/>
      <c r="Y120" s="61"/>
      <c r="Z120" s="61"/>
      <c r="AA120" s="65">
        <v>45534</v>
      </c>
      <c r="AB120" s="83" t="s">
        <v>1187</v>
      </c>
      <c r="AC120" s="61"/>
      <c r="AD120" s="61"/>
      <c r="AE120" s="61" t="s">
        <v>62</v>
      </c>
      <c r="AF120" s="139" t="s">
        <v>88</v>
      </c>
      <c r="AG120" s="61" t="s">
        <v>1593</v>
      </c>
      <c r="AH120" s="61" t="s">
        <v>1595</v>
      </c>
      <c r="AI120" s="61" t="s">
        <v>124</v>
      </c>
      <c r="AJ120" s="61" t="s">
        <v>72</v>
      </c>
      <c r="AK120" s="61" t="s">
        <v>124</v>
      </c>
      <c r="AL120" s="61" t="s">
        <v>79</v>
      </c>
      <c r="AM120" s="61" t="s">
        <v>79</v>
      </c>
      <c r="AN120" s="61" t="s">
        <v>79</v>
      </c>
      <c r="AO120" s="139" t="s">
        <v>71</v>
      </c>
      <c r="AP120" s="139" t="s">
        <v>71</v>
      </c>
      <c r="AQ120" s="139" t="s">
        <v>71</v>
      </c>
      <c r="AR120" s="139" t="s">
        <v>71</v>
      </c>
      <c r="AS120" s="139" t="s">
        <v>71</v>
      </c>
      <c r="AT120" s="139" t="s">
        <v>71</v>
      </c>
    </row>
    <row r="121" spans="1:47" s="61" customFormat="1">
      <c r="A121" s="111" t="s">
        <v>1969</v>
      </c>
      <c r="B121" s="313">
        <v>14490</v>
      </c>
      <c r="C121" s="111" t="s">
        <v>1970</v>
      </c>
      <c r="D121" s="111" t="s">
        <v>1971</v>
      </c>
      <c r="E121" s="61" t="s">
        <v>1956</v>
      </c>
      <c r="F121" s="58" t="s">
        <v>1591</v>
      </c>
      <c r="G121" s="58" t="s">
        <v>1592</v>
      </c>
      <c r="H121" s="58" t="s">
        <v>62</v>
      </c>
      <c r="I121" s="58" t="s">
        <v>63</v>
      </c>
      <c r="J121" s="59">
        <v>45545</v>
      </c>
      <c r="K121" s="59">
        <v>45537</v>
      </c>
      <c r="L121" s="59">
        <v>45538</v>
      </c>
      <c r="N121" s="58" t="s">
        <v>64</v>
      </c>
      <c r="O121" s="58" t="s">
        <v>1591</v>
      </c>
      <c r="P121" s="58" t="s">
        <v>1593</v>
      </c>
      <c r="Q121" s="58" t="s">
        <v>1594</v>
      </c>
      <c r="R121" s="58" t="s">
        <v>62</v>
      </c>
      <c r="S121" s="58" t="s">
        <v>62</v>
      </c>
      <c r="T121" s="58" t="s">
        <v>62</v>
      </c>
      <c r="U121" s="58" t="s">
        <v>62</v>
      </c>
      <c r="V121" s="65">
        <v>45538</v>
      </c>
      <c r="W121" s="61" t="s">
        <v>71</v>
      </c>
      <c r="AA121" s="65">
        <v>45538</v>
      </c>
      <c r="AB121" s="61" t="s">
        <v>71</v>
      </c>
      <c r="AC121" s="61" t="s">
        <v>71</v>
      </c>
      <c r="AE121" s="61" t="s">
        <v>62</v>
      </c>
      <c r="AF121" s="61" t="s">
        <v>88</v>
      </c>
      <c r="AG121" s="61" t="s">
        <v>1593</v>
      </c>
      <c r="AH121" s="61" t="s">
        <v>1595</v>
      </c>
      <c r="AI121" s="61" t="s">
        <v>124</v>
      </c>
      <c r="AJ121" s="61" t="s">
        <v>72</v>
      </c>
      <c r="AK121" s="61" t="s">
        <v>124</v>
      </c>
      <c r="AL121" s="61" t="s">
        <v>79</v>
      </c>
      <c r="AM121" s="61" t="s">
        <v>79</v>
      </c>
      <c r="AN121" s="61" t="s">
        <v>79</v>
      </c>
      <c r="AO121" s="61" t="s">
        <v>71</v>
      </c>
      <c r="AP121" s="61" t="s">
        <v>71</v>
      </c>
      <c r="AQ121" s="61" t="s">
        <v>71</v>
      </c>
      <c r="AR121" s="61" t="s">
        <v>71</v>
      </c>
      <c r="AS121" s="61" t="s">
        <v>71</v>
      </c>
      <c r="AT121" s="61" t="s">
        <v>71</v>
      </c>
    </row>
    <row r="122" spans="1:47" s="61" customFormat="1">
      <c r="A122" s="111" t="s">
        <v>1972</v>
      </c>
      <c r="B122" s="61">
        <v>14491</v>
      </c>
      <c r="C122" s="111" t="s">
        <v>1973</v>
      </c>
      <c r="D122" s="111" t="s">
        <v>1974</v>
      </c>
      <c r="E122" s="61" t="s">
        <v>1956</v>
      </c>
      <c r="F122" s="58" t="s">
        <v>1591</v>
      </c>
      <c r="G122" s="58" t="s">
        <v>1592</v>
      </c>
      <c r="H122" s="58" t="s">
        <v>62</v>
      </c>
      <c r="I122" s="58" t="s">
        <v>63</v>
      </c>
      <c r="J122" s="59">
        <v>45545</v>
      </c>
      <c r="K122" s="59">
        <v>45537</v>
      </c>
      <c r="L122" s="59">
        <v>45538</v>
      </c>
      <c r="N122" s="58" t="s">
        <v>64</v>
      </c>
      <c r="O122" s="58" t="s">
        <v>1591</v>
      </c>
      <c r="P122" s="58" t="s">
        <v>1593</v>
      </c>
      <c r="Q122" s="58" t="s">
        <v>1594</v>
      </c>
      <c r="R122" s="58" t="s">
        <v>62</v>
      </c>
      <c r="S122" s="58" t="s">
        <v>62</v>
      </c>
      <c r="T122" s="58" t="s">
        <v>62</v>
      </c>
      <c r="U122" s="58" t="s">
        <v>62</v>
      </c>
      <c r="V122" s="65">
        <v>45538</v>
      </c>
      <c r="W122" s="61" t="s">
        <v>71</v>
      </c>
      <c r="AA122" s="65">
        <v>45538</v>
      </c>
      <c r="AB122" s="61" t="s">
        <v>71</v>
      </c>
      <c r="AC122" s="61" t="s">
        <v>71</v>
      </c>
      <c r="AE122" s="61" t="s">
        <v>62</v>
      </c>
      <c r="AF122" s="61" t="s">
        <v>88</v>
      </c>
      <c r="AG122" s="61" t="s">
        <v>1593</v>
      </c>
      <c r="AH122" s="61" t="s">
        <v>1595</v>
      </c>
      <c r="AI122" s="61" t="s">
        <v>124</v>
      </c>
      <c r="AJ122" s="61" t="s">
        <v>72</v>
      </c>
      <c r="AK122" s="61" t="s">
        <v>124</v>
      </c>
      <c r="AL122" s="61" t="s">
        <v>79</v>
      </c>
      <c r="AM122" s="61" t="s">
        <v>79</v>
      </c>
      <c r="AN122" s="61" t="s">
        <v>79</v>
      </c>
      <c r="AO122" s="61" t="s">
        <v>71</v>
      </c>
      <c r="AP122" s="61" t="s">
        <v>71</v>
      </c>
      <c r="AQ122" s="61" t="s">
        <v>71</v>
      </c>
      <c r="AR122" s="61" t="s">
        <v>71</v>
      </c>
      <c r="AS122" s="61" t="s">
        <v>71</v>
      </c>
      <c r="AT122" s="61" t="s">
        <v>71</v>
      </c>
    </row>
    <row r="123" spans="1:47" s="61" customFormat="1">
      <c r="A123" s="111" t="s">
        <v>1975</v>
      </c>
      <c r="B123" s="61">
        <v>14464</v>
      </c>
      <c r="C123" s="111" t="s">
        <v>1976</v>
      </c>
      <c r="D123" s="111" t="s">
        <v>1977</v>
      </c>
      <c r="E123" s="61" t="s">
        <v>1937</v>
      </c>
      <c r="F123" s="58" t="s">
        <v>1591</v>
      </c>
      <c r="G123" s="58" t="s">
        <v>1592</v>
      </c>
      <c r="H123" s="58" t="s">
        <v>62</v>
      </c>
      <c r="I123" s="58" t="s">
        <v>63</v>
      </c>
      <c r="J123" s="24">
        <v>45545</v>
      </c>
      <c r="K123" s="59">
        <v>45527</v>
      </c>
      <c r="L123" s="59">
        <v>45530</v>
      </c>
      <c r="N123" s="58" t="s">
        <v>64</v>
      </c>
      <c r="O123" s="58" t="s">
        <v>1591</v>
      </c>
      <c r="P123" s="58" t="s">
        <v>1593</v>
      </c>
      <c r="Q123" s="58" t="s">
        <v>1594</v>
      </c>
      <c r="R123" s="58" t="s">
        <v>62</v>
      </c>
      <c r="S123" s="58" t="s">
        <v>62</v>
      </c>
      <c r="T123" s="58" t="s">
        <v>62</v>
      </c>
      <c r="U123" s="58" t="s">
        <v>62</v>
      </c>
      <c r="V123" s="65">
        <v>45531</v>
      </c>
      <c r="W123" s="61" t="s">
        <v>71</v>
      </c>
      <c r="AA123" s="65">
        <v>45531</v>
      </c>
      <c r="AB123" s="61" t="s">
        <v>71</v>
      </c>
      <c r="AC123" s="61" t="s">
        <v>71</v>
      </c>
      <c r="AE123" s="61" t="s">
        <v>62</v>
      </c>
      <c r="AF123" s="61" t="s">
        <v>88</v>
      </c>
      <c r="AG123" s="61" t="s">
        <v>1593</v>
      </c>
      <c r="AH123" s="61" t="s">
        <v>1595</v>
      </c>
      <c r="AI123" s="61" t="s">
        <v>124</v>
      </c>
      <c r="AJ123" s="61" t="s">
        <v>72</v>
      </c>
      <c r="AK123" s="61" t="s">
        <v>124</v>
      </c>
      <c r="AL123" s="61" t="s">
        <v>79</v>
      </c>
      <c r="AM123" s="61" t="s">
        <v>79</v>
      </c>
      <c r="AN123" s="61" t="s">
        <v>79</v>
      </c>
      <c r="AO123" s="139" t="s">
        <v>71</v>
      </c>
      <c r="AP123" s="139" t="s">
        <v>71</v>
      </c>
      <c r="AQ123" s="139" t="s">
        <v>71</v>
      </c>
      <c r="AR123" s="139" t="s">
        <v>71</v>
      </c>
      <c r="AS123" s="139" t="s">
        <v>71</v>
      </c>
      <c r="AT123" s="139" t="s">
        <v>71</v>
      </c>
    </row>
    <row r="124" spans="1:47" s="61" customFormat="1">
      <c r="A124" s="111" t="s">
        <v>1978</v>
      </c>
      <c r="B124" s="61">
        <v>14467</v>
      </c>
      <c r="C124" s="111" t="s">
        <v>1979</v>
      </c>
      <c r="D124" s="111" t="s">
        <v>1980</v>
      </c>
      <c r="E124" s="61" t="s">
        <v>1956</v>
      </c>
      <c r="F124" s="58" t="s">
        <v>1591</v>
      </c>
      <c r="G124" s="58" t="s">
        <v>1592</v>
      </c>
      <c r="H124" s="58" t="s">
        <v>62</v>
      </c>
      <c r="I124" s="58" t="s">
        <v>63</v>
      </c>
      <c r="J124" s="24">
        <v>45545</v>
      </c>
      <c r="K124" s="59">
        <v>45530</v>
      </c>
      <c r="L124" s="59">
        <v>45531</v>
      </c>
      <c r="N124" s="58" t="s">
        <v>64</v>
      </c>
      <c r="O124" s="58" t="s">
        <v>1591</v>
      </c>
      <c r="P124" s="58" t="s">
        <v>1593</v>
      </c>
      <c r="Q124" s="58" t="s">
        <v>1594</v>
      </c>
      <c r="R124" s="58" t="s">
        <v>62</v>
      </c>
      <c r="S124" s="58" t="s">
        <v>62</v>
      </c>
      <c r="T124" s="58" t="s">
        <v>62</v>
      </c>
      <c r="U124" s="58" t="s">
        <v>62</v>
      </c>
      <c r="V124" s="65">
        <v>45533</v>
      </c>
      <c r="W124" s="61" t="s">
        <v>71</v>
      </c>
      <c r="AA124" s="65">
        <v>45533</v>
      </c>
      <c r="AB124" s="61" t="s">
        <v>71</v>
      </c>
      <c r="AC124" s="61" t="s">
        <v>71</v>
      </c>
      <c r="AE124" s="61" t="s">
        <v>62</v>
      </c>
      <c r="AF124" s="61" t="s">
        <v>88</v>
      </c>
      <c r="AG124" s="61" t="s">
        <v>1593</v>
      </c>
      <c r="AH124" s="61" t="s">
        <v>1595</v>
      </c>
      <c r="AI124" s="61" t="s">
        <v>124</v>
      </c>
      <c r="AJ124" s="61" t="s">
        <v>72</v>
      </c>
      <c r="AK124" s="61" t="s">
        <v>124</v>
      </c>
      <c r="AL124" s="61" t="s">
        <v>79</v>
      </c>
      <c r="AM124" s="61" t="s">
        <v>79</v>
      </c>
      <c r="AN124" s="61" t="s">
        <v>79</v>
      </c>
      <c r="AO124" s="139" t="s">
        <v>71</v>
      </c>
      <c r="AP124" s="139" t="s">
        <v>71</v>
      </c>
      <c r="AQ124" s="139" t="s">
        <v>71</v>
      </c>
      <c r="AR124" s="139" t="s">
        <v>71</v>
      </c>
      <c r="AS124" s="139" t="s">
        <v>71</v>
      </c>
      <c r="AT124" s="139" t="s">
        <v>71</v>
      </c>
    </row>
    <row r="125" spans="1:47" s="61" customFormat="1">
      <c r="A125" s="111" t="s">
        <v>1981</v>
      </c>
      <c r="B125" s="61">
        <v>14449</v>
      </c>
      <c r="C125" s="111" t="s">
        <v>1982</v>
      </c>
      <c r="D125" s="111" t="s">
        <v>1983</v>
      </c>
      <c r="E125" s="61" t="s">
        <v>1937</v>
      </c>
      <c r="F125" s="58" t="s">
        <v>1591</v>
      </c>
      <c r="G125" s="58" t="s">
        <v>1592</v>
      </c>
      <c r="H125" s="58" t="s">
        <v>62</v>
      </c>
      <c r="I125" s="58" t="s">
        <v>63</v>
      </c>
      <c r="J125" s="24">
        <v>45545</v>
      </c>
      <c r="K125" s="59">
        <v>45525</v>
      </c>
      <c r="L125" s="59">
        <v>45526</v>
      </c>
      <c r="N125" s="58" t="s">
        <v>64</v>
      </c>
      <c r="O125" s="58" t="s">
        <v>1591</v>
      </c>
      <c r="P125" s="58" t="s">
        <v>1593</v>
      </c>
      <c r="Q125" s="58" t="s">
        <v>1594</v>
      </c>
      <c r="R125" s="58" t="s">
        <v>62</v>
      </c>
      <c r="S125" s="58" t="s">
        <v>62</v>
      </c>
      <c r="T125" s="58" t="s">
        <v>62</v>
      </c>
      <c r="U125" s="58" t="s">
        <v>62</v>
      </c>
      <c r="V125" s="65">
        <v>45530</v>
      </c>
      <c r="W125" s="139" t="s">
        <v>71</v>
      </c>
      <c r="AA125" s="65">
        <v>45530</v>
      </c>
      <c r="AB125" s="61" t="s">
        <v>71</v>
      </c>
      <c r="AC125" s="61" t="s">
        <v>71</v>
      </c>
      <c r="AE125" s="61" t="s">
        <v>62</v>
      </c>
      <c r="AF125" s="61" t="s">
        <v>88</v>
      </c>
      <c r="AG125" s="61" t="s">
        <v>1593</v>
      </c>
      <c r="AH125" s="61" t="s">
        <v>1595</v>
      </c>
      <c r="AI125" s="61" t="s">
        <v>124</v>
      </c>
      <c r="AJ125" s="61" t="s">
        <v>72</v>
      </c>
      <c r="AK125" s="61" t="s">
        <v>124</v>
      </c>
      <c r="AL125" s="61" t="s">
        <v>79</v>
      </c>
      <c r="AM125" s="61" t="s">
        <v>79</v>
      </c>
      <c r="AN125" s="61" t="s">
        <v>79</v>
      </c>
      <c r="AO125" s="139" t="s">
        <v>71</v>
      </c>
      <c r="AP125" s="139" t="s">
        <v>71</v>
      </c>
      <c r="AQ125" s="139" t="s">
        <v>71</v>
      </c>
      <c r="AR125" s="139" t="s">
        <v>71</v>
      </c>
      <c r="AS125" s="139" t="s">
        <v>71</v>
      </c>
      <c r="AT125" s="139" t="s">
        <v>71</v>
      </c>
    </row>
    <row r="126" spans="1:47" s="61" customFormat="1">
      <c r="A126" s="111" t="s">
        <v>1984</v>
      </c>
      <c r="B126" s="61">
        <v>14489</v>
      </c>
      <c r="C126" s="111" t="s">
        <v>1985</v>
      </c>
      <c r="D126" s="111" t="s">
        <v>1986</v>
      </c>
      <c r="E126" s="61" t="s">
        <v>1956</v>
      </c>
      <c r="F126" s="58" t="s">
        <v>1591</v>
      </c>
      <c r="G126" s="58" t="s">
        <v>1592</v>
      </c>
      <c r="H126" s="58" t="s">
        <v>62</v>
      </c>
      <c r="I126" s="58" t="s">
        <v>63</v>
      </c>
      <c r="J126" s="59">
        <v>45545</v>
      </c>
      <c r="K126" s="59">
        <v>45536</v>
      </c>
      <c r="L126" s="59">
        <v>45537</v>
      </c>
      <c r="N126" s="58" t="s">
        <v>64</v>
      </c>
      <c r="O126" s="58" t="s">
        <v>1591</v>
      </c>
      <c r="P126" s="58" t="s">
        <v>1593</v>
      </c>
      <c r="Q126" s="58" t="s">
        <v>1594</v>
      </c>
      <c r="R126" s="58" t="s">
        <v>62</v>
      </c>
      <c r="S126" s="58" t="s">
        <v>62</v>
      </c>
      <c r="T126" s="58" t="s">
        <v>62</v>
      </c>
      <c r="U126" s="58" t="s">
        <v>62</v>
      </c>
      <c r="V126" s="65">
        <v>45538</v>
      </c>
      <c r="W126" s="61" t="s">
        <v>71</v>
      </c>
      <c r="AA126" s="65">
        <v>45538</v>
      </c>
      <c r="AB126" s="83" t="s">
        <v>1187</v>
      </c>
      <c r="AE126" s="61" t="s">
        <v>62</v>
      </c>
      <c r="AF126" s="61" t="s">
        <v>88</v>
      </c>
      <c r="AG126" s="61" t="s">
        <v>1593</v>
      </c>
      <c r="AH126" s="61" t="s">
        <v>1595</v>
      </c>
      <c r="AI126" s="61" t="s">
        <v>124</v>
      </c>
      <c r="AJ126" s="61" t="s">
        <v>72</v>
      </c>
      <c r="AK126" s="61" t="s">
        <v>124</v>
      </c>
      <c r="AL126" s="61" t="s">
        <v>79</v>
      </c>
      <c r="AM126" s="61" t="s">
        <v>79</v>
      </c>
      <c r="AN126" s="61" t="s">
        <v>79</v>
      </c>
      <c r="AO126" s="61" t="s">
        <v>71</v>
      </c>
      <c r="AP126" s="61" t="s">
        <v>71</v>
      </c>
      <c r="AQ126" s="61" t="s">
        <v>71</v>
      </c>
      <c r="AR126" s="61" t="s">
        <v>71</v>
      </c>
      <c r="AS126" s="61" t="s">
        <v>71</v>
      </c>
      <c r="AT126" s="61" t="s">
        <v>71</v>
      </c>
    </row>
    <row r="127" spans="1:47" s="44" customFormat="1">
      <c r="A127" s="111" t="s">
        <v>1987</v>
      </c>
      <c r="B127" s="61">
        <v>14450</v>
      </c>
      <c r="C127" s="111" t="s">
        <v>1988</v>
      </c>
      <c r="D127" s="111" t="s">
        <v>1989</v>
      </c>
      <c r="E127" s="61" t="s">
        <v>1937</v>
      </c>
      <c r="F127" s="58" t="s">
        <v>1591</v>
      </c>
      <c r="G127" s="58" t="s">
        <v>1592</v>
      </c>
      <c r="H127" s="58" t="s">
        <v>62</v>
      </c>
      <c r="I127" s="58" t="s">
        <v>63</v>
      </c>
      <c r="J127" s="24">
        <v>45545</v>
      </c>
      <c r="K127" s="59">
        <v>45527</v>
      </c>
      <c r="L127" s="59">
        <v>45527</v>
      </c>
      <c r="M127" s="61"/>
      <c r="N127" s="58" t="s">
        <v>64</v>
      </c>
      <c r="O127" s="58" t="s">
        <v>1591</v>
      </c>
      <c r="P127" s="58" t="s">
        <v>1593</v>
      </c>
      <c r="Q127" s="58" t="s">
        <v>1594</v>
      </c>
      <c r="R127" s="58" t="s">
        <v>62</v>
      </c>
      <c r="S127" s="58" t="s">
        <v>62</v>
      </c>
      <c r="T127" s="58" t="s">
        <v>62</v>
      </c>
      <c r="U127" s="58" t="s">
        <v>62</v>
      </c>
      <c r="V127" s="65">
        <v>45530</v>
      </c>
      <c r="W127" s="61" t="s">
        <v>71</v>
      </c>
      <c r="X127" s="61"/>
      <c r="Y127" s="61"/>
      <c r="Z127" s="61"/>
      <c r="AA127" s="65">
        <v>45530</v>
      </c>
      <c r="AB127" s="61" t="s">
        <v>71</v>
      </c>
      <c r="AC127" s="61" t="s">
        <v>71</v>
      </c>
      <c r="AD127" s="61"/>
      <c r="AE127" s="61" t="s">
        <v>62</v>
      </c>
      <c r="AF127" s="61" t="s">
        <v>88</v>
      </c>
      <c r="AG127" s="61" t="s">
        <v>1593</v>
      </c>
      <c r="AH127" s="61" t="s">
        <v>1595</v>
      </c>
      <c r="AI127" s="61" t="s">
        <v>124</v>
      </c>
      <c r="AJ127" s="61" t="s">
        <v>72</v>
      </c>
      <c r="AK127" s="61" t="s">
        <v>124</v>
      </c>
      <c r="AL127" s="61" t="s">
        <v>79</v>
      </c>
      <c r="AM127" s="61" t="s">
        <v>79</v>
      </c>
      <c r="AN127" s="61" t="s">
        <v>79</v>
      </c>
      <c r="AO127" s="139" t="s">
        <v>71</v>
      </c>
      <c r="AP127" s="139" t="s">
        <v>71</v>
      </c>
      <c r="AQ127" s="139" t="s">
        <v>71</v>
      </c>
      <c r="AR127" s="139" t="s">
        <v>71</v>
      </c>
      <c r="AS127" s="139" t="s">
        <v>71</v>
      </c>
      <c r="AT127" s="139" t="s">
        <v>71</v>
      </c>
      <c r="AU127" s="61"/>
    </row>
    <row r="128" spans="1:47" s="61" customFormat="1">
      <c r="A128" s="111" t="s">
        <v>1990</v>
      </c>
      <c r="B128" s="61">
        <v>14506</v>
      </c>
      <c r="C128" s="111" t="s">
        <v>1991</v>
      </c>
      <c r="D128" s="111" t="s">
        <v>1992</v>
      </c>
      <c r="E128" s="61" t="s">
        <v>1956</v>
      </c>
      <c r="F128" s="58" t="s">
        <v>1591</v>
      </c>
      <c r="G128" s="58" t="s">
        <v>1592</v>
      </c>
      <c r="H128" s="58" t="s">
        <v>62</v>
      </c>
      <c r="I128" s="58" t="s">
        <v>63</v>
      </c>
      <c r="J128" s="59">
        <v>45545</v>
      </c>
      <c r="K128" s="59">
        <v>45538</v>
      </c>
      <c r="L128" s="59">
        <v>45539</v>
      </c>
      <c r="N128" s="58" t="s">
        <v>64</v>
      </c>
      <c r="O128" s="58" t="s">
        <v>1591</v>
      </c>
      <c r="P128" s="58" t="s">
        <v>1593</v>
      </c>
      <c r="Q128" s="58" t="s">
        <v>1594</v>
      </c>
      <c r="R128" s="58" t="s">
        <v>62</v>
      </c>
      <c r="S128" s="58" t="s">
        <v>62</v>
      </c>
      <c r="T128" s="58" t="s">
        <v>62</v>
      </c>
      <c r="U128" s="58" t="s">
        <v>62</v>
      </c>
      <c r="V128" s="65">
        <v>45539</v>
      </c>
      <c r="W128" s="61" t="s">
        <v>71</v>
      </c>
      <c r="AA128" s="65">
        <v>45539</v>
      </c>
      <c r="AB128" s="61" t="s">
        <v>71</v>
      </c>
      <c r="AC128" s="61" t="s">
        <v>71</v>
      </c>
      <c r="AE128" s="61" t="s">
        <v>62</v>
      </c>
      <c r="AF128" s="61" t="s">
        <v>88</v>
      </c>
      <c r="AG128" s="61" t="s">
        <v>1593</v>
      </c>
      <c r="AH128" s="61" t="s">
        <v>1595</v>
      </c>
      <c r="AI128" s="61" t="s">
        <v>124</v>
      </c>
      <c r="AJ128" s="61" t="s">
        <v>72</v>
      </c>
      <c r="AK128" s="61" t="s">
        <v>124</v>
      </c>
      <c r="AL128" s="61" t="s">
        <v>79</v>
      </c>
      <c r="AM128" s="61" t="s">
        <v>79</v>
      </c>
      <c r="AN128" s="61" t="s">
        <v>79</v>
      </c>
      <c r="AO128" s="61" t="s">
        <v>71</v>
      </c>
      <c r="AP128" s="61" t="s">
        <v>71</v>
      </c>
      <c r="AQ128" s="61" t="s">
        <v>71</v>
      </c>
      <c r="AR128" s="61" t="s">
        <v>71</v>
      </c>
      <c r="AS128" s="61" t="s">
        <v>71</v>
      </c>
      <c r="AT128" s="61" t="s">
        <v>71</v>
      </c>
    </row>
    <row r="129" spans="1:47" s="323" customFormat="1">
      <c r="A129" s="113" t="s">
        <v>1993</v>
      </c>
      <c r="B129" s="323">
        <v>14466</v>
      </c>
      <c r="C129" s="113" t="s">
        <v>1994</v>
      </c>
      <c r="D129" s="113" t="s">
        <v>1995</v>
      </c>
      <c r="E129" s="323" t="s">
        <v>1956</v>
      </c>
      <c r="F129" s="324" t="s">
        <v>1591</v>
      </c>
      <c r="G129" s="324" t="s">
        <v>1592</v>
      </c>
      <c r="H129" s="324" t="s">
        <v>62</v>
      </c>
      <c r="I129" s="324" t="s">
        <v>63</v>
      </c>
      <c r="J129" s="325">
        <v>45545</v>
      </c>
      <c r="K129" s="325">
        <v>45530</v>
      </c>
      <c r="L129" s="325">
        <v>45531</v>
      </c>
      <c r="N129" s="324" t="s">
        <v>64</v>
      </c>
      <c r="O129" s="324" t="s">
        <v>1591</v>
      </c>
      <c r="P129" s="324" t="s">
        <v>1593</v>
      </c>
      <c r="Q129" s="324" t="s">
        <v>1594</v>
      </c>
      <c r="R129" s="324" t="s">
        <v>62</v>
      </c>
      <c r="S129" s="324" t="s">
        <v>62</v>
      </c>
      <c r="T129" s="324" t="s">
        <v>62</v>
      </c>
      <c r="U129" s="324" t="s">
        <v>62</v>
      </c>
      <c r="V129" s="326">
        <v>45533</v>
      </c>
      <c r="W129" s="323" t="s">
        <v>1480</v>
      </c>
      <c r="AA129" s="326">
        <v>45533</v>
      </c>
      <c r="AB129" s="323" t="s">
        <v>71</v>
      </c>
      <c r="AC129" s="323" t="s">
        <v>71</v>
      </c>
      <c r="AE129" s="323" t="s">
        <v>62</v>
      </c>
      <c r="AG129" s="323" t="s">
        <v>1593</v>
      </c>
      <c r="AH129" s="323" t="s">
        <v>1595</v>
      </c>
      <c r="AI129" s="323" t="s">
        <v>124</v>
      </c>
      <c r="AJ129" s="323" t="s">
        <v>72</v>
      </c>
      <c r="AK129" s="323" t="s">
        <v>124</v>
      </c>
      <c r="AL129" s="323" t="s">
        <v>79</v>
      </c>
      <c r="AM129" s="323" t="s">
        <v>79</v>
      </c>
    </row>
    <row r="130" spans="1:47" s="89" customFormat="1">
      <c r="A130" s="85" t="s">
        <v>1996</v>
      </c>
      <c r="B130" s="89">
        <v>14545</v>
      </c>
      <c r="C130" s="300" t="s">
        <v>1997</v>
      </c>
      <c r="D130" s="85" t="s">
        <v>1998</v>
      </c>
      <c r="E130" s="89" t="s">
        <v>1999</v>
      </c>
      <c r="F130" s="88" t="s">
        <v>1591</v>
      </c>
      <c r="G130" s="88" t="s">
        <v>1592</v>
      </c>
      <c r="H130" s="88" t="s">
        <v>62</v>
      </c>
      <c r="I130" s="88" t="s">
        <v>63</v>
      </c>
      <c r="J130" s="87">
        <v>45559</v>
      </c>
      <c r="K130" s="87">
        <v>45552</v>
      </c>
      <c r="L130" s="87">
        <v>45553</v>
      </c>
      <c r="N130" s="88" t="s">
        <v>64</v>
      </c>
      <c r="O130" s="88" t="s">
        <v>1591</v>
      </c>
      <c r="P130" s="88" t="s">
        <v>1593</v>
      </c>
      <c r="Q130" s="88" t="s">
        <v>1594</v>
      </c>
      <c r="R130" s="88" t="s">
        <v>62</v>
      </c>
      <c r="S130" s="88" t="s">
        <v>62</v>
      </c>
      <c r="T130" s="88" t="s">
        <v>62</v>
      </c>
      <c r="U130" s="88" t="s">
        <v>62</v>
      </c>
      <c r="V130" s="107">
        <v>45553</v>
      </c>
      <c r="W130" s="89" t="s">
        <v>71</v>
      </c>
      <c r="X130" s="107">
        <v>45559</v>
      </c>
      <c r="AA130" s="107">
        <v>45553</v>
      </c>
      <c r="AB130" s="83" t="s">
        <v>2000</v>
      </c>
      <c r="AC130" s="89" t="s">
        <v>1480</v>
      </c>
      <c r="AE130" s="89" t="s">
        <v>62</v>
      </c>
      <c r="AF130" s="89" t="s">
        <v>88</v>
      </c>
      <c r="AG130" s="89" t="s">
        <v>1593</v>
      </c>
      <c r="AH130" s="89" t="s">
        <v>1595</v>
      </c>
      <c r="AI130" s="89" t="s">
        <v>124</v>
      </c>
      <c r="AJ130" s="89" t="s">
        <v>72</v>
      </c>
      <c r="AK130" s="61" t="s">
        <v>124</v>
      </c>
      <c r="AL130" s="89" t="s">
        <v>79</v>
      </c>
      <c r="AM130" s="89" t="s">
        <v>79</v>
      </c>
      <c r="AN130" s="89" t="s">
        <v>79</v>
      </c>
      <c r="AO130" s="89" t="s">
        <v>71</v>
      </c>
      <c r="AP130" s="89" t="s">
        <v>71</v>
      </c>
      <c r="AQ130" s="89" t="s">
        <v>71</v>
      </c>
      <c r="AR130" s="89" t="s">
        <v>71</v>
      </c>
      <c r="AS130" s="89" t="s">
        <v>71</v>
      </c>
      <c r="AT130" s="89" t="s">
        <v>71</v>
      </c>
    </row>
    <row r="131" spans="1:47" s="89" customFormat="1">
      <c r="A131" s="85" t="s">
        <v>2001</v>
      </c>
      <c r="B131" s="89">
        <v>14533</v>
      </c>
      <c r="C131" s="85" t="s">
        <v>2002</v>
      </c>
      <c r="D131" s="85" t="s">
        <v>2003</v>
      </c>
      <c r="E131" s="89" t="s">
        <v>1999</v>
      </c>
      <c r="F131" s="88" t="s">
        <v>1591</v>
      </c>
      <c r="G131" s="88" t="s">
        <v>1592</v>
      </c>
      <c r="H131" s="88" t="s">
        <v>62</v>
      </c>
      <c r="I131" s="88" t="s">
        <v>63</v>
      </c>
      <c r="J131" s="87">
        <v>45559</v>
      </c>
      <c r="K131" s="87">
        <v>45551</v>
      </c>
      <c r="L131" s="87">
        <v>45552</v>
      </c>
      <c r="N131" s="88" t="s">
        <v>64</v>
      </c>
      <c r="O131" s="88" t="s">
        <v>1591</v>
      </c>
      <c r="P131" s="88" t="s">
        <v>1593</v>
      </c>
      <c r="Q131" s="88" t="s">
        <v>1594</v>
      </c>
      <c r="R131" s="88" t="s">
        <v>62</v>
      </c>
      <c r="S131" s="88" t="s">
        <v>62</v>
      </c>
      <c r="T131" s="88" t="s">
        <v>62</v>
      </c>
      <c r="U131" s="88" t="s">
        <v>62</v>
      </c>
      <c r="V131" s="107">
        <v>45552</v>
      </c>
      <c r="W131" s="89" t="s">
        <v>71</v>
      </c>
      <c r="X131" s="107">
        <v>45559</v>
      </c>
      <c r="AA131" s="107">
        <v>45552</v>
      </c>
      <c r="AB131" s="83" t="s">
        <v>1187</v>
      </c>
      <c r="AE131" s="89" t="s">
        <v>62</v>
      </c>
      <c r="AF131" s="89" t="s">
        <v>88</v>
      </c>
      <c r="AG131" s="89" t="s">
        <v>1593</v>
      </c>
      <c r="AH131" s="89" t="s">
        <v>1595</v>
      </c>
      <c r="AI131" s="89" t="s">
        <v>124</v>
      </c>
      <c r="AJ131" s="89" t="s">
        <v>72</v>
      </c>
      <c r="AK131" s="61" t="s">
        <v>124</v>
      </c>
      <c r="AL131" s="89" t="s">
        <v>79</v>
      </c>
      <c r="AM131" s="89" t="s">
        <v>79</v>
      </c>
      <c r="AN131" s="89" t="s">
        <v>79</v>
      </c>
      <c r="AO131" s="89" t="s">
        <v>71</v>
      </c>
      <c r="AP131" s="89" t="s">
        <v>71</v>
      </c>
      <c r="AQ131" s="89" t="s">
        <v>71</v>
      </c>
      <c r="AR131" s="89" t="s">
        <v>71</v>
      </c>
      <c r="AS131" s="89" t="s">
        <v>71</v>
      </c>
      <c r="AT131" s="89" t="s">
        <v>71</v>
      </c>
    </row>
    <row r="132" spans="1:47" s="89" customFormat="1">
      <c r="A132" s="85" t="s">
        <v>2004</v>
      </c>
      <c r="B132" s="89">
        <v>14534</v>
      </c>
      <c r="C132" s="85" t="s">
        <v>2005</v>
      </c>
      <c r="D132" s="85" t="s">
        <v>2006</v>
      </c>
      <c r="E132" s="89" t="s">
        <v>1999</v>
      </c>
      <c r="F132" s="88" t="s">
        <v>1591</v>
      </c>
      <c r="G132" s="88" t="s">
        <v>1592</v>
      </c>
      <c r="H132" s="88" t="s">
        <v>62</v>
      </c>
      <c r="I132" s="88" t="s">
        <v>63</v>
      </c>
      <c r="J132" s="87">
        <v>45559</v>
      </c>
      <c r="K132" s="87">
        <v>45551</v>
      </c>
      <c r="L132" s="87">
        <v>45552</v>
      </c>
      <c r="N132" s="88" t="s">
        <v>64</v>
      </c>
      <c r="O132" s="88" t="s">
        <v>1591</v>
      </c>
      <c r="P132" s="88" t="s">
        <v>1593</v>
      </c>
      <c r="Q132" s="88" t="s">
        <v>1594</v>
      </c>
      <c r="R132" s="88" t="s">
        <v>62</v>
      </c>
      <c r="S132" s="88" t="s">
        <v>62</v>
      </c>
      <c r="T132" s="88" t="s">
        <v>62</v>
      </c>
      <c r="U132" s="88" t="s">
        <v>62</v>
      </c>
      <c r="V132" s="107">
        <v>45552</v>
      </c>
      <c r="W132" s="89" t="s">
        <v>71</v>
      </c>
      <c r="AA132" s="107">
        <v>45552</v>
      </c>
      <c r="AB132" s="89" t="s">
        <v>71</v>
      </c>
      <c r="AC132" s="89" t="s">
        <v>71</v>
      </c>
      <c r="AE132" s="89" t="s">
        <v>62</v>
      </c>
      <c r="AF132" s="89" t="s">
        <v>88</v>
      </c>
      <c r="AG132" s="89" t="s">
        <v>1593</v>
      </c>
      <c r="AH132" s="89" t="s">
        <v>1595</v>
      </c>
      <c r="AI132" s="89" t="s">
        <v>124</v>
      </c>
      <c r="AJ132" s="89" t="s">
        <v>72</v>
      </c>
      <c r="AK132" s="61" t="s">
        <v>124</v>
      </c>
      <c r="AL132" s="89" t="s">
        <v>79</v>
      </c>
      <c r="AM132" s="89" t="s">
        <v>79</v>
      </c>
      <c r="AN132" s="89" t="s">
        <v>79</v>
      </c>
      <c r="AO132" s="89" t="s">
        <v>71</v>
      </c>
      <c r="AP132" s="89" t="s">
        <v>71</v>
      </c>
      <c r="AQ132" s="89" t="s">
        <v>71</v>
      </c>
      <c r="AR132" s="89" t="s">
        <v>71</v>
      </c>
      <c r="AS132" s="89" t="s">
        <v>71</v>
      </c>
      <c r="AT132" s="89" t="s">
        <v>71</v>
      </c>
    </row>
    <row r="133" spans="1:47" s="89" customFormat="1">
      <c r="A133" s="85" t="s">
        <v>2007</v>
      </c>
      <c r="B133" s="89">
        <v>14530</v>
      </c>
      <c r="C133" s="85" t="s">
        <v>2008</v>
      </c>
      <c r="D133" s="85" t="s">
        <v>2009</v>
      </c>
      <c r="E133" s="89" t="s">
        <v>1999</v>
      </c>
      <c r="F133" s="88" t="s">
        <v>1591</v>
      </c>
      <c r="G133" s="88" t="s">
        <v>1592</v>
      </c>
      <c r="H133" s="88" t="s">
        <v>62</v>
      </c>
      <c r="I133" s="88" t="s">
        <v>63</v>
      </c>
      <c r="J133" s="87">
        <v>45559</v>
      </c>
      <c r="K133" s="87">
        <v>45547</v>
      </c>
      <c r="L133" s="87">
        <v>45548</v>
      </c>
      <c r="N133" s="88" t="s">
        <v>64</v>
      </c>
      <c r="O133" s="88" t="s">
        <v>1591</v>
      </c>
      <c r="P133" s="88" t="s">
        <v>1593</v>
      </c>
      <c r="Q133" s="88" t="s">
        <v>1594</v>
      </c>
      <c r="R133" s="88" t="s">
        <v>62</v>
      </c>
      <c r="S133" s="88" t="s">
        <v>62</v>
      </c>
      <c r="T133" s="88" t="s">
        <v>62</v>
      </c>
      <c r="U133" s="88" t="s">
        <v>62</v>
      </c>
      <c r="V133" s="107">
        <v>45548</v>
      </c>
      <c r="W133" s="89" t="s">
        <v>71</v>
      </c>
      <c r="AA133" s="107">
        <v>45548</v>
      </c>
      <c r="AB133" s="89" t="s">
        <v>71</v>
      </c>
      <c r="AC133" s="89" t="s">
        <v>71</v>
      </c>
      <c r="AE133" s="89" t="s">
        <v>62</v>
      </c>
      <c r="AF133" s="89" t="s">
        <v>88</v>
      </c>
      <c r="AG133" s="89" t="s">
        <v>1593</v>
      </c>
      <c r="AH133" s="89" t="s">
        <v>1595</v>
      </c>
      <c r="AI133" s="89" t="s">
        <v>124</v>
      </c>
      <c r="AJ133" s="89" t="s">
        <v>72</v>
      </c>
      <c r="AK133" s="61" t="s">
        <v>124</v>
      </c>
      <c r="AL133" s="89" t="s">
        <v>79</v>
      </c>
      <c r="AM133" s="89" t="s">
        <v>79</v>
      </c>
      <c r="AN133" s="89" t="s">
        <v>79</v>
      </c>
      <c r="AO133" s="89" t="s">
        <v>71</v>
      </c>
      <c r="AP133" s="89" t="s">
        <v>71</v>
      </c>
      <c r="AQ133" s="89" t="s">
        <v>71</v>
      </c>
      <c r="AR133" s="89" t="s">
        <v>71</v>
      </c>
      <c r="AS133" s="89" t="s">
        <v>71</v>
      </c>
      <c r="AT133" s="89" t="s">
        <v>71</v>
      </c>
    </row>
    <row r="134" spans="1:47" s="89" customFormat="1">
      <c r="A134" s="85" t="s">
        <v>2010</v>
      </c>
      <c r="B134" s="89">
        <v>14532</v>
      </c>
      <c r="C134" s="85" t="s">
        <v>2011</v>
      </c>
      <c r="D134" s="85" t="s">
        <v>2012</v>
      </c>
      <c r="E134" s="89" t="s">
        <v>1999</v>
      </c>
      <c r="F134" s="88" t="s">
        <v>1591</v>
      </c>
      <c r="G134" s="88" t="s">
        <v>1592</v>
      </c>
      <c r="H134" s="88" t="s">
        <v>62</v>
      </c>
      <c r="I134" s="88" t="s">
        <v>63</v>
      </c>
      <c r="J134" s="87">
        <v>45559</v>
      </c>
      <c r="K134" s="87">
        <v>45549</v>
      </c>
      <c r="L134" s="87">
        <v>45551</v>
      </c>
      <c r="N134" s="88" t="s">
        <v>64</v>
      </c>
      <c r="O134" s="88" t="s">
        <v>1591</v>
      </c>
      <c r="P134" s="88" t="s">
        <v>1593</v>
      </c>
      <c r="Q134" s="88" t="s">
        <v>1594</v>
      </c>
      <c r="R134" s="88" t="s">
        <v>62</v>
      </c>
      <c r="S134" s="88" t="s">
        <v>62</v>
      </c>
      <c r="T134" s="88" t="s">
        <v>62</v>
      </c>
      <c r="U134" s="88" t="s">
        <v>62</v>
      </c>
      <c r="V134" s="107">
        <v>45552</v>
      </c>
      <c r="W134" s="89" t="s">
        <v>71</v>
      </c>
      <c r="AA134" s="107">
        <v>45552</v>
      </c>
      <c r="AB134" s="89" t="s">
        <v>71</v>
      </c>
      <c r="AC134" s="89" t="s">
        <v>71</v>
      </c>
      <c r="AE134" s="89" t="s">
        <v>62</v>
      </c>
      <c r="AF134" s="89" t="s">
        <v>88</v>
      </c>
      <c r="AG134" s="89" t="s">
        <v>1593</v>
      </c>
      <c r="AH134" s="89" t="s">
        <v>1595</v>
      </c>
      <c r="AI134" s="89" t="s">
        <v>124</v>
      </c>
      <c r="AJ134" s="89" t="s">
        <v>72</v>
      </c>
      <c r="AK134" s="61" t="s">
        <v>124</v>
      </c>
      <c r="AL134" s="89" t="s">
        <v>79</v>
      </c>
      <c r="AM134" s="89" t="s">
        <v>79</v>
      </c>
      <c r="AN134" s="89" t="s">
        <v>79</v>
      </c>
      <c r="AO134" s="89" t="s">
        <v>71</v>
      </c>
      <c r="AP134" s="89" t="s">
        <v>71</v>
      </c>
      <c r="AQ134" s="89" t="s">
        <v>71</v>
      </c>
      <c r="AR134" s="89" t="s">
        <v>71</v>
      </c>
      <c r="AS134" s="89" t="s">
        <v>71</v>
      </c>
      <c r="AT134" s="89" t="s">
        <v>71</v>
      </c>
    </row>
    <row r="135" spans="1:47" s="89" customFormat="1">
      <c r="A135" s="85" t="s">
        <v>2013</v>
      </c>
      <c r="B135" s="89">
        <v>14546</v>
      </c>
      <c r="C135" s="85" t="s">
        <v>2014</v>
      </c>
      <c r="D135" s="85" t="s">
        <v>2015</v>
      </c>
      <c r="E135" s="89" t="s">
        <v>1999</v>
      </c>
      <c r="F135" s="88" t="s">
        <v>1591</v>
      </c>
      <c r="G135" s="88" t="s">
        <v>1592</v>
      </c>
      <c r="H135" s="88" t="s">
        <v>62</v>
      </c>
      <c r="I135" s="88" t="s">
        <v>63</v>
      </c>
      <c r="J135" s="87">
        <v>45559</v>
      </c>
      <c r="K135" s="87">
        <v>45552</v>
      </c>
      <c r="L135" s="87">
        <v>45553</v>
      </c>
      <c r="N135" s="88" t="s">
        <v>64</v>
      </c>
      <c r="O135" s="88" t="s">
        <v>1591</v>
      </c>
      <c r="P135" s="88" t="s">
        <v>1593</v>
      </c>
      <c r="Q135" s="88" t="s">
        <v>1594</v>
      </c>
      <c r="R135" s="88" t="s">
        <v>62</v>
      </c>
      <c r="S135" s="88" t="s">
        <v>62</v>
      </c>
      <c r="T135" s="88" t="s">
        <v>62</v>
      </c>
      <c r="U135" s="88" t="s">
        <v>62</v>
      </c>
      <c r="V135" s="107">
        <v>45553</v>
      </c>
      <c r="W135" s="89" t="s">
        <v>71</v>
      </c>
      <c r="AA135" s="107">
        <v>45553</v>
      </c>
      <c r="AB135" s="89" t="s">
        <v>2016</v>
      </c>
      <c r="AC135" s="89" t="s">
        <v>71</v>
      </c>
      <c r="AE135" s="89" t="s">
        <v>62</v>
      </c>
      <c r="AF135" s="89" t="s">
        <v>88</v>
      </c>
      <c r="AG135" s="89" t="s">
        <v>1593</v>
      </c>
      <c r="AH135" s="89" t="s">
        <v>1595</v>
      </c>
      <c r="AI135" s="89" t="s">
        <v>124</v>
      </c>
      <c r="AJ135" s="89" t="s">
        <v>72</v>
      </c>
      <c r="AK135" s="61" t="s">
        <v>124</v>
      </c>
      <c r="AL135" s="89" t="s">
        <v>79</v>
      </c>
      <c r="AM135" s="89" t="s">
        <v>79</v>
      </c>
      <c r="AN135" s="89" t="s">
        <v>79</v>
      </c>
      <c r="AO135" s="89" t="s">
        <v>71</v>
      </c>
      <c r="AP135" s="89" t="s">
        <v>71</v>
      </c>
      <c r="AQ135" s="89" t="s">
        <v>71</v>
      </c>
      <c r="AR135" s="89" t="s">
        <v>71</v>
      </c>
      <c r="AS135" s="89" t="s">
        <v>71</v>
      </c>
      <c r="AT135" s="89" t="s">
        <v>71</v>
      </c>
    </row>
    <row r="136" spans="1:47" s="89" customFormat="1">
      <c r="A136" s="85" t="s">
        <v>2017</v>
      </c>
      <c r="B136" s="89">
        <v>14528</v>
      </c>
      <c r="C136" s="85" t="s">
        <v>2018</v>
      </c>
      <c r="D136" s="85" t="s">
        <v>2019</v>
      </c>
      <c r="E136" s="89" t="s">
        <v>1999</v>
      </c>
      <c r="F136" s="88" t="s">
        <v>1591</v>
      </c>
      <c r="G136" s="88" t="s">
        <v>1592</v>
      </c>
      <c r="H136" s="88" t="s">
        <v>62</v>
      </c>
      <c r="I136" s="88" t="s">
        <v>63</v>
      </c>
      <c r="J136" s="87">
        <v>45559</v>
      </c>
      <c r="K136" s="87">
        <v>45546</v>
      </c>
      <c r="L136" s="87">
        <v>45547</v>
      </c>
      <c r="N136" s="88" t="s">
        <v>64</v>
      </c>
      <c r="O136" s="88" t="s">
        <v>1591</v>
      </c>
      <c r="P136" s="88" t="s">
        <v>1593</v>
      </c>
      <c r="Q136" s="88" t="s">
        <v>1594</v>
      </c>
      <c r="R136" s="88" t="s">
        <v>62</v>
      </c>
      <c r="S136" s="88" t="s">
        <v>62</v>
      </c>
      <c r="T136" s="88" t="s">
        <v>62</v>
      </c>
      <c r="U136" s="88" t="s">
        <v>62</v>
      </c>
      <c r="V136" s="107">
        <v>45547</v>
      </c>
      <c r="W136" s="89" t="s">
        <v>71</v>
      </c>
      <c r="AA136" s="107">
        <v>45547</v>
      </c>
      <c r="AB136" s="83" t="s">
        <v>1187</v>
      </c>
      <c r="AE136" s="89" t="s">
        <v>62</v>
      </c>
      <c r="AF136" s="89" t="s">
        <v>88</v>
      </c>
      <c r="AG136" s="89" t="s">
        <v>1593</v>
      </c>
      <c r="AH136" s="89" t="s">
        <v>1595</v>
      </c>
      <c r="AI136" s="89" t="s">
        <v>124</v>
      </c>
      <c r="AJ136" s="89" t="s">
        <v>72</v>
      </c>
      <c r="AK136" s="61" t="s">
        <v>124</v>
      </c>
      <c r="AL136" s="89" t="s">
        <v>79</v>
      </c>
      <c r="AM136" s="89" t="s">
        <v>79</v>
      </c>
      <c r="AN136" s="89" t="s">
        <v>79</v>
      </c>
      <c r="AO136" s="89" t="s">
        <v>71</v>
      </c>
      <c r="AP136" s="89" t="s">
        <v>71</v>
      </c>
      <c r="AQ136" s="89" t="s">
        <v>71</v>
      </c>
      <c r="AR136" s="89" t="s">
        <v>71</v>
      </c>
      <c r="AS136" s="89" t="s">
        <v>71</v>
      </c>
      <c r="AT136" s="89" t="s">
        <v>71</v>
      </c>
    </row>
    <row r="137" spans="1:47" s="89" customFormat="1">
      <c r="A137" s="85" t="s">
        <v>2020</v>
      </c>
      <c r="B137" s="89">
        <v>14518</v>
      </c>
      <c r="C137" s="85" t="s">
        <v>2021</v>
      </c>
      <c r="D137" s="85" t="s">
        <v>2022</v>
      </c>
      <c r="E137" s="89" t="s">
        <v>1956</v>
      </c>
      <c r="F137" s="88" t="s">
        <v>1591</v>
      </c>
      <c r="G137" s="88" t="s">
        <v>1592</v>
      </c>
      <c r="H137" s="88" t="s">
        <v>62</v>
      </c>
      <c r="I137" s="88" t="s">
        <v>63</v>
      </c>
      <c r="J137" s="87">
        <v>45559</v>
      </c>
      <c r="K137" s="87">
        <v>45540</v>
      </c>
      <c r="L137" s="87">
        <v>45540</v>
      </c>
      <c r="N137" s="88" t="s">
        <v>64</v>
      </c>
      <c r="O137" s="88" t="s">
        <v>1591</v>
      </c>
      <c r="P137" s="88" t="s">
        <v>1593</v>
      </c>
      <c r="Q137" s="88" t="s">
        <v>1594</v>
      </c>
      <c r="R137" s="88" t="s">
        <v>62</v>
      </c>
      <c r="S137" s="88" t="s">
        <v>62</v>
      </c>
      <c r="T137" s="88" t="s">
        <v>62</v>
      </c>
      <c r="U137" s="88" t="s">
        <v>62</v>
      </c>
      <c r="V137" s="107">
        <v>45546</v>
      </c>
      <c r="W137" s="89" t="s">
        <v>71</v>
      </c>
      <c r="AA137" s="107">
        <v>45546</v>
      </c>
      <c r="AB137" s="89" t="s">
        <v>71</v>
      </c>
      <c r="AC137" s="61" t="s">
        <v>71</v>
      </c>
      <c r="AE137" s="89" t="s">
        <v>62</v>
      </c>
      <c r="AF137" s="89" t="s">
        <v>74</v>
      </c>
      <c r="AG137" s="89" t="s">
        <v>1593</v>
      </c>
      <c r="AH137" s="89" t="s">
        <v>1595</v>
      </c>
      <c r="AI137" s="89" t="s">
        <v>124</v>
      </c>
      <c r="AJ137" s="89" t="s">
        <v>72</v>
      </c>
      <c r="AK137" s="61" t="s">
        <v>124</v>
      </c>
      <c r="AL137" s="89" t="s">
        <v>79</v>
      </c>
      <c r="AM137" s="89" t="s">
        <v>79</v>
      </c>
      <c r="AN137" s="89" t="s">
        <v>79</v>
      </c>
      <c r="AO137" s="89" t="s">
        <v>74</v>
      </c>
      <c r="AP137" s="89" t="s">
        <v>74</v>
      </c>
      <c r="AQ137" s="89" t="s">
        <v>74</v>
      </c>
      <c r="AR137" s="89" t="s">
        <v>74</v>
      </c>
      <c r="AS137" s="89" t="s">
        <v>74</v>
      </c>
      <c r="AT137" s="89" t="s">
        <v>74</v>
      </c>
    </row>
    <row r="138" spans="1:47" s="89" customFormat="1">
      <c r="A138" s="85" t="s">
        <v>2023</v>
      </c>
      <c r="B138" s="89">
        <v>14529</v>
      </c>
      <c r="C138" s="85" t="s">
        <v>2024</v>
      </c>
      <c r="D138" s="85" t="s">
        <v>2025</v>
      </c>
      <c r="E138" s="89" t="s">
        <v>1999</v>
      </c>
      <c r="F138" s="88" t="s">
        <v>1591</v>
      </c>
      <c r="G138" s="88" t="s">
        <v>1592</v>
      </c>
      <c r="H138" s="88" t="s">
        <v>62</v>
      </c>
      <c r="I138" s="88" t="s">
        <v>63</v>
      </c>
      <c r="J138" s="87">
        <v>45559</v>
      </c>
      <c r="K138" s="87">
        <v>45546</v>
      </c>
      <c r="L138" s="87">
        <v>45547</v>
      </c>
      <c r="N138" s="88" t="s">
        <v>64</v>
      </c>
      <c r="O138" s="88" t="s">
        <v>1591</v>
      </c>
      <c r="P138" s="88" t="s">
        <v>1593</v>
      </c>
      <c r="Q138" s="88" t="s">
        <v>1594</v>
      </c>
      <c r="R138" s="88" t="s">
        <v>62</v>
      </c>
      <c r="S138" s="88" t="s">
        <v>62</v>
      </c>
      <c r="T138" s="88" t="s">
        <v>62</v>
      </c>
      <c r="U138" s="88" t="s">
        <v>62</v>
      </c>
      <c r="V138" s="107">
        <v>45547</v>
      </c>
      <c r="W138" s="89" t="s">
        <v>71</v>
      </c>
      <c r="AA138" s="107">
        <v>45547</v>
      </c>
      <c r="AB138" s="83" t="s">
        <v>1187</v>
      </c>
      <c r="AE138" s="89" t="s">
        <v>62</v>
      </c>
      <c r="AF138" s="89" t="s">
        <v>74</v>
      </c>
      <c r="AG138" s="89" t="s">
        <v>1593</v>
      </c>
      <c r="AH138" s="89" t="s">
        <v>1595</v>
      </c>
      <c r="AI138" s="89" t="s">
        <v>124</v>
      </c>
      <c r="AJ138" s="89" t="s">
        <v>72</v>
      </c>
      <c r="AK138" s="61" t="s">
        <v>124</v>
      </c>
      <c r="AL138" s="89" t="s">
        <v>79</v>
      </c>
      <c r="AM138" s="89" t="s">
        <v>79</v>
      </c>
      <c r="AN138" s="89" t="s">
        <v>79</v>
      </c>
      <c r="AO138" s="89" t="s">
        <v>74</v>
      </c>
      <c r="AP138" s="89" t="s">
        <v>74</v>
      </c>
      <c r="AQ138" s="89" t="s">
        <v>74</v>
      </c>
      <c r="AR138" s="89" t="s">
        <v>74</v>
      </c>
      <c r="AS138" s="89" t="s">
        <v>74</v>
      </c>
      <c r="AT138" s="89" t="s">
        <v>74</v>
      </c>
    </row>
    <row r="139" spans="1:47" s="89" customFormat="1">
      <c r="A139" s="85" t="s">
        <v>2026</v>
      </c>
      <c r="B139" s="89">
        <v>14519</v>
      </c>
      <c r="C139" s="85" t="s">
        <v>2027</v>
      </c>
      <c r="D139" s="85" t="s">
        <v>2028</v>
      </c>
      <c r="E139" s="89" t="s">
        <v>1999</v>
      </c>
      <c r="F139" s="88" t="s">
        <v>1591</v>
      </c>
      <c r="G139" s="88" t="s">
        <v>1592</v>
      </c>
      <c r="H139" s="88" t="s">
        <v>62</v>
      </c>
      <c r="I139" s="88" t="s">
        <v>63</v>
      </c>
      <c r="J139" s="87">
        <v>45559</v>
      </c>
      <c r="K139" s="87">
        <v>45541</v>
      </c>
      <c r="L139" s="87">
        <v>45541</v>
      </c>
      <c r="N139" s="88" t="s">
        <v>64</v>
      </c>
      <c r="O139" s="88" t="s">
        <v>1591</v>
      </c>
      <c r="P139" s="88" t="s">
        <v>1593</v>
      </c>
      <c r="Q139" s="88" t="s">
        <v>1594</v>
      </c>
      <c r="R139" s="88" t="s">
        <v>62</v>
      </c>
      <c r="S139" s="88" t="s">
        <v>62</v>
      </c>
      <c r="T139" s="88" t="s">
        <v>62</v>
      </c>
      <c r="U139" s="88" t="s">
        <v>62</v>
      </c>
      <c r="V139" s="107">
        <v>45546</v>
      </c>
      <c r="W139" s="89" t="s">
        <v>71</v>
      </c>
      <c r="AA139" s="107">
        <v>45546</v>
      </c>
      <c r="AB139" s="83" t="s">
        <v>2000</v>
      </c>
      <c r="AC139" s="89" t="s">
        <v>1480</v>
      </c>
      <c r="AE139" s="89" t="s">
        <v>62</v>
      </c>
      <c r="AF139" s="89" t="s">
        <v>88</v>
      </c>
      <c r="AG139" s="89" t="s">
        <v>1593</v>
      </c>
      <c r="AH139" s="89" t="s">
        <v>1595</v>
      </c>
      <c r="AI139" s="89" t="s">
        <v>124</v>
      </c>
      <c r="AJ139" s="89" t="s">
        <v>72</v>
      </c>
      <c r="AK139" s="61" t="s">
        <v>124</v>
      </c>
      <c r="AL139" s="89" t="s">
        <v>79</v>
      </c>
      <c r="AM139" s="89" t="s">
        <v>79</v>
      </c>
      <c r="AN139" s="89" t="s">
        <v>79</v>
      </c>
      <c r="AO139" s="89" t="s">
        <v>71</v>
      </c>
      <c r="AP139" s="89" t="s">
        <v>71</v>
      </c>
      <c r="AQ139" s="89" t="s">
        <v>71</v>
      </c>
      <c r="AR139" s="89" t="s">
        <v>71</v>
      </c>
      <c r="AS139" s="89" t="s">
        <v>71</v>
      </c>
      <c r="AT139" s="89" t="s">
        <v>71</v>
      </c>
    </row>
    <row r="140" spans="1:47" s="120" customFormat="1">
      <c r="A140" s="85" t="s">
        <v>2029</v>
      </c>
      <c r="B140" s="89">
        <v>14547</v>
      </c>
      <c r="C140" s="85" t="s">
        <v>2030</v>
      </c>
      <c r="D140" s="85" t="s">
        <v>2031</v>
      </c>
      <c r="E140" s="89" t="s">
        <v>1999</v>
      </c>
      <c r="F140" s="88" t="s">
        <v>1591</v>
      </c>
      <c r="G140" s="88" t="s">
        <v>1592</v>
      </c>
      <c r="H140" s="88" t="s">
        <v>62</v>
      </c>
      <c r="I140" s="88" t="s">
        <v>63</v>
      </c>
      <c r="J140" s="87">
        <v>45559</v>
      </c>
      <c r="K140" s="87"/>
      <c r="L140" s="87"/>
      <c r="M140" s="89"/>
      <c r="N140" s="88" t="s">
        <v>64</v>
      </c>
      <c r="O140" s="88" t="s">
        <v>1591</v>
      </c>
      <c r="P140" s="88" t="s">
        <v>1593</v>
      </c>
      <c r="Q140" s="88" t="s">
        <v>1594</v>
      </c>
      <c r="R140" s="88" t="s">
        <v>62</v>
      </c>
      <c r="S140" s="88" t="s">
        <v>62</v>
      </c>
      <c r="T140" s="88" t="s">
        <v>62</v>
      </c>
      <c r="U140" s="88" t="s">
        <v>62</v>
      </c>
      <c r="V140" s="107">
        <v>45554</v>
      </c>
      <c r="W140" s="89" t="s">
        <v>71</v>
      </c>
      <c r="X140" s="89"/>
      <c r="Y140" s="89"/>
      <c r="Z140" s="89"/>
      <c r="AA140" s="107">
        <v>45554</v>
      </c>
      <c r="AB140" s="83" t="s">
        <v>71</v>
      </c>
      <c r="AC140" s="89" t="s">
        <v>71</v>
      </c>
      <c r="AD140" s="89"/>
      <c r="AE140" s="89" t="s">
        <v>62</v>
      </c>
      <c r="AF140" s="89" t="s">
        <v>88</v>
      </c>
      <c r="AG140" s="89" t="s">
        <v>1593</v>
      </c>
      <c r="AH140" s="89" t="s">
        <v>1595</v>
      </c>
      <c r="AI140" s="89" t="s">
        <v>124</v>
      </c>
      <c r="AJ140" s="89" t="s">
        <v>72</v>
      </c>
      <c r="AK140" s="61" t="s">
        <v>124</v>
      </c>
      <c r="AL140" s="89" t="s">
        <v>79</v>
      </c>
      <c r="AM140" s="89" t="s">
        <v>79</v>
      </c>
      <c r="AN140" s="89" t="s">
        <v>79</v>
      </c>
      <c r="AO140" s="89" t="s">
        <v>71</v>
      </c>
      <c r="AP140" s="89" t="s">
        <v>71</v>
      </c>
      <c r="AQ140" s="89" t="s">
        <v>71</v>
      </c>
      <c r="AR140" s="89" t="s">
        <v>71</v>
      </c>
      <c r="AS140" s="89" t="s">
        <v>71</v>
      </c>
      <c r="AT140" s="89" t="s">
        <v>71</v>
      </c>
      <c r="AU140" s="89"/>
    </row>
    <row r="141" spans="1:47" s="61" customFormat="1">
      <c r="A141" s="111" t="s">
        <v>2032</v>
      </c>
      <c r="B141" s="61">
        <v>14569</v>
      </c>
      <c r="C141" s="111" t="s">
        <v>2033</v>
      </c>
      <c r="D141" s="111" t="s">
        <v>2034</v>
      </c>
      <c r="E141" s="61" t="s">
        <v>2035</v>
      </c>
      <c r="F141" s="58" t="s">
        <v>1591</v>
      </c>
      <c r="G141" s="58" t="s">
        <v>1592</v>
      </c>
      <c r="H141" s="58" t="s">
        <v>62</v>
      </c>
      <c r="I141" s="58" t="s">
        <v>63</v>
      </c>
      <c r="J141" s="59">
        <v>45573</v>
      </c>
      <c r="K141" s="59">
        <v>45565</v>
      </c>
      <c r="L141" s="59">
        <v>45565</v>
      </c>
      <c r="N141" s="58" t="s">
        <v>64</v>
      </c>
      <c r="O141" s="58" t="s">
        <v>1591</v>
      </c>
      <c r="P141" s="58" t="s">
        <v>1593</v>
      </c>
      <c r="Q141" s="58" t="s">
        <v>1594</v>
      </c>
      <c r="R141" s="58" t="s">
        <v>62</v>
      </c>
      <c r="S141" s="58" t="s">
        <v>62</v>
      </c>
      <c r="T141" s="58" t="s">
        <v>62</v>
      </c>
      <c r="U141" s="58" t="s">
        <v>62</v>
      </c>
      <c r="W141" s="61" t="s">
        <v>71</v>
      </c>
      <c r="X141" s="65">
        <v>45570</v>
      </c>
      <c r="AB141" s="83" t="s">
        <v>2000</v>
      </c>
      <c r="AC141" s="61" t="s">
        <v>1480</v>
      </c>
      <c r="AE141" s="61" t="s">
        <v>62</v>
      </c>
      <c r="AF141" s="61" t="s">
        <v>88</v>
      </c>
      <c r="AG141" s="61" t="s">
        <v>1593</v>
      </c>
      <c r="AH141" s="61" t="s">
        <v>1595</v>
      </c>
      <c r="AI141" s="61" t="s">
        <v>124</v>
      </c>
      <c r="AJ141" s="61" t="s">
        <v>72</v>
      </c>
      <c r="AK141" s="61" t="s">
        <v>124</v>
      </c>
      <c r="AL141" s="61" t="s">
        <v>79</v>
      </c>
      <c r="AM141" s="61" t="s">
        <v>79</v>
      </c>
      <c r="AN141" s="61" t="s">
        <v>79</v>
      </c>
      <c r="AO141" s="61" t="s">
        <v>71</v>
      </c>
      <c r="AP141" s="61" t="s">
        <v>71</v>
      </c>
      <c r="AQ141" s="61" t="s">
        <v>71</v>
      </c>
      <c r="AR141" s="61" t="s">
        <v>71</v>
      </c>
      <c r="AS141" s="61" t="s">
        <v>71</v>
      </c>
      <c r="AT141" s="61" t="s">
        <v>71</v>
      </c>
    </row>
    <row r="142" spans="1:47" s="61" customFormat="1">
      <c r="A142" s="111" t="s">
        <v>2036</v>
      </c>
      <c r="B142" s="61">
        <v>14568</v>
      </c>
      <c r="C142" s="111" t="s">
        <v>2037</v>
      </c>
      <c r="D142" s="111" t="s">
        <v>2038</v>
      </c>
      <c r="E142" s="61" t="s">
        <v>2035</v>
      </c>
      <c r="F142" s="58" t="s">
        <v>1591</v>
      </c>
      <c r="G142" s="58" t="s">
        <v>1592</v>
      </c>
      <c r="H142" s="58" t="s">
        <v>62</v>
      </c>
      <c r="I142" s="58" t="s">
        <v>63</v>
      </c>
      <c r="J142" s="59">
        <v>45573</v>
      </c>
      <c r="K142" s="59">
        <v>45562</v>
      </c>
      <c r="L142" s="59">
        <v>45565</v>
      </c>
      <c r="N142" s="58" t="s">
        <v>64</v>
      </c>
      <c r="O142" s="58" t="s">
        <v>1591</v>
      </c>
      <c r="P142" s="58" t="s">
        <v>1593</v>
      </c>
      <c r="Q142" s="58" t="s">
        <v>1594</v>
      </c>
      <c r="R142" s="58" t="s">
        <v>62</v>
      </c>
      <c r="S142" s="58" t="s">
        <v>62</v>
      </c>
      <c r="T142" s="58" t="s">
        <v>62</v>
      </c>
      <c r="U142" s="58" t="s">
        <v>62</v>
      </c>
      <c r="W142" s="61" t="s">
        <v>71</v>
      </c>
      <c r="AB142" s="83" t="s">
        <v>856</v>
      </c>
      <c r="AE142" s="61" t="s">
        <v>62</v>
      </c>
      <c r="AF142" s="61" t="s">
        <v>88</v>
      </c>
      <c r="AG142" s="61" t="s">
        <v>1593</v>
      </c>
      <c r="AH142" s="61" t="s">
        <v>1595</v>
      </c>
      <c r="AI142" s="61" t="s">
        <v>124</v>
      </c>
      <c r="AJ142" s="61" t="s">
        <v>72</v>
      </c>
      <c r="AK142" s="61" t="s">
        <v>124</v>
      </c>
      <c r="AL142" s="61" t="s">
        <v>79</v>
      </c>
      <c r="AM142" s="61" t="s">
        <v>79</v>
      </c>
      <c r="AN142" s="61" t="s">
        <v>79</v>
      </c>
      <c r="AO142" s="61" t="s">
        <v>71</v>
      </c>
      <c r="AP142" s="61" t="s">
        <v>71</v>
      </c>
      <c r="AQ142" s="61" t="s">
        <v>71</v>
      </c>
      <c r="AR142" s="61" t="s">
        <v>71</v>
      </c>
      <c r="AS142" s="61" t="s">
        <v>71</v>
      </c>
      <c r="AT142" s="61" t="s">
        <v>71</v>
      </c>
    </row>
    <row r="143" spans="1:47" s="347" customFormat="1">
      <c r="A143" s="121" t="s">
        <v>2039</v>
      </c>
      <c r="B143" s="119">
        <v>14564</v>
      </c>
      <c r="C143" s="121" t="s">
        <v>2040</v>
      </c>
      <c r="D143" s="121" t="s">
        <v>2041</v>
      </c>
      <c r="E143" s="119" t="s">
        <v>2035</v>
      </c>
      <c r="F143" s="191" t="s">
        <v>1591</v>
      </c>
      <c r="G143" s="191" t="s">
        <v>1592</v>
      </c>
      <c r="H143" s="191" t="s">
        <v>62</v>
      </c>
      <c r="I143" s="191" t="s">
        <v>63</v>
      </c>
      <c r="J143" s="190">
        <v>45573</v>
      </c>
      <c r="K143" s="190">
        <v>45559</v>
      </c>
      <c r="L143" s="190">
        <v>45560</v>
      </c>
      <c r="M143" s="119"/>
      <c r="N143" s="191" t="s">
        <v>64</v>
      </c>
      <c r="O143" s="191" t="s">
        <v>1591</v>
      </c>
      <c r="P143" s="191" t="s">
        <v>1593</v>
      </c>
      <c r="Q143" s="191" t="s">
        <v>1594</v>
      </c>
      <c r="R143" s="191" t="s">
        <v>62</v>
      </c>
      <c r="S143" s="191" t="s">
        <v>62</v>
      </c>
      <c r="T143" s="191" t="s">
        <v>62</v>
      </c>
      <c r="U143" s="191" t="s">
        <v>62</v>
      </c>
      <c r="V143" s="203">
        <v>45560</v>
      </c>
      <c r="W143" s="203" t="s">
        <v>71</v>
      </c>
      <c r="X143" s="119"/>
      <c r="Y143" s="119"/>
      <c r="Z143" s="119"/>
      <c r="AA143" s="203">
        <v>45560</v>
      </c>
      <c r="AB143" s="119" t="s">
        <v>71</v>
      </c>
      <c r="AC143" s="119" t="s">
        <v>71</v>
      </c>
      <c r="AD143" s="119"/>
      <c r="AE143" s="119" t="s">
        <v>62</v>
      </c>
      <c r="AF143" s="119" t="s">
        <v>88</v>
      </c>
      <c r="AG143" s="119" t="s">
        <v>1593</v>
      </c>
      <c r="AH143" s="119" t="s">
        <v>1595</v>
      </c>
      <c r="AI143" s="119" t="s">
        <v>124</v>
      </c>
      <c r="AJ143" s="119" t="s">
        <v>72</v>
      </c>
      <c r="AK143" s="119" t="s">
        <v>124</v>
      </c>
      <c r="AL143" s="119" t="s">
        <v>79</v>
      </c>
      <c r="AM143" s="119" t="s">
        <v>79</v>
      </c>
      <c r="AN143" s="119" t="s">
        <v>79</v>
      </c>
      <c r="AO143" s="119" t="s">
        <v>71</v>
      </c>
      <c r="AP143" s="119" t="s">
        <v>71</v>
      </c>
      <c r="AQ143" s="119" t="s">
        <v>71</v>
      </c>
      <c r="AR143" s="119" t="s">
        <v>71</v>
      </c>
      <c r="AS143" s="119" t="s">
        <v>71</v>
      </c>
      <c r="AT143" s="119" t="s">
        <v>71</v>
      </c>
    </row>
    <row r="144" spans="1:47" s="61" customFormat="1">
      <c r="A144" s="111" t="s">
        <v>2042</v>
      </c>
      <c r="B144" s="61">
        <v>14565</v>
      </c>
      <c r="C144" s="111" t="s">
        <v>2043</v>
      </c>
      <c r="D144" s="111" t="s">
        <v>2044</v>
      </c>
      <c r="E144" s="61" t="s">
        <v>2035</v>
      </c>
      <c r="F144" s="58" t="s">
        <v>1591</v>
      </c>
      <c r="G144" s="58" t="s">
        <v>1592</v>
      </c>
      <c r="H144" s="58" t="s">
        <v>62</v>
      </c>
      <c r="I144" s="58" t="s">
        <v>63</v>
      </c>
      <c r="J144" s="59">
        <v>45573</v>
      </c>
      <c r="K144" s="59">
        <v>45561</v>
      </c>
      <c r="L144" s="59">
        <v>45562</v>
      </c>
      <c r="N144" s="58" t="s">
        <v>64</v>
      </c>
      <c r="O144" s="58" t="s">
        <v>1591</v>
      </c>
      <c r="P144" s="58" t="s">
        <v>1593</v>
      </c>
      <c r="Q144" s="58" t="s">
        <v>1594</v>
      </c>
      <c r="R144" s="58" t="s">
        <v>62</v>
      </c>
      <c r="S144" s="58" t="s">
        <v>62</v>
      </c>
      <c r="T144" s="58" t="s">
        <v>62</v>
      </c>
      <c r="U144" s="58" t="s">
        <v>62</v>
      </c>
      <c r="V144" s="65">
        <v>45562</v>
      </c>
      <c r="W144" s="61" t="s">
        <v>71</v>
      </c>
      <c r="X144" s="65">
        <v>45572</v>
      </c>
      <c r="AA144" s="65">
        <v>45562</v>
      </c>
      <c r="AB144" s="61" t="s">
        <v>2000</v>
      </c>
      <c r="AC144" s="119" t="s">
        <v>71</v>
      </c>
      <c r="AE144" s="61" t="s">
        <v>62</v>
      </c>
      <c r="AF144" s="61" t="s">
        <v>88</v>
      </c>
      <c r="AG144" s="61" t="s">
        <v>1593</v>
      </c>
      <c r="AH144" s="61" t="s">
        <v>1595</v>
      </c>
      <c r="AI144" s="61" t="s">
        <v>124</v>
      </c>
      <c r="AJ144" s="61" t="s">
        <v>72</v>
      </c>
      <c r="AK144" s="61" t="s">
        <v>124</v>
      </c>
      <c r="AL144" s="61" t="s">
        <v>79</v>
      </c>
      <c r="AM144" s="61" t="s">
        <v>79</v>
      </c>
      <c r="AN144" s="61" t="s">
        <v>79</v>
      </c>
      <c r="AO144" s="61" t="s">
        <v>71</v>
      </c>
      <c r="AP144" s="61" t="s">
        <v>71</v>
      </c>
      <c r="AQ144" s="61" t="s">
        <v>71</v>
      </c>
      <c r="AR144" s="61" t="s">
        <v>71</v>
      </c>
      <c r="AS144" s="61" t="s">
        <v>71</v>
      </c>
      <c r="AT144" s="61" t="s">
        <v>71</v>
      </c>
    </row>
    <row r="145" spans="1:47" s="61" customFormat="1">
      <c r="A145" s="111" t="s">
        <v>2045</v>
      </c>
      <c r="B145" s="61">
        <v>14548</v>
      </c>
      <c r="C145" s="111" t="s">
        <v>2046</v>
      </c>
      <c r="D145" s="111" t="s">
        <v>2047</v>
      </c>
      <c r="E145" s="61" t="s">
        <v>2035</v>
      </c>
      <c r="F145" s="58" t="s">
        <v>1591</v>
      </c>
      <c r="G145" s="58" t="s">
        <v>1592</v>
      </c>
      <c r="H145" s="58" t="s">
        <v>62</v>
      </c>
      <c r="I145" s="58" t="s">
        <v>63</v>
      </c>
      <c r="J145" s="59">
        <v>45573</v>
      </c>
      <c r="K145" s="59">
        <v>45553</v>
      </c>
      <c r="L145" s="59">
        <v>45555</v>
      </c>
      <c r="N145" s="58" t="s">
        <v>64</v>
      </c>
      <c r="O145" s="58" t="s">
        <v>1591</v>
      </c>
      <c r="P145" s="58" t="s">
        <v>1593</v>
      </c>
      <c r="Q145" s="58" t="s">
        <v>1594</v>
      </c>
      <c r="R145" s="58" t="s">
        <v>62</v>
      </c>
      <c r="S145" s="58" t="s">
        <v>62</v>
      </c>
      <c r="T145" s="58" t="s">
        <v>62</v>
      </c>
      <c r="U145" s="58" t="s">
        <v>62</v>
      </c>
      <c r="V145" s="65">
        <v>45555</v>
      </c>
      <c r="W145" s="89" t="s">
        <v>71</v>
      </c>
      <c r="AA145" s="65">
        <v>45555</v>
      </c>
      <c r="AB145" s="61" t="s">
        <v>71</v>
      </c>
      <c r="AC145" s="61" t="s">
        <v>71</v>
      </c>
      <c r="AE145" s="61" t="s">
        <v>62</v>
      </c>
      <c r="AF145" s="61" t="s">
        <v>74</v>
      </c>
      <c r="AG145" s="61" t="s">
        <v>1593</v>
      </c>
      <c r="AH145" s="61" t="s">
        <v>1595</v>
      </c>
      <c r="AI145" s="61" t="s">
        <v>124</v>
      </c>
      <c r="AJ145" s="61" t="s">
        <v>72</v>
      </c>
      <c r="AK145" s="61" t="s">
        <v>124</v>
      </c>
      <c r="AL145" s="61" t="s">
        <v>79</v>
      </c>
      <c r="AM145" s="61" t="s">
        <v>79</v>
      </c>
      <c r="AN145" s="61" t="s">
        <v>79</v>
      </c>
      <c r="AO145" s="61" t="s">
        <v>74</v>
      </c>
      <c r="AP145" s="61" t="s">
        <v>74</v>
      </c>
      <c r="AQ145" s="61" t="s">
        <v>74</v>
      </c>
      <c r="AR145" s="61" t="s">
        <v>74</v>
      </c>
      <c r="AS145" s="61" t="s">
        <v>74</v>
      </c>
      <c r="AT145" s="61" t="s">
        <v>74</v>
      </c>
    </row>
    <row r="146" spans="1:47" s="347" customFormat="1">
      <c r="A146" s="111" t="s">
        <v>2048</v>
      </c>
      <c r="B146" s="61">
        <v>10587</v>
      </c>
      <c r="C146" s="111" t="s">
        <v>2049</v>
      </c>
      <c r="D146" s="111" t="s">
        <v>2050</v>
      </c>
      <c r="E146" s="61" t="s">
        <v>2035</v>
      </c>
      <c r="F146" s="58" t="s">
        <v>1591</v>
      </c>
      <c r="G146" s="58" t="s">
        <v>1592</v>
      </c>
      <c r="H146" s="58" t="s">
        <v>62</v>
      </c>
      <c r="I146" s="58" t="s">
        <v>63</v>
      </c>
      <c r="J146" s="59">
        <v>45573</v>
      </c>
      <c r="K146" s="59">
        <v>45558</v>
      </c>
      <c r="L146" s="59">
        <v>45559</v>
      </c>
      <c r="M146" s="61"/>
      <c r="N146" s="58" t="s">
        <v>64</v>
      </c>
      <c r="O146" s="58" t="s">
        <v>1591</v>
      </c>
      <c r="P146" s="58" t="s">
        <v>1593</v>
      </c>
      <c r="Q146" s="58" t="s">
        <v>1594</v>
      </c>
      <c r="R146" s="58" t="s">
        <v>62</v>
      </c>
      <c r="S146" s="58" t="s">
        <v>62</v>
      </c>
      <c r="T146" s="58" t="s">
        <v>62</v>
      </c>
      <c r="U146" s="58" t="s">
        <v>62</v>
      </c>
      <c r="V146" s="65">
        <v>45560</v>
      </c>
      <c r="W146" s="89" t="s">
        <v>71</v>
      </c>
      <c r="X146" s="61"/>
      <c r="Y146" s="61"/>
      <c r="Z146" s="61"/>
      <c r="AA146" s="65">
        <v>45560</v>
      </c>
      <c r="AB146" s="61" t="s">
        <v>71</v>
      </c>
      <c r="AC146" s="61" t="s">
        <v>71</v>
      </c>
      <c r="AD146" s="61"/>
      <c r="AE146" s="61" t="s">
        <v>62</v>
      </c>
      <c r="AF146" s="61" t="s">
        <v>74</v>
      </c>
      <c r="AG146" s="61" t="s">
        <v>1593</v>
      </c>
      <c r="AH146" s="61" t="s">
        <v>1595</v>
      </c>
      <c r="AI146" s="61" t="s">
        <v>124</v>
      </c>
      <c r="AJ146" s="61" t="s">
        <v>72</v>
      </c>
      <c r="AK146" s="61" t="s">
        <v>124</v>
      </c>
      <c r="AL146" s="61" t="s">
        <v>79</v>
      </c>
      <c r="AM146" s="61" t="s">
        <v>79</v>
      </c>
      <c r="AN146" s="61" t="s">
        <v>79</v>
      </c>
      <c r="AO146" s="61" t="s">
        <v>74</v>
      </c>
      <c r="AP146" s="61" t="s">
        <v>74</v>
      </c>
      <c r="AQ146" s="61" t="s">
        <v>74</v>
      </c>
      <c r="AR146" s="61" t="s">
        <v>74</v>
      </c>
      <c r="AS146" s="61" t="s">
        <v>74</v>
      </c>
      <c r="AT146" s="61" t="s">
        <v>74</v>
      </c>
    </row>
    <row r="147" spans="1:47" s="347" customFormat="1">
      <c r="A147" s="121" t="s">
        <v>2051</v>
      </c>
      <c r="B147" s="119">
        <v>14561</v>
      </c>
      <c r="C147" s="121" t="s">
        <v>2052</v>
      </c>
      <c r="D147" s="121" t="s">
        <v>2053</v>
      </c>
      <c r="E147" s="119" t="s">
        <v>2035</v>
      </c>
      <c r="F147" s="191" t="s">
        <v>1591</v>
      </c>
      <c r="G147" s="191" t="s">
        <v>1592</v>
      </c>
      <c r="H147" s="191" t="s">
        <v>62</v>
      </c>
      <c r="I147" s="191" t="s">
        <v>63</v>
      </c>
      <c r="J147" s="190">
        <v>45573</v>
      </c>
      <c r="K147" s="190">
        <v>45559</v>
      </c>
      <c r="L147" s="190">
        <v>45559</v>
      </c>
      <c r="M147" s="119"/>
      <c r="N147" s="191" t="s">
        <v>64</v>
      </c>
      <c r="O147" s="191" t="s">
        <v>1591</v>
      </c>
      <c r="P147" s="191" t="s">
        <v>1593</v>
      </c>
      <c r="Q147" s="191" t="s">
        <v>1594</v>
      </c>
      <c r="R147" s="191" t="s">
        <v>62</v>
      </c>
      <c r="S147" s="191" t="s">
        <v>62</v>
      </c>
      <c r="T147" s="191" t="s">
        <v>62</v>
      </c>
      <c r="U147" s="191" t="s">
        <v>62</v>
      </c>
      <c r="V147" s="203">
        <v>45560</v>
      </c>
      <c r="W147" s="203" t="s">
        <v>71</v>
      </c>
      <c r="X147" s="203">
        <v>45562</v>
      </c>
      <c r="Y147" s="119"/>
      <c r="Z147" s="119"/>
      <c r="AA147" s="203">
        <v>45560</v>
      </c>
      <c r="AB147" s="119" t="s">
        <v>2000</v>
      </c>
      <c r="AC147" s="119" t="s">
        <v>71</v>
      </c>
      <c r="AD147" s="119"/>
      <c r="AE147" s="119" t="s">
        <v>62</v>
      </c>
      <c r="AF147" s="119" t="s">
        <v>74</v>
      </c>
      <c r="AG147" s="119" t="s">
        <v>1593</v>
      </c>
      <c r="AH147" s="119" t="s">
        <v>1595</v>
      </c>
      <c r="AI147" s="119" t="s">
        <v>124</v>
      </c>
      <c r="AJ147" s="119" t="s">
        <v>72</v>
      </c>
      <c r="AK147" s="119" t="s">
        <v>124</v>
      </c>
      <c r="AL147" s="119" t="s">
        <v>79</v>
      </c>
      <c r="AM147" s="119" t="s">
        <v>79</v>
      </c>
      <c r="AN147" s="119" t="s">
        <v>79</v>
      </c>
      <c r="AO147" s="119" t="s">
        <v>74</v>
      </c>
      <c r="AP147" s="119" t="s">
        <v>74</v>
      </c>
      <c r="AQ147" s="119" t="s">
        <v>74</v>
      </c>
      <c r="AR147" s="119" t="s">
        <v>74</v>
      </c>
      <c r="AS147" s="119" t="s">
        <v>74</v>
      </c>
      <c r="AT147" s="119" t="s">
        <v>74</v>
      </c>
    </row>
    <row r="148" spans="1:47" s="61" customFormat="1">
      <c r="A148" s="111" t="s">
        <v>2054</v>
      </c>
      <c r="B148" s="61">
        <v>14563</v>
      </c>
      <c r="C148" s="111" t="s">
        <v>2055</v>
      </c>
      <c r="D148" s="111" t="s">
        <v>2056</v>
      </c>
      <c r="E148" s="61" t="s">
        <v>2035</v>
      </c>
      <c r="F148" s="58" t="s">
        <v>1591</v>
      </c>
      <c r="G148" s="58" t="s">
        <v>1592</v>
      </c>
      <c r="H148" s="58" t="s">
        <v>62</v>
      </c>
      <c r="I148" s="58" t="s">
        <v>63</v>
      </c>
      <c r="J148" s="59">
        <v>45573</v>
      </c>
      <c r="K148" s="59">
        <v>45559</v>
      </c>
      <c r="L148" s="59">
        <v>45560</v>
      </c>
      <c r="N148" s="58" t="s">
        <v>64</v>
      </c>
      <c r="O148" s="58" t="s">
        <v>1591</v>
      </c>
      <c r="P148" s="58" t="s">
        <v>1593</v>
      </c>
      <c r="Q148" s="58" t="s">
        <v>1594</v>
      </c>
      <c r="R148" s="58" t="s">
        <v>62</v>
      </c>
      <c r="S148" s="58" t="s">
        <v>62</v>
      </c>
      <c r="T148" s="58" t="s">
        <v>62</v>
      </c>
      <c r="U148" s="58" t="s">
        <v>62</v>
      </c>
      <c r="V148" s="65">
        <v>45560</v>
      </c>
      <c r="W148" s="65" t="s">
        <v>71</v>
      </c>
      <c r="AA148" s="65">
        <v>45560</v>
      </c>
      <c r="AB148" s="61" t="s">
        <v>2000</v>
      </c>
      <c r="AC148" s="61" t="s">
        <v>71</v>
      </c>
      <c r="AE148" s="61" t="s">
        <v>62</v>
      </c>
      <c r="AF148" s="61" t="s">
        <v>74</v>
      </c>
      <c r="AG148" s="61" t="s">
        <v>1593</v>
      </c>
      <c r="AH148" s="61" t="s">
        <v>1595</v>
      </c>
      <c r="AI148" s="61" t="s">
        <v>124</v>
      </c>
      <c r="AJ148" s="61" t="s">
        <v>72</v>
      </c>
      <c r="AK148" s="61" t="s">
        <v>124</v>
      </c>
      <c r="AL148" s="61" t="s">
        <v>79</v>
      </c>
      <c r="AM148" s="61" t="s">
        <v>79</v>
      </c>
      <c r="AN148" s="61" t="s">
        <v>79</v>
      </c>
      <c r="AO148" s="61" t="s">
        <v>74</v>
      </c>
      <c r="AP148" s="61" t="s">
        <v>74</v>
      </c>
      <c r="AQ148" s="61" t="s">
        <v>74</v>
      </c>
      <c r="AR148" s="61" t="s">
        <v>74</v>
      </c>
      <c r="AS148" s="61" t="s">
        <v>74</v>
      </c>
      <c r="AT148" s="61" t="s">
        <v>74</v>
      </c>
    </row>
    <row r="149" spans="1:47" s="139" customFormat="1">
      <c r="A149" s="144" t="s">
        <v>2057</v>
      </c>
      <c r="B149" s="139">
        <v>14567</v>
      </c>
      <c r="C149" s="144" t="s">
        <v>2058</v>
      </c>
      <c r="D149" s="144" t="s">
        <v>2059</v>
      </c>
      <c r="E149" s="139" t="s">
        <v>2035</v>
      </c>
      <c r="F149" s="141" t="s">
        <v>1591</v>
      </c>
      <c r="G149" s="141" t="s">
        <v>1592</v>
      </c>
      <c r="H149" s="141" t="s">
        <v>62</v>
      </c>
      <c r="I149" s="141" t="s">
        <v>63</v>
      </c>
      <c r="J149" s="140">
        <v>45587</v>
      </c>
      <c r="K149" s="140">
        <v>45565</v>
      </c>
      <c r="L149" s="140">
        <v>45565</v>
      </c>
      <c r="N149" s="141" t="s">
        <v>64</v>
      </c>
      <c r="O149" s="141" t="s">
        <v>1591</v>
      </c>
      <c r="P149" s="141" t="s">
        <v>1593</v>
      </c>
      <c r="Q149" s="141" t="s">
        <v>1594</v>
      </c>
      <c r="R149" s="141" t="s">
        <v>62</v>
      </c>
      <c r="S149" s="141" t="s">
        <v>62</v>
      </c>
      <c r="T149" s="141" t="s">
        <v>62</v>
      </c>
      <c r="U149" s="141" t="s">
        <v>62</v>
      </c>
      <c r="W149" s="139" t="s">
        <v>1480</v>
      </c>
      <c r="AB149" s="139" t="s">
        <v>856</v>
      </c>
      <c r="AE149" s="139" t="s">
        <v>62</v>
      </c>
      <c r="AF149" s="139" t="s">
        <v>74</v>
      </c>
      <c r="AG149" s="139" t="s">
        <v>1593</v>
      </c>
      <c r="AH149" s="139" t="s">
        <v>1595</v>
      </c>
      <c r="AI149" s="139" t="s">
        <v>124</v>
      </c>
      <c r="AJ149" s="139" t="s">
        <v>72</v>
      </c>
      <c r="AL149" s="139" t="s">
        <v>79</v>
      </c>
      <c r="AO149" s="139" t="s">
        <v>74</v>
      </c>
      <c r="AP149" s="139" t="s">
        <v>74</v>
      </c>
      <c r="AQ149" s="139" t="s">
        <v>74</v>
      </c>
      <c r="AR149" s="139" t="s">
        <v>74</v>
      </c>
      <c r="AS149" s="139" t="s">
        <v>74</v>
      </c>
      <c r="AT149" s="139" t="s">
        <v>74</v>
      </c>
      <c r="AU149" s="382" t="s">
        <v>2060</v>
      </c>
    </row>
    <row r="150" spans="1:47" s="139" customFormat="1">
      <c r="A150" s="144" t="s">
        <v>2061</v>
      </c>
      <c r="C150" s="144" t="s">
        <v>2062</v>
      </c>
      <c r="D150" s="144"/>
      <c r="E150" s="139" t="s">
        <v>2035</v>
      </c>
      <c r="F150" s="141" t="s">
        <v>1591</v>
      </c>
      <c r="G150" s="141" t="s">
        <v>1592</v>
      </c>
      <c r="H150" s="141" t="s">
        <v>62</v>
      </c>
      <c r="I150" s="141" t="s">
        <v>63</v>
      </c>
      <c r="J150" s="140">
        <v>45587</v>
      </c>
      <c r="K150" s="140">
        <v>45567</v>
      </c>
      <c r="L150" s="140">
        <v>45568</v>
      </c>
      <c r="N150" s="141" t="s">
        <v>64</v>
      </c>
      <c r="O150" s="141" t="s">
        <v>1591</v>
      </c>
      <c r="P150" s="141" t="s">
        <v>1593</v>
      </c>
      <c r="Q150" s="141" t="s">
        <v>1594</v>
      </c>
      <c r="R150" s="141" t="s">
        <v>62</v>
      </c>
      <c r="S150" s="141" t="s">
        <v>62</v>
      </c>
      <c r="T150" s="141" t="s">
        <v>62</v>
      </c>
      <c r="U150" s="141" t="s">
        <v>62</v>
      </c>
      <c r="V150" s="140">
        <v>45574</v>
      </c>
      <c r="W150" s="139" t="s">
        <v>2063</v>
      </c>
      <c r="AA150" s="140">
        <v>45574</v>
      </c>
      <c r="AB150" s="139" t="s">
        <v>1480</v>
      </c>
      <c r="AL150" s="139" t="s">
        <v>79</v>
      </c>
      <c r="AO150" s="139" t="s">
        <v>74</v>
      </c>
      <c r="AP150" s="139" t="s">
        <v>74</v>
      </c>
      <c r="AQ150" s="139" t="s">
        <v>74</v>
      </c>
      <c r="AR150" s="139" t="s">
        <v>74</v>
      </c>
      <c r="AS150" s="139" t="s">
        <v>74</v>
      </c>
      <c r="AT150" s="139" t="s">
        <v>74</v>
      </c>
    </row>
    <row r="151" spans="1:47" s="139" customFormat="1">
      <c r="A151" s="144" t="s">
        <v>2064</v>
      </c>
      <c r="C151" s="144" t="s">
        <v>2065</v>
      </c>
      <c r="D151" s="144"/>
      <c r="E151" s="139" t="s">
        <v>2066</v>
      </c>
      <c r="F151" s="141" t="s">
        <v>1591</v>
      </c>
      <c r="G151" s="141" t="s">
        <v>1592</v>
      </c>
      <c r="H151" s="141" t="s">
        <v>62</v>
      </c>
      <c r="I151" s="141" t="s">
        <v>63</v>
      </c>
      <c r="J151" s="140">
        <v>45587</v>
      </c>
      <c r="K151" s="140">
        <v>45568</v>
      </c>
      <c r="L151" s="140">
        <v>45569</v>
      </c>
      <c r="N151" s="141" t="s">
        <v>64</v>
      </c>
      <c r="O151" s="141" t="s">
        <v>1591</v>
      </c>
      <c r="P151" s="141" t="s">
        <v>1593</v>
      </c>
      <c r="Q151" s="141" t="s">
        <v>1594</v>
      </c>
      <c r="R151" s="141" t="s">
        <v>62</v>
      </c>
      <c r="S151" s="141" t="s">
        <v>62</v>
      </c>
      <c r="T151" s="141" t="s">
        <v>62</v>
      </c>
      <c r="U151" s="141" t="s">
        <v>62</v>
      </c>
      <c r="V151" s="140">
        <v>45574</v>
      </c>
      <c r="W151" s="139" t="s">
        <v>1480</v>
      </c>
      <c r="AA151" s="140">
        <v>45574</v>
      </c>
      <c r="AB151" s="139" t="s">
        <v>1480</v>
      </c>
      <c r="AL151" s="139" t="s">
        <v>79</v>
      </c>
      <c r="AO151" s="139" t="s">
        <v>74</v>
      </c>
      <c r="AP151" s="139" t="s">
        <v>74</v>
      </c>
      <c r="AQ151" s="139" t="s">
        <v>74</v>
      </c>
      <c r="AR151" s="139" t="s">
        <v>74</v>
      </c>
      <c r="AS151" s="139" t="s">
        <v>74</v>
      </c>
      <c r="AT151" s="139" t="s">
        <v>74</v>
      </c>
    </row>
    <row r="152" spans="1:47" s="139" customFormat="1">
      <c r="A152" s="144" t="s">
        <v>2067</v>
      </c>
      <c r="C152" s="144" t="s">
        <v>2068</v>
      </c>
      <c r="D152" s="144"/>
      <c r="E152" s="139" t="s">
        <v>2066</v>
      </c>
      <c r="F152" s="141" t="s">
        <v>1591</v>
      </c>
      <c r="G152" s="141" t="s">
        <v>1592</v>
      </c>
      <c r="H152" s="141" t="s">
        <v>62</v>
      </c>
      <c r="I152" s="141" t="s">
        <v>63</v>
      </c>
      <c r="J152" s="140">
        <v>45587</v>
      </c>
      <c r="K152" s="140">
        <v>45568</v>
      </c>
      <c r="L152" s="140">
        <v>45569</v>
      </c>
      <c r="N152" s="141" t="s">
        <v>64</v>
      </c>
      <c r="O152" s="141" t="s">
        <v>1591</v>
      </c>
      <c r="P152" s="141" t="s">
        <v>1593</v>
      </c>
      <c r="Q152" s="141" t="s">
        <v>1594</v>
      </c>
      <c r="R152" s="141" t="s">
        <v>62</v>
      </c>
      <c r="S152" s="141" t="s">
        <v>62</v>
      </c>
      <c r="T152" s="141" t="s">
        <v>62</v>
      </c>
      <c r="U152" s="141" t="s">
        <v>62</v>
      </c>
      <c r="V152" s="140">
        <v>45574</v>
      </c>
      <c r="W152" s="139" t="s">
        <v>1480</v>
      </c>
      <c r="AA152" s="140">
        <v>45574</v>
      </c>
      <c r="AB152" s="139" t="s">
        <v>1480</v>
      </c>
      <c r="AL152" s="139" t="s">
        <v>79</v>
      </c>
      <c r="AO152" s="139" t="s">
        <v>74</v>
      </c>
      <c r="AP152" s="139" t="s">
        <v>74</v>
      </c>
      <c r="AQ152" s="139" t="s">
        <v>74</v>
      </c>
      <c r="AR152" s="139" t="s">
        <v>74</v>
      </c>
      <c r="AS152" s="139" t="s">
        <v>74</v>
      </c>
      <c r="AT152" s="139" t="s">
        <v>74</v>
      </c>
    </row>
    <row r="153" spans="1:47" s="139" customFormat="1">
      <c r="A153" s="144" t="s">
        <v>2069</v>
      </c>
      <c r="C153" s="144" t="s">
        <v>2070</v>
      </c>
      <c r="D153" s="144"/>
      <c r="E153" s="139" t="s">
        <v>2066</v>
      </c>
      <c r="F153" s="141" t="s">
        <v>1591</v>
      </c>
      <c r="G153" s="141" t="s">
        <v>1592</v>
      </c>
      <c r="H153" s="141" t="s">
        <v>62</v>
      </c>
      <c r="I153" s="141" t="s">
        <v>63</v>
      </c>
      <c r="J153" s="140">
        <v>45587</v>
      </c>
      <c r="N153" s="141" t="s">
        <v>64</v>
      </c>
      <c r="O153" s="141" t="s">
        <v>1591</v>
      </c>
      <c r="P153" s="141" t="s">
        <v>1593</v>
      </c>
      <c r="Q153" s="141" t="s">
        <v>1594</v>
      </c>
      <c r="R153" s="141" t="s">
        <v>62</v>
      </c>
      <c r="S153" s="141" t="s">
        <v>62</v>
      </c>
      <c r="T153" s="141" t="s">
        <v>62</v>
      </c>
      <c r="U153" s="141" t="s">
        <v>62</v>
      </c>
      <c r="V153" s="140">
        <v>45574</v>
      </c>
      <c r="W153" s="139" t="s">
        <v>1480</v>
      </c>
      <c r="AA153" s="140">
        <v>45574</v>
      </c>
      <c r="AB153" s="139" t="s">
        <v>1480</v>
      </c>
      <c r="AL153" s="139" t="s">
        <v>79</v>
      </c>
      <c r="AO153" s="139" t="s">
        <v>74</v>
      </c>
      <c r="AP153" s="139" t="s">
        <v>74</v>
      </c>
      <c r="AQ153" s="139" t="s">
        <v>74</v>
      </c>
      <c r="AR153" s="139" t="s">
        <v>74</v>
      </c>
      <c r="AS153" s="139" t="s">
        <v>74</v>
      </c>
      <c r="AT153" s="139" t="s">
        <v>74</v>
      </c>
    </row>
    <row r="154" spans="1:47" s="139" customFormat="1">
      <c r="A154" s="144" t="s">
        <v>2071</v>
      </c>
      <c r="C154" s="144" t="s">
        <v>2072</v>
      </c>
      <c r="D154" s="144"/>
      <c r="E154" s="139" t="s">
        <v>2066</v>
      </c>
      <c r="F154" s="141" t="s">
        <v>1591</v>
      </c>
      <c r="G154" s="141" t="s">
        <v>1592</v>
      </c>
      <c r="H154" s="141" t="s">
        <v>62</v>
      </c>
      <c r="I154" s="141" t="s">
        <v>63</v>
      </c>
      <c r="J154" s="140">
        <v>45587</v>
      </c>
      <c r="N154" s="141" t="s">
        <v>64</v>
      </c>
      <c r="O154" s="141" t="s">
        <v>1591</v>
      </c>
      <c r="P154" s="141" t="s">
        <v>1593</v>
      </c>
      <c r="Q154" s="141" t="s">
        <v>1594</v>
      </c>
      <c r="R154" s="141" t="s">
        <v>62</v>
      </c>
      <c r="S154" s="141" t="s">
        <v>62</v>
      </c>
      <c r="T154" s="141" t="s">
        <v>62</v>
      </c>
      <c r="U154" s="141" t="s">
        <v>62</v>
      </c>
      <c r="V154" s="140">
        <v>45574</v>
      </c>
      <c r="W154" s="139" t="s">
        <v>1480</v>
      </c>
      <c r="AA154" s="140">
        <v>45574</v>
      </c>
      <c r="AB154" s="139" t="s">
        <v>1480</v>
      </c>
      <c r="AL154" s="139" t="s">
        <v>79</v>
      </c>
      <c r="AO154" s="139" t="s">
        <v>74</v>
      </c>
      <c r="AP154" s="139" t="s">
        <v>74</v>
      </c>
      <c r="AQ154" s="139" t="s">
        <v>74</v>
      </c>
      <c r="AR154" s="139" t="s">
        <v>74</v>
      </c>
      <c r="AS154" s="139" t="s">
        <v>74</v>
      </c>
      <c r="AT154" s="139" t="s">
        <v>74</v>
      </c>
    </row>
    <row r="155" spans="1:47">
      <c r="J155" s="383"/>
    </row>
  </sheetData>
  <conditionalFormatting sqref="AK1:AK1048576">
    <cfRule type="containsText" dxfId="31" priority="164" operator="containsText" text="pending">
      <formula>NOT(ISERROR(SEARCH("pending",AK1)))</formula>
    </cfRule>
  </conditionalFormatting>
  <conditionalFormatting sqref="AK1:AK1048576">
    <cfRule type="containsText" dxfId="30" priority="162" operator="containsText" text="Added">
      <formula>NOT(ISERROR(SEARCH("Added",AK1)))</formula>
    </cfRule>
  </conditionalFormatting>
  <conditionalFormatting sqref="AF1:AF1048576 AO1:AT1048576">
    <cfRule type="containsText" dxfId="29" priority="159" operator="containsText" text="Pending">
      <formula>NOT(ISERROR(SEARCH("Pending",AF1)))</formula>
    </cfRule>
  </conditionalFormatting>
  <conditionalFormatting sqref="AF1:AF1048576">
    <cfRule type="containsText" dxfId="28" priority="158" operator="containsText" text="Updated">
      <formula>NOT(ISERROR(SEARCH("Updated",AF1)))</formula>
    </cfRule>
  </conditionalFormatting>
  <conditionalFormatting sqref="Y2:Z43 AB54:AB94 AB103:AB116 AC120 AC126 AB132:AC135 AC130:AC131 AB118:AC119 AB127:AC129 AB121:AC125 AB137:AC137 AB143:AB148 AB141:AC144 AC138:AC140 Y45:Z1048576 W2:W1048576">
    <cfRule type="containsText" dxfId="27" priority="157" operator="containsText" text="C">
      <formula>NOT(ISERROR(SEARCH("C",W2)))</formula>
    </cfRule>
  </conditionalFormatting>
  <conditionalFormatting sqref="Y2:Z43 AB54:AB94 AB103:AB116 AC120 AC126 AB132:AC135 AC130:AC131 AB118:AC119 AB127:AC129 AB121:AC125 AB137:AC137 AB143:AB148 AB141:AC144 AC138:AC140 Y45:Z1048576 W2:W1048576">
    <cfRule type="containsText" dxfId="26" priority="122" operator="containsText" text="Ordered">
      <formula>NOT(ISERROR(SEARCH("Ordered",W2)))</formula>
    </cfRule>
  </conditionalFormatting>
  <conditionalFormatting sqref="AO1:AT1048576">
    <cfRule type="containsText" dxfId="25" priority="68" operator="containsText" text="Completed">
      <formula>NOT(ISERROR(SEARCH("Completed",AO1)))</formula>
    </cfRule>
  </conditionalFormatting>
  <conditionalFormatting sqref="AC71:AC72">
    <cfRule type="containsText" dxfId="24" priority="57" operator="containsText" text="C">
      <formula>NOT(ISERROR(SEARCH("C",AC71)))</formula>
    </cfRule>
  </conditionalFormatting>
  <conditionalFormatting sqref="AC71:AC72">
    <cfRule type="containsText" dxfId="23" priority="56" operator="containsText" text="Ordered">
      <formula>NOT(ISERROR(SEARCH("Ordered",AC71)))</formula>
    </cfRule>
  </conditionalFormatting>
  <conditionalFormatting sqref="AB101">
    <cfRule type="containsText" dxfId="22" priority="53" operator="containsText" text="C">
      <formula>NOT(ISERROR(SEARCH("C",AB101)))</formula>
    </cfRule>
  </conditionalFormatting>
  <conditionalFormatting sqref="AB101">
    <cfRule type="containsText" dxfId="21" priority="52" operator="containsText" text="Ordered">
      <formula>NOT(ISERROR(SEARCH("Ordered",AB101)))</formula>
    </cfRule>
  </conditionalFormatting>
  <conditionalFormatting sqref="AF120:AF126">
    <cfRule type="containsText" dxfId="20" priority="47" operator="containsText" text="Completed">
      <formula>NOT(ISERROR(SEARCH("Completed",AF120)))</formula>
    </cfRule>
  </conditionalFormatting>
  <conditionalFormatting sqref="AF118:AF126">
    <cfRule type="containsText" dxfId="19" priority="46" operator="containsText" text="Completed">
      <formula>NOT(ISERROR(SEARCH("Completed",AF118)))</formula>
    </cfRule>
  </conditionalFormatting>
  <conditionalFormatting sqref="AF119:AF126">
    <cfRule type="containsText" dxfId="18" priority="45" operator="containsText" text="Completed">
      <formula>NOT(ISERROR(SEARCH("Completed",AF119)))</formula>
    </cfRule>
  </conditionalFormatting>
  <conditionalFormatting sqref="AB137">
    <cfRule type="containsText" dxfId="17" priority="42" operator="containsText" text="C">
      <formula>NOT(ISERROR(SEARCH("C",AB137)))</formula>
    </cfRule>
  </conditionalFormatting>
  <conditionalFormatting sqref="AB137">
    <cfRule type="containsText" dxfId="16" priority="41" operator="containsText" text="Ordered">
      <formula>NOT(ISERROR(SEARCH("Ordered",AB137)))</formula>
    </cfRule>
  </conditionalFormatting>
  <conditionalFormatting sqref="AB133:AC133">
    <cfRule type="containsText" dxfId="15" priority="36" operator="containsText" text="C">
      <formula>NOT(ISERROR(SEARCH("C",AB133)))</formula>
    </cfRule>
  </conditionalFormatting>
  <conditionalFormatting sqref="AB133:AC133">
    <cfRule type="containsText" dxfId="14" priority="35" operator="containsText" text="Ordered">
      <formula>NOT(ISERROR(SEARCH("Ordered",AB133)))</formula>
    </cfRule>
  </conditionalFormatting>
  <conditionalFormatting sqref="AC137">
    <cfRule type="containsText" dxfId="13" priority="24" operator="containsText" text="C">
      <formula>NOT(ISERROR(SEARCH("C",AC137)))</formula>
    </cfRule>
  </conditionalFormatting>
  <conditionalFormatting sqref="AC137">
    <cfRule type="containsText" dxfId="12" priority="23" operator="containsText" text="Ordered">
      <formula>NOT(ISERROR(SEARCH("Ordered",AC137)))</formula>
    </cfRule>
  </conditionalFormatting>
  <conditionalFormatting sqref="AC134">
    <cfRule type="containsText" dxfId="11" priority="22" operator="containsText" text="C">
      <formula>NOT(ISERROR(SEARCH("C",AC134)))</formula>
    </cfRule>
  </conditionalFormatting>
  <conditionalFormatting sqref="AC134">
    <cfRule type="containsText" dxfId="10" priority="21" operator="containsText" text="Ordered">
      <formula>NOT(ISERROR(SEARCH("Ordered",AC134)))</formula>
    </cfRule>
  </conditionalFormatting>
  <conditionalFormatting sqref="AB96:AB99">
    <cfRule type="containsText" dxfId="9" priority="16" operator="containsText" text="C">
      <formula>NOT(ISERROR(SEARCH("C",AB96)))</formula>
    </cfRule>
  </conditionalFormatting>
  <conditionalFormatting sqref="AB96:AB99">
    <cfRule type="containsText" dxfId="8" priority="15" operator="containsText" text="Ordered">
      <formula>NOT(ISERROR(SEARCH("Ordered",AB96)))</formula>
    </cfRule>
  </conditionalFormatting>
  <conditionalFormatting sqref="AB132">
    <cfRule type="containsText" dxfId="7" priority="6" operator="containsText" text="C">
      <formula>NOT(ISERROR(SEARCH("C",AB132)))</formula>
    </cfRule>
  </conditionalFormatting>
  <conditionalFormatting sqref="AB132">
    <cfRule type="containsText" dxfId="6" priority="5" operator="containsText" text="Ordered">
      <formula>NOT(ISERROR(SEARCH("Ordered",AB132)))</formula>
    </cfRule>
  </conditionalFormatting>
  <conditionalFormatting sqref="AB150:AB154">
    <cfRule type="containsText" dxfId="5" priority="2" operator="containsText" text="C">
      <formula>NOT(ISERROR(SEARCH("C",AB150)))</formula>
    </cfRule>
  </conditionalFormatting>
  <conditionalFormatting sqref="AB150:AB154">
    <cfRule type="containsText" dxfId="4" priority="1" operator="containsText" text="Ordered">
      <formula>NOT(ISERROR(SEARCH("Ordered",AB150)))</formula>
    </cfRule>
  </conditionalFormatting>
  <dataValidations count="2">
    <dataValidation type="list" allowBlank="1" showInputMessage="1" showErrorMessage="1" sqref="AF2:AF31 AF33 AF37:AF38 AF43:AF45 AF35 AF40:AF41" xr:uid="{29DB9FA0-22E5-4103-86E8-7F388721C17F}">
      <formula1>"Pending,Updated"</formula1>
    </dataValidation>
    <dataValidation type="list" allowBlank="1" showInputMessage="1" showErrorMessage="1" sqref="AK2:AK34" xr:uid="{7E8FCB2F-40A6-4685-9AAE-0F920F9AF019}">
      <formula1>"Added,Pending"</formula1>
    </dataValidation>
  </dataValidations>
  <hyperlinks>
    <hyperlink ref="E24" r:id="rId1" display="rsapp@ext-better.com" xr:uid="{34709757-40A0-42A9-A124-7B0B196D9322}"/>
    <hyperlink ref="C36" r:id="rId2" xr:uid="{23BF0AB2-768B-4BBE-B386-B1CA80C65F97}"/>
    <hyperlink ref="D67" r:id="rId3" xr:uid="{B364D627-8AFC-4E63-A120-4D06EE1EB66F}"/>
    <hyperlink ref="C69" r:id="rId4" xr:uid="{0E6B3939-AF6B-412C-A107-AF5FE38C2182}"/>
    <hyperlink ref="D92" r:id="rId5" xr:uid="{7D891D68-F470-46F2-8F79-2DC22CB56595}"/>
    <hyperlink ref="C140" r:id="rId6" xr:uid="{76B0BADC-9E81-4490-A9E4-709667F7A8A4}"/>
    <hyperlink ref="D140" r:id="rId7" xr:uid="{8CC280AF-BC13-4446-A7AD-6DA32EF0E184}"/>
    <hyperlink ref="C130" r:id="rId8" xr:uid="{81B8742B-0585-4788-A3B8-50E8D4F0450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F0D07-989D-4528-8F25-CF5EE1178730}">
  <sheetPr>
    <tabColor rgb="FFFFC000"/>
  </sheetPr>
  <dimension ref="A1:D23"/>
  <sheetViews>
    <sheetView topLeftCell="A11" workbookViewId="0">
      <selection activeCell="A22" sqref="A22"/>
    </sheetView>
  </sheetViews>
  <sheetFormatPr defaultRowHeight="15"/>
  <cols>
    <col min="1" max="1" width="19.5703125" bestFit="1" customWidth="1"/>
    <col min="2" max="2" width="30.5703125" bestFit="1" customWidth="1"/>
    <col min="3" max="3" width="8.85546875" bestFit="1" customWidth="1"/>
    <col min="4" max="4" width="47.42578125" customWidth="1"/>
    <col min="5" max="5" width="9.140625" bestFit="1" customWidth="1"/>
  </cols>
  <sheetData>
    <row r="1" spans="1:4">
      <c r="C1" t="s">
        <v>1572</v>
      </c>
    </row>
    <row r="2" spans="1:4">
      <c r="A2" s="111" t="s">
        <v>1455</v>
      </c>
      <c r="B2" s="111" t="s">
        <v>1456</v>
      </c>
      <c r="C2" t="s">
        <v>2073</v>
      </c>
      <c r="D2" t="s">
        <v>2074</v>
      </c>
    </row>
    <row r="3" spans="1:4">
      <c r="A3" s="111" t="s">
        <v>1459</v>
      </c>
      <c r="B3" s="111" t="s">
        <v>1460</v>
      </c>
      <c r="C3" t="s">
        <v>2073</v>
      </c>
      <c r="D3" t="s">
        <v>2074</v>
      </c>
    </row>
    <row r="4" spans="1:4">
      <c r="A4" s="111" t="s">
        <v>1464</v>
      </c>
      <c r="B4" s="111" t="s">
        <v>1465</v>
      </c>
      <c r="C4" t="s">
        <v>2073</v>
      </c>
      <c r="D4" t="s">
        <v>2074</v>
      </c>
    </row>
    <row r="5" spans="1:4">
      <c r="A5" s="111" t="s">
        <v>1467</v>
      </c>
      <c r="B5" s="111" t="s">
        <v>1468</v>
      </c>
      <c r="C5" t="s">
        <v>2073</v>
      </c>
      <c r="D5" t="s">
        <v>2074</v>
      </c>
    </row>
    <row r="6" spans="1:4">
      <c r="A6" s="111" t="s">
        <v>1476</v>
      </c>
      <c r="B6" s="111" t="s">
        <v>1477</v>
      </c>
      <c r="C6" t="s">
        <v>2073</v>
      </c>
      <c r="D6" t="s">
        <v>2074</v>
      </c>
    </row>
    <row r="7" spans="1:4">
      <c r="A7" s="111" t="s">
        <v>1481</v>
      </c>
      <c r="B7" s="111" t="s">
        <v>1482</v>
      </c>
      <c r="C7" t="s">
        <v>2073</v>
      </c>
      <c r="D7" t="s">
        <v>2074</v>
      </c>
    </row>
    <row r="8" spans="1:4">
      <c r="A8" s="111" t="s">
        <v>1484</v>
      </c>
      <c r="B8" s="111" t="s">
        <v>1485</v>
      </c>
      <c r="C8" t="s">
        <v>2073</v>
      </c>
      <c r="D8" t="s">
        <v>2074</v>
      </c>
    </row>
    <row r="9" spans="1:4">
      <c r="A9" s="121" t="s">
        <v>1492</v>
      </c>
      <c r="B9" s="121" t="s">
        <v>1493</v>
      </c>
      <c r="C9" t="s">
        <v>2073</v>
      </c>
      <c r="D9" t="s">
        <v>2074</v>
      </c>
    </row>
    <row r="10" spans="1:4">
      <c r="A10" s="121" t="s">
        <v>1497</v>
      </c>
      <c r="B10" s="121" t="s">
        <v>1498</v>
      </c>
      <c r="C10" t="s">
        <v>2073</v>
      </c>
      <c r="D10" t="s">
        <v>2074</v>
      </c>
    </row>
    <row r="11" spans="1:4">
      <c r="A11" s="121" t="s">
        <v>1502</v>
      </c>
      <c r="B11" s="121" t="s">
        <v>1503</v>
      </c>
      <c r="C11" t="s">
        <v>2073</v>
      </c>
      <c r="D11" t="s">
        <v>2074</v>
      </c>
    </row>
    <row r="12" spans="1:4">
      <c r="A12" s="121" t="s">
        <v>1511</v>
      </c>
      <c r="B12" s="121" t="s">
        <v>1512</v>
      </c>
      <c r="C12" t="s">
        <v>2073</v>
      </c>
      <c r="D12" t="s">
        <v>2074</v>
      </c>
    </row>
    <row r="13" spans="1:4">
      <c r="A13" s="121" t="s">
        <v>1518</v>
      </c>
      <c r="B13" s="121" t="s">
        <v>1519</v>
      </c>
      <c r="C13" t="s">
        <v>2073</v>
      </c>
      <c r="D13" t="s">
        <v>2075</v>
      </c>
    </row>
    <row r="14" spans="1:4">
      <c r="A14" s="121" t="s">
        <v>1505</v>
      </c>
      <c r="B14" s="121" t="s">
        <v>1506</v>
      </c>
      <c r="C14" t="s">
        <v>2073</v>
      </c>
      <c r="D14" t="s">
        <v>2076</v>
      </c>
    </row>
    <row r="15" spans="1:4">
      <c r="A15" s="121" t="s">
        <v>1523</v>
      </c>
      <c r="B15" s="121" t="s">
        <v>1524</v>
      </c>
      <c r="C15" t="s">
        <v>2073</v>
      </c>
      <c r="D15" t="s">
        <v>2077</v>
      </c>
    </row>
    <row r="16" spans="1:4">
      <c r="A16" s="121" t="s">
        <v>1527</v>
      </c>
      <c r="B16" s="121" t="s">
        <v>1528</v>
      </c>
      <c r="C16" t="s">
        <v>2073</v>
      </c>
      <c r="D16" t="s">
        <v>2076</v>
      </c>
    </row>
    <row r="17" spans="1:4">
      <c r="A17" s="111" t="s">
        <v>1521</v>
      </c>
      <c r="B17" s="111" t="s">
        <v>1522</v>
      </c>
      <c r="C17" t="s">
        <v>2073</v>
      </c>
      <c r="D17" t="s">
        <v>2076</v>
      </c>
    </row>
    <row r="18" spans="1:4">
      <c r="A18" s="121" t="s">
        <v>1530</v>
      </c>
      <c r="B18" s="121" t="s">
        <v>1531</v>
      </c>
      <c r="C18" t="s">
        <v>2073</v>
      </c>
      <c r="D18" t="s">
        <v>2078</v>
      </c>
    </row>
    <row r="19" spans="1:4">
      <c r="A19" s="121" t="s">
        <v>1533</v>
      </c>
      <c r="B19" s="294" t="s">
        <v>1534</v>
      </c>
      <c r="C19" t="s">
        <v>2073</v>
      </c>
      <c r="D19" t="s">
        <v>2078</v>
      </c>
    </row>
    <row r="20" spans="1:4">
      <c r="A20" s="121" t="s">
        <v>1537</v>
      </c>
      <c r="B20" s="294" t="s">
        <v>1538</v>
      </c>
      <c r="C20" t="s">
        <v>2073</v>
      </c>
      <c r="D20" t="s">
        <v>2078</v>
      </c>
    </row>
    <row r="21" spans="1:4">
      <c r="A21" s="121" t="s">
        <v>1541</v>
      </c>
      <c r="B21" s="294" t="s">
        <v>1542</v>
      </c>
      <c r="C21" t="s">
        <v>2073</v>
      </c>
      <c r="D21" t="s">
        <v>2079</v>
      </c>
    </row>
    <row r="22" spans="1:4">
      <c r="A22" s="121" t="s">
        <v>1546</v>
      </c>
      <c r="B22" s="294" t="s">
        <v>1547</v>
      </c>
      <c r="D22" t="s">
        <v>2080</v>
      </c>
    </row>
    <row r="23" spans="1:4">
      <c r="A23" s="121" t="s">
        <v>1548</v>
      </c>
      <c r="B23" s="294" t="s">
        <v>1549</v>
      </c>
      <c r="C23" t="s">
        <v>2073</v>
      </c>
      <c r="D23" t="s">
        <v>2080</v>
      </c>
    </row>
  </sheetData>
  <hyperlinks>
    <hyperlink ref="B19" r:id="rId1" xr:uid="{5D3765D8-5F43-4B76-8D4F-61BFCFB98E71}"/>
    <hyperlink ref="B20" r:id="rId2" xr:uid="{91436842-1BEF-4D4F-9CF6-10E8C6CD3E12}"/>
    <hyperlink ref="B21" r:id="rId3" xr:uid="{BD68FCCA-E1C2-4024-AA2F-2D5FEA4E8897}"/>
    <hyperlink ref="B22" r:id="rId4" xr:uid="{CF24C69F-FF59-4CE7-8FA3-0FC69278AB0A}"/>
    <hyperlink ref="B23" r:id="rId5" xr:uid="{73334490-F4A4-44BC-BB25-3635C2B9F55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B3C00-0731-4CC1-9369-84FDDB921189}">
  <dimension ref="A1:P16"/>
  <sheetViews>
    <sheetView topLeftCell="A15" workbookViewId="0">
      <selection activeCell="A17" sqref="A17"/>
    </sheetView>
  </sheetViews>
  <sheetFormatPr defaultRowHeight="15"/>
  <cols>
    <col min="1" max="2" width="45.28515625" style="12" customWidth="1"/>
    <col min="3" max="3" width="23.42578125" style="17" bestFit="1" customWidth="1"/>
    <col min="4" max="4" width="39.28515625" style="12" customWidth="1"/>
    <col min="5" max="5" width="22.7109375" style="12" bestFit="1" customWidth="1"/>
    <col min="6" max="16384" width="9.140625" style="12"/>
  </cols>
  <sheetData>
    <row r="1" spans="1:16" s="31" customFormat="1" hidden="1">
      <c r="A1" s="29" t="s">
        <v>2081</v>
      </c>
      <c r="B1" s="29" t="s">
        <v>2082</v>
      </c>
      <c r="C1" s="30">
        <v>45405</v>
      </c>
      <c r="D1" s="29" t="s">
        <v>2083</v>
      </c>
      <c r="E1" s="29"/>
    </row>
    <row r="2" spans="1:16" hidden="1">
      <c r="A2"/>
      <c r="B2"/>
      <c r="C2" s="16"/>
      <c r="D2"/>
      <c r="E2"/>
      <c r="F2"/>
      <c r="G2"/>
      <c r="H2"/>
      <c r="I2"/>
      <c r="J2"/>
      <c r="K2"/>
      <c r="L2"/>
      <c r="M2"/>
      <c r="N2"/>
      <c r="O2"/>
      <c r="P2"/>
    </row>
    <row r="3" spans="1:16" hidden="1">
      <c r="A3" t="s">
        <v>1691</v>
      </c>
      <c r="B3">
        <v>14056</v>
      </c>
      <c r="C3" s="16" t="s">
        <v>1692</v>
      </c>
      <c r="D3" t="s">
        <v>2084</v>
      </c>
      <c r="E3" t="s">
        <v>2085</v>
      </c>
      <c r="F3"/>
      <c r="G3"/>
      <c r="H3"/>
      <c r="I3"/>
      <c r="J3"/>
      <c r="K3"/>
      <c r="L3"/>
      <c r="M3"/>
      <c r="N3"/>
      <c r="O3"/>
      <c r="P3"/>
    </row>
    <row r="4" spans="1:16" hidden="1">
      <c r="A4" t="s">
        <v>1697</v>
      </c>
      <c r="B4">
        <v>14061</v>
      </c>
      <c r="C4" s="16" t="s">
        <v>1698</v>
      </c>
      <c r="D4" t="s">
        <v>2084</v>
      </c>
      <c r="E4" t="s">
        <v>2085</v>
      </c>
      <c r="F4"/>
      <c r="G4"/>
      <c r="H4"/>
      <c r="I4"/>
      <c r="J4"/>
      <c r="K4"/>
      <c r="L4"/>
      <c r="M4"/>
      <c r="N4"/>
      <c r="O4"/>
      <c r="P4"/>
    </row>
    <row r="5" spans="1:16" hidden="1">
      <c r="A5"/>
      <c r="B5"/>
      <c r="C5" s="16"/>
      <c r="D5"/>
      <c r="E5"/>
      <c r="F5"/>
      <c r="G5"/>
      <c r="H5"/>
      <c r="I5"/>
      <c r="J5"/>
      <c r="K5"/>
      <c r="L5"/>
      <c r="M5"/>
      <c r="N5"/>
      <c r="O5"/>
      <c r="P5"/>
    </row>
    <row r="6" spans="1:16" hidden="1">
      <c r="A6"/>
      <c r="B6"/>
      <c r="C6" s="16"/>
      <c r="D6"/>
      <c r="E6"/>
      <c r="F6"/>
      <c r="G6"/>
      <c r="H6"/>
      <c r="I6"/>
      <c r="J6"/>
      <c r="K6"/>
      <c r="L6"/>
      <c r="M6"/>
      <c r="N6"/>
      <c r="O6"/>
      <c r="P6"/>
    </row>
    <row r="7" spans="1:16" hidden="1">
      <c r="A7" s="18" t="s">
        <v>2086</v>
      </c>
      <c r="B7" s="18" t="s">
        <v>2087</v>
      </c>
      <c r="C7" s="19">
        <v>45377</v>
      </c>
      <c r="D7" s="18" t="s">
        <v>2088</v>
      </c>
      <c r="E7" s="18" t="s">
        <v>2089</v>
      </c>
      <c r="F7"/>
      <c r="G7"/>
      <c r="H7"/>
      <c r="I7"/>
      <c r="J7"/>
      <c r="K7"/>
      <c r="L7"/>
      <c r="M7"/>
      <c r="N7"/>
      <c r="O7"/>
      <c r="P7"/>
    </row>
    <row r="8" spans="1:16" hidden="1">
      <c r="A8" s="18"/>
      <c r="B8" s="18"/>
      <c r="C8" s="19"/>
      <c r="D8" s="18"/>
      <c r="E8" s="18"/>
      <c r="F8"/>
      <c r="G8"/>
      <c r="H8"/>
      <c r="I8"/>
      <c r="J8"/>
      <c r="K8"/>
      <c r="L8"/>
      <c r="M8"/>
      <c r="N8"/>
      <c r="O8"/>
      <c r="P8"/>
    </row>
    <row r="9" spans="1:16" hidden="1">
      <c r="A9" s="23">
        <v>45405</v>
      </c>
      <c r="B9" s="18"/>
      <c r="C9" s="19"/>
      <c r="D9" s="18"/>
      <c r="E9" s="18"/>
      <c r="F9"/>
      <c r="G9"/>
      <c r="H9"/>
      <c r="I9"/>
      <c r="J9"/>
      <c r="K9"/>
      <c r="L9"/>
      <c r="M9"/>
      <c r="N9"/>
      <c r="O9"/>
      <c r="P9"/>
    </row>
    <row r="10" spans="1:16" hidden="1">
      <c r="A10" s="18" t="s">
        <v>1670</v>
      </c>
      <c r="B10" s="18" t="s">
        <v>1671</v>
      </c>
      <c r="C10" s="19">
        <v>45391</v>
      </c>
      <c r="D10" s="18" t="s">
        <v>1673</v>
      </c>
      <c r="E10" s="18" t="s">
        <v>2090</v>
      </c>
      <c r="F10"/>
      <c r="G10"/>
      <c r="H10"/>
      <c r="I10"/>
      <c r="J10"/>
      <c r="K10"/>
      <c r="L10"/>
      <c r="M10"/>
      <c r="N10"/>
      <c r="O10"/>
      <c r="P10"/>
    </row>
    <row r="11" spans="1:16" hidden="1">
      <c r="A11" s="18" t="s">
        <v>1644</v>
      </c>
      <c r="B11" s="18" t="s">
        <v>1645</v>
      </c>
      <c r="C11" s="19">
        <v>45391</v>
      </c>
      <c r="D11" s="18" t="s">
        <v>1673</v>
      </c>
      <c r="E11" s="18" t="s">
        <v>2091</v>
      </c>
      <c r="F11"/>
      <c r="G11"/>
      <c r="H11"/>
      <c r="I11"/>
      <c r="J11"/>
      <c r="K11"/>
      <c r="L11"/>
      <c r="M11"/>
      <c r="N11"/>
      <c r="O11"/>
      <c r="P11"/>
    </row>
    <row r="12" spans="1:16" hidden="1">
      <c r="A12" s="23">
        <v>45419</v>
      </c>
      <c r="B12" s="18"/>
      <c r="C12" s="19"/>
      <c r="D12" s="18"/>
      <c r="E12" s="18"/>
      <c r="F12"/>
      <c r="G12"/>
      <c r="H12"/>
      <c r="I12"/>
      <c r="J12"/>
      <c r="K12"/>
      <c r="L12"/>
      <c r="M12"/>
      <c r="N12"/>
      <c r="O12"/>
      <c r="P12"/>
    </row>
    <row r="13" spans="1:16" hidden="1">
      <c r="A13" s="18" t="s">
        <v>1674</v>
      </c>
      <c r="B13" s="18" t="s">
        <v>1675</v>
      </c>
      <c r="C13" s="19">
        <v>45391</v>
      </c>
      <c r="D13" s="18" t="s">
        <v>2092</v>
      </c>
      <c r="E13" s="18" t="s">
        <v>2093</v>
      </c>
      <c r="F13"/>
      <c r="G13"/>
      <c r="H13"/>
      <c r="I13"/>
      <c r="J13"/>
      <c r="K13"/>
      <c r="L13"/>
      <c r="M13"/>
      <c r="N13"/>
      <c r="O13"/>
      <c r="P13"/>
    </row>
    <row r="14" spans="1:16" hidden="1">
      <c r="A14" s="18"/>
      <c r="B14" s="18"/>
      <c r="C14" s="19"/>
      <c r="D14" s="18"/>
      <c r="E14" s="18"/>
      <c r="F14"/>
      <c r="G14"/>
      <c r="H14"/>
      <c r="I14"/>
      <c r="J14"/>
      <c r="K14"/>
      <c r="L14"/>
      <c r="M14"/>
      <c r="N14"/>
      <c r="O14"/>
      <c r="P14"/>
    </row>
    <row r="15" spans="1:16">
      <c r="A15"/>
      <c r="B15"/>
      <c r="C15" s="16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1:16">
      <c r="A16" s="207" t="s">
        <v>247</v>
      </c>
      <c r="B16" s="18" t="s">
        <v>2094</v>
      </c>
      <c r="C16" s="16"/>
      <c r="D16"/>
      <c r="E16"/>
      <c r="F16"/>
      <c r="G16"/>
      <c r="H16"/>
      <c r="I16"/>
      <c r="J16"/>
      <c r="K16"/>
      <c r="L16"/>
      <c r="M16"/>
      <c r="N16"/>
      <c r="O16"/>
      <c r="P16"/>
    </row>
  </sheetData>
  <hyperlinks>
    <hyperlink ref="B7" r:id="rId1" xr:uid="{22C79A9F-354D-4F74-A97A-9769D33F904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73679-1F2A-4527-996A-B42C683AE13F}">
  <dimension ref="B2:C5"/>
  <sheetViews>
    <sheetView workbookViewId="0">
      <selection activeCell="B5" sqref="B5"/>
    </sheetView>
  </sheetViews>
  <sheetFormatPr defaultRowHeight="15"/>
  <cols>
    <col min="2" max="2" width="40.140625" customWidth="1"/>
    <col min="3" max="3" width="72.5703125" customWidth="1"/>
  </cols>
  <sheetData>
    <row r="2" spans="2:3" ht="29.25">
      <c r="B2" t="s">
        <v>2095</v>
      </c>
      <c r="C2" s="6" t="s">
        <v>2096</v>
      </c>
    </row>
    <row r="5" spans="2:3" ht="57.75">
      <c r="B5" s="20" t="s">
        <v>2097</v>
      </c>
      <c r="C5" s="6" t="s">
        <v>2098</v>
      </c>
    </row>
  </sheetData>
  <hyperlinks>
    <hyperlink ref="C2" r:id="rId1" display="https://bettermg-my.sharepoint.com/:x:/r/personal/mchadha_better_com/_layouts/15/Doc.aspx?sourcedoc=%7B3C2AE36E-0370-467E-995E-959FEAB8C82F%7D&amp;file=NH%20Tracker.xlsx&amp;action=default&amp;mobileredirect=true&amp;DefaultItemOpen=1&amp;login_hint=akshgupta%40better.com&amp;ct=1710764802041&amp;wdOrigin=OFFICECOM-WEB.START.EDGEWORTH&amp;cid=f3a686fd-f4b1-463a-8eb7-abae739eac76&amp;wdPreviousSessionSrc=HarmonyWeb&amp;wdPreviousSession=bb1ade08-d576-4608-bad5-4589fd655c95" xr:uid="{F53FAEAB-DCB8-4D4D-94DC-2F1F0E74F55A}"/>
    <hyperlink ref="C5" r:id="rId2" xr:uid="{418CA134-5C6F-433D-B721-A58B27D0143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6CA4A-A622-4ADD-9BCC-81D728910D21}">
  <dimension ref="A1:X3"/>
  <sheetViews>
    <sheetView topLeftCell="O1" workbookViewId="0"/>
  </sheetViews>
  <sheetFormatPr defaultRowHeight="15"/>
  <cols>
    <col min="1" max="1" width="20.42578125" customWidth="1"/>
    <col min="2" max="2" width="34.140625" customWidth="1"/>
    <col min="3" max="3" width="19.5703125" customWidth="1"/>
    <col min="8" max="8" width="26" customWidth="1"/>
    <col min="9" max="9" width="21.42578125" customWidth="1"/>
    <col min="10" max="10" width="18.42578125" customWidth="1"/>
    <col min="11" max="11" width="27.42578125" customWidth="1"/>
    <col min="12" max="12" width="25.7109375" customWidth="1"/>
    <col min="13" max="13" width="28" customWidth="1"/>
    <col min="14" max="14" width="24" customWidth="1"/>
    <col min="15" max="15" width="23.140625" customWidth="1"/>
    <col min="16" max="16" width="22.140625" customWidth="1"/>
    <col min="21" max="21" width="23.28515625" customWidth="1"/>
  </cols>
  <sheetData>
    <row r="1" spans="1:24" s="1" customFormat="1">
      <c r="A1" s="7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179</v>
      </c>
      <c r="G1" s="4" t="s">
        <v>1572</v>
      </c>
      <c r="H1" s="4" t="s">
        <v>2099</v>
      </c>
      <c r="I1" s="4" t="s">
        <v>10</v>
      </c>
      <c r="J1" s="4" t="s">
        <v>14</v>
      </c>
      <c r="K1" s="4" t="s">
        <v>15</v>
      </c>
      <c r="L1" s="4" t="s">
        <v>1570</v>
      </c>
      <c r="M1" s="4" t="s">
        <v>16</v>
      </c>
      <c r="N1" s="4" t="s">
        <v>17</v>
      </c>
      <c r="O1" s="4" t="s">
        <v>18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1</v>
      </c>
      <c r="X1" s="4" t="s">
        <v>26</v>
      </c>
    </row>
    <row r="2" spans="1:24" s="1" customFormat="1">
      <c r="A2" s="8" t="s">
        <v>2100</v>
      </c>
      <c r="B2" s="9" t="s">
        <v>1020</v>
      </c>
      <c r="C2" s="9" t="s">
        <v>2101</v>
      </c>
      <c r="D2" s="9" t="s">
        <v>181</v>
      </c>
      <c r="E2" s="9" t="s">
        <v>109</v>
      </c>
      <c r="F2" s="9" t="s">
        <v>182</v>
      </c>
      <c r="G2" s="9" t="s">
        <v>63</v>
      </c>
      <c r="H2" s="10">
        <v>45334</v>
      </c>
      <c r="I2" s="10">
        <v>45341</v>
      </c>
      <c r="J2" s="10">
        <v>45348</v>
      </c>
      <c r="K2" s="9" t="s">
        <v>110</v>
      </c>
      <c r="L2" s="9" t="s">
        <v>2102</v>
      </c>
      <c r="M2" s="9" t="s">
        <v>1020</v>
      </c>
      <c r="N2" s="9" t="s">
        <v>728</v>
      </c>
      <c r="O2" s="9" t="s">
        <v>66</v>
      </c>
      <c r="P2" s="9" t="s">
        <v>2103</v>
      </c>
      <c r="Q2" s="9" t="s">
        <v>109</v>
      </c>
      <c r="R2" s="9" t="s">
        <v>109</v>
      </c>
      <c r="S2" s="9" t="s">
        <v>109</v>
      </c>
      <c r="T2" s="9" t="s">
        <v>112</v>
      </c>
      <c r="U2" s="9" t="s">
        <v>2104</v>
      </c>
      <c r="V2" s="9" t="s">
        <v>70</v>
      </c>
      <c r="W2" s="9" t="s">
        <v>2105</v>
      </c>
      <c r="X2" s="9" t="s">
        <v>7</v>
      </c>
    </row>
    <row r="3" spans="1:24" s="1" customFormat="1">
      <c r="A3" s="8" t="s">
        <v>435</v>
      </c>
      <c r="B3" s="9" t="s">
        <v>2106</v>
      </c>
      <c r="C3" s="9" t="s">
        <v>2105</v>
      </c>
      <c r="D3" s="9" t="s">
        <v>181</v>
      </c>
      <c r="E3" s="9" t="s">
        <v>109</v>
      </c>
      <c r="F3" s="9" t="s">
        <v>182</v>
      </c>
      <c r="G3" s="9" t="s">
        <v>63</v>
      </c>
      <c r="H3" s="10">
        <v>45343</v>
      </c>
      <c r="I3" s="10">
        <v>45355</v>
      </c>
      <c r="J3" s="10">
        <v>45362</v>
      </c>
      <c r="K3" s="9" t="s">
        <v>110</v>
      </c>
      <c r="L3" s="9" t="s">
        <v>2107</v>
      </c>
      <c r="M3" s="9" t="s">
        <v>2106</v>
      </c>
      <c r="N3" s="9" t="s">
        <v>2100</v>
      </c>
      <c r="O3" s="9" t="s">
        <v>66</v>
      </c>
      <c r="P3" s="9" t="s">
        <v>67</v>
      </c>
      <c r="Q3" s="9" t="s">
        <v>109</v>
      </c>
      <c r="R3" s="9" t="s">
        <v>109</v>
      </c>
      <c r="S3" s="9" t="s">
        <v>109</v>
      </c>
      <c r="T3" s="9" t="s">
        <v>121</v>
      </c>
      <c r="U3" s="9" t="s">
        <v>122</v>
      </c>
      <c r="V3" s="9" t="s">
        <v>2108</v>
      </c>
      <c r="W3" s="11" t="s">
        <v>2105</v>
      </c>
      <c r="X3" s="9" t="s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67B7B-FEC5-4008-A4CA-E4586C1E0D82}">
  <dimension ref="A1:E21"/>
  <sheetViews>
    <sheetView workbookViewId="0">
      <selection activeCell="D28" sqref="D28"/>
    </sheetView>
  </sheetViews>
  <sheetFormatPr defaultRowHeight="15"/>
  <cols>
    <col min="1" max="1" width="24.28515625" bestFit="1" customWidth="1"/>
    <col min="2" max="2" width="12.28515625" bestFit="1" customWidth="1"/>
    <col min="3" max="3" width="30" bestFit="1" customWidth="1"/>
    <col min="4" max="4" width="25.85546875" bestFit="1" customWidth="1"/>
    <col min="5" max="5" width="14.140625" bestFit="1" customWidth="1"/>
  </cols>
  <sheetData>
    <row r="1" spans="1:5">
      <c r="A1" s="170" t="s">
        <v>0</v>
      </c>
      <c r="B1" s="170" t="s">
        <v>1</v>
      </c>
      <c r="C1" s="170" t="s">
        <v>2</v>
      </c>
      <c r="D1" s="170" t="s">
        <v>3</v>
      </c>
      <c r="E1" s="350" t="s">
        <v>17</v>
      </c>
    </row>
    <row r="2" spans="1:5">
      <c r="A2" s="14" t="s">
        <v>1376</v>
      </c>
      <c r="B2" s="14">
        <v>14425</v>
      </c>
      <c r="C2" s="14" t="s">
        <v>1377</v>
      </c>
      <c r="D2" s="348" t="s">
        <v>1378</v>
      </c>
      <c r="E2" s="43" t="s">
        <v>484</v>
      </c>
    </row>
    <row r="3" spans="1:5">
      <c r="A3" s="14" t="s">
        <v>2109</v>
      </c>
      <c r="B3" s="14">
        <v>12818</v>
      </c>
      <c r="C3" s="14" t="s">
        <v>1372</v>
      </c>
      <c r="D3" s="348" t="s">
        <v>1373</v>
      </c>
      <c r="E3" s="43" t="s">
        <v>336</v>
      </c>
    </row>
    <row r="4" spans="1:5">
      <c r="A4" s="14" t="s">
        <v>2110</v>
      </c>
      <c r="B4" s="14">
        <v>14442</v>
      </c>
      <c r="C4" s="14" t="s">
        <v>1444</v>
      </c>
      <c r="D4" s="348" t="s">
        <v>1445</v>
      </c>
      <c r="E4" s="43" t="s">
        <v>484</v>
      </c>
    </row>
    <row r="5" spans="1:5">
      <c r="A5" s="14" t="s">
        <v>1381</v>
      </c>
      <c r="B5" s="14">
        <v>14526</v>
      </c>
      <c r="C5" s="14" t="s">
        <v>1382</v>
      </c>
      <c r="D5" s="348" t="s">
        <v>1383</v>
      </c>
      <c r="E5" s="43" t="s">
        <v>1363</v>
      </c>
    </row>
    <row r="6" spans="1:5">
      <c r="A6" s="193" t="s">
        <v>1386</v>
      </c>
      <c r="B6" s="193">
        <v>14525</v>
      </c>
      <c r="C6" s="193" t="s">
        <v>1387</v>
      </c>
      <c r="D6" s="349" t="s">
        <v>1388</v>
      </c>
      <c r="E6" s="43" t="s">
        <v>1392</v>
      </c>
    </row>
    <row r="7" spans="1:5">
      <c r="A7" s="193" t="s">
        <v>1394</v>
      </c>
      <c r="B7" s="193">
        <v>14522</v>
      </c>
      <c r="C7" s="193" t="s">
        <v>1395</v>
      </c>
      <c r="D7" s="349" t="s">
        <v>1396</v>
      </c>
      <c r="E7" s="43" t="s">
        <v>998</v>
      </c>
    </row>
    <row r="8" spans="1:5">
      <c r="A8" s="193" t="s">
        <v>2111</v>
      </c>
      <c r="B8" s="193">
        <v>14524</v>
      </c>
      <c r="C8" s="193" t="s">
        <v>1561</v>
      </c>
      <c r="D8" s="349" t="s">
        <v>1562</v>
      </c>
      <c r="E8" s="43" t="s">
        <v>484</v>
      </c>
    </row>
    <row r="9" spans="1:5">
      <c r="A9" s="193" t="s">
        <v>1399</v>
      </c>
      <c r="B9" s="193">
        <v>14523</v>
      </c>
      <c r="C9" s="193" t="s">
        <v>1400</v>
      </c>
      <c r="D9" s="349" t="s">
        <v>1401</v>
      </c>
      <c r="E9" s="43" t="s">
        <v>484</v>
      </c>
    </row>
    <row r="10" spans="1:5">
      <c r="A10" s="193" t="s">
        <v>1403</v>
      </c>
      <c r="B10" s="193">
        <v>14539</v>
      </c>
      <c r="C10" s="193" t="s">
        <v>1404</v>
      </c>
      <c r="D10" s="349" t="s">
        <v>1405</v>
      </c>
      <c r="E10" s="43" t="s">
        <v>111</v>
      </c>
    </row>
    <row r="11" spans="1:5">
      <c r="A11" s="193" t="s">
        <v>1408</v>
      </c>
      <c r="B11" s="193">
        <v>14544</v>
      </c>
      <c r="C11" s="193" t="s">
        <v>1409</v>
      </c>
      <c r="D11" s="349" t="s">
        <v>1410</v>
      </c>
      <c r="E11" s="43" t="s">
        <v>484</v>
      </c>
    </row>
    <row r="12" spans="1:5">
      <c r="A12" s="193" t="s">
        <v>1411</v>
      </c>
      <c r="B12" s="193">
        <v>14543</v>
      </c>
      <c r="C12" s="193" t="s">
        <v>1412</v>
      </c>
      <c r="D12" s="349" t="s">
        <v>1413</v>
      </c>
      <c r="E12" s="43" t="s">
        <v>484</v>
      </c>
    </row>
    <row r="13" spans="1:5">
      <c r="A13" s="193" t="s">
        <v>1415</v>
      </c>
      <c r="B13" s="193">
        <v>14542</v>
      </c>
      <c r="C13" s="193" t="s">
        <v>1416</v>
      </c>
      <c r="D13" s="349" t="s">
        <v>1417</v>
      </c>
      <c r="E13" s="43" t="s">
        <v>484</v>
      </c>
    </row>
    <row r="14" spans="1:5">
      <c r="A14" s="193" t="s">
        <v>1419</v>
      </c>
      <c r="B14" s="193">
        <v>14541</v>
      </c>
      <c r="C14" s="193" t="s">
        <v>1420</v>
      </c>
      <c r="D14" s="349" t="s">
        <v>1421</v>
      </c>
      <c r="E14" s="43" t="s">
        <v>484</v>
      </c>
    </row>
    <row r="15" spans="1:5">
      <c r="A15" s="193" t="s">
        <v>1422</v>
      </c>
      <c r="B15" s="193">
        <v>14540</v>
      </c>
      <c r="C15" s="193" t="s">
        <v>1423</v>
      </c>
      <c r="D15" s="349" t="s">
        <v>1424</v>
      </c>
      <c r="E15" s="43" t="s">
        <v>484</v>
      </c>
    </row>
    <row r="16" spans="1:5">
      <c r="A16" s="193" t="s">
        <v>2112</v>
      </c>
      <c r="B16" s="193">
        <v>14554</v>
      </c>
      <c r="C16" s="193" t="s">
        <v>1447</v>
      </c>
      <c r="D16" s="349" t="s">
        <v>1448</v>
      </c>
      <c r="E16" s="43" t="s">
        <v>484</v>
      </c>
    </row>
    <row r="17" spans="1:5">
      <c r="A17" s="193" t="s">
        <v>2113</v>
      </c>
      <c r="B17" s="193">
        <v>14537</v>
      </c>
      <c r="C17" s="193" t="s">
        <v>1450</v>
      </c>
      <c r="D17" s="349" t="s">
        <v>1451</v>
      </c>
      <c r="E17" s="43" t="s">
        <v>484</v>
      </c>
    </row>
    <row r="18" spans="1:5">
      <c r="A18" s="193" t="s">
        <v>1425</v>
      </c>
      <c r="B18" s="193">
        <v>14536</v>
      </c>
      <c r="C18" s="193" t="s">
        <v>1426</v>
      </c>
      <c r="D18" s="349" t="s">
        <v>1427</v>
      </c>
      <c r="E18" s="43" t="s">
        <v>484</v>
      </c>
    </row>
    <row r="19" spans="1:5">
      <c r="A19" s="193" t="s">
        <v>1428</v>
      </c>
      <c r="B19" s="193">
        <v>14552</v>
      </c>
      <c r="C19" s="193" t="s">
        <v>1429</v>
      </c>
      <c r="D19" s="349" t="s">
        <v>1430</v>
      </c>
      <c r="E19" s="43" t="s">
        <v>484</v>
      </c>
    </row>
    <row r="20" spans="1:5">
      <c r="A20" s="193" t="s">
        <v>1432</v>
      </c>
      <c r="B20" s="193">
        <v>14551</v>
      </c>
      <c r="C20" s="193" t="s">
        <v>1433</v>
      </c>
      <c r="D20" s="349" t="s">
        <v>1434</v>
      </c>
      <c r="E20" s="43" t="s">
        <v>484</v>
      </c>
    </row>
    <row r="21" spans="1:5">
      <c r="A21" s="193" t="s">
        <v>1436</v>
      </c>
      <c r="B21" s="193">
        <v>14549</v>
      </c>
      <c r="C21" s="193" t="s">
        <v>1437</v>
      </c>
      <c r="D21" s="349" t="s">
        <v>1438</v>
      </c>
      <c r="E21" s="43" t="s">
        <v>213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E292D-A112-44A3-9BF6-D63243A8F5B0}">
  <dimension ref="A1:X10"/>
  <sheetViews>
    <sheetView workbookViewId="0">
      <selection activeCell="D19" sqref="D19"/>
    </sheetView>
  </sheetViews>
  <sheetFormatPr defaultRowHeight="15"/>
  <cols>
    <col min="1" max="1" width="23.140625" bestFit="1" customWidth="1"/>
    <col min="3" max="3" width="38.5703125" bestFit="1" customWidth="1"/>
    <col min="4" max="4" width="25.28515625" bestFit="1" customWidth="1"/>
    <col min="5" max="5" width="24.28515625" bestFit="1" customWidth="1"/>
    <col min="6" max="6" width="18" bestFit="1" customWidth="1"/>
    <col min="7" max="7" width="12.85546875" bestFit="1" customWidth="1"/>
    <col min="8" max="8" width="10.7109375" bestFit="1" customWidth="1"/>
    <col min="9" max="9" width="27.7109375" bestFit="1" customWidth="1"/>
    <col min="10" max="10" width="10.7109375" bestFit="1" customWidth="1"/>
  </cols>
  <sheetData>
    <row r="1" spans="1:24">
      <c r="A1" s="111"/>
      <c r="B1" s="61"/>
      <c r="C1" s="111"/>
      <c r="D1" s="111"/>
      <c r="E1" s="2" t="s">
        <v>1582</v>
      </c>
      <c r="F1" s="2" t="s">
        <v>1583</v>
      </c>
      <c r="G1" s="2" t="s">
        <v>1584</v>
      </c>
      <c r="H1" s="2" t="s">
        <v>1585</v>
      </c>
      <c r="I1" s="2" t="s">
        <v>51</v>
      </c>
      <c r="J1" s="2" t="s">
        <v>1586</v>
      </c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2" spans="1:24">
      <c r="A2" s="111" t="s">
        <v>1794</v>
      </c>
      <c r="B2" s="61">
        <v>14185</v>
      </c>
      <c r="C2" s="111" t="s">
        <v>1795</v>
      </c>
      <c r="D2" s="111" t="s">
        <v>1796</v>
      </c>
      <c r="E2" s="43" t="s">
        <v>71</v>
      </c>
      <c r="F2" s="43" t="s">
        <v>71</v>
      </c>
      <c r="G2" s="43" t="s">
        <v>71</v>
      </c>
      <c r="H2" s="43" t="s">
        <v>71</v>
      </c>
      <c r="I2" s="43" t="s">
        <v>71</v>
      </c>
      <c r="J2" s="43" t="s">
        <v>74</v>
      </c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</row>
    <row r="3" spans="1:24">
      <c r="A3" s="146" t="s">
        <v>247</v>
      </c>
      <c r="B3" s="80">
        <v>14037</v>
      </c>
      <c r="C3" s="146" t="s">
        <v>248</v>
      </c>
      <c r="D3" s="101"/>
      <c r="E3" s="147" t="s">
        <v>74</v>
      </c>
      <c r="F3" s="147" t="s">
        <v>74</v>
      </c>
      <c r="G3" s="147" t="s">
        <v>74</v>
      </c>
      <c r="H3" s="147" t="s">
        <v>74</v>
      </c>
      <c r="I3" s="147" t="s">
        <v>74</v>
      </c>
      <c r="J3" s="147" t="s">
        <v>74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24">
      <c r="A4" s="111" t="s">
        <v>1804</v>
      </c>
      <c r="B4" s="61">
        <v>14188</v>
      </c>
      <c r="C4" s="111" t="s">
        <v>1805</v>
      </c>
      <c r="D4" s="111" t="s">
        <v>1806</v>
      </c>
      <c r="E4" s="43" t="s">
        <v>71</v>
      </c>
      <c r="F4" s="43" t="s">
        <v>74</v>
      </c>
      <c r="G4" s="43" t="s">
        <v>74</v>
      </c>
      <c r="H4" s="43" t="s">
        <v>74</v>
      </c>
      <c r="I4" s="43" t="s">
        <v>71</v>
      </c>
      <c r="J4" s="43" t="s">
        <v>74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1:24">
      <c r="A5" s="111" t="s">
        <v>1818</v>
      </c>
      <c r="B5" s="61">
        <v>14210</v>
      </c>
      <c r="C5" s="111" t="s">
        <v>1819</v>
      </c>
      <c r="D5" s="153" t="s">
        <v>1820</v>
      </c>
      <c r="E5" s="43" t="s">
        <v>74</v>
      </c>
      <c r="F5" s="43" t="s">
        <v>74</v>
      </c>
      <c r="G5" s="43" t="s">
        <v>74</v>
      </c>
      <c r="H5" s="43" t="s">
        <v>74</v>
      </c>
      <c r="I5" s="43" t="s">
        <v>71</v>
      </c>
      <c r="J5" s="43" t="s">
        <v>74</v>
      </c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spans="1:24">
      <c r="A6" s="111" t="s">
        <v>1825</v>
      </c>
      <c r="B6" s="61">
        <v>14214</v>
      </c>
      <c r="C6" s="111" t="s">
        <v>1826</v>
      </c>
      <c r="D6" s="153" t="s">
        <v>1827</v>
      </c>
      <c r="E6" s="43" t="s">
        <v>71</v>
      </c>
      <c r="F6" s="43" t="s">
        <v>71</v>
      </c>
      <c r="G6" s="43" t="s">
        <v>71</v>
      </c>
      <c r="H6" s="43" t="s">
        <v>74</v>
      </c>
      <c r="I6" s="43" t="s">
        <v>71</v>
      </c>
      <c r="J6" s="43" t="s">
        <v>71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4" s="3" customFormat="1">
      <c r="A7" s="101" t="s">
        <v>1775</v>
      </c>
      <c r="B7" s="80">
        <v>14172</v>
      </c>
      <c r="C7" s="101" t="s">
        <v>1776</v>
      </c>
      <c r="D7" s="101" t="s">
        <v>1777</v>
      </c>
      <c r="E7" s="80" t="s">
        <v>74</v>
      </c>
      <c r="F7" s="80" t="s">
        <v>74</v>
      </c>
      <c r="G7" s="80" t="s">
        <v>74</v>
      </c>
      <c r="H7" s="80" t="s">
        <v>74</v>
      </c>
      <c r="I7" s="80" t="s">
        <v>74</v>
      </c>
      <c r="J7" s="80" t="s">
        <v>74</v>
      </c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 spans="1:24" s="3" customFormat="1">
      <c r="A8" s="101" t="s">
        <v>1841</v>
      </c>
      <c r="B8" s="80">
        <v>14215</v>
      </c>
      <c r="C8" s="101" t="s">
        <v>1842</v>
      </c>
      <c r="D8" s="160" t="s">
        <v>1843</v>
      </c>
      <c r="E8" s="80" t="s">
        <v>74</v>
      </c>
      <c r="F8" s="80" t="s">
        <v>74</v>
      </c>
      <c r="G8" s="80" t="s">
        <v>74</v>
      </c>
      <c r="H8" s="80" t="s">
        <v>74</v>
      </c>
      <c r="I8" s="80" t="s">
        <v>74</v>
      </c>
      <c r="J8" s="80" t="s">
        <v>74</v>
      </c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 spans="1:24" s="3" customFormat="1">
      <c r="A9" s="101" t="s">
        <v>1831</v>
      </c>
      <c r="B9" s="80">
        <v>14212</v>
      </c>
      <c r="C9" s="160" t="s">
        <v>1832</v>
      </c>
      <c r="D9" s="160" t="s">
        <v>1833</v>
      </c>
      <c r="E9" s="80" t="s">
        <v>74</v>
      </c>
      <c r="F9" s="80" t="s">
        <v>74</v>
      </c>
      <c r="G9" s="80" t="s">
        <v>74</v>
      </c>
      <c r="H9" s="80" t="s">
        <v>74</v>
      </c>
      <c r="I9" s="80" t="s">
        <v>74</v>
      </c>
      <c r="J9" s="80" t="s">
        <v>74</v>
      </c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 spans="1:24" s="3" customFormat="1">
      <c r="A10" s="101" t="s">
        <v>1828</v>
      </c>
      <c r="B10" s="80">
        <v>14176</v>
      </c>
      <c r="C10" s="101" t="s">
        <v>1829</v>
      </c>
      <c r="D10" s="101" t="s">
        <v>1830</v>
      </c>
      <c r="E10" s="80" t="s">
        <v>74</v>
      </c>
      <c r="F10" s="80" t="s">
        <v>74</v>
      </c>
      <c r="G10" s="80" t="s">
        <v>74</v>
      </c>
      <c r="H10" s="80" t="s">
        <v>74</v>
      </c>
      <c r="I10" s="80" t="s">
        <v>74</v>
      </c>
      <c r="J10" s="80" t="s">
        <v>74</v>
      </c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</row>
  </sheetData>
  <conditionalFormatting sqref="E2:J10">
    <cfRule type="containsText" dxfId="3" priority="9" operator="containsText" text="Pending">
      <formula>NOT(ISERROR(SEARCH("Pending",E2)))</formula>
    </cfRule>
  </conditionalFormatting>
  <conditionalFormatting sqref="E2:J10">
    <cfRule type="containsText" dxfId="2" priority="5" operator="containsText" text="Completed">
      <formula>NOT(ISERROR(SEARCH("Completed",E2)))</formula>
    </cfRule>
  </conditionalFormatting>
  <conditionalFormatting sqref="E1:J1">
    <cfRule type="containsText" dxfId="1" priority="2" operator="containsText" text="Pending">
      <formula>NOT(ISERROR(SEARCH("Pending",E1)))</formula>
    </cfRule>
  </conditionalFormatting>
  <conditionalFormatting sqref="E1:J1">
    <cfRule type="containsText" dxfId="0" priority="1" operator="containsText" text="Completed">
      <formula>NOT(ISERROR(SEARCH("Completed",E1)))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D4B1A-D7AA-4011-9E00-06C25EE5ED90}">
  <dimension ref="A1:AS684"/>
  <sheetViews>
    <sheetView topLeftCell="O1" workbookViewId="0">
      <selection activeCell="K5" sqref="K5"/>
    </sheetView>
  </sheetViews>
  <sheetFormatPr defaultRowHeight="15"/>
  <sheetData>
    <row r="1" spans="1:45" ht="84">
      <c r="A1" s="229" t="s">
        <v>1</v>
      </c>
      <c r="B1" s="229" t="s">
        <v>43</v>
      </c>
      <c r="C1" s="229" t="s">
        <v>2114</v>
      </c>
      <c r="D1" s="229" t="s">
        <v>2115</v>
      </c>
      <c r="E1" s="229" t="s">
        <v>2116</v>
      </c>
      <c r="F1" s="229" t="s">
        <v>2117</v>
      </c>
      <c r="G1" s="229" t="s">
        <v>2118</v>
      </c>
      <c r="H1" s="229" t="s">
        <v>2119</v>
      </c>
      <c r="I1" s="229" t="s">
        <v>2120</v>
      </c>
      <c r="J1" s="229" t="s">
        <v>2121</v>
      </c>
      <c r="K1" s="229" t="s">
        <v>2122</v>
      </c>
      <c r="L1" s="229" t="s">
        <v>2123</v>
      </c>
      <c r="M1" s="229" t="s">
        <v>2124</v>
      </c>
      <c r="N1" s="229" t="s">
        <v>2125</v>
      </c>
      <c r="O1" s="229" t="s">
        <v>2126</v>
      </c>
      <c r="P1" s="229" t="s">
        <v>16</v>
      </c>
      <c r="Q1" s="229" t="s">
        <v>2127</v>
      </c>
      <c r="R1" s="229" t="s">
        <v>2128</v>
      </c>
      <c r="S1" s="229" t="s">
        <v>2129</v>
      </c>
      <c r="T1" s="229" t="s">
        <v>2130</v>
      </c>
      <c r="U1" s="229" t="s">
        <v>2131</v>
      </c>
      <c r="V1" s="229" t="s">
        <v>26</v>
      </c>
      <c r="W1" s="229" t="s">
        <v>2132</v>
      </c>
      <c r="X1" s="229" t="s">
        <v>2133</v>
      </c>
      <c r="Y1" s="229" t="s">
        <v>2134</v>
      </c>
      <c r="Z1" s="229" t="s">
        <v>2135</v>
      </c>
      <c r="AA1" s="229" t="s">
        <v>2136</v>
      </c>
      <c r="AB1" s="229" t="s">
        <v>2137</v>
      </c>
      <c r="AC1" s="229" t="s">
        <v>2138</v>
      </c>
      <c r="AD1" s="229" t="s">
        <v>2139</v>
      </c>
      <c r="AE1" s="229" t="s">
        <v>2140</v>
      </c>
      <c r="AF1" s="229" t="s">
        <v>2141</v>
      </c>
      <c r="AG1" s="229" t="s">
        <v>2142</v>
      </c>
      <c r="AH1" s="229" t="s">
        <v>2143</v>
      </c>
      <c r="AI1" s="229" t="s">
        <v>24</v>
      </c>
      <c r="AJ1" s="229" t="s">
        <v>2144</v>
      </c>
      <c r="AK1" s="229" t="s">
        <v>2145</v>
      </c>
      <c r="AL1" s="229" t="s">
        <v>2146</v>
      </c>
      <c r="AM1" s="229" t="s">
        <v>6</v>
      </c>
      <c r="AN1" s="229" t="s">
        <v>2147</v>
      </c>
      <c r="AO1" s="229" t="s">
        <v>2148</v>
      </c>
      <c r="AP1" s="229" t="s">
        <v>2149</v>
      </c>
      <c r="AQ1" s="229" t="s">
        <v>2150</v>
      </c>
      <c r="AR1" s="229" t="s">
        <v>2151</v>
      </c>
      <c r="AS1" s="229" t="s">
        <v>2152</v>
      </c>
    </row>
    <row r="2" spans="1:45" ht="60">
      <c r="A2" s="230">
        <v>1074</v>
      </c>
      <c r="B2" s="230" t="s">
        <v>2153</v>
      </c>
      <c r="C2" s="230" t="str">
        <f>VLOOKUP(A2,'Extract Worker Documents'!A:D,4,0)</f>
        <v>Offers</v>
      </c>
      <c r="D2" s="230" t="s">
        <v>2154</v>
      </c>
      <c r="E2" s="230" t="s">
        <v>2155</v>
      </c>
      <c r="F2" s="230" t="s">
        <v>2155</v>
      </c>
      <c r="G2" s="230"/>
      <c r="H2" s="230" t="s">
        <v>2156</v>
      </c>
      <c r="I2" s="230" t="s">
        <v>2157</v>
      </c>
      <c r="J2" s="230" t="s">
        <v>2158</v>
      </c>
      <c r="K2" s="230" t="s">
        <v>2159</v>
      </c>
      <c r="L2" s="228">
        <v>42844</v>
      </c>
      <c r="M2" s="230" t="s">
        <v>2160</v>
      </c>
      <c r="N2" s="230" t="s">
        <v>2161</v>
      </c>
      <c r="O2" s="230" t="s">
        <v>2162</v>
      </c>
      <c r="P2" s="230" t="s">
        <v>2162</v>
      </c>
      <c r="Q2" s="230" t="s">
        <v>2163</v>
      </c>
      <c r="R2" s="230" t="s">
        <v>62</v>
      </c>
      <c r="S2" s="230" t="s">
        <v>2164</v>
      </c>
      <c r="T2" s="230" t="s">
        <v>2165</v>
      </c>
      <c r="U2" s="230" t="s">
        <v>2166</v>
      </c>
      <c r="V2" s="230" t="s">
        <v>2167</v>
      </c>
      <c r="W2" s="230" t="s">
        <v>2168</v>
      </c>
      <c r="X2" s="230" t="s">
        <v>2168</v>
      </c>
      <c r="Y2" s="230" t="s">
        <v>2169</v>
      </c>
      <c r="Z2" s="230" t="s">
        <v>2170</v>
      </c>
      <c r="AA2" s="230" t="s">
        <v>2165</v>
      </c>
      <c r="AB2" s="230" t="s">
        <v>2171</v>
      </c>
      <c r="AC2" s="230" t="s">
        <v>2172</v>
      </c>
      <c r="AD2" s="231" t="s">
        <v>2173</v>
      </c>
      <c r="AE2" s="230" t="s">
        <v>64</v>
      </c>
      <c r="AF2" s="230" t="s">
        <v>2162</v>
      </c>
      <c r="AG2" s="230" t="s">
        <v>2174</v>
      </c>
      <c r="AH2" s="230" t="s">
        <v>2174</v>
      </c>
      <c r="AI2" s="230" t="s">
        <v>2175</v>
      </c>
      <c r="AJ2" s="227"/>
      <c r="AK2" s="230" t="s">
        <v>2176</v>
      </c>
      <c r="AL2" s="227">
        <v>0</v>
      </c>
      <c r="AM2" s="230" t="s">
        <v>2177</v>
      </c>
      <c r="AN2" s="230"/>
      <c r="AO2" s="230"/>
      <c r="AP2" s="230">
        <v>1062</v>
      </c>
      <c r="AQ2" s="230" t="s">
        <v>2178</v>
      </c>
      <c r="AR2" s="230" t="s">
        <v>2179</v>
      </c>
      <c r="AS2" s="230" t="s">
        <v>2180</v>
      </c>
    </row>
    <row r="3" spans="1:45" ht="60">
      <c r="A3" s="230">
        <v>2541</v>
      </c>
      <c r="B3" s="230" t="s">
        <v>2153</v>
      </c>
      <c r="C3" s="230" t="str">
        <f>VLOOKUP(A3,'Extract Worker Documents'!A:D,4,0)</f>
        <v>Offers</v>
      </c>
      <c r="D3" s="230" t="s">
        <v>2181</v>
      </c>
      <c r="E3" s="230" t="s">
        <v>2182</v>
      </c>
      <c r="F3" s="230" t="s">
        <v>2183</v>
      </c>
      <c r="G3" s="230" t="s">
        <v>2184</v>
      </c>
      <c r="H3" s="230" t="s">
        <v>2185</v>
      </c>
      <c r="I3" s="230" t="s">
        <v>2186</v>
      </c>
      <c r="J3" s="230" t="s">
        <v>2187</v>
      </c>
      <c r="K3" s="230" t="s">
        <v>2188</v>
      </c>
      <c r="L3" s="228">
        <v>44047</v>
      </c>
      <c r="M3" s="230" t="s">
        <v>2160</v>
      </c>
      <c r="N3" s="230" t="s">
        <v>2189</v>
      </c>
      <c r="O3" s="230" t="s">
        <v>2190</v>
      </c>
      <c r="P3" s="230" t="s">
        <v>2190</v>
      </c>
      <c r="Q3" s="230" t="s">
        <v>2163</v>
      </c>
      <c r="R3" s="230" t="s">
        <v>62</v>
      </c>
      <c r="S3" s="230" t="s">
        <v>2164</v>
      </c>
      <c r="T3" s="230" t="s">
        <v>2191</v>
      </c>
      <c r="U3" s="230" t="s">
        <v>2166</v>
      </c>
      <c r="V3" s="230" t="s">
        <v>2167</v>
      </c>
      <c r="W3" s="230" t="s">
        <v>2168</v>
      </c>
      <c r="X3" s="230" t="s">
        <v>2168</v>
      </c>
      <c r="Y3" s="230" t="s">
        <v>2192</v>
      </c>
      <c r="Z3" s="230" t="s">
        <v>2193</v>
      </c>
      <c r="AA3" s="230" t="s">
        <v>2191</v>
      </c>
      <c r="AB3" s="230">
        <v>7726</v>
      </c>
      <c r="AC3" s="230" t="s">
        <v>2194</v>
      </c>
      <c r="AD3" s="231" t="s">
        <v>2195</v>
      </c>
      <c r="AE3" s="230" t="s">
        <v>110</v>
      </c>
      <c r="AF3" s="230" t="s">
        <v>2196</v>
      </c>
      <c r="AG3" s="230" t="s">
        <v>2197</v>
      </c>
      <c r="AH3" s="230" t="s">
        <v>2197</v>
      </c>
      <c r="AI3" s="230" t="s">
        <v>100</v>
      </c>
      <c r="AJ3" s="227" t="s">
        <v>2073</v>
      </c>
      <c r="AK3" s="230"/>
      <c r="AL3" s="227">
        <v>0</v>
      </c>
      <c r="AM3" s="230" t="s">
        <v>264</v>
      </c>
      <c r="AN3" s="230" t="s">
        <v>2198</v>
      </c>
      <c r="AO3" s="230" t="s">
        <v>2199</v>
      </c>
      <c r="AP3" s="230">
        <v>1263</v>
      </c>
      <c r="AQ3" s="230" t="s">
        <v>2200</v>
      </c>
      <c r="AR3" s="230" t="s">
        <v>2201</v>
      </c>
      <c r="AS3" s="230" t="s">
        <v>2202</v>
      </c>
    </row>
    <row r="4" spans="1:45" ht="60">
      <c r="A4" s="230">
        <v>1000</v>
      </c>
      <c r="B4" s="230" t="s">
        <v>2153</v>
      </c>
      <c r="C4" s="230" t="e">
        <f>VLOOKUP(A4,'Extract Worker Documents'!A:D,4,0)</f>
        <v>#N/A</v>
      </c>
      <c r="D4" s="230" t="s">
        <v>2203</v>
      </c>
      <c r="E4" s="230" t="s">
        <v>2204</v>
      </c>
      <c r="F4" s="230" t="s">
        <v>2204</v>
      </c>
      <c r="G4" s="230"/>
      <c r="H4" s="230" t="s">
        <v>2205</v>
      </c>
      <c r="I4" s="230" t="s">
        <v>2157</v>
      </c>
      <c r="J4" s="230" t="s">
        <v>2206</v>
      </c>
      <c r="K4" s="230" t="s">
        <v>2207</v>
      </c>
      <c r="L4" s="228">
        <v>41563</v>
      </c>
      <c r="M4" s="230" t="s">
        <v>2160</v>
      </c>
      <c r="N4" s="230" t="s">
        <v>2189</v>
      </c>
      <c r="O4" s="230" t="s">
        <v>2208</v>
      </c>
      <c r="P4" s="230" t="s">
        <v>2209</v>
      </c>
      <c r="Q4" s="230" t="s">
        <v>2210</v>
      </c>
      <c r="R4" s="230" t="s">
        <v>62</v>
      </c>
      <c r="S4" s="230" t="s">
        <v>2164</v>
      </c>
      <c r="T4" s="230" t="s">
        <v>1496</v>
      </c>
      <c r="U4" s="230" t="s">
        <v>2166</v>
      </c>
      <c r="V4" s="230" t="s">
        <v>2167</v>
      </c>
      <c r="W4" s="230" t="s">
        <v>2168</v>
      </c>
      <c r="X4" s="230" t="s">
        <v>2168</v>
      </c>
      <c r="Y4" s="230" t="s">
        <v>2211</v>
      </c>
      <c r="Z4" s="230" t="s">
        <v>2212</v>
      </c>
      <c r="AA4" s="230" t="s">
        <v>1496</v>
      </c>
      <c r="AB4" s="230">
        <v>78628</v>
      </c>
      <c r="AC4" s="230" t="s">
        <v>2213</v>
      </c>
      <c r="AD4" s="231" t="s">
        <v>2214</v>
      </c>
      <c r="AE4" s="230" t="s">
        <v>110</v>
      </c>
      <c r="AF4" s="230" t="s">
        <v>2215</v>
      </c>
      <c r="AG4" s="230" t="s">
        <v>2216</v>
      </c>
      <c r="AH4" s="230" t="s">
        <v>2217</v>
      </c>
      <c r="AI4" s="230" t="s">
        <v>2218</v>
      </c>
      <c r="AJ4" s="227" t="s">
        <v>2073</v>
      </c>
      <c r="AK4" s="230"/>
      <c r="AL4" s="227">
        <v>0</v>
      </c>
      <c r="AM4" s="230" t="s">
        <v>2219</v>
      </c>
      <c r="AN4" s="230" t="s">
        <v>2220</v>
      </c>
      <c r="AO4" s="230"/>
      <c r="AP4" s="230">
        <v>6822</v>
      </c>
      <c r="AQ4" s="230" t="s">
        <v>2221</v>
      </c>
      <c r="AR4" s="230" t="s">
        <v>2222</v>
      </c>
      <c r="AS4" s="230" t="s">
        <v>2223</v>
      </c>
    </row>
    <row r="5" spans="1:45" ht="60">
      <c r="A5" s="230">
        <v>1001</v>
      </c>
      <c r="B5" s="230" t="s">
        <v>2153</v>
      </c>
      <c r="C5" s="230" t="e">
        <f>VLOOKUP(A5,'Extract Worker Documents'!A:D,4,0)</f>
        <v>#N/A</v>
      </c>
      <c r="D5" s="230" t="s">
        <v>2224</v>
      </c>
      <c r="E5" s="230" t="s">
        <v>2225</v>
      </c>
      <c r="F5" s="230" t="s">
        <v>2225</v>
      </c>
      <c r="G5" s="230"/>
      <c r="H5" s="230" t="s">
        <v>2226</v>
      </c>
      <c r="I5" s="230" t="s">
        <v>2157</v>
      </c>
      <c r="J5" s="230" t="s">
        <v>2227</v>
      </c>
      <c r="K5" s="230" t="s">
        <v>2228</v>
      </c>
      <c r="L5" s="228">
        <v>42522</v>
      </c>
      <c r="M5" s="230" t="s">
        <v>2160</v>
      </c>
      <c r="N5" s="230" t="s">
        <v>2189</v>
      </c>
      <c r="O5" s="230" t="s">
        <v>2229</v>
      </c>
      <c r="P5" s="230" t="s">
        <v>2229</v>
      </c>
      <c r="Q5" s="230" t="s">
        <v>2230</v>
      </c>
      <c r="R5" s="230" t="s">
        <v>2231</v>
      </c>
      <c r="S5" s="230" t="s">
        <v>2164</v>
      </c>
      <c r="T5" s="230" t="s">
        <v>109</v>
      </c>
      <c r="U5" s="230" t="s">
        <v>2166</v>
      </c>
      <c r="V5" s="230" t="s">
        <v>2232</v>
      </c>
      <c r="W5" s="230" t="s">
        <v>2233</v>
      </c>
      <c r="X5" s="230" t="s">
        <v>2233</v>
      </c>
      <c r="Y5" s="230" t="s">
        <v>2234</v>
      </c>
      <c r="Z5" s="230" t="s">
        <v>109</v>
      </c>
      <c r="AA5" s="230" t="s">
        <v>109</v>
      </c>
      <c r="AB5" s="230">
        <v>10004</v>
      </c>
      <c r="AC5" s="230" t="s">
        <v>2228</v>
      </c>
      <c r="AD5" s="231" t="s">
        <v>2235</v>
      </c>
      <c r="AE5" s="230" t="s">
        <v>110</v>
      </c>
      <c r="AF5" s="230" t="s">
        <v>2229</v>
      </c>
      <c r="AG5" s="230" t="s">
        <v>2236</v>
      </c>
      <c r="AH5" s="230" t="s">
        <v>2236</v>
      </c>
      <c r="AI5" s="230" t="s">
        <v>2237</v>
      </c>
      <c r="AJ5" s="227" t="s">
        <v>2073</v>
      </c>
      <c r="AK5" s="230"/>
      <c r="AL5" s="227">
        <v>9</v>
      </c>
      <c r="AM5" s="230" t="s">
        <v>2238</v>
      </c>
      <c r="AN5" s="230" t="s">
        <v>2198</v>
      </c>
      <c r="AO5" s="230"/>
      <c r="AP5" s="230">
        <v>1001</v>
      </c>
      <c r="AQ5" s="230" t="s">
        <v>2225</v>
      </c>
      <c r="AR5" s="230" t="s">
        <v>2226</v>
      </c>
      <c r="AS5" s="230" t="s">
        <v>2228</v>
      </c>
    </row>
    <row r="6" spans="1:45" ht="60">
      <c r="A6" s="230">
        <v>1006</v>
      </c>
      <c r="B6" s="230" t="s">
        <v>2153</v>
      </c>
      <c r="C6" s="230" t="str">
        <f>VLOOKUP(A6,'Extract Worker Documents'!A:D,4,0)</f>
        <v>Offers</v>
      </c>
      <c r="D6" s="230" t="s">
        <v>2239</v>
      </c>
      <c r="E6" s="230" t="s">
        <v>2240</v>
      </c>
      <c r="F6" s="230" t="s">
        <v>2240</v>
      </c>
      <c r="G6" s="230" t="s">
        <v>2241</v>
      </c>
      <c r="H6" s="230" t="s">
        <v>2242</v>
      </c>
      <c r="I6" s="230" t="s">
        <v>2186</v>
      </c>
      <c r="J6" s="230" t="s">
        <v>2227</v>
      </c>
      <c r="K6" s="230" t="s">
        <v>2243</v>
      </c>
      <c r="L6" s="228">
        <v>43359</v>
      </c>
      <c r="M6" s="230" t="s">
        <v>2160</v>
      </c>
      <c r="N6" s="230" t="s">
        <v>2189</v>
      </c>
      <c r="O6" s="230" t="s">
        <v>2244</v>
      </c>
      <c r="P6" s="230" t="s">
        <v>2245</v>
      </c>
      <c r="Q6" s="230" t="s">
        <v>264</v>
      </c>
      <c r="R6" s="230" t="s">
        <v>2231</v>
      </c>
      <c r="S6" s="230" t="s">
        <v>2164</v>
      </c>
      <c r="T6" s="230" t="s">
        <v>109</v>
      </c>
      <c r="U6" s="230" t="s">
        <v>2166</v>
      </c>
      <c r="V6" s="230" t="s">
        <v>2246</v>
      </c>
      <c r="W6" s="230" t="s">
        <v>2233</v>
      </c>
      <c r="X6" s="230" t="s">
        <v>2233</v>
      </c>
      <c r="Y6" s="230" t="s">
        <v>2247</v>
      </c>
      <c r="Z6" s="230" t="s">
        <v>2248</v>
      </c>
      <c r="AA6" s="230" t="s">
        <v>109</v>
      </c>
      <c r="AB6" s="230">
        <v>11233</v>
      </c>
      <c r="AC6" s="230" t="s">
        <v>2243</v>
      </c>
      <c r="AD6" s="231" t="s">
        <v>2249</v>
      </c>
      <c r="AE6" s="230" t="s">
        <v>110</v>
      </c>
      <c r="AF6" s="230" t="s">
        <v>2245</v>
      </c>
      <c r="AG6" s="230" t="s">
        <v>2250</v>
      </c>
      <c r="AH6" s="230" t="s">
        <v>2251</v>
      </c>
      <c r="AI6" s="230" t="s">
        <v>2252</v>
      </c>
      <c r="AJ6" s="227" t="s">
        <v>2073</v>
      </c>
      <c r="AK6" s="230"/>
      <c r="AL6" s="227">
        <v>1</v>
      </c>
      <c r="AM6" s="230" t="s">
        <v>264</v>
      </c>
      <c r="AN6" s="230" t="s">
        <v>2198</v>
      </c>
      <c r="AO6" s="230" t="s">
        <v>2199</v>
      </c>
      <c r="AP6" s="230">
        <v>2579</v>
      </c>
      <c r="AQ6" s="230" t="s">
        <v>2253</v>
      </c>
      <c r="AR6" s="230" t="s">
        <v>2254</v>
      </c>
      <c r="AS6" s="230" t="s">
        <v>2255</v>
      </c>
    </row>
    <row r="7" spans="1:45" ht="60">
      <c r="A7" s="230">
        <v>1012</v>
      </c>
      <c r="B7" s="230" t="s">
        <v>2153</v>
      </c>
      <c r="C7" s="230" t="e">
        <f>VLOOKUP(A7,'Extract Worker Documents'!A:D,4,0)</f>
        <v>#N/A</v>
      </c>
      <c r="D7" s="230" t="s">
        <v>2256</v>
      </c>
      <c r="E7" s="230" t="s">
        <v>2257</v>
      </c>
      <c r="F7" s="230" t="s">
        <v>2258</v>
      </c>
      <c r="G7" s="230" t="s">
        <v>2259</v>
      </c>
      <c r="H7" s="230" t="s">
        <v>2260</v>
      </c>
      <c r="I7" s="230" t="s">
        <v>2157</v>
      </c>
      <c r="J7" s="230" t="s">
        <v>2206</v>
      </c>
      <c r="K7" s="230" t="s">
        <v>2261</v>
      </c>
      <c r="L7" s="228">
        <v>42100</v>
      </c>
      <c r="M7" s="230" t="s">
        <v>2160</v>
      </c>
      <c r="N7" s="230" t="s">
        <v>2189</v>
      </c>
      <c r="O7" s="230" t="s">
        <v>2262</v>
      </c>
      <c r="P7" s="230" t="s">
        <v>2262</v>
      </c>
      <c r="Q7" s="230" t="s">
        <v>2230</v>
      </c>
      <c r="R7" s="230" t="s">
        <v>62</v>
      </c>
      <c r="S7" s="230" t="s">
        <v>2164</v>
      </c>
      <c r="T7" s="230" t="s">
        <v>2263</v>
      </c>
      <c r="U7" s="230" t="s">
        <v>2166</v>
      </c>
      <c r="V7" s="230" t="s">
        <v>2167</v>
      </c>
      <c r="W7" s="230" t="s">
        <v>2168</v>
      </c>
      <c r="X7" s="230" t="s">
        <v>2168</v>
      </c>
      <c r="Y7" s="230" t="s">
        <v>2264</v>
      </c>
      <c r="Z7" s="230" t="s">
        <v>2265</v>
      </c>
      <c r="AA7" s="230" t="s">
        <v>2263</v>
      </c>
      <c r="AB7" s="230">
        <v>60557</v>
      </c>
      <c r="AC7" s="230" t="s">
        <v>2261</v>
      </c>
      <c r="AD7" s="231" t="s">
        <v>2266</v>
      </c>
      <c r="AE7" s="230" t="s">
        <v>110</v>
      </c>
      <c r="AF7" s="230" t="s">
        <v>2262</v>
      </c>
      <c r="AG7" s="230" t="s">
        <v>2267</v>
      </c>
      <c r="AH7" s="230" t="s">
        <v>2267</v>
      </c>
      <c r="AI7" s="230" t="s">
        <v>2268</v>
      </c>
      <c r="AJ7" s="227" t="s">
        <v>2073</v>
      </c>
      <c r="AK7" s="230"/>
      <c r="AL7" s="227">
        <v>0</v>
      </c>
      <c r="AM7" s="230" t="s">
        <v>2238</v>
      </c>
      <c r="AN7" s="230" t="s">
        <v>2198</v>
      </c>
      <c r="AO7" s="230"/>
      <c r="AP7" s="230">
        <v>5663</v>
      </c>
      <c r="AQ7" s="230" t="s">
        <v>2269</v>
      </c>
      <c r="AR7" s="230" t="s">
        <v>2270</v>
      </c>
      <c r="AS7" s="230" t="s">
        <v>2271</v>
      </c>
    </row>
    <row r="8" spans="1:45" ht="60">
      <c r="A8" s="230">
        <v>1018</v>
      </c>
      <c r="B8" s="230" t="s">
        <v>2153</v>
      </c>
      <c r="C8" s="230" t="str">
        <f>VLOOKUP(A8,'Extract Worker Documents'!A:D,4,0)</f>
        <v>Other Documents</v>
      </c>
      <c r="D8" s="230" t="s">
        <v>2272</v>
      </c>
      <c r="E8" s="230" t="s">
        <v>2273</v>
      </c>
      <c r="F8" s="230" t="s">
        <v>2273</v>
      </c>
      <c r="G8" s="230" t="s">
        <v>2274</v>
      </c>
      <c r="H8" s="230" t="s">
        <v>2275</v>
      </c>
      <c r="I8" s="230" t="s">
        <v>2186</v>
      </c>
      <c r="J8" s="230" t="s">
        <v>2206</v>
      </c>
      <c r="K8" s="230" t="s">
        <v>2276</v>
      </c>
      <c r="L8" s="228">
        <v>42150</v>
      </c>
      <c r="M8" s="230" t="s">
        <v>2160</v>
      </c>
      <c r="N8" s="230" t="s">
        <v>2189</v>
      </c>
      <c r="O8" s="230" t="s">
        <v>2277</v>
      </c>
      <c r="P8" s="230" t="s">
        <v>2278</v>
      </c>
      <c r="Q8" s="230" t="s">
        <v>2210</v>
      </c>
      <c r="R8" s="230" t="s">
        <v>62</v>
      </c>
      <c r="S8" s="230" t="s">
        <v>2164</v>
      </c>
      <c r="T8" s="230" t="s">
        <v>109</v>
      </c>
      <c r="U8" s="230" t="s">
        <v>2166</v>
      </c>
      <c r="V8" s="230" t="s">
        <v>2167</v>
      </c>
      <c r="W8" s="230" t="s">
        <v>2168</v>
      </c>
      <c r="X8" s="230" t="s">
        <v>2168</v>
      </c>
      <c r="Y8" s="230" t="s">
        <v>2279</v>
      </c>
      <c r="Z8" s="230" t="s">
        <v>2280</v>
      </c>
      <c r="AA8" s="230" t="s">
        <v>109</v>
      </c>
      <c r="AB8" s="230">
        <v>11221</v>
      </c>
      <c r="AC8" s="230" t="s">
        <v>2281</v>
      </c>
      <c r="AD8" s="231" t="s">
        <v>2282</v>
      </c>
      <c r="AE8" s="230" t="s">
        <v>110</v>
      </c>
      <c r="AF8" s="230" t="s">
        <v>2278</v>
      </c>
      <c r="AG8" s="230" t="s">
        <v>2283</v>
      </c>
      <c r="AH8" s="230" t="s">
        <v>2284</v>
      </c>
      <c r="AI8" s="230" t="s">
        <v>2175</v>
      </c>
      <c r="AJ8" s="227" t="s">
        <v>2073</v>
      </c>
      <c r="AK8" s="230"/>
      <c r="AL8" s="227">
        <v>0</v>
      </c>
      <c r="AM8" s="230" t="s">
        <v>2219</v>
      </c>
      <c r="AN8" s="230" t="s">
        <v>2220</v>
      </c>
      <c r="AO8" s="230"/>
      <c r="AP8" s="230">
        <v>2925</v>
      </c>
      <c r="AQ8" s="230" t="s">
        <v>2285</v>
      </c>
      <c r="AR8" s="230" t="s">
        <v>2286</v>
      </c>
      <c r="AS8" s="230" t="s">
        <v>2287</v>
      </c>
    </row>
    <row r="9" spans="1:45" ht="60">
      <c r="A9" s="230">
        <v>1043</v>
      </c>
      <c r="B9" s="230" t="s">
        <v>2153</v>
      </c>
      <c r="C9" s="230" t="e">
        <f>VLOOKUP(A9,'Extract Worker Documents'!A:D,4,0)</f>
        <v>#N/A</v>
      </c>
      <c r="D9" s="230" t="s">
        <v>629</v>
      </c>
      <c r="E9" s="230" t="s">
        <v>2288</v>
      </c>
      <c r="F9" s="230" t="s">
        <v>2288</v>
      </c>
      <c r="G9" s="230" t="s">
        <v>2289</v>
      </c>
      <c r="H9" s="230" t="s">
        <v>2290</v>
      </c>
      <c r="I9" s="230" t="s">
        <v>2186</v>
      </c>
      <c r="J9" s="230" t="s">
        <v>2187</v>
      </c>
      <c r="K9" s="230" t="s">
        <v>2291</v>
      </c>
      <c r="L9" s="228">
        <v>42506</v>
      </c>
      <c r="M9" s="230" t="s">
        <v>2160</v>
      </c>
      <c r="N9" s="230" t="s">
        <v>2189</v>
      </c>
      <c r="O9" s="230" t="s">
        <v>2292</v>
      </c>
      <c r="P9" s="230" t="s">
        <v>2292</v>
      </c>
      <c r="Q9" s="230" t="s">
        <v>2230</v>
      </c>
      <c r="R9" s="230" t="s">
        <v>62</v>
      </c>
      <c r="S9" s="230" t="s">
        <v>2164</v>
      </c>
      <c r="T9" s="230" t="s">
        <v>2191</v>
      </c>
      <c r="U9" s="230" t="s">
        <v>2166</v>
      </c>
      <c r="V9" s="230" t="s">
        <v>2167</v>
      </c>
      <c r="W9" s="230" t="s">
        <v>2168</v>
      </c>
      <c r="X9" s="230" t="s">
        <v>2168</v>
      </c>
      <c r="Y9" s="230" t="s">
        <v>2293</v>
      </c>
      <c r="Z9" s="230" t="s">
        <v>2294</v>
      </c>
      <c r="AA9" s="230" t="s">
        <v>2191</v>
      </c>
      <c r="AB9" s="230">
        <v>7042</v>
      </c>
      <c r="AC9" s="230" t="s">
        <v>2295</v>
      </c>
      <c r="AD9" s="231" t="s">
        <v>2296</v>
      </c>
      <c r="AE9" s="230" t="s">
        <v>110</v>
      </c>
      <c r="AF9" s="230" t="s">
        <v>2297</v>
      </c>
      <c r="AG9" s="230" t="s">
        <v>2298</v>
      </c>
      <c r="AH9" s="230" t="s">
        <v>2298</v>
      </c>
      <c r="AI9" s="230" t="s">
        <v>2237</v>
      </c>
      <c r="AJ9" s="227" t="s">
        <v>2073</v>
      </c>
      <c r="AK9" s="230"/>
      <c r="AL9" s="227">
        <v>17</v>
      </c>
      <c r="AM9" s="230" t="s">
        <v>2238</v>
      </c>
      <c r="AN9" s="230" t="s">
        <v>2198</v>
      </c>
      <c r="AO9" s="230"/>
      <c r="AP9" s="230">
        <v>1001</v>
      </c>
      <c r="AQ9" s="230" t="s">
        <v>2225</v>
      </c>
      <c r="AR9" s="230" t="s">
        <v>2226</v>
      </c>
      <c r="AS9" s="230" t="s">
        <v>2228</v>
      </c>
    </row>
    <row r="10" spans="1:45" ht="72">
      <c r="A10" s="230">
        <v>1062</v>
      </c>
      <c r="B10" s="230" t="s">
        <v>2153</v>
      </c>
      <c r="C10" s="230" t="str">
        <f>VLOOKUP(A10,'Extract Worker Documents'!A:D,4,0)</f>
        <v>Offers</v>
      </c>
      <c r="D10" s="230" t="s">
        <v>2299</v>
      </c>
      <c r="E10" s="230" t="s">
        <v>2178</v>
      </c>
      <c r="F10" s="230" t="s">
        <v>2178</v>
      </c>
      <c r="G10" s="230" t="s">
        <v>2300</v>
      </c>
      <c r="H10" s="230" t="s">
        <v>2179</v>
      </c>
      <c r="I10" s="230" t="s">
        <v>2157</v>
      </c>
      <c r="J10" s="230" t="s">
        <v>2158</v>
      </c>
      <c r="K10" s="230" t="s">
        <v>2180</v>
      </c>
      <c r="L10" s="228">
        <v>42709</v>
      </c>
      <c r="M10" s="230" t="s">
        <v>2160</v>
      </c>
      <c r="N10" s="230" t="s">
        <v>2189</v>
      </c>
      <c r="O10" s="230" t="s">
        <v>2301</v>
      </c>
      <c r="P10" s="230" t="s">
        <v>2302</v>
      </c>
      <c r="Q10" s="230" t="s">
        <v>2163</v>
      </c>
      <c r="R10" s="230" t="s">
        <v>2231</v>
      </c>
      <c r="S10" s="230" t="s">
        <v>2164</v>
      </c>
      <c r="T10" s="230" t="s">
        <v>109</v>
      </c>
      <c r="U10" s="230" t="s">
        <v>2166</v>
      </c>
      <c r="V10" s="230" t="s">
        <v>2246</v>
      </c>
      <c r="W10" s="230" t="s">
        <v>2233</v>
      </c>
      <c r="X10" s="230" t="s">
        <v>2233</v>
      </c>
      <c r="Y10" s="230" t="s">
        <v>2303</v>
      </c>
      <c r="Z10" s="230" t="s">
        <v>2280</v>
      </c>
      <c r="AA10" s="230" t="s">
        <v>109</v>
      </c>
      <c r="AB10" s="230">
        <v>11201</v>
      </c>
      <c r="AC10" s="230" t="s">
        <v>2304</v>
      </c>
      <c r="AD10" s="231" t="s">
        <v>2305</v>
      </c>
      <c r="AE10" s="230" t="s">
        <v>110</v>
      </c>
      <c r="AF10" s="230" t="s">
        <v>2306</v>
      </c>
      <c r="AG10" s="230" t="s">
        <v>2307</v>
      </c>
      <c r="AH10" s="230" t="s">
        <v>2307</v>
      </c>
      <c r="AI10" s="230" t="s">
        <v>87</v>
      </c>
      <c r="AJ10" s="227" t="s">
        <v>2073</v>
      </c>
      <c r="AK10" s="230"/>
      <c r="AL10" s="227">
        <v>5</v>
      </c>
      <c r="AM10" s="230" t="s">
        <v>2163</v>
      </c>
      <c r="AN10" s="230" t="s">
        <v>2198</v>
      </c>
      <c r="AO10" s="230" t="s">
        <v>2199</v>
      </c>
      <c r="AP10" s="230">
        <v>1043</v>
      </c>
      <c r="AQ10" s="230" t="s">
        <v>2288</v>
      </c>
      <c r="AR10" s="230" t="s">
        <v>2290</v>
      </c>
      <c r="AS10" s="230" t="s">
        <v>2291</v>
      </c>
    </row>
    <row r="11" spans="1:45" ht="60">
      <c r="A11" s="230">
        <v>1070</v>
      </c>
      <c r="B11" s="230" t="s">
        <v>2153</v>
      </c>
      <c r="C11" s="230" t="str">
        <f>VLOOKUP(A11,'Extract Worker Documents'!A:D,4,0)</f>
        <v>Offers</v>
      </c>
      <c r="D11" s="230" t="s">
        <v>2308</v>
      </c>
      <c r="E11" s="230" t="s">
        <v>2309</v>
      </c>
      <c r="F11" s="230" t="s">
        <v>2309</v>
      </c>
      <c r="G11" s="230"/>
      <c r="H11" s="230" t="s">
        <v>2310</v>
      </c>
      <c r="I11" s="230" t="s">
        <v>2157</v>
      </c>
      <c r="J11" s="230" t="s">
        <v>2227</v>
      </c>
      <c r="K11" s="230" t="s">
        <v>2311</v>
      </c>
      <c r="L11" s="228">
        <v>42752</v>
      </c>
      <c r="M11" s="230" t="s">
        <v>2160</v>
      </c>
      <c r="N11" s="230" t="s">
        <v>2189</v>
      </c>
      <c r="O11" s="230" t="s">
        <v>2312</v>
      </c>
      <c r="P11" s="230" t="s">
        <v>2312</v>
      </c>
      <c r="Q11" s="230" t="s">
        <v>2313</v>
      </c>
      <c r="R11" s="230" t="s">
        <v>62</v>
      </c>
      <c r="S11" s="230" t="s">
        <v>2164</v>
      </c>
      <c r="T11" s="230" t="s">
        <v>2314</v>
      </c>
      <c r="U11" s="230" t="s">
        <v>2166</v>
      </c>
      <c r="V11" s="230" t="s">
        <v>2167</v>
      </c>
      <c r="W11" s="230" t="s">
        <v>2168</v>
      </c>
      <c r="X11" s="230" t="s">
        <v>2168</v>
      </c>
      <c r="Y11" s="230" t="s">
        <v>2315</v>
      </c>
      <c r="Z11" s="230" t="s">
        <v>2316</v>
      </c>
      <c r="AA11" s="230" t="s">
        <v>2314</v>
      </c>
      <c r="AB11" s="230">
        <v>33076</v>
      </c>
      <c r="AC11" s="230" t="s">
        <v>2317</v>
      </c>
      <c r="AD11" s="231" t="s">
        <v>2318</v>
      </c>
      <c r="AE11" s="230" t="s">
        <v>110</v>
      </c>
      <c r="AF11" s="230" t="s">
        <v>2319</v>
      </c>
      <c r="AG11" s="230" t="s">
        <v>2320</v>
      </c>
      <c r="AH11" s="230" t="s">
        <v>2320</v>
      </c>
      <c r="AI11" s="230" t="s">
        <v>2268</v>
      </c>
      <c r="AJ11" s="227" t="s">
        <v>2073</v>
      </c>
      <c r="AK11" s="230"/>
      <c r="AL11" s="227">
        <v>4</v>
      </c>
      <c r="AM11" s="230" t="s">
        <v>2321</v>
      </c>
      <c r="AN11" s="230" t="s">
        <v>2220</v>
      </c>
      <c r="AO11" s="230" t="s">
        <v>2322</v>
      </c>
      <c r="AP11" s="230">
        <v>6137</v>
      </c>
      <c r="AQ11" s="230" t="s">
        <v>2323</v>
      </c>
      <c r="AR11" s="230" t="s">
        <v>2324</v>
      </c>
      <c r="AS11" s="230" t="s">
        <v>2325</v>
      </c>
    </row>
    <row r="12" spans="1:45" ht="60">
      <c r="A12" s="230">
        <v>1090</v>
      </c>
      <c r="B12" s="230" t="s">
        <v>2153</v>
      </c>
      <c r="C12" s="230" t="str">
        <f>VLOOKUP(A12,'Extract Worker Documents'!A:D,4,0)</f>
        <v>Offers</v>
      </c>
      <c r="D12" s="230" t="s">
        <v>2326</v>
      </c>
      <c r="E12" s="230" t="s">
        <v>2327</v>
      </c>
      <c r="F12" s="230" t="s">
        <v>2328</v>
      </c>
      <c r="G12" s="230"/>
      <c r="H12" s="230" t="s">
        <v>2329</v>
      </c>
      <c r="I12" s="230" t="s">
        <v>2157</v>
      </c>
      <c r="J12" s="230" t="s">
        <v>2227</v>
      </c>
      <c r="K12" s="230" t="s">
        <v>2330</v>
      </c>
      <c r="L12" s="228">
        <v>43020</v>
      </c>
      <c r="M12" s="230" t="s">
        <v>2160</v>
      </c>
      <c r="N12" s="230" t="s">
        <v>2189</v>
      </c>
      <c r="O12" s="230" t="s">
        <v>2331</v>
      </c>
      <c r="P12" s="230" t="s">
        <v>2331</v>
      </c>
      <c r="Q12" s="230" t="s">
        <v>2210</v>
      </c>
      <c r="R12" s="230" t="s">
        <v>62</v>
      </c>
      <c r="S12" s="230" t="s">
        <v>2164</v>
      </c>
      <c r="T12" s="230" t="s">
        <v>2191</v>
      </c>
      <c r="U12" s="230" t="s">
        <v>2166</v>
      </c>
      <c r="V12" s="230" t="s">
        <v>2167</v>
      </c>
      <c r="W12" s="230" t="s">
        <v>2168</v>
      </c>
      <c r="X12" s="230" t="s">
        <v>2168</v>
      </c>
      <c r="Y12" s="230" t="s">
        <v>2332</v>
      </c>
      <c r="Z12" s="230" t="s">
        <v>2333</v>
      </c>
      <c r="AA12" s="230" t="s">
        <v>2191</v>
      </c>
      <c r="AB12" s="230">
        <v>7030</v>
      </c>
      <c r="AC12" s="230" t="s">
        <v>2330</v>
      </c>
      <c r="AD12" s="231" t="s">
        <v>2334</v>
      </c>
      <c r="AE12" s="230" t="s">
        <v>110</v>
      </c>
      <c r="AF12" s="230" t="s">
        <v>2215</v>
      </c>
      <c r="AG12" s="230" t="s">
        <v>2335</v>
      </c>
      <c r="AH12" s="230" t="s">
        <v>2336</v>
      </c>
      <c r="AI12" s="230" t="s">
        <v>2218</v>
      </c>
      <c r="AJ12" s="227" t="s">
        <v>2073</v>
      </c>
      <c r="AK12" s="230"/>
      <c r="AL12" s="227">
        <v>0</v>
      </c>
      <c r="AM12" s="230" t="s">
        <v>2219</v>
      </c>
      <c r="AN12" s="230" t="s">
        <v>2220</v>
      </c>
      <c r="AO12" s="230"/>
      <c r="AP12" s="230">
        <v>6822</v>
      </c>
      <c r="AQ12" s="230" t="s">
        <v>2221</v>
      </c>
      <c r="AR12" s="230" t="s">
        <v>2222</v>
      </c>
      <c r="AS12" s="230" t="s">
        <v>2223</v>
      </c>
    </row>
    <row r="13" spans="1:45" ht="60">
      <c r="A13" s="230">
        <v>1112</v>
      </c>
      <c r="B13" s="230" t="s">
        <v>2153</v>
      </c>
      <c r="C13" s="230" t="str">
        <f>VLOOKUP(A13,'Extract Worker Documents'!A:D,4,0)</f>
        <v>Offers</v>
      </c>
      <c r="D13" s="230" t="s">
        <v>2337</v>
      </c>
      <c r="E13" s="230" t="s">
        <v>2338</v>
      </c>
      <c r="F13" s="230" t="s">
        <v>2338</v>
      </c>
      <c r="G13" s="230"/>
      <c r="H13" s="230" t="s">
        <v>2339</v>
      </c>
      <c r="I13" s="230" t="s">
        <v>2157</v>
      </c>
      <c r="J13" s="230" t="s">
        <v>2206</v>
      </c>
      <c r="K13" s="230" t="s">
        <v>2340</v>
      </c>
      <c r="L13" s="228">
        <v>43137</v>
      </c>
      <c r="M13" s="230" t="s">
        <v>2160</v>
      </c>
      <c r="N13" s="230" t="s">
        <v>2189</v>
      </c>
      <c r="O13" s="230" t="s">
        <v>2341</v>
      </c>
      <c r="P13" s="230" t="s">
        <v>2342</v>
      </c>
      <c r="Q13" s="230" t="s">
        <v>2210</v>
      </c>
      <c r="R13" s="230" t="s">
        <v>62</v>
      </c>
      <c r="S13" s="230" t="s">
        <v>2164</v>
      </c>
      <c r="T13" s="230" t="s">
        <v>109</v>
      </c>
      <c r="U13" s="230" t="s">
        <v>2166</v>
      </c>
      <c r="V13" s="230" t="s">
        <v>2167</v>
      </c>
      <c r="W13" s="230" t="s">
        <v>2168</v>
      </c>
      <c r="X13" s="230" t="s">
        <v>2168</v>
      </c>
      <c r="Y13" s="230" t="s">
        <v>2343</v>
      </c>
      <c r="Z13" s="230" t="s">
        <v>2280</v>
      </c>
      <c r="AA13" s="230" t="s">
        <v>109</v>
      </c>
      <c r="AB13" s="230">
        <v>11237</v>
      </c>
      <c r="AC13" s="230" t="s">
        <v>2344</v>
      </c>
      <c r="AD13" s="231" t="s">
        <v>2345</v>
      </c>
      <c r="AE13" s="230" t="s">
        <v>110</v>
      </c>
      <c r="AF13" s="230" t="s">
        <v>2346</v>
      </c>
      <c r="AG13" s="230" t="s">
        <v>2347</v>
      </c>
      <c r="AH13" s="230" t="s">
        <v>2347</v>
      </c>
      <c r="AI13" s="230" t="s">
        <v>113</v>
      </c>
      <c r="AJ13" s="227" t="s">
        <v>2073</v>
      </c>
      <c r="AK13" s="230"/>
      <c r="AL13" s="227">
        <v>0</v>
      </c>
      <c r="AM13" s="230" t="s">
        <v>2219</v>
      </c>
      <c r="AN13" s="230" t="s">
        <v>2220</v>
      </c>
      <c r="AO13" s="230"/>
      <c r="AP13" s="230">
        <v>6822</v>
      </c>
      <c r="AQ13" s="230" t="s">
        <v>2221</v>
      </c>
      <c r="AR13" s="230" t="s">
        <v>2222</v>
      </c>
      <c r="AS13" s="230" t="s">
        <v>2223</v>
      </c>
    </row>
    <row r="14" spans="1:45" ht="60">
      <c r="A14" s="230">
        <v>1115</v>
      </c>
      <c r="B14" s="230" t="s">
        <v>2153</v>
      </c>
      <c r="C14" s="230" t="str">
        <f>VLOOKUP(A14,'Extract Worker Documents'!A:D,4,0)</f>
        <v>Offers</v>
      </c>
      <c r="D14" s="230" t="s">
        <v>2348</v>
      </c>
      <c r="E14" s="230" t="s">
        <v>2349</v>
      </c>
      <c r="F14" s="230" t="s">
        <v>2349</v>
      </c>
      <c r="G14" s="230"/>
      <c r="H14" s="230" t="s">
        <v>2350</v>
      </c>
      <c r="I14" s="230" t="s">
        <v>2186</v>
      </c>
      <c r="J14" s="230" t="s">
        <v>2206</v>
      </c>
      <c r="K14" s="230" t="s">
        <v>2351</v>
      </c>
      <c r="L14" s="228">
        <v>43144</v>
      </c>
      <c r="M14" s="230" t="s">
        <v>2160</v>
      </c>
      <c r="N14" s="230" t="s">
        <v>2189</v>
      </c>
      <c r="O14" s="230" t="s">
        <v>2352</v>
      </c>
      <c r="P14" s="230" t="s">
        <v>2352</v>
      </c>
      <c r="Q14" s="230" t="s">
        <v>2163</v>
      </c>
      <c r="R14" s="230" t="s">
        <v>62</v>
      </c>
      <c r="S14" s="230" t="s">
        <v>2164</v>
      </c>
      <c r="T14" s="230" t="s">
        <v>109</v>
      </c>
      <c r="U14" s="230" t="s">
        <v>2166</v>
      </c>
      <c r="V14" s="230" t="s">
        <v>2167</v>
      </c>
      <c r="W14" s="230" t="s">
        <v>2168</v>
      </c>
      <c r="X14" s="230" t="s">
        <v>2168</v>
      </c>
      <c r="Y14" s="230" t="s">
        <v>2353</v>
      </c>
      <c r="Z14" s="230" t="s">
        <v>2354</v>
      </c>
      <c r="AA14" s="230" t="s">
        <v>109</v>
      </c>
      <c r="AB14" s="230">
        <v>11790</v>
      </c>
      <c r="AC14" s="230" t="s">
        <v>2355</v>
      </c>
      <c r="AD14" s="231" t="s">
        <v>2356</v>
      </c>
      <c r="AE14" s="230" t="s">
        <v>110</v>
      </c>
      <c r="AF14" s="230" t="s">
        <v>2306</v>
      </c>
      <c r="AG14" s="230" t="s">
        <v>2357</v>
      </c>
      <c r="AH14" s="230" t="s">
        <v>2357</v>
      </c>
      <c r="AI14" s="230" t="s">
        <v>87</v>
      </c>
      <c r="AJ14" s="227" t="s">
        <v>2073</v>
      </c>
      <c r="AK14" s="230"/>
      <c r="AL14" s="227">
        <v>4</v>
      </c>
      <c r="AM14" s="230" t="s">
        <v>2163</v>
      </c>
      <c r="AN14" s="230" t="s">
        <v>2198</v>
      </c>
      <c r="AO14" s="230" t="s">
        <v>2199</v>
      </c>
      <c r="AP14" s="230">
        <v>1043</v>
      </c>
      <c r="AQ14" s="230" t="s">
        <v>2288</v>
      </c>
      <c r="AR14" s="230" t="s">
        <v>2290</v>
      </c>
      <c r="AS14" s="230" t="s">
        <v>2291</v>
      </c>
    </row>
    <row r="15" spans="1:45" ht="60">
      <c r="A15" s="230">
        <v>1263</v>
      </c>
      <c r="B15" s="230" t="s">
        <v>2153</v>
      </c>
      <c r="C15" s="230" t="str">
        <f>VLOOKUP(A15,'Extract Worker Documents'!A:D,4,0)</f>
        <v>Offers</v>
      </c>
      <c r="D15" s="230" t="s">
        <v>1028</v>
      </c>
      <c r="E15" s="230" t="s">
        <v>2358</v>
      </c>
      <c r="F15" s="230" t="s">
        <v>2200</v>
      </c>
      <c r="G15" s="230"/>
      <c r="H15" s="230" t="s">
        <v>2201</v>
      </c>
      <c r="I15" s="230" t="s">
        <v>2186</v>
      </c>
      <c r="J15" s="230" t="s">
        <v>2227</v>
      </c>
      <c r="K15" s="230" t="s">
        <v>2202</v>
      </c>
      <c r="L15" s="228">
        <v>43417</v>
      </c>
      <c r="M15" s="230" t="s">
        <v>2160</v>
      </c>
      <c r="N15" s="230" t="s">
        <v>2189</v>
      </c>
      <c r="O15" s="230" t="s">
        <v>2359</v>
      </c>
      <c r="P15" s="230" t="s">
        <v>2360</v>
      </c>
      <c r="Q15" s="230" t="s">
        <v>2163</v>
      </c>
      <c r="R15" s="230" t="s">
        <v>62</v>
      </c>
      <c r="S15" s="230" t="s">
        <v>2164</v>
      </c>
      <c r="T15" s="230" t="s">
        <v>2361</v>
      </c>
      <c r="U15" s="230" t="s">
        <v>2166</v>
      </c>
      <c r="V15" s="230" t="s">
        <v>2167</v>
      </c>
      <c r="W15" s="230" t="s">
        <v>2168</v>
      </c>
      <c r="X15" s="230" t="s">
        <v>2168</v>
      </c>
      <c r="Y15" s="230" t="s">
        <v>2362</v>
      </c>
      <c r="Z15" s="230" t="s">
        <v>349</v>
      </c>
      <c r="AA15" s="230" t="s">
        <v>2361</v>
      </c>
      <c r="AB15" s="230">
        <v>92604</v>
      </c>
      <c r="AC15" s="230" t="s">
        <v>2363</v>
      </c>
      <c r="AD15" s="231" t="s">
        <v>2364</v>
      </c>
      <c r="AE15" s="230" t="s">
        <v>110</v>
      </c>
      <c r="AF15" s="230" t="s">
        <v>2360</v>
      </c>
      <c r="AG15" s="230" t="s">
        <v>2357</v>
      </c>
      <c r="AH15" s="230" t="s">
        <v>2283</v>
      </c>
      <c r="AI15" s="230" t="s">
        <v>113</v>
      </c>
      <c r="AJ15" s="227" t="s">
        <v>2073</v>
      </c>
      <c r="AK15" s="230"/>
      <c r="AL15" s="227">
        <v>2</v>
      </c>
      <c r="AM15" s="230" t="s">
        <v>2163</v>
      </c>
      <c r="AN15" s="230" t="s">
        <v>2198</v>
      </c>
      <c r="AO15" s="230" t="s">
        <v>2199</v>
      </c>
      <c r="AP15" s="230">
        <v>1115</v>
      </c>
      <c r="AQ15" s="230" t="s">
        <v>2349</v>
      </c>
      <c r="AR15" s="230" t="s">
        <v>2350</v>
      </c>
      <c r="AS15" s="230" t="s">
        <v>2351</v>
      </c>
    </row>
    <row r="16" spans="1:45" ht="60">
      <c r="A16" s="230">
        <v>1452</v>
      </c>
      <c r="B16" s="230" t="s">
        <v>2153</v>
      </c>
      <c r="C16" s="230" t="e">
        <f>VLOOKUP(A16,'Extract Worker Documents'!A:D,4,0)</f>
        <v>#N/A</v>
      </c>
      <c r="D16" s="230" t="s">
        <v>2365</v>
      </c>
      <c r="E16" s="230" t="s">
        <v>2366</v>
      </c>
      <c r="F16" s="230" t="s">
        <v>2366</v>
      </c>
      <c r="G16" s="230"/>
      <c r="H16" s="230" t="s">
        <v>2367</v>
      </c>
      <c r="I16" s="230" t="s">
        <v>2186</v>
      </c>
      <c r="J16" s="230" t="s">
        <v>2158</v>
      </c>
      <c r="K16" s="230" t="s">
        <v>2368</v>
      </c>
      <c r="L16" s="228">
        <v>43536</v>
      </c>
      <c r="M16" s="230" t="s">
        <v>2160</v>
      </c>
      <c r="N16" s="230" t="s">
        <v>2189</v>
      </c>
      <c r="O16" s="230" t="s">
        <v>2369</v>
      </c>
      <c r="P16" s="230" t="s">
        <v>2369</v>
      </c>
      <c r="Q16" s="230" t="s">
        <v>2370</v>
      </c>
      <c r="R16" s="230" t="s">
        <v>2231</v>
      </c>
      <c r="S16" s="230" t="s">
        <v>2164</v>
      </c>
      <c r="T16" s="230" t="s">
        <v>109</v>
      </c>
      <c r="U16" s="230" t="s">
        <v>2166</v>
      </c>
      <c r="V16" s="230" t="s">
        <v>2246</v>
      </c>
      <c r="W16" s="230" t="s">
        <v>2233</v>
      </c>
      <c r="X16" s="230" t="s">
        <v>2233</v>
      </c>
      <c r="Y16" s="230" t="s">
        <v>2371</v>
      </c>
      <c r="Z16" s="230" t="s">
        <v>2372</v>
      </c>
      <c r="AA16" s="230" t="s">
        <v>109</v>
      </c>
      <c r="AB16" s="230">
        <v>11105</v>
      </c>
      <c r="AC16" s="230" t="s">
        <v>2373</v>
      </c>
      <c r="AD16" s="231" t="s">
        <v>2374</v>
      </c>
      <c r="AE16" s="230" t="s">
        <v>110</v>
      </c>
      <c r="AF16" s="230" t="s">
        <v>2375</v>
      </c>
      <c r="AG16" s="230" t="s">
        <v>2376</v>
      </c>
      <c r="AH16" s="230" t="s">
        <v>2377</v>
      </c>
      <c r="AI16" s="230" t="s">
        <v>69</v>
      </c>
      <c r="AJ16" s="227" t="s">
        <v>2073</v>
      </c>
      <c r="AK16" s="230"/>
      <c r="AL16" s="227">
        <v>0</v>
      </c>
      <c r="AM16" s="230" t="s">
        <v>264</v>
      </c>
      <c r="AN16" s="230" t="s">
        <v>2198</v>
      </c>
      <c r="AO16" s="230" t="s">
        <v>2199</v>
      </c>
      <c r="AP16" s="230">
        <v>1043</v>
      </c>
      <c r="AQ16" s="230" t="s">
        <v>2288</v>
      </c>
      <c r="AR16" s="230" t="s">
        <v>2290</v>
      </c>
      <c r="AS16" s="230" t="s">
        <v>2291</v>
      </c>
    </row>
    <row r="17" spans="1:45" ht="60">
      <c r="A17" s="230">
        <v>1465</v>
      </c>
      <c r="B17" s="230" t="s">
        <v>2153</v>
      </c>
      <c r="C17" s="230" t="str">
        <f>VLOOKUP(A17,'Extract Worker Documents'!A:D,4,0)</f>
        <v>Offers</v>
      </c>
      <c r="D17" s="230" t="s">
        <v>2378</v>
      </c>
      <c r="E17" s="230" t="s">
        <v>2379</v>
      </c>
      <c r="F17" s="230" t="s">
        <v>2379</v>
      </c>
      <c r="G17" s="230" t="s">
        <v>2380</v>
      </c>
      <c r="H17" s="230" t="s">
        <v>2381</v>
      </c>
      <c r="I17" s="230" t="s">
        <v>2157</v>
      </c>
      <c r="J17" s="230" t="s">
        <v>2206</v>
      </c>
      <c r="K17" s="230" t="s">
        <v>2382</v>
      </c>
      <c r="L17" s="228">
        <v>43543</v>
      </c>
      <c r="M17" s="230" t="s">
        <v>2160</v>
      </c>
      <c r="N17" s="230" t="s">
        <v>2189</v>
      </c>
      <c r="O17" s="230" t="s">
        <v>2383</v>
      </c>
      <c r="P17" s="230" t="s">
        <v>2383</v>
      </c>
      <c r="Q17" s="230" t="s">
        <v>2384</v>
      </c>
      <c r="R17" s="230" t="s">
        <v>62</v>
      </c>
      <c r="S17" s="230" t="s">
        <v>2164</v>
      </c>
      <c r="T17" s="230" t="s">
        <v>2385</v>
      </c>
      <c r="U17" s="230" t="s">
        <v>2166</v>
      </c>
      <c r="V17" s="230" t="s">
        <v>2167</v>
      </c>
      <c r="W17" s="230" t="s">
        <v>2168</v>
      </c>
      <c r="X17" s="230" t="s">
        <v>2168</v>
      </c>
      <c r="Y17" s="230" t="s">
        <v>2386</v>
      </c>
      <c r="Z17" s="230" t="s">
        <v>2387</v>
      </c>
      <c r="AA17" s="230" t="s">
        <v>2385</v>
      </c>
      <c r="AB17" s="230">
        <v>63124</v>
      </c>
      <c r="AC17" s="230" t="s">
        <v>2388</v>
      </c>
      <c r="AD17" s="231" t="s">
        <v>2389</v>
      </c>
      <c r="AE17" s="230" t="s">
        <v>110</v>
      </c>
      <c r="AF17" s="230" t="s">
        <v>2390</v>
      </c>
      <c r="AG17" s="230" t="s">
        <v>2391</v>
      </c>
      <c r="AH17" s="230" t="s">
        <v>2392</v>
      </c>
      <c r="AI17" s="230" t="s">
        <v>2393</v>
      </c>
      <c r="AJ17" s="227" t="s">
        <v>2073</v>
      </c>
      <c r="AK17" s="230"/>
      <c r="AL17" s="227">
        <v>1</v>
      </c>
      <c r="AM17" s="230" t="s">
        <v>2394</v>
      </c>
      <c r="AN17" s="230" t="s">
        <v>2198</v>
      </c>
      <c r="AO17" s="230" t="s">
        <v>2199</v>
      </c>
      <c r="AP17" s="230">
        <v>1043</v>
      </c>
      <c r="AQ17" s="230" t="s">
        <v>2288</v>
      </c>
      <c r="AR17" s="230" t="s">
        <v>2290</v>
      </c>
      <c r="AS17" s="230" t="s">
        <v>2291</v>
      </c>
    </row>
    <row r="18" spans="1:45" ht="60">
      <c r="A18" s="230">
        <v>1470</v>
      </c>
      <c r="B18" s="230" t="s">
        <v>2153</v>
      </c>
      <c r="C18" s="230" t="str">
        <f>VLOOKUP(A18,'Extract Worker Documents'!A:D,4,0)</f>
        <v>Offers</v>
      </c>
      <c r="D18" s="230" t="s">
        <v>2395</v>
      </c>
      <c r="E18" s="230" t="s">
        <v>2396</v>
      </c>
      <c r="F18" s="230" t="s">
        <v>2396</v>
      </c>
      <c r="G18" s="230"/>
      <c r="H18" s="230" t="s">
        <v>2397</v>
      </c>
      <c r="I18" s="230" t="s">
        <v>2186</v>
      </c>
      <c r="J18" s="230" t="s">
        <v>2398</v>
      </c>
      <c r="K18" s="230" t="s">
        <v>2399</v>
      </c>
      <c r="L18" s="228">
        <v>43550</v>
      </c>
      <c r="M18" s="230" t="s">
        <v>2160</v>
      </c>
      <c r="N18" s="230" t="s">
        <v>2189</v>
      </c>
      <c r="O18" s="230" t="s">
        <v>2400</v>
      </c>
      <c r="P18" s="230" t="s">
        <v>2401</v>
      </c>
      <c r="Q18" s="230" t="s">
        <v>2402</v>
      </c>
      <c r="R18" s="230" t="s">
        <v>62</v>
      </c>
      <c r="S18" s="230" t="s">
        <v>2164</v>
      </c>
      <c r="T18" s="230" t="s">
        <v>2361</v>
      </c>
      <c r="U18" s="230" t="s">
        <v>2166</v>
      </c>
      <c r="V18" s="230" t="s">
        <v>2167</v>
      </c>
      <c r="W18" s="230" t="s">
        <v>2168</v>
      </c>
      <c r="X18" s="230" t="s">
        <v>2168</v>
      </c>
      <c r="Y18" s="230" t="s">
        <v>2403</v>
      </c>
      <c r="Z18" s="230" t="s">
        <v>2404</v>
      </c>
      <c r="AA18" s="230" t="s">
        <v>2361</v>
      </c>
      <c r="AB18" s="230">
        <v>94583</v>
      </c>
      <c r="AC18" s="230" t="s">
        <v>2405</v>
      </c>
      <c r="AD18" s="231" t="s">
        <v>2406</v>
      </c>
      <c r="AE18" s="230" t="s">
        <v>110</v>
      </c>
      <c r="AF18" s="230" t="s">
        <v>2401</v>
      </c>
      <c r="AG18" s="230" t="s">
        <v>2407</v>
      </c>
      <c r="AH18" s="230" t="s">
        <v>2283</v>
      </c>
      <c r="AI18" s="230" t="s">
        <v>2393</v>
      </c>
      <c r="AJ18" s="227" t="s">
        <v>2073</v>
      </c>
      <c r="AK18" s="230"/>
      <c r="AL18" s="227">
        <v>1</v>
      </c>
      <c r="AM18" s="230" t="s">
        <v>2402</v>
      </c>
      <c r="AN18" s="230" t="s">
        <v>2198</v>
      </c>
      <c r="AO18" s="230" t="s">
        <v>2408</v>
      </c>
      <c r="AP18" s="230">
        <v>13812</v>
      </c>
      <c r="AQ18" s="230" t="s">
        <v>2409</v>
      </c>
      <c r="AR18" s="230" t="s">
        <v>2410</v>
      </c>
      <c r="AS18" s="230" t="s">
        <v>2411</v>
      </c>
    </row>
    <row r="19" spans="1:45" ht="60">
      <c r="A19" s="230">
        <v>1496</v>
      </c>
      <c r="B19" s="230" t="s">
        <v>2412</v>
      </c>
      <c r="C19" s="230" t="str">
        <f>VLOOKUP(A19,'Extract Worker Documents'!A:D,4,0)</f>
        <v>Offers</v>
      </c>
      <c r="D19" s="230" t="s">
        <v>2413</v>
      </c>
      <c r="E19" s="230" t="s">
        <v>2414</v>
      </c>
      <c r="F19" s="230" t="s">
        <v>2414</v>
      </c>
      <c r="G19" s="230"/>
      <c r="H19" s="230" t="s">
        <v>2415</v>
      </c>
      <c r="I19" s="230" t="s">
        <v>2157</v>
      </c>
      <c r="J19" s="230" t="s">
        <v>2227</v>
      </c>
      <c r="K19" s="230" t="s">
        <v>2416</v>
      </c>
      <c r="L19" s="228">
        <v>44775</v>
      </c>
      <c r="M19" s="230" t="s">
        <v>2160</v>
      </c>
      <c r="N19" s="230" t="s">
        <v>2189</v>
      </c>
      <c r="O19" s="230" t="s">
        <v>2341</v>
      </c>
      <c r="P19" s="230" t="s">
        <v>2346</v>
      </c>
      <c r="Q19" s="230" t="s">
        <v>2210</v>
      </c>
      <c r="R19" s="230" t="s">
        <v>62</v>
      </c>
      <c r="S19" s="230" t="s">
        <v>2164</v>
      </c>
      <c r="T19" s="230" t="s">
        <v>109</v>
      </c>
      <c r="U19" s="230" t="s">
        <v>2166</v>
      </c>
      <c r="V19" s="230" t="s">
        <v>2167</v>
      </c>
      <c r="W19" s="230" t="s">
        <v>2168</v>
      </c>
      <c r="X19" s="230" t="s">
        <v>2168</v>
      </c>
      <c r="Y19" s="230" t="s">
        <v>2417</v>
      </c>
      <c r="Z19" s="230" t="s">
        <v>2418</v>
      </c>
      <c r="AA19" s="230" t="s">
        <v>109</v>
      </c>
      <c r="AB19" s="230">
        <v>11361</v>
      </c>
      <c r="AC19" s="230" t="s">
        <v>2419</v>
      </c>
      <c r="AD19" s="231" t="s">
        <v>2420</v>
      </c>
      <c r="AE19" s="230" t="s">
        <v>110</v>
      </c>
      <c r="AF19" s="230" t="s">
        <v>2346</v>
      </c>
      <c r="AG19" s="230" t="s">
        <v>2421</v>
      </c>
      <c r="AH19" s="230" t="s">
        <v>2422</v>
      </c>
      <c r="AI19" s="230" t="s">
        <v>113</v>
      </c>
      <c r="AJ19" s="227" t="s">
        <v>2073</v>
      </c>
      <c r="AK19" s="230"/>
      <c r="AL19" s="227">
        <v>8</v>
      </c>
      <c r="AM19" s="230" t="s">
        <v>2219</v>
      </c>
      <c r="AN19" s="230" t="s">
        <v>2220</v>
      </c>
      <c r="AO19" s="230"/>
      <c r="AP19" s="230">
        <v>6822</v>
      </c>
      <c r="AQ19" s="230" t="s">
        <v>2221</v>
      </c>
      <c r="AR19" s="230" t="s">
        <v>2222</v>
      </c>
      <c r="AS19" s="230" t="s">
        <v>2223</v>
      </c>
    </row>
    <row r="20" spans="1:45" ht="60">
      <c r="A20" s="230">
        <v>1509</v>
      </c>
      <c r="B20" s="230" t="s">
        <v>2153</v>
      </c>
      <c r="C20" s="230" t="str">
        <f>VLOOKUP(A20,'Extract Worker Documents'!A:D,4,0)</f>
        <v>Offers</v>
      </c>
      <c r="D20" s="230" t="s">
        <v>2423</v>
      </c>
      <c r="E20" s="230" t="s">
        <v>2424</v>
      </c>
      <c r="F20" s="230" t="s">
        <v>2424</v>
      </c>
      <c r="G20" s="230" t="s">
        <v>2425</v>
      </c>
      <c r="H20" s="230" t="s">
        <v>2426</v>
      </c>
      <c r="I20" s="230" t="s">
        <v>2157</v>
      </c>
      <c r="J20" s="230" t="s">
        <v>2206</v>
      </c>
      <c r="K20" s="230" t="s">
        <v>2427</v>
      </c>
      <c r="L20" s="228">
        <v>43599</v>
      </c>
      <c r="M20" s="230" t="s">
        <v>2160</v>
      </c>
      <c r="N20" s="230" t="s">
        <v>2189</v>
      </c>
      <c r="O20" s="230" t="s">
        <v>2428</v>
      </c>
      <c r="P20" s="230" t="s">
        <v>2428</v>
      </c>
      <c r="Q20" s="230" t="s">
        <v>2429</v>
      </c>
      <c r="R20" s="230" t="s">
        <v>62</v>
      </c>
      <c r="S20" s="230" t="s">
        <v>2164</v>
      </c>
      <c r="T20" s="230" t="s">
        <v>109</v>
      </c>
      <c r="U20" s="230" t="s">
        <v>2166</v>
      </c>
      <c r="V20" s="230" t="s">
        <v>2167</v>
      </c>
      <c r="W20" s="230" t="s">
        <v>2168</v>
      </c>
      <c r="X20" s="230" t="s">
        <v>2168</v>
      </c>
      <c r="Y20" s="230" t="s">
        <v>2430</v>
      </c>
      <c r="Z20" s="230" t="s">
        <v>2431</v>
      </c>
      <c r="AA20" s="230" t="s">
        <v>109</v>
      </c>
      <c r="AB20" s="230">
        <v>11101</v>
      </c>
      <c r="AC20" s="230" t="s">
        <v>2432</v>
      </c>
      <c r="AD20" s="231" t="s">
        <v>2433</v>
      </c>
      <c r="AE20" s="230" t="s">
        <v>110</v>
      </c>
      <c r="AF20" s="230" t="s">
        <v>2434</v>
      </c>
      <c r="AG20" s="230" t="s">
        <v>2435</v>
      </c>
      <c r="AH20" s="230" t="s">
        <v>2283</v>
      </c>
      <c r="AI20" s="230" t="s">
        <v>113</v>
      </c>
      <c r="AJ20" s="227" t="s">
        <v>2073</v>
      </c>
      <c r="AK20" s="230"/>
      <c r="AL20" s="227">
        <v>1</v>
      </c>
      <c r="AM20" s="230" t="s">
        <v>212</v>
      </c>
      <c r="AN20" s="230" t="s">
        <v>2220</v>
      </c>
      <c r="AO20" s="230" t="s">
        <v>2322</v>
      </c>
      <c r="AP20" s="230">
        <v>12322</v>
      </c>
      <c r="AQ20" s="230" t="s">
        <v>2436</v>
      </c>
      <c r="AR20" s="230" t="s">
        <v>2437</v>
      </c>
      <c r="AS20" s="230" t="s">
        <v>2438</v>
      </c>
    </row>
    <row r="21" spans="1:45" ht="60">
      <c r="A21" s="230">
        <v>1525</v>
      </c>
      <c r="B21" s="230" t="s">
        <v>2153</v>
      </c>
      <c r="C21" s="230" t="str">
        <f>VLOOKUP(A21,'Extract Worker Documents'!A:D,4,0)</f>
        <v>Offers</v>
      </c>
      <c r="D21" s="230" t="s">
        <v>2439</v>
      </c>
      <c r="E21" s="230" t="s">
        <v>2440</v>
      </c>
      <c r="F21" s="230" t="s">
        <v>2441</v>
      </c>
      <c r="G21" s="230" t="s">
        <v>2442</v>
      </c>
      <c r="H21" s="230" t="s">
        <v>2443</v>
      </c>
      <c r="I21" s="230" t="s">
        <v>2157</v>
      </c>
      <c r="J21" s="230" t="s">
        <v>2206</v>
      </c>
      <c r="K21" s="230" t="s">
        <v>2444</v>
      </c>
      <c r="L21" s="228">
        <v>43627</v>
      </c>
      <c r="M21" s="230" t="s">
        <v>2160</v>
      </c>
      <c r="N21" s="230" t="s">
        <v>2189</v>
      </c>
      <c r="O21" s="230" t="s">
        <v>2445</v>
      </c>
      <c r="P21" s="230" t="s">
        <v>2445</v>
      </c>
      <c r="Q21" s="230" t="s">
        <v>2446</v>
      </c>
      <c r="R21" s="230" t="s">
        <v>62</v>
      </c>
      <c r="S21" s="230" t="s">
        <v>2164</v>
      </c>
      <c r="T21" s="230" t="s">
        <v>109</v>
      </c>
      <c r="U21" s="230" t="s">
        <v>2166</v>
      </c>
      <c r="V21" s="230" t="s">
        <v>2167</v>
      </c>
      <c r="W21" s="230" t="s">
        <v>2168</v>
      </c>
      <c r="X21" s="230" t="s">
        <v>2168</v>
      </c>
      <c r="Y21" s="230" t="s">
        <v>2447</v>
      </c>
      <c r="Z21" s="230" t="s">
        <v>2448</v>
      </c>
      <c r="AA21" s="230" t="s">
        <v>109</v>
      </c>
      <c r="AB21" s="230">
        <v>11725</v>
      </c>
      <c r="AC21" s="230" t="s">
        <v>2449</v>
      </c>
      <c r="AD21" s="231" t="s">
        <v>2450</v>
      </c>
      <c r="AE21" s="230" t="s">
        <v>110</v>
      </c>
      <c r="AF21" s="230" t="s">
        <v>2451</v>
      </c>
      <c r="AG21" s="230" t="s">
        <v>2452</v>
      </c>
      <c r="AH21" s="230" t="s">
        <v>2452</v>
      </c>
      <c r="AI21" s="230" t="s">
        <v>2453</v>
      </c>
      <c r="AJ21" s="227" t="s">
        <v>2073</v>
      </c>
      <c r="AK21" s="230"/>
      <c r="AL21" s="227">
        <v>0</v>
      </c>
      <c r="AM21" s="230" t="s">
        <v>329</v>
      </c>
      <c r="AN21" s="230" t="s">
        <v>2220</v>
      </c>
      <c r="AO21" s="230"/>
      <c r="AP21" s="230">
        <v>13812</v>
      </c>
      <c r="AQ21" s="230" t="s">
        <v>2409</v>
      </c>
      <c r="AR21" s="230" t="s">
        <v>2410</v>
      </c>
      <c r="AS21" s="230" t="s">
        <v>2411</v>
      </c>
    </row>
    <row r="22" spans="1:45" ht="60">
      <c r="A22" s="230">
        <v>1578</v>
      </c>
      <c r="B22" s="230" t="s">
        <v>2153</v>
      </c>
      <c r="C22" s="230" t="str">
        <f>VLOOKUP(A22,'Extract Worker Documents'!A:D,4,0)</f>
        <v>Offers</v>
      </c>
      <c r="D22" s="230" t="s">
        <v>2454</v>
      </c>
      <c r="E22" s="230" t="s">
        <v>2455</v>
      </c>
      <c r="F22" s="230" t="s">
        <v>2456</v>
      </c>
      <c r="G22" s="230"/>
      <c r="H22" s="230" t="s">
        <v>2457</v>
      </c>
      <c r="I22" s="230" t="s">
        <v>2157</v>
      </c>
      <c r="J22" s="230" t="s">
        <v>2458</v>
      </c>
      <c r="K22" s="230" t="s">
        <v>2459</v>
      </c>
      <c r="L22" s="228">
        <v>43676</v>
      </c>
      <c r="M22" s="230" t="s">
        <v>2160</v>
      </c>
      <c r="N22" s="230" t="s">
        <v>2189</v>
      </c>
      <c r="O22" s="230" t="s">
        <v>2460</v>
      </c>
      <c r="P22" s="230" t="s">
        <v>2460</v>
      </c>
      <c r="Q22" s="230" t="s">
        <v>2446</v>
      </c>
      <c r="R22" s="230" t="s">
        <v>62</v>
      </c>
      <c r="S22" s="230" t="s">
        <v>2164</v>
      </c>
      <c r="T22" s="230" t="s">
        <v>2461</v>
      </c>
      <c r="U22" s="230" t="s">
        <v>2166</v>
      </c>
      <c r="V22" s="230" t="s">
        <v>2167</v>
      </c>
      <c r="W22" s="230" t="s">
        <v>2168</v>
      </c>
      <c r="X22" s="230" t="s">
        <v>2168</v>
      </c>
      <c r="Y22" s="230" t="s">
        <v>2462</v>
      </c>
      <c r="Z22" s="230" t="s">
        <v>2463</v>
      </c>
      <c r="AA22" s="230" t="s">
        <v>2461</v>
      </c>
      <c r="AB22" s="230">
        <v>6840</v>
      </c>
      <c r="AC22" s="230" t="s">
        <v>2464</v>
      </c>
      <c r="AD22" s="231" t="s">
        <v>2465</v>
      </c>
      <c r="AE22" s="230" t="s">
        <v>110</v>
      </c>
      <c r="AF22" s="230" t="s">
        <v>2451</v>
      </c>
      <c r="AG22" s="230" t="s">
        <v>2466</v>
      </c>
      <c r="AH22" s="230" t="s">
        <v>2467</v>
      </c>
      <c r="AI22" s="230" t="s">
        <v>2453</v>
      </c>
      <c r="AJ22" s="227" t="s">
        <v>2073</v>
      </c>
      <c r="AK22" s="230"/>
      <c r="AL22" s="227">
        <v>1</v>
      </c>
      <c r="AM22" s="230" t="s">
        <v>329</v>
      </c>
      <c r="AN22" s="230" t="s">
        <v>2220</v>
      </c>
      <c r="AO22" s="230"/>
      <c r="AP22" s="230">
        <v>8776</v>
      </c>
      <c r="AQ22" s="230" t="s">
        <v>2468</v>
      </c>
      <c r="AR22" s="230" t="s">
        <v>2469</v>
      </c>
      <c r="AS22" s="230" t="s">
        <v>2470</v>
      </c>
    </row>
    <row r="23" spans="1:45" ht="60">
      <c r="A23" s="230">
        <v>1680</v>
      </c>
      <c r="B23" s="230" t="s">
        <v>2153</v>
      </c>
      <c r="C23" s="230" t="str">
        <f>VLOOKUP(A23,'Extract Worker Documents'!A:D,4,0)</f>
        <v>Offers</v>
      </c>
      <c r="D23" s="230" t="s">
        <v>2471</v>
      </c>
      <c r="E23" s="230" t="s">
        <v>2472</v>
      </c>
      <c r="F23" s="230" t="s">
        <v>2472</v>
      </c>
      <c r="G23" s="230" t="s">
        <v>2473</v>
      </c>
      <c r="H23" s="230" t="s">
        <v>2474</v>
      </c>
      <c r="I23" s="230" t="s">
        <v>2186</v>
      </c>
      <c r="J23" s="230" t="s">
        <v>2206</v>
      </c>
      <c r="K23" s="230" t="s">
        <v>2475</v>
      </c>
      <c r="L23" s="228">
        <v>43718</v>
      </c>
      <c r="M23" s="230" t="s">
        <v>2160</v>
      </c>
      <c r="N23" s="230" t="s">
        <v>2189</v>
      </c>
      <c r="O23" s="230" t="s">
        <v>2476</v>
      </c>
      <c r="P23" s="230" t="s">
        <v>2477</v>
      </c>
      <c r="Q23" s="230" t="s">
        <v>2478</v>
      </c>
      <c r="R23" s="230" t="s">
        <v>62</v>
      </c>
      <c r="S23" s="230" t="s">
        <v>2164</v>
      </c>
      <c r="T23" s="230" t="s">
        <v>2361</v>
      </c>
      <c r="U23" s="230" t="s">
        <v>2166</v>
      </c>
      <c r="V23" s="230" t="s">
        <v>2167</v>
      </c>
      <c r="W23" s="230" t="s">
        <v>2168</v>
      </c>
      <c r="X23" s="230" t="s">
        <v>2168</v>
      </c>
      <c r="Y23" s="230" t="s">
        <v>2479</v>
      </c>
      <c r="Z23" s="230" t="s">
        <v>2480</v>
      </c>
      <c r="AA23" s="230" t="s">
        <v>2361</v>
      </c>
      <c r="AB23" s="230">
        <v>92708</v>
      </c>
      <c r="AC23" s="230" t="s">
        <v>2481</v>
      </c>
      <c r="AD23" s="231" t="s">
        <v>2482</v>
      </c>
      <c r="AE23" s="230" t="s">
        <v>110</v>
      </c>
      <c r="AF23" s="230" t="s">
        <v>2477</v>
      </c>
      <c r="AG23" s="230" t="s">
        <v>2483</v>
      </c>
      <c r="AH23" s="230" t="s">
        <v>2483</v>
      </c>
      <c r="AI23" s="230" t="s">
        <v>69</v>
      </c>
      <c r="AJ23" s="227" t="s">
        <v>2073</v>
      </c>
      <c r="AK23" s="230"/>
      <c r="AL23" s="227">
        <v>0</v>
      </c>
      <c r="AM23" s="230" t="s">
        <v>2478</v>
      </c>
      <c r="AN23" s="230" t="s">
        <v>2484</v>
      </c>
      <c r="AO23" s="230" t="s">
        <v>2485</v>
      </c>
      <c r="AP23" s="230">
        <v>6853</v>
      </c>
      <c r="AQ23" s="230" t="s">
        <v>2486</v>
      </c>
      <c r="AR23" s="230" t="s">
        <v>2487</v>
      </c>
      <c r="AS23" s="230" t="s">
        <v>2488</v>
      </c>
    </row>
    <row r="24" spans="1:45" ht="60">
      <c r="A24" s="230">
        <v>1751</v>
      </c>
      <c r="B24" s="230" t="s">
        <v>2153</v>
      </c>
      <c r="C24" s="230" t="e">
        <f>VLOOKUP(A24,'Extract Worker Documents'!A:D,4,0)</f>
        <v>#N/A</v>
      </c>
      <c r="D24" s="230" t="s">
        <v>2489</v>
      </c>
      <c r="E24" s="230" t="s">
        <v>2490</v>
      </c>
      <c r="F24" s="230" t="s">
        <v>2491</v>
      </c>
      <c r="G24" s="230" t="s">
        <v>2492</v>
      </c>
      <c r="H24" s="230" t="s">
        <v>2493</v>
      </c>
      <c r="I24" s="230" t="s">
        <v>2186</v>
      </c>
      <c r="J24" s="230" t="s">
        <v>2206</v>
      </c>
      <c r="K24" s="230" t="s">
        <v>2494</v>
      </c>
      <c r="L24" s="228">
        <v>43732</v>
      </c>
      <c r="M24" s="230" t="s">
        <v>2160</v>
      </c>
      <c r="N24" s="230" t="s">
        <v>2189</v>
      </c>
      <c r="O24" s="230" t="s">
        <v>2369</v>
      </c>
      <c r="P24" s="230" t="s">
        <v>2369</v>
      </c>
      <c r="Q24" s="230" t="s">
        <v>2370</v>
      </c>
      <c r="R24" s="230" t="s">
        <v>2495</v>
      </c>
      <c r="S24" s="230" t="s">
        <v>2164</v>
      </c>
      <c r="T24" s="230" t="s">
        <v>2496</v>
      </c>
      <c r="U24" s="230" t="s">
        <v>2497</v>
      </c>
      <c r="V24" s="230" t="s">
        <v>2232</v>
      </c>
      <c r="W24" s="230" t="s">
        <v>2233</v>
      </c>
      <c r="X24" s="230" t="s">
        <v>2233</v>
      </c>
      <c r="Y24" s="230" t="s">
        <v>2498</v>
      </c>
      <c r="Z24" s="230" t="s">
        <v>2499</v>
      </c>
      <c r="AA24" s="230" t="s">
        <v>2496</v>
      </c>
      <c r="AB24" s="230">
        <v>28403</v>
      </c>
      <c r="AC24" s="230" t="s">
        <v>2500</v>
      </c>
      <c r="AD24" s="231" t="s">
        <v>2501</v>
      </c>
      <c r="AE24" s="230" t="s">
        <v>110</v>
      </c>
      <c r="AF24" s="230" t="s">
        <v>2375</v>
      </c>
      <c r="AG24" s="230" t="s">
        <v>2376</v>
      </c>
      <c r="AH24" s="230" t="s">
        <v>2502</v>
      </c>
      <c r="AI24" s="230" t="s">
        <v>69</v>
      </c>
      <c r="AJ24" s="227" t="s">
        <v>2073</v>
      </c>
      <c r="AK24" s="230"/>
      <c r="AL24" s="227">
        <v>2</v>
      </c>
      <c r="AM24" s="230" t="s">
        <v>2219</v>
      </c>
      <c r="AN24" s="230" t="s">
        <v>2220</v>
      </c>
      <c r="AO24" s="230"/>
      <c r="AP24" s="230">
        <v>1001</v>
      </c>
      <c r="AQ24" s="230" t="s">
        <v>2225</v>
      </c>
      <c r="AR24" s="230" t="s">
        <v>2226</v>
      </c>
      <c r="AS24" s="230" t="s">
        <v>2228</v>
      </c>
    </row>
    <row r="25" spans="1:45" ht="60">
      <c r="A25" s="230">
        <v>1811</v>
      </c>
      <c r="B25" s="230" t="str">
        <f>VLOOKUP(A25,'Offer Audit Jul22- Feb24'!B:I,8,0)</f>
        <v>Uploaded</v>
      </c>
      <c r="C25" s="230" t="str">
        <f>VLOOKUP(A25,'Extract Worker Documents'!A:D,4,0)</f>
        <v>Offers</v>
      </c>
      <c r="D25" s="230" t="s">
        <v>2503</v>
      </c>
      <c r="E25" s="230" t="s">
        <v>2504</v>
      </c>
      <c r="F25" s="230" t="s">
        <v>2505</v>
      </c>
      <c r="G25" s="230"/>
      <c r="H25" s="230" t="s">
        <v>2506</v>
      </c>
      <c r="I25" s="230" t="s">
        <v>2157</v>
      </c>
      <c r="J25" s="230" t="s">
        <v>2187</v>
      </c>
      <c r="K25" s="230" t="s">
        <v>2507</v>
      </c>
      <c r="L25" s="228">
        <v>44935</v>
      </c>
      <c r="M25" s="230" t="s">
        <v>2160</v>
      </c>
      <c r="N25" s="230" t="s">
        <v>2189</v>
      </c>
      <c r="O25" s="230" t="s">
        <v>2508</v>
      </c>
      <c r="P25" s="230" t="s">
        <v>2508</v>
      </c>
      <c r="Q25" s="230" t="s">
        <v>2509</v>
      </c>
      <c r="R25" s="230" t="s">
        <v>2231</v>
      </c>
      <c r="S25" s="230" t="s">
        <v>2164</v>
      </c>
      <c r="T25" s="230" t="s">
        <v>109</v>
      </c>
      <c r="U25" s="230" t="s">
        <v>2166</v>
      </c>
      <c r="V25" s="230" t="s">
        <v>2246</v>
      </c>
      <c r="W25" s="230" t="s">
        <v>2233</v>
      </c>
      <c r="X25" s="230" t="s">
        <v>2233</v>
      </c>
      <c r="Y25" s="230" t="s">
        <v>2510</v>
      </c>
      <c r="Z25" s="230" t="s">
        <v>2511</v>
      </c>
      <c r="AA25" s="230" t="s">
        <v>2191</v>
      </c>
      <c r="AB25" s="230">
        <v>7032</v>
      </c>
      <c r="AC25" s="230" t="s">
        <v>2512</v>
      </c>
      <c r="AD25" s="231" t="s">
        <v>2513</v>
      </c>
      <c r="AE25" s="230" t="s">
        <v>110</v>
      </c>
      <c r="AF25" s="230" t="s">
        <v>2514</v>
      </c>
      <c r="AG25" s="230" t="s">
        <v>2515</v>
      </c>
      <c r="AH25" s="230" t="s">
        <v>2516</v>
      </c>
      <c r="AI25" s="230" t="s">
        <v>100</v>
      </c>
      <c r="AJ25" s="227" t="s">
        <v>2073</v>
      </c>
      <c r="AK25" s="230"/>
      <c r="AL25" s="227">
        <v>0</v>
      </c>
      <c r="AM25" s="230" t="s">
        <v>2517</v>
      </c>
      <c r="AN25" s="230" t="s">
        <v>2518</v>
      </c>
      <c r="AO25" s="230" t="s">
        <v>2519</v>
      </c>
      <c r="AP25" s="230">
        <v>1751</v>
      </c>
      <c r="AQ25" s="230" t="s">
        <v>2491</v>
      </c>
      <c r="AR25" s="230" t="s">
        <v>2493</v>
      </c>
      <c r="AS25" s="230" t="s">
        <v>2494</v>
      </c>
    </row>
    <row r="26" spans="1:45" ht="60">
      <c r="A26" s="230">
        <v>1914</v>
      </c>
      <c r="B26" s="230" t="s">
        <v>2153</v>
      </c>
      <c r="C26" s="230" t="e">
        <f>VLOOKUP(A26,'Extract Worker Documents'!A:D,4,0)</f>
        <v>#N/A</v>
      </c>
      <c r="D26" s="230" t="s">
        <v>2520</v>
      </c>
      <c r="E26" s="230" t="s">
        <v>2521</v>
      </c>
      <c r="F26" s="230" t="s">
        <v>2521</v>
      </c>
      <c r="G26" s="230"/>
      <c r="H26" s="230" t="s">
        <v>2522</v>
      </c>
      <c r="I26" s="230" t="s">
        <v>2157</v>
      </c>
      <c r="J26" s="230" t="s">
        <v>2227</v>
      </c>
      <c r="K26" s="230" t="s">
        <v>2523</v>
      </c>
      <c r="L26" s="228">
        <v>43760</v>
      </c>
      <c r="M26" s="230" t="s">
        <v>2160</v>
      </c>
      <c r="N26" s="230" t="s">
        <v>2189</v>
      </c>
      <c r="O26" s="230" t="s">
        <v>2341</v>
      </c>
      <c r="P26" s="230" t="s">
        <v>2342</v>
      </c>
      <c r="Q26" s="230" t="s">
        <v>2210</v>
      </c>
      <c r="R26" s="230" t="s">
        <v>62</v>
      </c>
      <c r="S26" s="230" t="s">
        <v>2164</v>
      </c>
      <c r="T26" s="230" t="s">
        <v>2191</v>
      </c>
      <c r="U26" s="230" t="s">
        <v>2166</v>
      </c>
      <c r="V26" s="230" t="s">
        <v>2167</v>
      </c>
      <c r="W26" s="230" t="s">
        <v>2168</v>
      </c>
      <c r="X26" s="230" t="s">
        <v>2168</v>
      </c>
      <c r="Y26" s="230" t="s">
        <v>2524</v>
      </c>
      <c r="Z26" s="230" t="s">
        <v>2525</v>
      </c>
      <c r="AA26" s="230" t="s">
        <v>2191</v>
      </c>
      <c r="AB26" s="230">
        <v>7052</v>
      </c>
      <c r="AC26" s="230" t="s">
        <v>2526</v>
      </c>
      <c r="AD26" s="231" t="s">
        <v>2527</v>
      </c>
      <c r="AE26" s="230" t="s">
        <v>110</v>
      </c>
      <c r="AF26" s="230" t="s">
        <v>2346</v>
      </c>
      <c r="AG26" s="230" t="s">
        <v>2528</v>
      </c>
      <c r="AH26" s="230" t="s">
        <v>2529</v>
      </c>
      <c r="AI26" s="230" t="s">
        <v>113</v>
      </c>
      <c r="AJ26" s="227" t="s">
        <v>2073</v>
      </c>
      <c r="AK26" s="230"/>
      <c r="AL26" s="227">
        <v>4</v>
      </c>
      <c r="AM26" s="230" t="s">
        <v>2219</v>
      </c>
      <c r="AN26" s="230" t="s">
        <v>2220</v>
      </c>
      <c r="AO26" s="230"/>
      <c r="AP26" s="230">
        <v>6822</v>
      </c>
      <c r="AQ26" s="230" t="s">
        <v>2221</v>
      </c>
      <c r="AR26" s="230" t="s">
        <v>2222</v>
      </c>
      <c r="AS26" s="230" t="s">
        <v>2223</v>
      </c>
    </row>
    <row r="27" spans="1:45" ht="72">
      <c r="A27" s="230">
        <v>2006</v>
      </c>
      <c r="B27" s="230" t="s">
        <v>2153</v>
      </c>
      <c r="C27" s="230" t="e">
        <f>VLOOKUP(A27,'Extract Worker Documents'!A:D,4,0)</f>
        <v>#N/A</v>
      </c>
      <c r="D27" s="230" t="s">
        <v>2530</v>
      </c>
      <c r="E27" s="230" t="s">
        <v>2531</v>
      </c>
      <c r="F27" s="230" t="s">
        <v>2531</v>
      </c>
      <c r="G27" s="230"/>
      <c r="H27" s="230" t="s">
        <v>2532</v>
      </c>
      <c r="I27" s="230" t="s">
        <v>2157</v>
      </c>
      <c r="J27" s="230" t="s">
        <v>2458</v>
      </c>
      <c r="K27" s="230" t="s">
        <v>2533</v>
      </c>
      <c r="L27" s="228">
        <v>43781</v>
      </c>
      <c r="M27" s="230" t="s">
        <v>2160</v>
      </c>
      <c r="N27" s="230" t="s">
        <v>2189</v>
      </c>
      <c r="O27" s="230" t="s">
        <v>2534</v>
      </c>
      <c r="P27" s="230" t="s">
        <v>2535</v>
      </c>
      <c r="Q27" s="230" t="s">
        <v>2163</v>
      </c>
      <c r="R27" s="230" t="s">
        <v>2231</v>
      </c>
      <c r="S27" s="230" t="s">
        <v>2164</v>
      </c>
      <c r="T27" s="230" t="s">
        <v>109</v>
      </c>
      <c r="U27" s="230" t="s">
        <v>2166</v>
      </c>
      <c r="V27" s="230" t="s">
        <v>2246</v>
      </c>
      <c r="W27" s="230" t="s">
        <v>2233</v>
      </c>
      <c r="X27" s="230" t="s">
        <v>2233</v>
      </c>
      <c r="Y27" s="230" t="s">
        <v>2536</v>
      </c>
      <c r="Z27" s="230" t="s">
        <v>2537</v>
      </c>
      <c r="AA27" s="230" t="s">
        <v>109</v>
      </c>
      <c r="AB27" s="230">
        <v>10024</v>
      </c>
      <c r="AC27" s="230" t="s">
        <v>2538</v>
      </c>
      <c r="AD27" s="231" t="s">
        <v>2539</v>
      </c>
      <c r="AE27" s="230" t="s">
        <v>110</v>
      </c>
      <c r="AF27" s="230" t="s">
        <v>2535</v>
      </c>
      <c r="AG27" s="230" t="s">
        <v>2283</v>
      </c>
      <c r="AH27" s="230" t="s">
        <v>2283</v>
      </c>
      <c r="AI27" s="230" t="s">
        <v>2218</v>
      </c>
      <c r="AJ27" s="227" t="s">
        <v>2073</v>
      </c>
      <c r="AK27" s="230"/>
      <c r="AL27" s="227">
        <v>0</v>
      </c>
      <c r="AM27" s="230" t="s">
        <v>2163</v>
      </c>
      <c r="AN27" s="230" t="s">
        <v>2198</v>
      </c>
      <c r="AO27" s="230" t="s">
        <v>2199</v>
      </c>
      <c r="AP27" s="230">
        <v>1062</v>
      </c>
      <c r="AQ27" s="230" t="s">
        <v>2178</v>
      </c>
      <c r="AR27" s="230" t="s">
        <v>2179</v>
      </c>
      <c r="AS27" s="230" t="s">
        <v>2180</v>
      </c>
    </row>
    <row r="28" spans="1:45" ht="60">
      <c r="A28" s="230">
        <v>2076</v>
      </c>
      <c r="B28" s="230" t="s">
        <v>2153</v>
      </c>
      <c r="C28" s="230" t="e">
        <f>VLOOKUP(A28,'Extract Worker Documents'!A:D,4,0)</f>
        <v>#N/A</v>
      </c>
      <c r="D28" s="230" t="s">
        <v>2540</v>
      </c>
      <c r="E28" s="230" t="s">
        <v>2541</v>
      </c>
      <c r="F28" s="230" t="s">
        <v>2541</v>
      </c>
      <c r="G28" s="230" t="s">
        <v>2542</v>
      </c>
      <c r="H28" s="230" t="s">
        <v>2543</v>
      </c>
      <c r="I28" s="230" t="s">
        <v>2186</v>
      </c>
      <c r="J28" s="230" t="s">
        <v>2206</v>
      </c>
      <c r="K28" s="230" t="s">
        <v>2544</v>
      </c>
      <c r="L28" s="228">
        <v>43788</v>
      </c>
      <c r="M28" s="230" t="s">
        <v>2160</v>
      </c>
      <c r="N28" s="230" t="s">
        <v>2189</v>
      </c>
      <c r="O28" s="230" t="s">
        <v>2545</v>
      </c>
      <c r="P28" s="230" t="s">
        <v>2545</v>
      </c>
      <c r="Q28" s="230" t="s">
        <v>2546</v>
      </c>
      <c r="R28" s="230" t="s">
        <v>62</v>
      </c>
      <c r="S28" s="230" t="s">
        <v>2164</v>
      </c>
      <c r="T28" s="230" t="s">
        <v>2461</v>
      </c>
      <c r="U28" s="230" t="s">
        <v>2166</v>
      </c>
      <c r="V28" s="230" t="s">
        <v>2167</v>
      </c>
      <c r="W28" s="230" t="s">
        <v>2168</v>
      </c>
      <c r="X28" s="230" t="s">
        <v>2168</v>
      </c>
      <c r="Y28" s="230" t="s">
        <v>2547</v>
      </c>
      <c r="Z28" s="230" t="s">
        <v>2548</v>
      </c>
      <c r="AA28" s="230" t="s">
        <v>2461</v>
      </c>
      <c r="AB28" s="230">
        <v>6830</v>
      </c>
      <c r="AC28" s="230" t="s">
        <v>2549</v>
      </c>
      <c r="AD28" s="231" t="s">
        <v>2550</v>
      </c>
      <c r="AE28" s="230" t="s">
        <v>110</v>
      </c>
      <c r="AF28" s="230" t="s">
        <v>2551</v>
      </c>
      <c r="AG28" s="230" t="s">
        <v>2283</v>
      </c>
      <c r="AH28" s="230" t="s">
        <v>2283</v>
      </c>
      <c r="AI28" s="230" t="s">
        <v>2393</v>
      </c>
      <c r="AJ28" s="227" t="s">
        <v>2073</v>
      </c>
      <c r="AK28" s="230"/>
      <c r="AL28" s="227">
        <v>5</v>
      </c>
      <c r="AM28" s="230" t="s">
        <v>108</v>
      </c>
      <c r="AN28" s="230" t="s">
        <v>2198</v>
      </c>
      <c r="AO28" s="230" t="s">
        <v>2552</v>
      </c>
      <c r="AP28" s="230">
        <v>13542</v>
      </c>
      <c r="AQ28" s="230" t="s">
        <v>2553</v>
      </c>
      <c r="AR28" s="230" t="s">
        <v>2554</v>
      </c>
      <c r="AS28" s="230" t="s">
        <v>2555</v>
      </c>
    </row>
    <row r="29" spans="1:45" ht="60">
      <c r="A29" s="230">
        <v>2173</v>
      </c>
      <c r="B29" s="230" t="str">
        <f>VLOOKUP(A29,'Offer Audit Jul22- Feb24'!B:I,8,0)</f>
        <v>Uploaded</v>
      </c>
      <c r="C29" s="230" t="str">
        <f>VLOOKUP(A29,'Extract Worker Documents'!A:D,4,0)</f>
        <v>Offers</v>
      </c>
      <c r="D29" s="230" t="s">
        <v>2556</v>
      </c>
      <c r="E29" s="230" t="s">
        <v>2557</v>
      </c>
      <c r="F29" s="230" t="s">
        <v>2558</v>
      </c>
      <c r="G29" s="230"/>
      <c r="H29" s="230" t="s">
        <v>2206</v>
      </c>
      <c r="I29" s="230" t="s">
        <v>2157</v>
      </c>
      <c r="J29" s="230" t="s">
        <v>2206</v>
      </c>
      <c r="K29" s="230" t="s">
        <v>2559</v>
      </c>
      <c r="L29" s="228">
        <v>45170</v>
      </c>
      <c r="M29" s="230" t="s">
        <v>2160</v>
      </c>
      <c r="N29" s="230" t="s">
        <v>2189</v>
      </c>
      <c r="O29" s="230" t="s">
        <v>2560</v>
      </c>
      <c r="P29" s="230" t="s">
        <v>2560</v>
      </c>
      <c r="Q29" s="230" t="s">
        <v>2561</v>
      </c>
      <c r="R29" s="230" t="s">
        <v>62</v>
      </c>
      <c r="S29" s="230" t="s">
        <v>2164</v>
      </c>
      <c r="T29" s="230" t="s">
        <v>2496</v>
      </c>
      <c r="U29" s="230" t="s">
        <v>2166</v>
      </c>
      <c r="V29" s="230" t="s">
        <v>2167</v>
      </c>
      <c r="W29" s="230" t="s">
        <v>2168</v>
      </c>
      <c r="X29" s="230" t="s">
        <v>2168</v>
      </c>
      <c r="Y29" s="230" t="s">
        <v>2562</v>
      </c>
      <c r="Z29" s="230" t="s">
        <v>2563</v>
      </c>
      <c r="AA29" s="230" t="s">
        <v>2496</v>
      </c>
      <c r="AB29" s="230">
        <v>28107</v>
      </c>
      <c r="AC29" s="230" t="s">
        <v>2564</v>
      </c>
      <c r="AD29" s="231" t="s">
        <v>2565</v>
      </c>
      <c r="AE29" s="230" t="s">
        <v>110</v>
      </c>
      <c r="AF29" s="230" t="s">
        <v>2560</v>
      </c>
      <c r="AG29" s="230" t="s">
        <v>2566</v>
      </c>
      <c r="AH29" s="230" t="s">
        <v>2566</v>
      </c>
      <c r="AI29" s="230" t="s">
        <v>2393</v>
      </c>
      <c r="AJ29" s="227" t="s">
        <v>2073</v>
      </c>
      <c r="AK29" s="230"/>
      <c r="AL29" s="227">
        <v>3</v>
      </c>
      <c r="AM29" s="230" t="s">
        <v>2321</v>
      </c>
      <c r="AN29" s="230" t="s">
        <v>2220</v>
      </c>
      <c r="AO29" s="230" t="s">
        <v>2322</v>
      </c>
      <c r="AP29" s="230">
        <v>1070</v>
      </c>
      <c r="AQ29" s="230" t="s">
        <v>2309</v>
      </c>
      <c r="AR29" s="230" t="s">
        <v>2310</v>
      </c>
      <c r="AS29" s="230" t="s">
        <v>2311</v>
      </c>
    </row>
    <row r="30" spans="1:45" ht="72">
      <c r="A30" s="230">
        <v>2185</v>
      </c>
      <c r="B30" s="230" t="s">
        <v>2153</v>
      </c>
      <c r="C30" s="230" t="str">
        <f>VLOOKUP(A30,'Extract Worker Documents'!A:D,4,0)</f>
        <v>Offers</v>
      </c>
      <c r="D30" s="230" t="s">
        <v>2567</v>
      </c>
      <c r="E30" s="230" t="s">
        <v>2568</v>
      </c>
      <c r="F30" s="230" t="s">
        <v>2568</v>
      </c>
      <c r="G30" s="230" t="s">
        <v>2569</v>
      </c>
      <c r="H30" s="230" t="s">
        <v>2570</v>
      </c>
      <c r="I30" s="230" t="s">
        <v>2186</v>
      </c>
      <c r="J30" s="230" t="s">
        <v>2206</v>
      </c>
      <c r="K30" s="230" t="s">
        <v>2571</v>
      </c>
      <c r="L30" s="228">
        <v>43809</v>
      </c>
      <c r="M30" s="230" t="s">
        <v>2160</v>
      </c>
      <c r="N30" s="230" t="s">
        <v>2189</v>
      </c>
      <c r="O30" s="230" t="s">
        <v>2572</v>
      </c>
      <c r="P30" s="230" t="s">
        <v>2572</v>
      </c>
      <c r="Q30" s="230" t="s">
        <v>2163</v>
      </c>
      <c r="R30" s="230" t="s">
        <v>62</v>
      </c>
      <c r="S30" s="230" t="s">
        <v>2164</v>
      </c>
      <c r="T30" s="230" t="s">
        <v>2573</v>
      </c>
      <c r="U30" s="230" t="s">
        <v>2166</v>
      </c>
      <c r="V30" s="230" t="s">
        <v>2167</v>
      </c>
      <c r="W30" s="230" t="s">
        <v>2168</v>
      </c>
      <c r="X30" s="230" t="s">
        <v>2168</v>
      </c>
      <c r="Y30" s="230" t="s">
        <v>2574</v>
      </c>
      <c r="Z30" s="230" t="s">
        <v>2575</v>
      </c>
      <c r="AA30" s="230" t="s">
        <v>2573</v>
      </c>
      <c r="AB30" s="230">
        <v>30075</v>
      </c>
      <c r="AC30" s="230" t="s">
        <v>2576</v>
      </c>
      <c r="AD30" s="231" t="s">
        <v>2577</v>
      </c>
      <c r="AE30" s="230" t="s">
        <v>110</v>
      </c>
      <c r="AF30" s="230" t="s">
        <v>2578</v>
      </c>
      <c r="AG30" s="230" t="s">
        <v>2579</v>
      </c>
      <c r="AH30" s="230" t="s">
        <v>2579</v>
      </c>
      <c r="AI30" s="230" t="s">
        <v>2104</v>
      </c>
      <c r="AJ30" s="227" t="s">
        <v>2073</v>
      </c>
      <c r="AK30" s="230"/>
      <c r="AL30" s="227">
        <v>0</v>
      </c>
      <c r="AM30" s="230" t="s">
        <v>2163</v>
      </c>
      <c r="AN30" s="230" t="s">
        <v>2198</v>
      </c>
      <c r="AO30" s="230" t="s">
        <v>2199</v>
      </c>
      <c r="AP30" s="230">
        <v>1062</v>
      </c>
      <c r="AQ30" s="230" t="s">
        <v>2178</v>
      </c>
      <c r="AR30" s="230" t="s">
        <v>2179</v>
      </c>
      <c r="AS30" s="230" t="s">
        <v>2180</v>
      </c>
    </row>
    <row r="31" spans="1:45" ht="60">
      <c r="A31" s="230">
        <v>2579</v>
      </c>
      <c r="B31" s="230" t="s">
        <v>2153</v>
      </c>
      <c r="C31" s="230" t="e">
        <f>VLOOKUP(A31,'Extract Worker Documents'!A:D,4,0)</f>
        <v>#N/A</v>
      </c>
      <c r="D31" s="230" t="s">
        <v>2580</v>
      </c>
      <c r="E31" s="230" t="s">
        <v>2253</v>
      </c>
      <c r="F31" s="230" t="s">
        <v>2253</v>
      </c>
      <c r="G31" s="230"/>
      <c r="H31" s="230" t="s">
        <v>2254</v>
      </c>
      <c r="I31" s="230" t="s">
        <v>2157</v>
      </c>
      <c r="J31" s="230" t="s">
        <v>2227</v>
      </c>
      <c r="K31" s="230" t="s">
        <v>2255</v>
      </c>
      <c r="L31" s="228">
        <v>43879</v>
      </c>
      <c r="M31" s="230" t="s">
        <v>2160</v>
      </c>
      <c r="N31" s="230" t="s">
        <v>2189</v>
      </c>
      <c r="O31" s="230" t="s">
        <v>2581</v>
      </c>
      <c r="P31" s="230" t="s">
        <v>2582</v>
      </c>
      <c r="Q31" s="230" t="s">
        <v>2163</v>
      </c>
      <c r="R31" s="230" t="s">
        <v>62</v>
      </c>
      <c r="S31" s="230" t="s">
        <v>2164</v>
      </c>
      <c r="T31" s="230" t="s">
        <v>109</v>
      </c>
      <c r="U31" s="230" t="s">
        <v>2166</v>
      </c>
      <c r="V31" s="230" t="s">
        <v>2167</v>
      </c>
      <c r="W31" s="230" t="s">
        <v>2168</v>
      </c>
      <c r="X31" s="230" t="s">
        <v>2168</v>
      </c>
      <c r="Y31" s="230" t="s">
        <v>2583</v>
      </c>
      <c r="Z31" s="230" t="s">
        <v>109</v>
      </c>
      <c r="AA31" s="230" t="s">
        <v>109</v>
      </c>
      <c r="AB31" s="230">
        <v>10280</v>
      </c>
      <c r="AC31" s="230" t="s">
        <v>2584</v>
      </c>
      <c r="AD31" s="231" t="s">
        <v>2585</v>
      </c>
      <c r="AE31" s="230" t="s">
        <v>110</v>
      </c>
      <c r="AF31" s="230" t="s">
        <v>2582</v>
      </c>
      <c r="AG31" s="230" t="s">
        <v>2250</v>
      </c>
      <c r="AH31" s="230" t="s">
        <v>2586</v>
      </c>
      <c r="AI31" s="230" t="s">
        <v>2587</v>
      </c>
      <c r="AJ31" s="227" t="s">
        <v>2073</v>
      </c>
      <c r="AK31" s="230"/>
      <c r="AL31" s="227">
        <v>22</v>
      </c>
      <c r="AM31" s="230" t="s">
        <v>2163</v>
      </c>
      <c r="AN31" s="230" t="s">
        <v>2198</v>
      </c>
      <c r="AO31" s="230" t="s">
        <v>2199</v>
      </c>
      <c r="AP31" s="230">
        <v>1043</v>
      </c>
      <c r="AQ31" s="230" t="s">
        <v>2288</v>
      </c>
      <c r="AR31" s="230" t="s">
        <v>2290</v>
      </c>
      <c r="AS31" s="230" t="s">
        <v>2291</v>
      </c>
    </row>
    <row r="32" spans="1:45" ht="60">
      <c r="A32" s="230">
        <v>2633</v>
      </c>
      <c r="B32" s="230" t="s">
        <v>2153</v>
      </c>
      <c r="C32" s="230" t="e">
        <f>VLOOKUP(A32,'Extract Worker Documents'!A:D,4,0)</f>
        <v>#N/A</v>
      </c>
      <c r="D32" s="230" t="s">
        <v>2588</v>
      </c>
      <c r="E32" s="230" t="s">
        <v>2589</v>
      </c>
      <c r="F32" s="230" t="s">
        <v>2590</v>
      </c>
      <c r="G32" s="230" t="s">
        <v>2591</v>
      </c>
      <c r="H32" s="230" t="s">
        <v>2592</v>
      </c>
      <c r="I32" s="230" t="s">
        <v>2157</v>
      </c>
      <c r="J32" s="230" t="s">
        <v>2206</v>
      </c>
      <c r="K32" s="230" t="s">
        <v>2593</v>
      </c>
      <c r="L32" s="228">
        <v>43886</v>
      </c>
      <c r="M32" s="230" t="s">
        <v>2160</v>
      </c>
      <c r="N32" s="230" t="s">
        <v>2189</v>
      </c>
      <c r="O32" s="230" t="s">
        <v>2594</v>
      </c>
      <c r="P32" s="230" t="s">
        <v>2434</v>
      </c>
      <c r="Q32" s="230" t="s">
        <v>2595</v>
      </c>
      <c r="R32" s="230" t="s">
        <v>62</v>
      </c>
      <c r="S32" s="230" t="s">
        <v>2164</v>
      </c>
      <c r="T32" s="230" t="s">
        <v>2496</v>
      </c>
      <c r="U32" s="230" t="s">
        <v>2166</v>
      </c>
      <c r="V32" s="230" t="s">
        <v>2167</v>
      </c>
      <c r="W32" s="230" t="s">
        <v>2168</v>
      </c>
      <c r="X32" s="230" t="s">
        <v>2168</v>
      </c>
      <c r="Y32" s="230" t="s">
        <v>2596</v>
      </c>
      <c r="Z32" s="230" t="s">
        <v>2597</v>
      </c>
      <c r="AA32" s="230" t="s">
        <v>2496</v>
      </c>
      <c r="AB32" s="230">
        <v>28681</v>
      </c>
      <c r="AC32" s="230" t="s">
        <v>2598</v>
      </c>
      <c r="AD32" s="231" t="s">
        <v>2599</v>
      </c>
      <c r="AE32" s="230" t="s">
        <v>110</v>
      </c>
      <c r="AF32" s="230" t="s">
        <v>2434</v>
      </c>
      <c r="AG32" s="230" t="s">
        <v>2357</v>
      </c>
      <c r="AH32" s="230" t="s">
        <v>2600</v>
      </c>
      <c r="AI32" s="230" t="s">
        <v>113</v>
      </c>
      <c r="AJ32" s="227" t="s">
        <v>2073</v>
      </c>
      <c r="AK32" s="230"/>
      <c r="AL32" s="227">
        <v>2</v>
      </c>
      <c r="AM32" s="230" t="s">
        <v>2601</v>
      </c>
      <c r="AN32" s="230" t="s">
        <v>2220</v>
      </c>
      <c r="AO32" s="230" t="s">
        <v>2322</v>
      </c>
      <c r="AP32" s="230">
        <v>12322</v>
      </c>
      <c r="AQ32" s="230" t="s">
        <v>2436</v>
      </c>
      <c r="AR32" s="230" t="s">
        <v>2437</v>
      </c>
      <c r="AS32" s="230" t="s">
        <v>2438</v>
      </c>
    </row>
    <row r="33" spans="1:45" ht="60">
      <c r="A33" s="230">
        <v>2636</v>
      </c>
      <c r="B33" s="230" t="s">
        <v>2153</v>
      </c>
      <c r="C33" s="230" t="e">
        <f>VLOOKUP(A33,'Extract Worker Documents'!A:D,4,0)</f>
        <v>#N/A</v>
      </c>
      <c r="D33" s="230" t="s">
        <v>2602</v>
      </c>
      <c r="E33" s="230" t="s">
        <v>2603</v>
      </c>
      <c r="F33" s="230" t="s">
        <v>2603</v>
      </c>
      <c r="G33" s="230"/>
      <c r="H33" s="230" t="s">
        <v>2604</v>
      </c>
      <c r="I33" s="230" t="s">
        <v>2157</v>
      </c>
      <c r="J33" s="230" t="s">
        <v>2206</v>
      </c>
      <c r="K33" s="230" t="s">
        <v>2605</v>
      </c>
      <c r="L33" s="228">
        <v>43893</v>
      </c>
      <c r="M33" s="230" t="s">
        <v>2160</v>
      </c>
      <c r="N33" s="230" t="s">
        <v>2189</v>
      </c>
      <c r="O33" s="230" t="s">
        <v>2341</v>
      </c>
      <c r="P33" s="230" t="s">
        <v>2342</v>
      </c>
      <c r="Q33" s="230" t="s">
        <v>2210</v>
      </c>
      <c r="R33" s="230" t="s">
        <v>62</v>
      </c>
      <c r="S33" s="230" t="s">
        <v>2164</v>
      </c>
      <c r="T33" s="230" t="s">
        <v>2461</v>
      </c>
      <c r="U33" s="230" t="s">
        <v>2166</v>
      </c>
      <c r="V33" s="230" t="s">
        <v>2167</v>
      </c>
      <c r="W33" s="230" t="s">
        <v>2168</v>
      </c>
      <c r="X33" s="230" t="s">
        <v>2168</v>
      </c>
      <c r="Y33" s="230" t="s">
        <v>2606</v>
      </c>
      <c r="Z33" s="230" t="s">
        <v>2607</v>
      </c>
      <c r="AA33" s="230" t="s">
        <v>2461</v>
      </c>
      <c r="AB33" s="230">
        <v>6850</v>
      </c>
      <c r="AC33" s="230" t="s">
        <v>2608</v>
      </c>
      <c r="AD33" s="231" t="s">
        <v>2609</v>
      </c>
      <c r="AE33" s="230" t="s">
        <v>110</v>
      </c>
      <c r="AF33" s="230" t="s">
        <v>2346</v>
      </c>
      <c r="AG33" s="230" t="s">
        <v>2528</v>
      </c>
      <c r="AH33" s="230" t="s">
        <v>2610</v>
      </c>
      <c r="AI33" s="230" t="s">
        <v>113</v>
      </c>
      <c r="AJ33" s="227" t="s">
        <v>2073</v>
      </c>
      <c r="AK33" s="230"/>
      <c r="AL33" s="227">
        <v>4</v>
      </c>
      <c r="AM33" s="230" t="s">
        <v>2219</v>
      </c>
      <c r="AN33" s="230" t="s">
        <v>2220</v>
      </c>
      <c r="AO33" s="230"/>
      <c r="AP33" s="230">
        <v>2925</v>
      </c>
      <c r="AQ33" s="230" t="s">
        <v>2285</v>
      </c>
      <c r="AR33" s="230" t="s">
        <v>2286</v>
      </c>
      <c r="AS33" s="230" t="s">
        <v>2287</v>
      </c>
    </row>
    <row r="34" spans="1:45" ht="84">
      <c r="A34" s="230">
        <v>2735</v>
      </c>
      <c r="B34" s="230" t="str">
        <f>VLOOKUP(A34,'Offer Audit Jul22- Feb24'!B:I,8,0)</f>
        <v>Uploaded</v>
      </c>
      <c r="C34" s="230" t="str">
        <f>VLOOKUP(A34,'Extract Worker Documents'!A:D,4,0)</f>
        <v>Offers</v>
      </c>
      <c r="D34" s="230" t="s">
        <v>2611</v>
      </c>
      <c r="E34" s="230" t="s">
        <v>2612</v>
      </c>
      <c r="F34" s="230" t="s">
        <v>2612</v>
      </c>
      <c r="G34" s="230"/>
      <c r="H34" s="230" t="s">
        <v>2613</v>
      </c>
      <c r="I34" s="230" t="s">
        <v>2186</v>
      </c>
      <c r="J34" s="230" t="s">
        <v>2158</v>
      </c>
      <c r="K34" s="230" t="s">
        <v>2614</v>
      </c>
      <c r="L34" s="228">
        <v>45195</v>
      </c>
      <c r="M34" s="230" t="s">
        <v>2160</v>
      </c>
      <c r="N34" s="230" t="s">
        <v>2189</v>
      </c>
      <c r="O34" s="230" t="s">
        <v>2615</v>
      </c>
      <c r="P34" s="230" t="s">
        <v>2615</v>
      </c>
      <c r="Q34" s="230" t="s">
        <v>2616</v>
      </c>
      <c r="R34" s="230" t="s">
        <v>2231</v>
      </c>
      <c r="S34" s="230" t="s">
        <v>2164</v>
      </c>
      <c r="T34" s="230" t="s">
        <v>109</v>
      </c>
      <c r="U34" s="230" t="s">
        <v>2166</v>
      </c>
      <c r="V34" s="230" t="s">
        <v>2246</v>
      </c>
      <c r="W34" s="230" t="s">
        <v>2233</v>
      </c>
      <c r="X34" s="230" t="s">
        <v>2233</v>
      </c>
      <c r="Y34" s="230" t="s">
        <v>2617</v>
      </c>
      <c r="Z34" s="230" t="s">
        <v>2372</v>
      </c>
      <c r="AA34" s="230" t="s">
        <v>109</v>
      </c>
      <c r="AB34" s="230">
        <v>11105</v>
      </c>
      <c r="AC34" s="230" t="s">
        <v>2618</v>
      </c>
      <c r="AD34" s="231" t="s">
        <v>2619</v>
      </c>
      <c r="AE34" s="230" t="s">
        <v>110</v>
      </c>
      <c r="AF34" s="230" t="s">
        <v>2615</v>
      </c>
      <c r="AG34" s="230" t="s">
        <v>2620</v>
      </c>
      <c r="AH34" s="230" t="s">
        <v>2620</v>
      </c>
      <c r="AI34" s="230" t="s">
        <v>2175</v>
      </c>
      <c r="AJ34" s="227" t="s">
        <v>2073</v>
      </c>
      <c r="AK34" s="230"/>
      <c r="AL34" s="227">
        <v>0</v>
      </c>
      <c r="AM34" s="230" t="s">
        <v>2621</v>
      </c>
      <c r="AN34" s="230" t="s">
        <v>2518</v>
      </c>
      <c r="AO34" s="230" t="s">
        <v>2519</v>
      </c>
      <c r="AP34" s="230">
        <v>1751</v>
      </c>
      <c r="AQ34" s="230" t="s">
        <v>2491</v>
      </c>
      <c r="AR34" s="230" t="s">
        <v>2493</v>
      </c>
      <c r="AS34" s="230" t="s">
        <v>2494</v>
      </c>
    </row>
    <row r="35" spans="1:45" ht="60">
      <c r="A35" s="230">
        <v>2779</v>
      </c>
      <c r="B35" s="230" t="s">
        <v>2153</v>
      </c>
      <c r="C35" s="230" t="str">
        <f>VLOOKUP(A35,'Extract Worker Documents'!A:D,4,0)</f>
        <v>Offers</v>
      </c>
      <c r="D35" s="230" t="s">
        <v>2622</v>
      </c>
      <c r="E35" s="230" t="s">
        <v>2338</v>
      </c>
      <c r="F35" s="230" t="s">
        <v>2623</v>
      </c>
      <c r="G35" s="230" t="s">
        <v>2624</v>
      </c>
      <c r="H35" s="230" t="s">
        <v>2625</v>
      </c>
      <c r="I35" s="230" t="s">
        <v>2157</v>
      </c>
      <c r="J35" s="230" t="s">
        <v>2206</v>
      </c>
      <c r="K35" s="230" t="s">
        <v>2626</v>
      </c>
      <c r="L35" s="228">
        <v>43907</v>
      </c>
      <c r="M35" s="230" t="s">
        <v>2160</v>
      </c>
      <c r="N35" s="230" t="s">
        <v>2189</v>
      </c>
      <c r="O35" s="230" t="s">
        <v>2627</v>
      </c>
      <c r="P35" s="230" t="s">
        <v>2627</v>
      </c>
      <c r="Q35" s="230" t="s">
        <v>2210</v>
      </c>
      <c r="R35" s="230" t="s">
        <v>62</v>
      </c>
      <c r="S35" s="230" t="s">
        <v>2164</v>
      </c>
      <c r="T35" s="230" t="s">
        <v>2628</v>
      </c>
      <c r="U35" s="230" t="s">
        <v>2166</v>
      </c>
      <c r="V35" s="230" t="s">
        <v>2167</v>
      </c>
      <c r="W35" s="230" t="s">
        <v>2168</v>
      </c>
      <c r="X35" s="230" t="s">
        <v>2168</v>
      </c>
      <c r="Y35" s="230" t="s">
        <v>2629</v>
      </c>
      <c r="Z35" s="230" t="s">
        <v>2630</v>
      </c>
      <c r="AA35" s="230" t="s">
        <v>2628</v>
      </c>
      <c r="AB35" s="230">
        <v>19123</v>
      </c>
      <c r="AC35" s="230" t="s">
        <v>2631</v>
      </c>
      <c r="AD35" s="231" t="s">
        <v>2632</v>
      </c>
      <c r="AE35" s="230" t="s">
        <v>110</v>
      </c>
      <c r="AF35" s="230" t="s">
        <v>2633</v>
      </c>
      <c r="AG35" s="230" t="s">
        <v>2528</v>
      </c>
      <c r="AH35" s="230" t="s">
        <v>2634</v>
      </c>
      <c r="AI35" s="230" t="s">
        <v>2252</v>
      </c>
      <c r="AJ35" s="227" t="s">
        <v>2073</v>
      </c>
      <c r="AK35" s="230"/>
      <c r="AL35" s="227">
        <v>0</v>
      </c>
      <c r="AM35" s="230" t="s">
        <v>2219</v>
      </c>
      <c r="AN35" s="230" t="s">
        <v>2220</v>
      </c>
      <c r="AO35" s="230"/>
      <c r="AP35" s="230">
        <v>6822</v>
      </c>
      <c r="AQ35" s="230" t="s">
        <v>2221</v>
      </c>
      <c r="AR35" s="230" t="s">
        <v>2222</v>
      </c>
      <c r="AS35" s="230" t="s">
        <v>2223</v>
      </c>
    </row>
    <row r="36" spans="1:45" ht="72">
      <c r="A36" s="230">
        <v>2826</v>
      </c>
      <c r="B36" s="230" t="s">
        <v>2153</v>
      </c>
      <c r="C36" s="230" t="str">
        <f>VLOOKUP(A36,'Extract Worker Documents'!A:D,4,0)</f>
        <v>Offers</v>
      </c>
      <c r="D36" s="230" t="s">
        <v>2635</v>
      </c>
      <c r="E36" s="230" t="s">
        <v>2636</v>
      </c>
      <c r="F36" s="230" t="s">
        <v>2637</v>
      </c>
      <c r="G36" s="230" t="s">
        <v>2638</v>
      </c>
      <c r="H36" s="230" t="s">
        <v>2639</v>
      </c>
      <c r="I36" s="230" t="s">
        <v>2157</v>
      </c>
      <c r="J36" s="230" t="s">
        <v>2187</v>
      </c>
      <c r="K36" s="230" t="s">
        <v>2640</v>
      </c>
      <c r="L36" s="228">
        <v>43928</v>
      </c>
      <c r="M36" s="230" t="s">
        <v>2160</v>
      </c>
      <c r="N36" s="230" t="s">
        <v>2189</v>
      </c>
      <c r="O36" s="230" t="s">
        <v>2641</v>
      </c>
      <c r="P36" s="230" t="s">
        <v>2642</v>
      </c>
      <c r="Q36" s="230" t="s">
        <v>264</v>
      </c>
      <c r="R36" s="230" t="s">
        <v>2231</v>
      </c>
      <c r="S36" s="230" t="s">
        <v>2164</v>
      </c>
      <c r="T36" s="230" t="s">
        <v>109</v>
      </c>
      <c r="U36" s="230" t="s">
        <v>2166</v>
      </c>
      <c r="V36" s="230" t="s">
        <v>2246</v>
      </c>
      <c r="W36" s="230" t="s">
        <v>2233</v>
      </c>
      <c r="X36" s="230" t="s">
        <v>2233</v>
      </c>
      <c r="Y36" s="230" t="s">
        <v>2643</v>
      </c>
      <c r="Z36" s="230" t="s">
        <v>2644</v>
      </c>
      <c r="AA36" s="230" t="s">
        <v>2191</v>
      </c>
      <c r="AB36" s="230">
        <v>7093</v>
      </c>
      <c r="AC36" s="230" t="s">
        <v>2645</v>
      </c>
      <c r="AD36" s="231" t="s">
        <v>2646</v>
      </c>
      <c r="AE36" s="230" t="s">
        <v>110</v>
      </c>
      <c r="AF36" s="230" t="s">
        <v>2642</v>
      </c>
      <c r="AG36" s="230" t="s">
        <v>2250</v>
      </c>
      <c r="AH36" s="230" t="s">
        <v>2647</v>
      </c>
      <c r="AI36" s="230" t="s">
        <v>2648</v>
      </c>
      <c r="AJ36" s="227" t="s">
        <v>2073</v>
      </c>
      <c r="AK36" s="230"/>
      <c r="AL36" s="227">
        <v>1</v>
      </c>
      <c r="AM36" s="230" t="s">
        <v>264</v>
      </c>
      <c r="AN36" s="230" t="s">
        <v>2198</v>
      </c>
      <c r="AO36" s="230" t="s">
        <v>2199</v>
      </c>
      <c r="AP36" s="230">
        <v>1043</v>
      </c>
      <c r="AQ36" s="230" t="s">
        <v>2288</v>
      </c>
      <c r="AR36" s="230" t="s">
        <v>2290</v>
      </c>
      <c r="AS36" s="230" t="s">
        <v>2291</v>
      </c>
    </row>
    <row r="37" spans="1:45" ht="60">
      <c r="A37" s="230">
        <v>2909</v>
      </c>
      <c r="B37" s="230" t="s">
        <v>2153</v>
      </c>
      <c r="C37" s="230" t="str">
        <f>VLOOKUP(A37,'Extract Worker Documents'!A:D,4,0)</f>
        <v>Offers</v>
      </c>
      <c r="D37" s="230" t="s">
        <v>2649</v>
      </c>
      <c r="E37" s="230" t="s">
        <v>2650</v>
      </c>
      <c r="F37" s="230" t="s">
        <v>2650</v>
      </c>
      <c r="G37" s="230"/>
      <c r="H37" s="230" t="s">
        <v>2651</v>
      </c>
      <c r="I37" s="230" t="s">
        <v>2157</v>
      </c>
      <c r="J37" s="230" t="s">
        <v>2206</v>
      </c>
      <c r="K37" s="230" t="s">
        <v>2652</v>
      </c>
      <c r="L37" s="228">
        <v>43928</v>
      </c>
      <c r="M37" s="230" t="s">
        <v>2160</v>
      </c>
      <c r="N37" s="230" t="s">
        <v>2189</v>
      </c>
      <c r="O37" s="230" t="s">
        <v>2653</v>
      </c>
      <c r="P37" s="230" t="s">
        <v>2653</v>
      </c>
      <c r="Q37" s="230" t="s">
        <v>264</v>
      </c>
      <c r="R37" s="230" t="s">
        <v>2231</v>
      </c>
      <c r="S37" s="230" t="s">
        <v>2164</v>
      </c>
      <c r="T37" s="230" t="s">
        <v>109</v>
      </c>
      <c r="U37" s="230" t="s">
        <v>2166</v>
      </c>
      <c r="V37" s="230" t="s">
        <v>2246</v>
      </c>
      <c r="W37" s="230" t="s">
        <v>2233</v>
      </c>
      <c r="X37" s="230" t="s">
        <v>2233</v>
      </c>
      <c r="Y37" s="230" t="s">
        <v>2654</v>
      </c>
      <c r="Z37" s="230" t="s">
        <v>109</v>
      </c>
      <c r="AA37" s="230" t="s">
        <v>109</v>
      </c>
      <c r="AB37" s="230">
        <v>10028</v>
      </c>
      <c r="AC37" s="230" t="s">
        <v>2655</v>
      </c>
      <c r="AD37" s="231" t="s">
        <v>2656</v>
      </c>
      <c r="AE37" s="230" t="s">
        <v>110</v>
      </c>
      <c r="AF37" s="230" t="s">
        <v>2657</v>
      </c>
      <c r="AG37" s="230" t="s">
        <v>2658</v>
      </c>
      <c r="AH37" s="230" t="s">
        <v>2647</v>
      </c>
      <c r="AI37" s="230" t="s">
        <v>113</v>
      </c>
      <c r="AJ37" s="227" t="s">
        <v>2073</v>
      </c>
      <c r="AK37" s="230"/>
      <c r="AL37" s="227">
        <v>0</v>
      </c>
      <c r="AM37" s="230" t="s">
        <v>264</v>
      </c>
      <c r="AN37" s="230" t="s">
        <v>2198</v>
      </c>
      <c r="AO37" s="230" t="s">
        <v>2199</v>
      </c>
      <c r="AP37" s="230">
        <v>2826</v>
      </c>
      <c r="AQ37" s="230" t="s">
        <v>2637</v>
      </c>
      <c r="AR37" s="230" t="s">
        <v>2639</v>
      </c>
      <c r="AS37" s="230" t="s">
        <v>2640</v>
      </c>
    </row>
    <row r="38" spans="1:45" ht="60">
      <c r="A38" s="230">
        <v>2925</v>
      </c>
      <c r="B38" s="230" t="s">
        <v>2153</v>
      </c>
      <c r="C38" s="230" t="e">
        <f>VLOOKUP(A38,'Extract Worker Documents'!A:D,4,0)</f>
        <v>#N/A</v>
      </c>
      <c r="D38" s="230" t="s">
        <v>2659</v>
      </c>
      <c r="E38" s="230" t="s">
        <v>2285</v>
      </c>
      <c r="F38" s="230" t="s">
        <v>2285</v>
      </c>
      <c r="G38" s="230"/>
      <c r="H38" s="230" t="s">
        <v>2286</v>
      </c>
      <c r="I38" s="230" t="s">
        <v>2157</v>
      </c>
      <c r="J38" s="230" t="s">
        <v>2206</v>
      </c>
      <c r="K38" s="230" t="s">
        <v>2287</v>
      </c>
      <c r="L38" s="228">
        <v>43928</v>
      </c>
      <c r="M38" s="230" t="s">
        <v>2160</v>
      </c>
      <c r="N38" s="230" t="s">
        <v>2189</v>
      </c>
      <c r="O38" s="230" t="s">
        <v>2660</v>
      </c>
      <c r="P38" s="230" t="s">
        <v>2660</v>
      </c>
      <c r="Q38" s="230" t="s">
        <v>2210</v>
      </c>
      <c r="R38" s="230" t="s">
        <v>62</v>
      </c>
      <c r="S38" s="230" t="s">
        <v>2164</v>
      </c>
      <c r="T38" s="230" t="s">
        <v>2461</v>
      </c>
      <c r="U38" s="230" t="s">
        <v>2166</v>
      </c>
      <c r="V38" s="230" t="s">
        <v>2167</v>
      </c>
      <c r="W38" s="230" t="s">
        <v>2168</v>
      </c>
      <c r="X38" s="230" t="s">
        <v>2168</v>
      </c>
      <c r="Y38" s="230" t="s">
        <v>2661</v>
      </c>
      <c r="Z38" s="230" t="s">
        <v>2662</v>
      </c>
      <c r="AA38" s="230" t="s">
        <v>2461</v>
      </c>
      <c r="AB38" s="230">
        <v>6776</v>
      </c>
      <c r="AC38" s="230" t="s">
        <v>2663</v>
      </c>
      <c r="AD38" s="231" t="s">
        <v>2664</v>
      </c>
      <c r="AE38" s="230" t="s">
        <v>110</v>
      </c>
      <c r="AF38" s="230" t="s">
        <v>2665</v>
      </c>
      <c r="AG38" s="230" t="s">
        <v>2666</v>
      </c>
      <c r="AH38" s="230" t="s">
        <v>2666</v>
      </c>
      <c r="AI38" s="230" t="s">
        <v>87</v>
      </c>
      <c r="AJ38" s="227" t="s">
        <v>2073</v>
      </c>
      <c r="AK38" s="230"/>
      <c r="AL38" s="227">
        <v>8</v>
      </c>
      <c r="AM38" s="230" t="s">
        <v>2219</v>
      </c>
      <c r="AN38" s="230" t="s">
        <v>2220</v>
      </c>
      <c r="AO38" s="230"/>
      <c r="AP38" s="230">
        <v>6822</v>
      </c>
      <c r="AQ38" s="230" t="s">
        <v>2221</v>
      </c>
      <c r="AR38" s="230" t="s">
        <v>2222</v>
      </c>
      <c r="AS38" s="230" t="s">
        <v>2223</v>
      </c>
    </row>
    <row r="39" spans="1:45" ht="60">
      <c r="A39" s="230">
        <v>3702</v>
      </c>
      <c r="B39" s="230" t="s">
        <v>2153</v>
      </c>
      <c r="C39" s="230" t="str">
        <f>VLOOKUP(A39,'Extract Worker Documents'!A:D,4,0)</f>
        <v>Offers</v>
      </c>
      <c r="D39" s="230" t="s">
        <v>2667</v>
      </c>
      <c r="E39" s="230" t="s">
        <v>2668</v>
      </c>
      <c r="F39" s="230" t="s">
        <v>2668</v>
      </c>
      <c r="G39" s="230" t="s">
        <v>2425</v>
      </c>
      <c r="H39" s="230" t="s">
        <v>2669</v>
      </c>
      <c r="I39" s="230" t="s">
        <v>2157</v>
      </c>
      <c r="J39" s="230" t="s">
        <v>2206</v>
      </c>
      <c r="K39" s="230" t="s">
        <v>2670</v>
      </c>
      <c r="L39" s="228">
        <v>44019</v>
      </c>
      <c r="M39" s="230" t="s">
        <v>2160</v>
      </c>
      <c r="N39" s="230" t="s">
        <v>2189</v>
      </c>
      <c r="O39" s="230" t="s">
        <v>2671</v>
      </c>
      <c r="P39" s="230" t="s">
        <v>2671</v>
      </c>
      <c r="Q39" s="230" t="s">
        <v>2672</v>
      </c>
      <c r="R39" s="230" t="s">
        <v>62</v>
      </c>
      <c r="S39" s="230" t="s">
        <v>2164</v>
      </c>
      <c r="T39" s="230" t="s">
        <v>2191</v>
      </c>
      <c r="U39" s="230" t="s">
        <v>2166</v>
      </c>
      <c r="V39" s="230" t="s">
        <v>2167</v>
      </c>
      <c r="W39" s="230" t="s">
        <v>2168</v>
      </c>
      <c r="X39" s="230" t="s">
        <v>2168</v>
      </c>
      <c r="Y39" s="230" t="s">
        <v>2673</v>
      </c>
      <c r="Z39" s="230" t="s">
        <v>2674</v>
      </c>
      <c r="AA39" s="230" t="s">
        <v>2191</v>
      </c>
      <c r="AB39" s="230">
        <v>8559</v>
      </c>
      <c r="AC39" s="230" t="s">
        <v>2675</v>
      </c>
      <c r="AD39" s="231" t="s">
        <v>2676</v>
      </c>
      <c r="AE39" s="230" t="s">
        <v>110</v>
      </c>
      <c r="AF39" s="230" t="s">
        <v>2677</v>
      </c>
      <c r="AG39" s="230" t="s">
        <v>2678</v>
      </c>
      <c r="AH39" s="230" t="s">
        <v>2679</v>
      </c>
      <c r="AI39" s="230" t="s">
        <v>2218</v>
      </c>
      <c r="AJ39" s="227"/>
      <c r="AK39" s="230" t="s">
        <v>2176</v>
      </c>
      <c r="AL39" s="227">
        <v>0</v>
      </c>
      <c r="AM39" s="230" t="s">
        <v>2321</v>
      </c>
      <c r="AN39" s="230" t="s">
        <v>2220</v>
      </c>
      <c r="AO39" s="230" t="s">
        <v>2322</v>
      </c>
      <c r="AP39" s="230">
        <v>2173</v>
      </c>
      <c r="AQ39" s="230" t="s">
        <v>2558</v>
      </c>
      <c r="AR39" s="230" t="s">
        <v>2206</v>
      </c>
      <c r="AS39" s="230" t="s">
        <v>2559</v>
      </c>
    </row>
    <row r="40" spans="1:45" ht="60">
      <c r="A40" s="230">
        <v>1899</v>
      </c>
      <c r="B40" s="230" t="s">
        <v>2153</v>
      </c>
      <c r="C40" s="230" t="e">
        <f>VLOOKUP(A40,'Extract Worker Documents'!A:D,4,0)</f>
        <v>#N/A</v>
      </c>
      <c r="D40" s="230" t="s">
        <v>2680</v>
      </c>
      <c r="E40" s="230" t="s">
        <v>2323</v>
      </c>
      <c r="F40" s="230" t="s">
        <v>2681</v>
      </c>
      <c r="G40" s="230"/>
      <c r="H40" s="230" t="s">
        <v>2682</v>
      </c>
      <c r="I40" s="230" t="s">
        <v>2157</v>
      </c>
      <c r="J40" s="230" t="s">
        <v>2206</v>
      </c>
      <c r="K40" s="230" t="s">
        <v>2683</v>
      </c>
      <c r="L40" s="228">
        <v>43760</v>
      </c>
      <c r="M40" s="230" t="s">
        <v>2160</v>
      </c>
      <c r="N40" s="230" t="s">
        <v>2189</v>
      </c>
      <c r="O40" s="230" t="s">
        <v>2684</v>
      </c>
      <c r="P40" s="230" t="s">
        <v>2684</v>
      </c>
      <c r="Q40" s="230" t="s">
        <v>2685</v>
      </c>
      <c r="R40" s="230" t="s">
        <v>62</v>
      </c>
      <c r="S40" s="230" t="s">
        <v>2164</v>
      </c>
      <c r="T40" s="230" t="s">
        <v>2686</v>
      </c>
      <c r="U40" s="230" t="s">
        <v>2166</v>
      </c>
      <c r="V40" s="230" t="s">
        <v>2167</v>
      </c>
      <c r="W40" s="230" t="s">
        <v>2168</v>
      </c>
      <c r="X40" s="230" t="s">
        <v>2168</v>
      </c>
      <c r="Y40" s="230" t="s">
        <v>2687</v>
      </c>
      <c r="Z40" s="230" t="s">
        <v>2688</v>
      </c>
      <c r="AA40" s="230" t="s">
        <v>2686</v>
      </c>
      <c r="AB40" s="230">
        <v>80206</v>
      </c>
      <c r="AC40" s="230" t="s">
        <v>2689</v>
      </c>
      <c r="AD40" s="231" t="s">
        <v>2690</v>
      </c>
      <c r="AE40" s="230" t="s">
        <v>110</v>
      </c>
      <c r="AF40" s="230" t="s">
        <v>2691</v>
      </c>
      <c r="AG40" s="230" t="s">
        <v>2692</v>
      </c>
      <c r="AH40" s="230" t="s">
        <v>2529</v>
      </c>
      <c r="AI40" s="230" t="s">
        <v>87</v>
      </c>
      <c r="AJ40" s="227" t="s">
        <v>2073</v>
      </c>
      <c r="AK40" s="230"/>
      <c r="AL40" s="227">
        <v>0</v>
      </c>
      <c r="AM40" s="230" t="s">
        <v>2693</v>
      </c>
      <c r="AN40" s="230" t="s">
        <v>2198</v>
      </c>
      <c r="AO40" s="230" t="s">
        <v>2552</v>
      </c>
      <c r="AP40" s="230">
        <v>13542</v>
      </c>
      <c r="AQ40" s="230" t="s">
        <v>2553</v>
      </c>
      <c r="AR40" s="230" t="s">
        <v>2554</v>
      </c>
      <c r="AS40" s="230" t="s">
        <v>2555</v>
      </c>
    </row>
    <row r="41" spans="1:45" ht="60">
      <c r="A41" s="230">
        <v>4114</v>
      </c>
      <c r="B41" s="230" t="s">
        <v>2153</v>
      </c>
      <c r="C41" s="230" t="str">
        <f>VLOOKUP(A41,'Extract Worker Documents'!A:D,4,0)</f>
        <v>Offers</v>
      </c>
      <c r="D41" s="230" t="s">
        <v>2694</v>
      </c>
      <c r="E41" s="230" t="s">
        <v>2425</v>
      </c>
      <c r="F41" s="230" t="s">
        <v>2695</v>
      </c>
      <c r="G41" s="230" t="s">
        <v>2440</v>
      </c>
      <c r="H41" s="230" t="s">
        <v>2696</v>
      </c>
      <c r="I41" s="230" t="s">
        <v>2157</v>
      </c>
      <c r="J41" s="230" t="s">
        <v>2206</v>
      </c>
      <c r="K41" s="230" t="s">
        <v>2697</v>
      </c>
      <c r="L41" s="228">
        <v>44033</v>
      </c>
      <c r="M41" s="230" t="s">
        <v>2160</v>
      </c>
      <c r="N41" s="230" t="s">
        <v>2189</v>
      </c>
      <c r="O41" s="230" t="s">
        <v>2341</v>
      </c>
      <c r="P41" s="230" t="s">
        <v>2346</v>
      </c>
      <c r="Q41" s="230" t="s">
        <v>2210</v>
      </c>
      <c r="R41" s="230" t="s">
        <v>62</v>
      </c>
      <c r="S41" s="230" t="s">
        <v>2164</v>
      </c>
      <c r="T41" s="230" t="s">
        <v>2385</v>
      </c>
      <c r="U41" s="230" t="s">
        <v>2166</v>
      </c>
      <c r="V41" s="230" t="s">
        <v>2167</v>
      </c>
      <c r="W41" s="230" t="s">
        <v>2168</v>
      </c>
      <c r="X41" s="230" t="s">
        <v>2168</v>
      </c>
      <c r="Y41" s="230" t="s">
        <v>2698</v>
      </c>
      <c r="Z41" s="230" t="s">
        <v>2699</v>
      </c>
      <c r="AA41" s="230" t="s">
        <v>2385</v>
      </c>
      <c r="AB41" s="230">
        <v>63118</v>
      </c>
      <c r="AC41" s="230" t="s">
        <v>2700</v>
      </c>
      <c r="AD41" s="231" t="s">
        <v>2701</v>
      </c>
      <c r="AE41" s="230" t="s">
        <v>110</v>
      </c>
      <c r="AF41" s="230" t="s">
        <v>2346</v>
      </c>
      <c r="AG41" s="230" t="s">
        <v>2421</v>
      </c>
      <c r="AH41" s="230" t="s">
        <v>2702</v>
      </c>
      <c r="AI41" s="230" t="s">
        <v>113</v>
      </c>
      <c r="AJ41" s="227" t="s">
        <v>2073</v>
      </c>
      <c r="AK41" s="230"/>
      <c r="AL41" s="227">
        <v>0</v>
      </c>
      <c r="AM41" s="230" t="s">
        <v>2219</v>
      </c>
      <c r="AN41" s="230" t="s">
        <v>2220</v>
      </c>
      <c r="AO41" s="230"/>
      <c r="AP41" s="230">
        <v>13558</v>
      </c>
      <c r="AQ41" s="230" t="s">
        <v>2436</v>
      </c>
      <c r="AR41" s="230" t="s">
        <v>2703</v>
      </c>
      <c r="AS41" s="230" t="s">
        <v>2704</v>
      </c>
    </row>
    <row r="42" spans="1:45" ht="72">
      <c r="A42" s="230">
        <v>4317</v>
      </c>
      <c r="B42" s="230" t="s">
        <v>2153</v>
      </c>
      <c r="C42" s="230" t="str">
        <f>VLOOKUP(A42,'Extract Worker Documents'!A:D,4,0)</f>
        <v>Offers</v>
      </c>
      <c r="D42" s="230" t="s">
        <v>111</v>
      </c>
      <c r="E42" s="230" t="s">
        <v>2705</v>
      </c>
      <c r="F42" s="230" t="s">
        <v>2705</v>
      </c>
      <c r="G42" s="230" t="s">
        <v>2706</v>
      </c>
      <c r="H42" s="230" t="s">
        <v>2707</v>
      </c>
      <c r="I42" s="230" t="s">
        <v>2186</v>
      </c>
      <c r="J42" s="230" t="s">
        <v>2398</v>
      </c>
      <c r="K42" s="230" t="s">
        <v>2708</v>
      </c>
      <c r="L42" s="228">
        <v>44047</v>
      </c>
      <c r="M42" s="230" t="s">
        <v>2160</v>
      </c>
      <c r="N42" s="230" t="s">
        <v>2189</v>
      </c>
      <c r="O42" s="230" t="s">
        <v>2709</v>
      </c>
      <c r="P42" s="230" t="s">
        <v>2709</v>
      </c>
      <c r="Q42" s="230" t="s">
        <v>2546</v>
      </c>
      <c r="R42" s="230" t="s">
        <v>62</v>
      </c>
      <c r="S42" s="230" t="s">
        <v>2164</v>
      </c>
      <c r="T42" s="230" t="s">
        <v>2361</v>
      </c>
      <c r="U42" s="230" t="s">
        <v>2166</v>
      </c>
      <c r="V42" s="230" t="s">
        <v>2167</v>
      </c>
      <c r="W42" s="230" t="s">
        <v>2168</v>
      </c>
      <c r="X42" s="230" t="s">
        <v>2168</v>
      </c>
      <c r="Y42" s="230" t="s">
        <v>2710</v>
      </c>
      <c r="Z42" s="230" t="s">
        <v>2711</v>
      </c>
      <c r="AA42" s="230" t="s">
        <v>2361</v>
      </c>
      <c r="AB42" s="230">
        <v>94115</v>
      </c>
      <c r="AC42" s="230" t="s">
        <v>2712</v>
      </c>
      <c r="AD42" s="231" t="s">
        <v>2713</v>
      </c>
      <c r="AE42" s="230" t="s">
        <v>110</v>
      </c>
      <c r="AF42" s="230" t="s">
        <v>2714</v>
      </c>
      <c r="AG42" s="230" t="s">
        <v>2715</v>
      </c>
      <c r="AH42" s="230" t="s">
        <v>2716</v>
      </c>
      <c r="AI42" s="230" t="s">
        <v>2268</v>
      </c>
      <c r="AJ42" s="227" t="s">
        <v>2073</v>
      </c>
      <c r="AK42" s="230"/>
      <c r="AL42" s="227">
        <v>10</v>
      </c>
      <c r="AM42" s="230" t="s">
        <v>108</v>
      </c>
      <c r="AN42" s="230" t="s">
        <v>2198</v>
      </c>
      <c r="AO42" s="230" t="s">
        <v>2552</v>
      </c>
      <c r="AP42" s="230">
        <v>5663</v>
      </c>
      <c r="AQ42" s="230" t="s">
        <v>2269</v>
      </c>
      <c r="AR42" s="230" t="s">
        <v>2270</v>
      </c>
      <c r="AS42" s="230" t="s">
        <v>2271</v>
      </c>
    </row>
    <row r="43" spans="1:45" ht="60">
      <c r="A43" s="230">
        <v>4830</v>
      </c>
      <c r="B43" s="230" t="s">
        <v>2153</v>
      </c>
      <c r="C43" s="230" t="str">
        <f>VLOOKUP(A43,'Extract Worker Documents'!A:D,4,0)</f>
        <v>Offers</v>
      </c>
      <c r="D43" s="230" t="s">
        <v>2717</v>
      </c>
      <c r="E43" s="230" t="s">
        <v>2718</v>
      </c>
      <c r="F43" s="230" t="s">
        <v>2718</v>
      </c>
      <c r="G43" s="230"/>
      <c r="H43" s="230" t="s">
        <v>2719</v>
      </c>
      <c r="I43" s="230" t="s">
        <v>2157</v>
      </c>
      <c r="J43" s="230" t="s">
        <v>2206</v>
      </c>
      <c r="K43" s="230" t="s">
        <v>2720</v>
      </c>
      <c r="L43" s="228">
        <v>44082</v>
      </c>
      <c r="M43" s="230" t="s">
        <v>2160</v>
      </c>
      <c r="N43" s="230" t="s">
        <v>2189</v>
      </c>
      <c r="O43" s="230" t="s">
        <v>2341</v>
      </c>
      <c r="P43" s="230" t="s">
        <v>2346</v>
      </c>
      <c r="Q43" s="230" t="s">
        <v>2210</v>
      </c>
      <c r="R43" s="230" t="s">
        <v>62</v>
      </c>
      <c r="S43" s="230" t="s">
        <v>2164</v>
      </c>
      <c r="T43" s="230" t="s">
        <v>1496</v>
      </c>
      <c r="U43" s="230" t="s">
        <v>2166</v>
      </c>
      <c r="V43" s="230" t="s">
        <v>2167</v>
      </c>
      <c r="W43" s="230" t="s">
        <v>2168</v>
      </c>
      <c r="X43" s="230" t="s">
        <v>2168</v>
      </c>
      <c r="Y43" s="230" t="s">
        <v>2721</v>
      </c>
      <c r="Z43" s="230" t="s">
        <v>2722</v>
      </c>
      <c r="AA43" s="230" t="s">
        <v>1496</v>
      </c>
      <c r="AB43" s="230">
        <v>77479</v>
      </c>
      <c r="AC43" s="230" t="s">
        <v>2723</v>
      </c>
      <c r="AD43" s="231" t="s">
        <v>2724</v>
      </c>
      <c r="AE43" s="230" t="s">
        <v>110</v>
      </c>
      <c r="AF43" s="230" t="s">
        <v>2346</v>
      </c>
      <c r="AG43" s="230" t="s">
        <v>2725</v>
      </c>
      <c r="AH43" s="230" t="s">
        <v>2725</v>
      </c>
      <c r="AI43" s="230" t="s">
        <v>113</v>
      </c>
      <c r="AJ43" s="227" t="s">
        <v>2073</v>
      </c>
      <c r="AK43" s="230"/>
      <c r="AL43" s="227">
        <v>0</v>
      </c>
      <c r="AM43" s="230" t="s">
        <v>2219</v>
      </c>
      <c r="AN43" s="230" t="s">
        <v>2220</v>
      </c>
      <c r="AO43" s="230"/>
      <c r="AP43" s="230">
        <v>2925</v>
      </c>
      <c r="AQ43" s="230" t="s">
        <v>2285</v>
      </c>
      <c r="AR43" s="230" t="s">
        <v>2286</v>
      </c>
      <c r="AS43" s="230" t="s">
        <v>2287</v>
      </c>
    </row>
    <row r="44" spans="1:45" ht="96">
      <c r="A44" s="230">
        <v>5088</v>
      </c>
      <c r="B44" s="230" t="s">
        <v>2153</v>
      </c>
      <c r="C44" s="230" t="str">
        <f>VLOOKUP(A44,'Extract Worker Documents'!A:D,4,0)</f>
        <v>Offers</v>
      </c>
      <c r="D44" s="230" t="s">
        <v>2726</v>
      </c>
      <c r="E44" s="230" t="s">
        <v>2727</v>
      </c>
      <c r="F44" s="230" t="s">
        <v>2727</v>
      </c>
      <c r="G44" s="230"/>
      <c r="H44" s="230" t="s">
        <v>2728</v>
      </c>
      <c r="I44" s="230" t="s">
        <v>2186</v>
      </c>
      <c r="J44" s="230" t="s">
        <v>2227</v>
      </c>
      <c r="K44" s="230" t="s">
        <v>2729</v>
      </c>
      <c r="L44" s="228">
        <v>44082</v>
      </c>
      <c r="M44" s="230" t="s">
        <v>2160</v>
      </c>
      <c r="N44" s="230" t="s">
        <v>2189</v>
      </c>
      <c r="O44" s="230" t="s">
        <v>2730</v>
      </c>
      <c r="P44" s="230" t="s">
        <v>2730</v>
      </c>
      <c r="Q44" s="230" t="s">
        <v>2163</v>
      </c>
      <c r="R44" s="230" t="s">
        <v>2231</v>
      </c>
      <c r="S44" s="230" t="s">
        <v>2164</v>
      </c>
      <c r="T44" s="230" t="s">
        <v>109</v>
      </c>
      <c r="U44" s="230" t="s">
        <v>2166</v>
      </c>
      <c r="V44" s="230" t="s">
        <v>2246</v>
      </c>
      <c r="W44" s="230" t="s">
        <v>2233</v>
      </c>
      <c r="X44" s="230" t="s">
        <v>2233</v>
      </c>
      <c r="Y44" s="230" t="s">
        <v>2731</v>
      </c>
      <c r="Z44" s="230" t="s">
        <v>109</v>
      </c>
      <c r="AA44" s="230" t="s">
        <v>109</v>
      </c>
      <c r="AB44" s="230">
        <v>10128</v>
      </c>
      <c r="AC44" s="230" t="s">
        <v>2732</v>
      </c>
      <c r="AD44" s="231" t="s">
        <v>2733</v>
      </c>
      <c r="AE44" s="230" t="s">
        <v>110</v>
      </c>
      <c r="AF44" s="230" t="s">
        <v>2245</v>
      </c>
      <c r="AG44" s="230" t="s">
        <v>2734</v>
      </c>
      <c r="AH44" s="230" t="s">
        <v>2283</v>
      </c>
      <c r="AI44" s="230" t="s">
        <v>2252</v>
      </c>
      <c r="AJ44" s="227" t="s">
        <v>2073</v>
      </c>
      <c r="AK44" s="230"/>
      <c r="AL44" s="227">
        <v>0</v>
      </c>
      <c r="AM44" s="230" t="s">
        <v>2163</v>
      </c>
      <c r="AN44" s="230" t="s">
        <v>2198</v>
      </c>
      <c r="AO44" s="230" t="s">
        <v>2199</v>
      </c>
      <c r="AP44" s="230">
        <v>1062</v>
      </c>
      <c r="AQ44" s="230" t="s">
        <v>2178</v>
      </c>
      <c r="AR44" s="230" t="s">
        <v>2179</v>
      </c>
      <c r="AS44" s="230" t="s">
        <v>2180</v>
      </c>
    </row>
    <row r="45" spans="1:45" ht="60">
      <c r="A45" s="230">
        <v>5244</v>
      </c>
      <c r="B45" s="230" t="s">
        <v>2153</v>
      </c>
      <c r="C45" s="230" t="str">
        <f>VLOOKUP(A45,'Extract Worker Documents'!A:D,4,0)</f>
        <v>Other Documents</v>
      </c>
      <c r="D45" s="230" t="s">
        <v>2735</v>
      </c>
      <c r="E45" s="230" t="s">
        <v>2736</v>
      </c>
      <c r="F45" s="230" t="s">
        <v>2736</v>
      </c>
      <c r="G45" s="230"/>
      <c r="H45" s="230" t="s">
        <v>2737</v>
      </c>
      <c r="I45" s="230" t="s">
        <v>2157</v>
      </c>
      <c r="J45" s="230" t="s">
        <v>2158</v>
      </c>
      <c r="K45" s="230" t="s">
        <v>2738</v>
      </c>
      <c r="L45" s="228">
        <v>44096</v>
      </c>
      <c r="M45" s="230" t="s">
        <v>2160</v>
      </c>
      <c r="N45" s="230" t="s">
        <v>2189</v>
      </c>
      <c r="O45" s="230" t="s">
        <v>2342</v>
      </c>
      <c r="P45" s="230" t="s">
        <v>2342</v>
      </c>
      <c r="Q45" s="230" t="s">
        <v>2210</v>
      </c>
      <c r="R45" s="230" t="s">
        <v>62</v>
      </c>
      <c r="S45" s="230" t="s">
        <v>2164</v>
      </c>
      <c r="T45" s="230" t="s">
        <v>109</v>
      </c>
      <c r="U45" s="230" t="s">
        <v>2166</v>
      </c>
      <c r="V45" s="230" t="s">
        <v>2167</v>
      </c>
      <c r="W45" s="230" t="s">
        <v>2168</v>
      </c>
      <c r="X45" s="230" t="s">
        <v>2168</v>
      </c>
      <c r="Y45" s="230" t="s">
        <v>2739</v>
      </c>
      <c r="Z45" s="230" t="s">
        <v>2372</v>
      </c>
      <c r="AA45" s="230" t="s">
        <v>109</v>
      </c>
      <c r="AB45" s="230">
        <v>11106</v>
      </c>
      <c r="AC45" s="230" t="s">
        <v>2740</v>
      </c>
      <c r="AD45" s="231" t="s">
        <v>2741</v>
      </c>
      <c r="AE45" s="230" t="s">
        <v>110</v>
      </c>
      <c r="AF45" s="230" t="s">
        <v>2742</v>
      </c>
      <c r="AG45" s="230" t="s">
        <v>2528</v>
      </c>
      <c r="AH45" s="230" t="s">
        <v>2743</v>
      </c>
      <c r="AI45" s="230" t="s">
        <v>2252</v>
      </c>
      <c r="AJ45" s="227" t="s">
        <v>2073</v>
      </c>
      <c r="AK45" s="230"/>
      <c r="AL45" s="227">
        <v>0</v>
      </c>
      <c r="AM45" s="230" t="s">
        <v>2219</v>
      </c>
      <c r="AN45" s="230" t="s">
        <v>2220</v>
      </c>
      <c r="AO45" s="230"/>
      <c r="AP45" s="230">
        <v>2925</v>
      </c>
      <c r="AQ45" s="230" t="s">
        <v>2285</v>
      </c>
      <c r="AR45" s="230" t="s">
        <v>2286</v>
      </c>
      <c r="AS45" s="230" t="s">
        <v>2287</v>
      </c>
    </row>
    <row r="46" spans="1:45" ht="84">
      <c r="A46" s="230">
        <v>5414</v>
      </c>
      <c r="B46" s="230" t="s">
        <v>2153</v>
      </c>
      <c r="C46" s="230" t="str">
        <f>VLOOKUP(A46,'Extract Worker Documents'!A:D,4,0)</f>
        <v>Other Documents</v>
      </c>
      <c r="D46" s="230" t="s">
        <v>797</v>
      </c>
      <c r="E46" s="230" t="s">
        <v>2744</v>
      </c>
      <c r="F46" s="230" t="s">
        <v>2744</v>
      </c>
      <c r="G46" s="230"/>
      <c r="H46" s="230" t="s">
        <v>2745</v>
      </c>
      <c r="I46" s="230" t="s">
        <v>2186</v>
      </c>
      <c r="J46" s="230" t="s">
        <v>2206</v>
      </c>
      <c r="K46" s="230" t="s">
        <v>2746</v>
      </c>
      <c r="L46" s="228">
        <v>44110</v>
      </c>
      <c r="M46" s="230" t="s">
        <v>2160</v>
      </c>
      <c r="N46" s="230" t="s">
        <v>2189</v>
      </c>
      <c r="O46" s="230" t="s">
        <v>2747</v>
      </c>
      <c r="P46" s="230" t="s">
        <v>2747</v>
      </c>
      <c r="Q46" s="230" t="s">
        <v>2748</v>
      </c>
      <c r="R46" s="230" t="s">
        <v>62</v>
      </c>
      <c r="S46" s="230" t="s">
        <v>2164</v>
      </c>
      <c r="T46" s="230" t="s">
        <v>2496</v>
      </c>
      <c r="U46" s="230" t="s">
        <v>2166</v>
      </c>
      <c r="V46" s="230" t="s">
        <v>2167</v>
      </c>
      <c r="W46" s="230" t="s">
        <v>2168</v>
      </c>
      <c r="X46" s="230" t="s">
        <v>2168</v>
      </c>
      <c r="Y46" s="230" t="s">
        <v>2749</v>
      </c>
      <c r="Z46" s="230" t="s">
        <v>2750</v>
      </c>
      <c r="AA46" s="230" t="s">
        <v>2496</v>
      </c>
      <c r="AB46" s="230">
        <v>28277</v>
      </c>
      <c r="AC46" s="230" t="s">
        <v>2751</v>
      </c>
      <c r="AD46" s="231" t="s">
        <v>2752</v>
      </c>
      <c r="AE46" s="230" t="s">
        <v>110</v>
      </c>
      <c r="AF46" s="230" t="s">
        <v>2753</v>
      </c>
      <c r="AG46" s="230" t="s">
        <v>2754</v>
      </c>
      <c r="AH46" s="230" t="s">
        <v>2755</v>
      </c>
      <c r="AI46" s="230" t="s">
        <v>2393</v>
      </c>
      <c r="AJ46" s="227" t="s">
        <v>2073</v>
      </c>
      <c r="AK46" s="230"/>
      <c r="AL46" s="227">
        <v>4</v>
      </c>
      <c r="AM46" s="230" t="s">
        <v>108</v>
      </c>
      <c r="AN46" s="230" t="s">
        <v>2198</v>
      </c>
      <c r="AO46" s="230" t="s">
        <v>2552</v>
      </c>
      <c r="AP46" s="230">
        <v>13676</v>
      </c>
      <c r="AQ46" s="230" t="s">
        <v>2756</v>
      </c>
      <c r="AR46" s="230" t="s">
        <v>2757</v>
      </c>
      <c r="AS46" s="230" t="s">
        <v>2758</v>
      </c>
    </row>
    <row r="47" spans="1:45" ht="60">
      <c r="A47" s="230">
        <v>5663</v>
      </c>
      <c r="B47" s="230" t="s">
        <v>2153</v>
      </c>
      <c r="C47" s="230" t="e">
        <f>VLOOKUP(A47,'Extract Worker Documents'!A:D,4,0)</f>
        <v>#N/A</v>
      </c>
      <c r="D47" s="230" t="s">
        <v>2759</v>
      </c>
      <c r="E47" s="230" t="s">
        <v>2269</v>
      </c>
      <c r="F47" s="230" t="s">
        <v>2269</v>
      </c>
      <c r="G47" s="230"/>
      <c r="H47" s="230" t="s">
        <v>2270</v>
      </c>
      <c r="I47" s="230" t="s">
        <v>2157</v>
      </c>
      <c r="J47" s="230" t="s">
        <v>2206</v>
      </c>
      <c r="K47" s="230" t="s">
        <v>2271</v>
      </c>
      <c r="L47" s="228">
        <v>44116</v>
      </c>
      <c r="M47" s="230" t="s">
        <v>2160</v>
      </c>
      <c r="N47" s="230" t="s">
        <v>2189</v>
      </c>
      <c r="O47" s="230" t="s">
        <v>2760</v>
      </c>
      <c r="P47" s="230" t="s">
        <v>2760</v>
      </c>
      <c r="Q47" s="230" t="s">
        <v>2230</v>
      </c>
      <c r="R47" s="230" t="s">
        <v>2761</v>
      </c>
      <c r="S47" s="230" t="s">
        <v>2164</v>
      </c>
      <c r="T47" s="230" t="s">
        <v>2314</v>
      </c>
      <c r="U47" s="230" t="s">
        <v>2762</v>
      </c>
      <c r="V47" s="230" t="s">
        <v>2232</v>
      </c>
      <c r="W47" s="230" t="s">
        <v>2233</v>
      </c>
      <c r="X47" s="230" t="s">
        <v>2233</v>
      </c>
      <c r="Y47" s="230" t="s">
        <v>2763</v>
      </c>
      <c r="Z47" s="230" t="s">
        <v>2764</v>
      </c>
      <c r="AA47" s="230" t="s">
        <v>2314</v>
      </c>
      <c r="AB47" s="230">
        <v>33480</v>
      </c>
      <c r="AC47" s="230" t="s">
        <v>2765</v>
      </c>
      <c r="AD47" s="231" t="s">
        <v>2766</v>
      </c>
      <c r="AE47" s="230" t="s">
        <v>110</v>
      </c>
      <c r="AF47" s="230" t="s">
        <v>2760</v>
      </c>
      <c r="AG47" s="230" t="s">
        <v>2767</v>
      </c>
      <c r="AH47" s="230" t="s">
        <v>2767</v>
      </c>
      <c r="AI47" s="230" t="s">
        <v>2237</v>
      </c>
      <c r="AJ47" s="227" t="s">
        <v>2073</v>
      </c>
      <c r="AK47" s="230"/>
      <c r="AL47" s="227">
        <v>5</v>
      </c>
      <c r="AM47" s="230" t="s">
        <v>2238</v>
      </c>
      <c r="AN47" s="230" t="s">
        <v>2198</v>
      </c>
      <c r="AO47" s="230"/>
      <c r="AP47" s="230">
        <v>1001</v>
      </c>
      <c r="AQ47" s="230" t="s">
        <v>2225</v>
      </c>
      <c r="AR47" s="230" t="s">
        <v>2226</v>
      </c>
      <c r="AS47" s="230" t="s">
        <v>2228</v>
      </c>
    </row>
    <row r="48" spans="1:45" ht="60">
      <c r="A48" s="230">
        <v>5686</v>
      </c>
      <c r="B48" s="230" t="s">
        <v>2153</v>
      </c>
      <c r="C48" s="230" t="str">
        <f>VLOOKUP(A48,'Extract Worker Documents'!A:D,4,0)</f>
        <v>Offers</v>
      </c>
      <c r="D48" s="230" t="s">
        <v>2768</v>
      </c>
      <c r="E48" s="230" t="s">
        <v>2769</v>
      </c>
      <c r="F48" s="230" t="s">
        <v>2769</v>
      </c>
      <c r="G48" s="230" t="s">
        <v>2770</v>
      </c>
      <c r="H48" s="230" t="s">
        <v>2771</v>
      </c>
      <c r="I48" s="230" t="s">
        <v>2186</v>
      </c>
      <c r="J48" s="230" t="s">
        <v>2187</v>
      </c>
      <c r="K48" s="230" t="s">
        <v>2772</v>
      </c>
      <c r="L48" s="228">
        <v>44124</v>
      </c>
      <c r="M48" s="230" t="s">
        <v>2160</v>
      </c>
      <c r="N48" s="230" t="s">
        <v>2189</v>
      </c>
      <c r="O48" s="230" t="s">
        <v>2773</v>
      </c>
      <c r="P48" s="230" t="s">
        <v>2773</v>
      </c>
      <c r="Q48" s="230" t="s">
        <v>2774</v>
      </c>
      <c r="R48" s="230" t="s">
        <v>62</v>
      </c>
      <c r="S48" s="230" t="s">
        <v>2164</v>
      </c>
      <c r="T48" s="230" t="s">
        <v>109</v>
      </c>
      <c r="U48" s="230" t="s">
        <v>2166</v>
      </c>
      <c r="V48" s="230" t="s">
        <v>2167</v>
      </c>
      <c r="W48" s="230" t="s">
        <v>2168</v>
      </c>
      <c r="X48" s="230" t="s">
        <v>2168</v>
      </c>
      <c r="Y48" s="230" t="s">
        <v>2775</v>
      </c>
      <c r="Z48" s="230" t="s">
        <v>2280</v>
      </c>
      <c r="AA48" s="230" t="s">
        <v>109</v>
      </c>
      <c r="AB48" s="230">
        <v>11233</v>
      </c>
      <c r="AC48" s="230" t="s">
        <v>2776</v>
      </c>
      <c r="AD48" s="231" t="s">
        <v>2777</v>
      </c>
      <c r="AE48" s="230" t="s">
        <v>110</v>
      </c>
      <c r="AF48" s="230" t="s">
        <v>2778</v>
      </c>
      <c r="AG48" s="230" t="s">
        <v>2779</v>
      </c>
      <c r="AH48" s="230" t="s">
        <v>2780</v>
      </c>
      <c r="AI48" s="230" t="s">
        <v>2393</v>
      </c>
      <c r="AJ48" s="227" t="s">
        <v>2073</v>
      </c>
      <c r="AK48" s="230"/>
      <c r="AL48" s="227">
        <v>1</v>
      </c>
      <c r="AM48" s="230" t="s">
        <v>2781</v>
      </c>
      <c r="AN48" s="230" t="s">
        <v>2518</v>
      </c>
      <c r="AO48" s="230" t="s">
        <v>2519</v>
      </c>
      <c r="AP48" s="230">
        <v>6137</v>
      </c>
      <c r="AQ48" s="230" t="s">
        <v>2323</v>
      </c>
      <c r="AR48" s="230" t="s">
        <v>2324</v>
      </c>
      <c r="AS48" s="230" t="s">
        <v>2325</v>
      </c>
    </row>
    <row r="49" spans="1:45" ht="96">
      <c r="A49" s="230">
        <v>5699</v>
      </c>
      <c r="B49" s="230" t="s">
        <v>2153</v>
      </c>
      <c r="C49" s="230" t="str">
        <f>VLOOKUP(A49,'Extract Worker Documents'!A:D,4,0)</f>
        <v>Other Documents</v>
      </c>
      <c r="D49" s="230" t="s">
        <v>2782</v>
      </c>
      <c r="E49" s="230" t="s">
        <v>2783</v>
      </c>
      <c r="F49" s="230" t="s">
        <v>2783</v>
      </c>
      <c r="G49" s="230" t="s">
        <v>2259</v>
      </c>
      <c r="H49" s="230" t="s">
        <v>2784</v>
      </c>
      <c r="I49" s="230" t="s">
        <v>2157</v>
      </c>
      <c r="J49" s="230" t="s">
        <v>2206</v>
      </c>
      <c r="K49" s="230" t="s">
        <v>2785</v>
      </c>
      <c r="L49" s="228">
        <v>44124</v>
      </c>
      <c r="M49" s="230" t="s">
        <v>2160</v>
      </c>
      <c r="N49" s="230" t="s">
        <v>2189</v>
      </c>
      <c r="O49" s="230" t="s">
        <v>2786</v>
      </c>
      <c r="P49" s="230" t="s">
        <v>2787</v>
      </c>
      <c r="Q49" s="230" t="s">
        <v>2163</v>
      </c>
      <c r="R49" s="230" t="s">
        <v>62</v>
      </c>
      <c r="S49" s="230" t="s">
        <v>2164</v>
      </c>
      <c r="T49" s="230" t="s">
        <v>109</v>
      </c>
      <c r="U49" s="230" t="s">
        <v>2166</v>
      </c>
      <c r="V49" s="230" t="s">
        <v>2167</v>
      </c>
      <c r="W49" s="230" t="s">
        <v>2168</v>
      </c>
      <c r="X49" s="230" t="s">
        <v>2168</v>
      </c>
      <c r="Y49" s="230" t="s">
        <v>2788</v>
      </c>
      <c r="Z49" s="230" t="s">
        <v>2789</v>
      </c>
      <c r="AA49" s="230" t="s">
        <v>109</v>
      </c>
      <c r="AB49" s="230">
        <v>12015</v>
      </c>
      <c r="AC49" s="230" t="s">
        <v>2790</v>
      </c>
      <c r="AD49" s="231" t="s">
        <v>2791</v>
      </c>
      <c r="AE49" s="230" t="s">
        <v>110</v>
      </c>
      <c r="AF49" s="230" t="s">
        <v>2787</v>
      </c>
      <c r="AG49" s="230" t="s">
        <v>2357</v>
      </c>
      <c r="AH49" s="230" t="s">
        <v>2283</v>
      </c>
      <c r="AI49" s="230" t="s">
        <v>2175</v>
      </c>
      <c r="AJ49" s="227" t="s">
        <v>2073</v>
      </c>
      <c r="AK49" s="230"/>
      <c r="AL49" s="227">
        <v>0</v>
      </c>
      <c r="AM49" s="230" t="s">
        <v>2163</v>
      </c>
      <c r="AN49" s="230" t="s">
        <v>2198</v>
      </c>
      <c r="AO49" s="230" t="s">
        <v>2199</v>
      </c>
      <c r="AP49" s="230">
        <v>1006</v>
      </c>
      <c r="AQ49" s="230" t="s">
        <v>2240</v>
      </c>
      <c r="AR49" s="230" t="s">
        <v>2242</v>
      </c>
      <c r="AS49" s="230" t="s">
        <v>2243</v>
      </c>
    </row>
    <row r="50" spans="1:45" ht="96">
      <c r="A50" s="230">
        <v>5816</v>
      </c>
      <c r="B50" s="230" t="s">
        <v>2153</v>
      </c>
      <c r="C50" s="230" t="str">
        <f>VLOOKUP(A50,'Extract Worker Documents'!A:D,4,0)</f>
        <v>Other Documents</v>
      </c>
      <c r="D50" s="230" t="s">
        <v>2792</v>
      </c>
      <c r="E50" s="230" t="s">
        <v>2793</v>
      </c>
      <c r="F50" s="230" t="s">
        <v>2793</v>
      </c>
      <c r="G50" s="230"/>
      <c r="H50" s="230" t="s">
        <v>2794</v>
      </c>
      <c r="I50" s="230" t="s">
        <v>2157</v>
      </c>
      <c r="J50" s="230" t="s">
        <v>2158</v>
      </c>
      <c r="K50" s="230" t="s">
        <v>2795</v>
      </c>
      <c r="L50" s="228">
        <v>44139</v>
      </c>
      <c r="M50" s="230" t="s">
        <v>2160</v>
      </c>
      <c r="N50" s="230" t="s">
        <v>2189</v>
      </c>
      <c r="O50" s="230" t="s">
        <v>2796</v>
      </c>
      <c r="P50" s="230" t="s">
        <v>2796</v>
      </c>
      <c r="Q50" s="230" t="s">
        <v>2748</v>
      </c>
      <c r="R50" s="230" t="s">
        <v>62</v>
      </c>
      <c r="S50" s="230" t="s">
        <v>2164</v>
      </c>
      <c r="T50" s="230" t="s">
        <v>109</v>
      </c>
      <c r="U50" s="230" t="s">
        <v>2166</v>
      </c>
      <c r="V50" s="230" t="s">
        <v>2167</v>
      </c>
      <c r="W50" s="230" t="s">
        <v>2168</v>
      </c>
      <c r="X50" s="230" t="s">
        <v>2168</v>
      </c>
      <c r="Y50" s="230" t="s">
        <v>2797</v>
      </c>
      <c r="Z50" s="230" t="s">
        <v>109</v>
      </c>
      <c r="AA50" s="230" t="s">
        <v>109</v>
      </c>
      <c r="AB50" s="230">
        <v>10019</v>
      </c>
      <c r="AC50" s="230" t="s">
        <v>2798</v>
      </c>
      <c r="AD50" s="231" t="s">
        <v>2799</v>
      </c>
      <c r="AE50" s="230" t="s">
        <v>110</v>
      </c>
      <c r="AF50" s="230" t="s">
        <v>2753</v>
      </c>
      <c r="AG50" s="230" t="s">
        <v>2754</v>
      </c>
      <c r="AH50" s="230" t="s">
        <v>2800</v>
      </c>
      <c r="AI50" s="230" t="s">
        <v>2393</v>
      </c>
      <c r="AJ50" s="227" t="s">
        <v>2073</v>
      </c>
      <c r="AK50" s="230"/>
      <c r="AL50" s="227">
        <v>4</v>
      </c>
      <c r="AM50" s="230" t="s">
        <v>1391</v>
      </c>
      <c r="AN50" s="230" t="s">
        <v>2198</v>
      </c>
      <c r="AO50" s="230" t="s">
        <v>2552</v>
      </c>
      <c r="AP50" s="230">
        <v>13676</v>
      </c>
      <c r="AQ50" s="230" t="s">
        <v>2756</v>
      </c>
      <c r="AR50" s="230" t="s">
        <v>2757</v>
      </c>
      <c r="AS50" s="230" t="s">
        <v>2758</v>
      </c>
    </row>
    <row r="51" spans="1:45" ht="60">
      <c r="A51" s="230">
        <v>1008</v>
      </c>
      <c r="B51" s="230" t="s">
        <v>2153</v>
      </c>
      <c r="C51" s="230" t="str">
        <f>VLOOKUP(A51,'Extract Worker Documents'!A:D,4,0)</f>
        <v>Offers</v>
      </c>
      <c r="D51" s="230" t="s">
        <v>2801</v>
      </c>
      <c r="E51" s="230" t="s">
        <v>2425</v>
      </c>
      <c r="F51" s="230" t="s">
        <v>2695</v>
      </c>
      <c r="G51" s="230" t="s">
        <v>2802</v>
      </c>
      <c r="H51" s="230" t="s">
        <v>2803</v>
      </c>
      <c r="I51" s="230" t="s">
        <v>2157</v>
      </c>
      <c r="J51" s="230" t="s">
        <v>2206</v>
      </c>
      <c r="K51" s="230" t="s">
        <v>2804</v>
      </c>
      <c r="L51" s="228">
        <v>41946</v>
      </c>
      <c r="M51" s="230" t="s">
        <v>2160</v>
      </c>
      <c r="N51" s="230" t="s">
        <v>2189</v>
      </c>
      <c r="O51" s="230" t="s">
        <v>2805</v>
      </c>
      <c r="P51" s="230" t="s">
        <v>2806</v>
      </c>
      <c r="Q51" s="230" t="s">
        <v>2807</v>
      </c>
      <c r="R51" s="230" t="s">
        <v>62</v>
      </c>
      <c r="S51" s="230" t="s">
        <v>2164</v>
      </c>
      <c r="T51" s="230" t="s">
        <v>109</v>
      </c>
      <c r="U51" s="230" t="s">
        <v>2166</v>
      </c>
      <c r="V51" s="230" t="s">
        <v>2167</v>
      </c>
      <c r="W51" s="230" t="s">
        <v>2168</v>
      </c>
      <c r="X51" s="230" t="s">
        <v>2168</v>
      </c>
      <c r="Y51" s="230" t="s">
        <v>2808</v>
      </c>
      <c r="Z51" s="230" t="s">
        <v>2809</v>
      </c>
      <c r="AA51" s="230" t="s">
        <v>109</v>
      </c>
      <c r="AB51" s="230">
        <v>11552</v>
      </c>
      <c r="AC51" s="230" t="s">
        <v>2810</v>
      </c>
      <c r="AD51" s="231" t="s">
        <v>2811</v>
      </c>
      <c r="AE51" s="230" t="s">
        <v>110</v>
      </c>
      <c r="AF51" s="230" t="s">
        <v>2806</v>
      </c>
      <c r="AG51" s="230" t="s">
        <v>2692</v>
      </c>
      <c r="AH51" s="230" t="s">
        <v>2812</v>
      </c>
      <c r="AI51" s="230" t="s">
        <v>87</v>
      </c>
      <c r="AJ51" s="227" t="s">
        <v>2073</v>
      </c>
      <c r="AK51" s="230"/>
      <c r="AL51" s="227">
        <v>0</v>
      </c>
      <c r="AM51" s="230" t="s">
        <v>108</v>
      </c>
      <c r="AN51" s="230" t="s">
        <v>2198</v>
      </c>
      <c r="AO51" s="230" t="s">
        <v>2552</v>
      </c>
      <c r="AP51" s="230">
        <v>13542</v>
      </c>
      <c r="AQ51" s="230" t="s">
        <v>2553</v>
      </c>
      <c r="AR51" s="230" t="s">
        <v>2554</v>
      </c>
      <c r="AS51" s="230" t="s">
        <v>2555</v>
      </c>
    </row>
    <row r="52" spans="1:45" ht="60">
      <c r="A52" s="230">
        <v>1015</v>
      </c>
      <c r="B52" s="230" t="s">
        <v>2153</v>
      </c>
      <c r="C52" s="230" t="str">
        <f>VLOOKUP(A52,'Extract Worker Documents'!A:D,4,0)</f>
        <v>Offers</v>
      </c>
      <c r="D52" s="230" t="s">
        <v>2813</v>
      </c>
      <c r="E52" s="230" t="s">
        <v>2814</v>
      </c>
      <c r="F52" s="230" t="s">
        <v>2814</v>
      </c>
      <c r="G52" s="230"/>
      <c r="H52" s="230" t="s">
        <v>2815</v>
      </c>
      <c r="I52" s="230" t="s">
        <v>2186</v>
      </c>
      <c r="J52" s="230" t="s">
        <v>2206</v>
      </c>
      <c r="K52" s="230" t="s">
        <v>2816</v>
      </c>
      <c r="L52" s="228">
        <v>42121</v>
      </c>
      <c r="M52" s="230" t="s">
        <v>2160</v>
      </c>
      <c r="N52" s="230" t="s">
        <v>2189</v>
      </c>
      <c r="O52" s="230" t="s">
        <v>2817</v>
      </c>
      <c r="P52" s="230" t="s">
        <v>2817</v>
      </c>
      <c r="Q52" s="230" t="s">
        <v>2818</v>
      </c>
      <c r="R52" s="230" t="s">
        <v>62</v>
      </c>
      <c r="S52" s="230" t="s">
        <v>2164</v>
      </c>
      <c r="T52" s="230" t="s">
        <v>1496</v>
      </c>
      <c r="U52" s="230" t="s">
        <v>2166</v>
      </c>
      <c r="V52" s="230" t="s">
        <v>2167</v>
      </c>
      <c r="W52" s="230" t="s">
        <v>2168</v>
      </c>
      <c r="X52" s="230" t="s">
        <v>2819</v>
      </c>
      <c r="Y52" s="230" t="s">
        <v>2820</v>
      </c>
      <c r="Z52" s="230" t="s">
        <v>2821</v>
      </c>
      <c r="AA52" s="230" t="s">
        <v>1496</v>
      </c>
      <c r="AB52" s="230">
        <v>77494</v>
      </c>
      <c r="AC52" s="230" t="s">
        <v>2822</v>
      </c>
      <c r="AD52" s="231" t="s">
        <v>2823</v>
      </c>
      <c r="AE52" s="230" t="s">
        <v>64</v>
      </c>
      <c r="AF52" s="230" t="s">
        <v>2824</v>
      </c>
      <c r="AG52" s="230" t="s">
        <v>2825</v>
      </c>
      <c r="AH52" s="230" t="s">
        <v>2825</v>
      </c>
      <c r="AI52" s="230" t="s">
        <v>100</v>
      </c>
      <c r="AJ52" s="227"/>
      <c r="AK52" s="230" t="s">
        <v>2826</v>
      </c>
      <c r="AL52" s="227">
        <v>0</v>
      </c>
      <c r="AM52" s="230" t="s">
        <v>2827</v>
      </c>
      <c r="AN52" s="230" t="s">
        <v>2484</v>
      </c>
      <c r="AO52" s="230" t="s">
        <v>2485</v>
      </c>
      <c r="AP52" s="230">
        <v>4947</v>
      </c>
      <c r="AQ52" s="230" t="s">
        <v>2591</v>
      </c>
      <c r="AR52" s="230" t="s">
        <v>2828</v>
      </c>
      <c r="AS52" s="230" t="s">
        <v>2829</v>
      </c>
    </row>
    <row r="53" spans="1:45" ht="60">
      <c r="A53" s="230">
        <v>1075</v>
      </c>
      <c r="B53" s="230" t="s">
        <v>2153</v>
      </c>
      <c r="C53" s="230" t="str">
        <f>VLOOKUP(A53,'Extract Worker Documents'!A:D,4,0)</f>
        <v>Offers</v>
      </c>
      <c r="D53" s="230" t="s">
        <v>2830</v>
      </c>
      <c r="E53" s="230" t="s">
        <v>2425</v>
      </c>
      <c r="F53" s="230" t="s">
        <v>2425</v>
      </c>
      <c r="G53" s="230"/>
      <c r="H53" s="230" t="s">
        <v>2831</v>
      </c>
      <c r="I53" s="230" t="s">
        <v>2157</v>
      </c>
      <c r="J53" s="230" t="s">
        <v>2206</v>
      </c>
      <c r="K53" s="230" t="s">
        <v>2832</v>
      </c>
      <c r="L53" s="228">
        <v>42856</v>
      </c>
      <c r="M53" s="230" t="s">
        <v>2160</v>
      </c>
      <c r="N53" s="230" t="s">
        <v>2189</v>
      </c>
      <c r="O53" s="230" t="s">
        <v>2833</v>
      </c>
      <c r="P53" s="230" t="s">
        <v>2833</v>
      </c>
      <c r="Q53" s="230" t="s">
        <v>2834</v>
      </c>
      <c r="R53" s="230" t="s">
        <v>62</v>
      </c>
      <c r="S53" s="230" t="s">
        <v>2164</v>
      </c>
      <c r="T53" s="230" t="s">
        <v>109</v>
      </c>
      <c r="U53" s="230" t="s">
        <v>2166</v>
      </c>
      <c r="V53" s="230" t="s">
        <v>2167</v>
      </c>
      <c r="W53" s="230" t="s">
        <v>2168</v>
      </c>
      <c r="X53" s="230" t="s">
        <v>2168</v>
      </c>
      <c r="Y53" s="230" t="s">
        <v>2835</v>
      </c>
      <c r="Z53" s="230" t="s">
        <v>2836</v>
      </c>
      <c r="AA53" s="230" t="s">
        <v>109</v>
      </c>
      <c r="AB53" s="230">
        <v>11949</v>
      </c>
      <c r="AC53" s="230" t="s">
        <v>2837</v>
      </c>
      <c r="AD53" s="231" t="s">
        <v>2838</v>
      </c>
      <c r="AE53" s="230" t="s">
        <v>64</v>
      </c>
      <c r="AF53" s="230" t="s">
        <v>2839</v>
      </c>
      <c r="AG53" s="230" t="s">
        <v>2840</v>
      </c>
      <c r="AH53" s="230" t="s">
        <v>2840</v>
      </c>
      <c r="AI53" s="230" t="s">
        <v>2218</v>
      </c>
      <c r="AJ53" s="227" t="s">
        <v>2073</v>
      </c>
      <c r="AK53" s="230"/>
      <c r="AL53" s="227">
        <v>14</v>
      </c>
      <c r="AM53" s="230" t="s">
        <v>2841</v>
      </c>
      <c r="AN53" s="230" t="s">
        <v>2484</v>
      </c>
      <c r="AO53" s="230" t="s">
        <v>2842</v>
      </c>
      <c r="AP53" s="230">
        <v>381</v>
      </c>
      <c r="AQ53" s="230" t="s">
        <v>89</v>
      </c>
      <c r="AR53" s="230" t="s">
        <v>2843</v>
      </c>
      <c r="AS53" s="230" t="s">
        <v>2844</v>
      </c>
    </row>
    <row r="54" spans="1:45" ht="60">
      <c r="A54" s="230">
        <v>1098</v>
      </c>
      <c r="B54" s="230" t="s">
        <v>2153</v>
      </c>
      <c r="C54" s="230" t="str">
        <f>VLOOKUP(A54,'Extract Worker Documents'!A:D,4,0)</f>
        <v>Offers</v>
      </c>
      <c r="D54" s="230" t="s">
        <v>2845</v>
      </c>
      <c r="E54" s="230" t="s">
        <v>2846</v>
      </c>
      <c r="F54" s="230" t="s">
        <v>2846</v>
      </c>
      <c r="G54" s="230"/>
      <c r="H54" s="230" t="s">
        <v>2847</v>
      </c>
      <c r="I54" s="230" t="s">
        <v>2157</v>
      </c>
      <c r="J54" s="230" t="s">
        <v>2227</v>
      </c>
      <c r="K54" s="230" t="s">
        <v>2848</v>
      </c>
      <c r="L54" s="228">
        <v>43067</v>
      </c>
      <c r="M54" s="230" t="s">
        <v>2160</v>
      </c>
      <c r="N54" s="230" t="s">
        <v>2189</v>
      </c>
      <c r="O54" s="230" t="s">
        <v>2849</v>
      </c>
      <c r="P54" s="230" t="s">
        <v>2850</v>
      </c>
      <c r="Q54" s="230" t="s">
        <v>2851</v>
      </c>
      <c r="R54" s="230" t="s">
        <v>62</v>
      </c>
      <c r="S54" s="230" t="s">
        <v>2164</v>
      </c>
      <c r="T54" s="230" t="s">
        <v>109</v>
      </c>
      <c r="U54" s="230" t="s">
        <v>2166</v>
      </c>
      <c r="V54" s="230" t="s">
        <v>2167</v>
      </c>
      <c r="W54" s="230" t="s">
        <v>2168</v>
      </c>
      <c r="X54" s="230" t="s">
        <v>2168</v>
      </c>
      <c r="Y54" s="230" t="s">
        <v>2852</v>
      </c>
      <c r="Z54" s="230" t="s">
        <v>2853</v>
      </c>
      <c r="AA54" s="230" t="s">
        <v>109</v>
      </c>
      <c r="AB54" s="230">
        <v>11375</v>
      </c>
      <c r="AC54" s="230" t="s">
        <v>2854</v>
      </c>
      <c r="AD54" s="231" t="s">
        <v>2855</v>
      </c>
      <c r="AE54" s="230" t="s">
        <v>64</v>
      </c>
      <c r="AF54" s="230" t="s">
        <v>2850</v>
      </c>
      <c r="AG54" s="230" t="s">
        <v>2856</v>
      </c>
      <c r="AH54" s="230" t="s">
        <v>2857</v>
      </c>
      <c r="AI54" s="230" t="s">
        <v>2175</v>
      </c>
      <c r="AJ54" s="227" t="s">
        <v>2073</v>
      </c>
      <c r="AK54" s="230"/>
      <c r="AL54" s="227">
        <v>0</v>
      </c>
      <c r="AM54" s="230" t="s">
        <v>329</v>
      </c>
      <c r="AN54" s="230" t="s">
        <v>2220</v>
      </c>
      <c r="AO54" s="230"/>
      <c r="AP54" s="230">
        <v>1578</v>
      </c>
      <c r="AQ54" s="230" t="s">
        <v>2456</v>
      </c>
      <c r="AR54" s="230" t="s">
        <v>2457</v>
      </c>
      <c r="AS54" s="230" t="s">
        <v>2459</v>
      </c>
    </row>
    <row r="55" spans="1:45" ht="60">
      <c r="A55" s="230">
        <v>2760</v>
      </c>
      <c r="B55" s="230" t="s">
        <v>2153</v>
      </c>
      <c r="C55" s="230" t="e">
        <f>VLOOKUP(A55,'Extract Worker Documents'!A:D,4,0)</f>
        <v>#N/A</v>
      </c>
      <c r="D55" s="230" t="s">
        <v>2858</v>
      </c>
      <c r="E55" s="230" t="s">
        <v>2859</v>
      </c>
      <c r="F55" s="230" t="s">
        <v>2859</v>
      </c>
      <c r="G55" s="230" t="s">
        <v>2860</v>
      </c>
      <c r="H55" s="230" t="s">
        <v>2861</v>
      </c>
      <c r="I55" s="230" t="s">
        <v>2157</v>
      </c>
      <c r="J55" s="230" t="s">
        <v>2206</v>
      </c>
      <c r="K55" s="230" t="s">
        <v>2862</v>
      </c>
      <c r="L55" s="228">
        <v>43907</v>
      </c>
      <c r="M55" s="230" t="s">
        <v>2160</v>
      </c>
      <c r="N55" s="230" t="s">
        <v>2189</v>
      </c>
      <c r="O55" s="230" t="s">
        <v>2863</v>
      </c>
      <c r="P55" s="230" t="s">
        <v>2863</v>
      </c>
      <c r="Q55" s="230" t="s">
        <v>2864</v>
      </c>
      <c r="R55" s="230" t="s">
        <v>62</v>
      </c>
      <c r="S55" s="230" t="s">
        <v>2164</v>
      </c>
      <c r="T55" s="230" t="s">
        <v>2461</v>
      </c>
      <c r="U55" s="230" t="s">
        <v>2166</v>
      </c>
      <c r="V55" s="230" t="s">
        <v>2167</v>
      </c>
      <c r="W55" s="230" t="s">
        <v>2168</v>
      </c>
      <c r="X55" s="230" t="s">
        <v>2168</v>
      </c>
      <c r="Y55" s="230" t="s">
        <v>2865</v>
      </c>
      <c r="Z55" s="230" t="s">
        <v>2866</v>
      </c>
      <c r="AA55" s="230" t="s">
        <v>2461</v>
      </c>
      <c r="AB55" s="230">
        <v>6824</v>
      </c>
      <c r="AC55" s="230" t="s">
        <v>2867</v>
      </c>
      <c r="AD55" s="231" t="s">
        <v>2868</v>
      </c>
      <c r="AE55" s="230" t="s">
        <v>64</v>
      </c>
      <c r="AF55" s="230" t="s">
        <v>2869</v>
      </c>
      <c r="AG55" s="230" t="s">
        <v>2870</v>
      </c>
      <c r="AH55" s="230" t="s">
        <v>2871</v>
      </c>
      <c r="AI55" s="230" t="s">
        <v>2268</v>
      </c>
      <c r="AJ55" s="227" t="s">
        <v>2073</v>
      </c>
      <c r="AK55" s="230"/>
      <c r="AL55" s="227">
        <v>5</v>
      </c>
      <c r="AM55" s="230" t="s">
        <v>2872</v>
      </c>
      <c r="AN55" s="230" t="s">
        <v>2484</v>
      </c>
      <c r="AO55" s="230" t="s">
        <v>2485</v>
      </c>
      <c r="AP55" s="230">
        <v>381</v>
      </c>
      <c r="AQ55" s="230" t="s">
        <v>89</v>
      </c>
      <c r="AR55" s="230" t="s">
        <v>2843</v>
      </c>
      <c r="AS55" s="230" t="s">
        <v>2844</v>
      </c>
    </row>
    <row r="56" spans="1:45" ht="60">
      <c r="A56" s="230">
        <v>1177</v>
      </c>
      <c r="B56" s="230" t="s">
        <v>2153</v>
      </c>
      <c r="C56" s="230" t="str">
        <f>VLOOKUP(A56,'Extract Worker Documents'!A:D,4,0)</f>
        <v>Offers</v>
      </c>
      <c r="D56" s="230" t="s">
        <v>2873</v>
      </c>
      <c r="E56" s="230" t="s">
        <v>2874</v>
      </c>
      <c r="F56" s="230" t="s">
        <v>2874</v>
      </c>
      <c r="G56" s="230"/>
      <c r="H56" s="230" t="s">
        <v>2875</v>
      </c>
      <c r="I56" s="230" t="s">
        <v>2186</v>
      </c>
      <c r="J56" s="230" t="s">
        <v>2158</v>
      </c>
      <c r="K56" s="230" t="s">
        <v>2876</v>
      </c>
      <c r="L56" s="228">
        <v>43291</v>
      </c>
      <c r="M56" s="230" t="s">
        <v>2160</v>
      </c>
      <c r="N56" s="230" t="s">
        <v>2189</v>
      </c>
      <c r="O56" s="230" t="s">
        <v>2877</v>
      </c>
      <c r="P56" s="230" t="s">
        <v>2877</v>
      </c>
      <c r="Q56" s="230" t="s">
        <v>2878</v>
      </c>
      <c r="R56" s="230" t="s">
        <v>2231</v>
      </c>
      <c r="S56" s="230" t="s">
        <v>2164</v>
      </c>
      <c r="T56" s="230" t="s">
        <v>109</v>
      </c>
      <c r="U56" s="230" t="s">
        <v>2166</v>
      </c>
      <c r="V56" s="230" t="s">
        <v>2246</v>
      </c>
      <c r="W56" s="230" t="s">
        <v>2233</v>
      </c>
      <c r="X56" s="230" t="s">
        <v>2233</v>
      </c>
      <c r="Y56" s="230" t="s">
        <v>2879</v>
      </c>
      <c r="Z56" s="230" t="s">
        <v>2880</v>
      </c>
      <c r="AA56" s="230" t="s">
        <v>2191</v>
      </c>
      <c r="AB56" s="230">
        <v>7601</v>
      </c>
      <c r="AC56" s="230" t="s">
        <v>2881</v>
      </c>
      <c r="AD56" s="231" t="s">
        <v>2882</v>
      </c>
      <c r="AE56" s="230" t="s">
        <v>64</v>
      </c>
      <c r="AF56" s="230" t="s">
        <v>2883</v>
      </c>
      <c r="AG56" s="230" t="s">
        <v>2692</v>
      </c>
      <c r="AH56" s="230" t="s">
        <v>2840</v>
      </c>
      <c r="AI56" s="230" t="s">
        <v>2175</v>
      </c>
      <c r="AJ56" s="227"/>
      <c r="AK56" s="230" t="s">
        <v>2826</v>
      </c>
      <c r="AL56" s="227">
        <v>0</v>
      </c>
      <c r="AM56" s="230" t="s">
        <v>2884</v>
      </c>
      <c r="AN56" s="230" t="s">
        <v>2484</v>
      </c>
      <c r="AO56" s="230" t="s">
        <v>2842</v>
      </c>
      <c r="AP56" s="230">
        <v>1669</v>
      </c>
      <c r="AQ56" s="230" t="s">
        <v>2885</v>
      </c>
      <c r="AR56" s="230" t="s">
        <v>2886</v>
      </c>
      <c r="AS56" s="230" t="s">
        <v>2887</v>
      </c>
    </row>
    <row r="57" spans="1:45" ht="60">
      <c r="A57" s="230">
        <v>1192</v>
      </c>
      <c r="B57" s="230" t="str">
        <f>VLOOKUP(A57,'Offer Audit Jul22- Feb24'!B:I,8,0)</f>
        <v>Uploaded</v>
      </c>
      <c r="C57" s="230" t="str">
        <f>VLOOKUP(A57,'Extract Worker Documents'!A:D,4,0)</f>
        <v>Offers</v>
      </c>
      <c r="D57" s="230" t="s">
        <v>2888</v>
      </c>
      <c r="E57" s="230" t="s">
        <v>2259</v>
      </c>
      <c r="F57" s="230" t="s">
        <v>2259</v>
      </c>
      <c r="G57" s="230" t="s">
        <v>2889</v>
      </c>
      <c r="H57" s="230" t="s">
        <v>2890</v>
      </c>
      <c r="I57" s="230" t="s">
        <v>2157</v>
      </c>
      <c r="J57" s="230" t="s">
        <v>2206</v>
      </c>
      <c r="K57" s="230" t="s">
        <v>2891</v>
      </c>
      <c r="L57" s="228">
        <v>45146</v>
      </c>
      <c r="M57" s="230" t="s">
        <v>2160</v>
      </c>
      <c r="N57" s="230" t="s">
        <v>2189</v>
      </c>
      <c r="O57" s="230" t="s">
        <v>2892</v>
      </c>
      <c r="P57" s="230" t="s">
        <v>2892</v>
      </c>
      <c r="Q57" s="230" t="s">
        <v>2851</v>
      </c>
      <c r="R57" s="230" t="s">
        <v>62</v>
      </c>
      <c r="S57" s="230" t="s">
        <v>2164</v>
      </c>
      <c r="T57" s="230" t="s">
        <v>2314</v>
      </c>
      <c r="U57" s="230" t="s">
        <v>2166</v>
      </c>
      <c r="V57" s="230" t="s">
        <v>2167</v>
      </c>
      <c r="W57" s="230" t="s">
        <v>2168</v>
      </c>
      <c r="X57" s="230" t="s">
        <v>2233</v>
      </c>
      <c r="Y57" s="230" t="s">
        <v>2893</v>
      </c>
      <c r="Z57" s="230" t="s">
        <v>2894</v>
      </c>
      <c r="AA57" s="230" t="s">
        <v>2314</v>
      </c>
      <c r="AB57" s="230">
        <v>34987</v>
      </c>
      <c r="AC57" s="230" t="s">
        <v>2895</v>
      </c>
      <c r="AD57" s="231" t="s">
        <v>2896</v>
      </c>
      <c r="AE57" s="230" t="s">
        <v>64</v>
      </c>
      <c r="AF57" s="230" t="s">
        <v>2897</v>
      </c>
      <c r="AG57" s="230" t="s">
        <v>2515</v>
      </c>
      <c r="AH57" s="230" t="s">
        <v>2515</v>
      </c>
      <c r="AI57" s="230" t="s">
        <v>2175</v>
      </c>
      <c r="AJ57" s="227"/>
      <c r="AK57" s="230" t="s">
        <v>2826</v>
      </c>
      <c r="AL57" s="227">
        <v>0</v>
      </c>
      <c r="AM57" s="230" t="s">
        <v>641</v>
      </c>
      <c r="AN57" s="230" t="s">
        <v>2484</v>
      </c>
      <c r="AO57" s="230" t="s">
        <v>2485</v>
      </c>
      <c r="AP57" s="230">
        <v>1214</v>
      </c>
      <c r="AQ57" s="230" t="s">
        <v>2898</v>
      </c>
      <c r="AR57" s="230" t="s">
        <v>2899</v>
      </c>
      <c r="AS57" s="230" t="s">
        <v>2900</v>
      </c>
    </row>
    <row r="58" spans="1:45" ht="60">
      <c r="A58" s="230">
        <v>1207</v>
      </c>
      <c r="B58" s="230" t="str">
        <f>VLOOKUP(A58,'Offer Audit Jul22- Feb24'!B:I,8,0)</f>
        <v>Uploaded</v>
      </c>
      <c r="C58" s="230" t="str">
        <f>VLOOKUP(A58,'Extract Worker Documents'!A:D,4,0)</f>
        <v>Offers</v>
      </c>
      <c r="D58" s="230" t="s">
        <v>448</v>
      </c>
      <c r="E58" s="230" t="s">
        <v>2589</v>
      </c>
      <c r="F58" s="230" t="s">
        <v>2589</v>
      </c>
      <c r="G58" s="230"/>
      <c r="H58" s="230" t="s">
        <v>2901</v>
      </c>
      <c r="I58" s="230" t="s">
        <v>2157</v>
      </c>
      <c r="J58" s="230" t="s">
        <v>2187</v>
      </c>
      <c r="K58" s="230" t="s">
        <v>450</v>
      </c>
      <c r="L58" s="228">
        <v>45446</v>
      </c>
      <c r="M58" s="230" t="s">
        <v>2160</v>
      </c>
      <c r="N58" s="230" t="s">
        <v>2189</v>
      </c>
      <c r="O58" s="230" t="s">
        <v>333</v>
      </c>
      <c r="P58" s="230" t="s">
        <v>333</v>
      </c>
      <c r="Q58" s="230" t="s">
        <v>2851</v>
      </c>
      <c r="R58" s="230" t="s">
        <v>62</v>
      </c>
      <c r="S58" s="230" t="s">
        <v>2164</v>
      </c>
      <c r="T58" s="230" t="s">
        <v>2361</v>
      </c>
      <c r="U58" s="230" t="s">
        <v>2166</v>
      </c>
      <c r="V58" s="230" t="s">
        <v>2167</v>
      </c>
      <c r="W58" s="230" t="s">
        <v>2168</v>
      </c>
      <c r="X58" s="230" t="s">
        <v>2168</v>
      </c>
      <c r="Y58" s="230" t="s">
        <v>2902</v>
      </c>
      <c r="Z58" s="230" t="s">
        <v>2903</v>
      </c>
      <c r="AA58" s="230" t="s">
        <v>2361</v>
      </c>
      <c r="AB58" s="230">
        <v>94513</v>
      </c>
      <c r="AC58" s="230" t="s">
        <v>449</v>
      </c>
      <c r="AD58" s="231" t="s">
        <v>2904</v>
      </c>
      <c r="AE58" s="230" t="s">
        <v>64</v>
      </c>
      <c r="AF58" s="230" t="s">
        <v>2905</v>
      </c>
      <c r="AG58" s="230" t="s">
        <v>2906</v>
      </c>
      <c r="AH58" s="230" t="s">
        <v>2906</v>
      </c>
      <c r="AI58" s="230" t="s">
        <v>100</v>
      </c>
      <c r="AJ58" s="227"/>
      <c r="AK58" s="230" t="s">
        <v>2826</v>
      </c>
      <c r="AL58" s="227">
        <v>0</v>
      </c>
      <c r="AM58" s="230" t="s">
        <v>641</v>
      </c>
      <c r="AN58" s="230" t="s">
        <v>2484</v>
      </c>
      <c r="AO58" s="230" t="s">
        <v>2485</v>
      </c>
      <c r="AP58" s="230">
        <v>2804</v>
      </c>
      <c r="AQ58" s="230" t="s">
        <v>2907</v>
      </c>
      <c r="AR58" s="230" t="s">
        <v>2908</v>
      </c>
      <c r="AS58" s="230" t="s">
        <v>497</v>
      </c>
    </row>
    <row r="59" spans="1:45" ht="60">
      <c r="A59" s="230">
        <v>1214</v>
      </c>
      <c r="B59" s="230" t="s">
        <v>2153</v>
      </c>
      <c r="C59" s="230" t="str">
        <f>VLOOKUP(A59,'Extract Worker Documents'!A:D,4,0)</f>
        <v>Offers</v>
      </c>
      <c r="D59" s="230" t="s">
        <v>336</v>
      </c>
      <c r="E59" s="230" t="s">
        <v>2898</v>
      </c>
      <c r="F59" s="230" t="s">
        <v>2898</v>
      </c>
      <c r="G59" s="230"/>
      <c r="H59" s="230" t="s">
        <v>2899</v>
      </c>
      <c r="I59" s="230" t="s">
        <v>2186</v>
      </c>
      <c r="J59" s="230" t="s">
        <v>2158</v>
      </c>
      <c r="K59" s="230" t="s">
        <v>2900</v>
      </c>
      <c r="L59" s="228">
        <v>43361</v>
      </c>
      <c r="M59" s="230" t="s">
        <v>2160</v>
      </c>
      <c r="N59" s="230" t="s">
        <v>2189</v>
      </c>
      <c r="O59" s="230" t="s">
        <v>2909</v>
      </c>
      <c r="P59" s="230" t="s">
        <v>2909</v>
      </c>
      <c r="Q59" s="230" t="s">
        <v>2851</v>
      </c>
      <c r="R59" s="230" t="s">
        <v>62</v>
      </c>
      <c r="S59" s="230" t="s">
        <v>2164</v>
      </c>
      <c r="T59" s="230" t="s">
        <v>2361</v>
      </c>
      <c r="U59" s="230" t="s">
        <v>2166</v>
      </c>
      <c r="V59" s="230" t="s">
        <v>2167</v>
      </c>
      <c r="W59" s="230" t="s">
        <v>2168</v>
      </c>
      <c r="X59" s="230" t="s">
        <v>2168</v>
      </c>
      <c r="Y59" s="230" t="s">
        <v>2910</v>
      </c>
      <c r="Z59" s="230" t="s">
        <v>2911</v>
      </c>
      <c r="AA59" s="230" t="s">
        <v>2361</v>
      </c>
      <c r="AB59" s="230">
        <v>92886</v>
      </c>
      <c r="AC59" s="230" t="s">
        <v>2912</v>
      </c>
      <c r="AD59" s="231" t="s">
        <v>2913</v>
      </c>
      <c r="AE59" s="230" t="s">
        <v>64</v>
      </c>
      <c r="AF59" s="230" t="s">
        <v>2914</v>
      </c>
      <c r="AG59" s="230" t="s">
        <v>2915</v>
      </c>
      <c r="AH59" s="230" t="s">
        <v>2915</v>
      </c>
      <c r="AI59" s="230" t="s">
        <v>2218</v>
      </c>
      <c r="AJ59" s="227" t="s">
        <v>2073</v>
      </c>
      <c r="AK59" s="230"/>
      <c r="AL59" s="227">
        <v>13</v>
      </c>
      <c r="AM59" s="230" t="s">
        <v>641</v>
      </c>
      <c r="AN59" s="230" t="s">
        <v>2484</v>
      </c>
      <c r="AO59" s="230" t="s">
        <v>2485</v>
      </c>
      <c r="AP59" s="230">
        <v>1217</v>
      </c>
      <c r="AQ59" s="230" t="s">
        <v>2916</v>
      </c>
      <c r="AR59" s="230" t="s">
        <v>2917</v>
      </c>
      <c r="AS59" s="230" t="s">
        <v>2918</v>
      </c>
    </row>
    <row r="60" spans="1:45" ht="60">
      <c r="A60" s="230">
        <v>1217</v>
      </c>
      <c r="B60" s="230" t="s">
        <v>2153</v>
      </c>
      <c r="C60" s="230" t="str">
        <f>VLOOKUP(A60,'Extract Worker Documents'!A:D,4,0)</f>
        <v>Offers</v>
      </c>
      <c r="D60" s="230" t="s">
        <v>2919</v>
      </c>
      <c r="E60" s="230" t="s">
        <v>2916</v>
      </c>
      <c r="F60" s="230" t="s">
        <v>2916</v>
      </c>
      <c r="G60" s="230"/>
      <c r="H60" s="230" t="s">
        <v>2917</v>
      </c>
      <c r="I60" s="230" t="s">
        <v>2186</v>
      </c>
      <c r="J60" s="230" t="s">
        <v>2206</v>
      </c>
      <c r="K60" s="230" t="s">
        <v>2918</v>
      </c>
      <c r="L60" s="228">
        <v>43375</v>
      </c>
      <c r="M60" s="230" t="s">
        <v>2160</v>
      </c>
      <c r="N60" s="230" t="s">
        <v>2189</v>
      </c>
      <c r="O60" s="230" t="s">
        <v>2920</v>
      </c>
      <c r="P60" s="230" t="s">
        <v>2920</v>
      </c>
      <c r="Q60" s="230" t="s">
        <v>2851</v>
      </c>
      <c r="R60" s="230" t="s">
        <v>62</v>
      </c>
      <c r="S60" s="230" t="s">
        <v>2164</v>
      </c>
      <c r="T60" s="230" t="s">
        <v>2361</v>
      </c>
      <c r="U60" s="230" t="s">
        <v>2166</v>
      </c>
      <c r="V60" s="230" t="s">
        <v>2167</v>
      </c>
      <c r="W60" s="230" t="s">
        <v>2168</v>
      </c>
      <c r="X60" s="230" t="s">
        <v>2168</v>
      </c>
      <c r="Y60" s="230" t="s">
        <v>2921</v>
      </c>
      <c r="Z60" s="230" t="s">
        <v>2711</v>
      </c>
      <c r="AA60" s="230" t="s">
        <v>2361</v>
      </c>
      <c r="AB60" s="230">
        <v>94133</v>
      </c>
      <c r="AC60" s="230" t="s">
        <v>2922</v>
      </c>
      <c r="AD60" s="231" t="s">
        <v>2923</v>
      </c>
      <c r="AE60" s="230" t="s">
        <v>64</v>
      </c>
      <c r="AF60" s="230" t="s">
        <v>2924</v>
      </c>
      <c r="AG60" s="230" t="s">
        <v>2870</v>
      </c>
      <c r="AH60" s="230" t="s">
        <v>2925</v>
      </c>
      <c r="AI60" s="230" t="s">
        <v>2393</v>
      </c>
      <c r="AJ60" s="227" t="s">
        <v>2073</v>
      </c>
      <c r="AK60" s="230"/>
      <c r="AL60" s="227">
        <v>4</v>
      </c>
      <c r="AM60" s="230" t="s">
        <v>641</v>
      </c>
      <c r="AN60" s="230" t="s">
        <v>2484</v>
      </c>
      <c r="AO60" s="230" t="s">
        <v>2485</v>
      </c>
      <c r="AP60" s="230">
        <v>2760</v>
      </c>
      <c r="AQ60" s="230" t="s">
        <v>2859</v>
      </c>
      <c r="AR60" s="230" t="s">
        <v>2861</v>
      </c>
      <c r="AS60" s="230" t="s">
        <v>2862</v>
      </c>
    </row>
    <row r="61" spans="1:45" ht="60">
      <c r="A61" s="230">
        <v>1218</v>
      </c>
      <c r="B61" s="230" t="s">
        <v>2412</v>
      </c>
      <c r="C61" s="230" t="str">
        <f>VLOOKUP(A61,'Extract Worker Documents'!A:D,4,0)</f>
        <v>Offers</v>
      </c>
      <c r="D61" s="230" t="s">
        <v>2926</v>
      </c>
      <c r="E61" s="230" t="s">
        <v>2927</v>
      </c>
      <c r="F61" s="230" t="s">
        <v>2927</v>
      </c>
      <c r="G61" s="230"/>
      <c r="H61" s="230" t="s">
        <v>2928</v>
      </c>
      <c r="I61" s="230" t="s">
        <v>2157</v>
      </c>
      <c r="J61" s="230" t="s">
        <v>2206</v>
      </c>
      <c r="K61" s="230" t="s">
        <v>2929</v>
      </c>
      <c r="L61" s="228">
        <v>45352</v>
      </c>
      <c r="M61" s="230" t="s">
        <v>2160</v>
      </c>
      <c r="N61" s="230" t="s">
        <v>2189</v>
      </c>
      <c r="O61" s="230" t="s">
        <v>118</v>
      </c>
      <c r="P61" s="230" t="s">
        <v>118</v>
      </c>
      <c r="Q61" s="230" t="s">
        <v>2834</v>
      </c>
      <c r="R61" s="230" t="s">
        <v>62</v>
      </c>
      <c r="S61" s="230" t="s">
        <v>2164</v>
      </c>
      <c r="T61" s="230" t="s">
        <v>2930</v>
      </c>
      <c r="U61" s="230" t="s">
        <v>2166</v>
      </c>
      <c r="V61" s="230" t="s">
        <v>2167</v>
      </c>
      <c r="W61" s="230" t="s">
        <v>2168</v>
      </c>
      <c r="X61" s="230" t="s">
        <v>2168</v>
      </c>
      <c r="Y61" s="230" t="s">
        <v>2931</v>
      </c>
      <c r="Z61" s="230" t="s">
        <v>2932</v>
      </c>
      <c r="AA61" s="230" t="s">
        <v>2930</v>
      </c>
      <c r="AB61" s="230">
        <v>23226</v>
      </c>
      <c r="AC61" s="230" t="s">
        <v>2933</v>
      </c>
      <c r="AD61" s="231" t="s">
        <v>2934</v>
      </c>
      <c r="AE61" s="230" t="s">
        <v>64</v>
      </c>
      <c r="AF61" s="230" t="s">
        <v>2935</v>
      </c>
      <c r="AG61" s="230" t="s">
        <v>2936</v>
      </c>
      <c r="AH61" s="230" t="s">
        <v>2936</v>
      </c>
      <c r="AI61" s="230" t="s">
        <v>122</v>
      </c>
      <c r="AJ61" s="227"/>
      <c r="AK61" s="230" t="s">
        <v>2826</v>
      </c>
      <c r="AL61" s="227">
        <v>0</v>
      </c>
      <c r="AM61" s="230" t="s">
        <v>2841</v>
      </c>
      <c r="AN61" s="230" t="s">
        <v>2484</v>
      </c>
      <c r="AO61" s="230" t="s">
        <v>2842</v>
      </c>
      <c r="AP61" s="230">
        <v>13837</v>
      </c>
      <c r="AQ61" s="230" t="s">
        <v>2937</v>
      </c>
      <c r="AR61" s="230" t="s">
        <v>2938</v>
      </c>
      <c r="AS61" s="230" t="s">
        <v>2939</v>
      </c>
    </row>
    <row r="62" spans="1:45" ht="60">
      <c r="A62" s="230">
        <v>1228</v>
      </c>
      <c r="B62" s="230" t="s">
        <v>2412</v>
      </c>
      <c r="C62" s="230" t="str">
        <f>VLOOKUP(A62,'Extract Worker Documents'!A:D,4,0)</f>
        <v>Offers</v>
      </c>
      <c r="D62" s="230" t="s">
        <v>2940</v>
      </c>
      <c r="E62" s="230" t="s">
        <v>2941</v>
      </c>
      <c r="F62" s="230" t="s">
        <v>2941</v>
      </c>
      <c r="G62" s="230"/>
      <c r="H62" s="230" t="s">
        <v>2942</v>
      </c>
      <c r="I62" s="230" t="s">
        <v>2186</v>
      </c>
      <c r="J62" s="230" t="s">
        <v>2158</v>
      </c>
      <c r="K62" s="230" t="s">
        <v>2943</v>
      </c>
      <c r="L62" s="228">
        <v>45338</v>
      </c>
      <c r="M62" s="230" t="s">
        <v>2160</v>
      </c>
      <c r="N62" s="230" t="s">
        <v>2189</v>
      </c>
      <c r="O62" s="230" t="s">
        <v>333</v>
      </c>
      <c r="P62" s="230" t="s">
        <v>333</v>
      </c>
      <c r="Q62" s="230" t="s">
        <v>2851</v>
      </c>
      <c r="R62" s="230" t="s">
        <v>62</v>
      </c>
      <c r="S62" s="230" t="s">
        <v>2164</v>
      </c>
      <c r="T62" s="230" t="s">
        <v>2361</v>
      </c>
      <c r="U62" s="230" t="s">
        <v>2166</v>
      </c>
      <c r="V62" s="230" t="s">
        <v>2167</v>
      </c>
      <c r="W62" s="230" t="s">
        <v>2168</v>
      </c>
      <c r="X62" s="230" t="s">
        <v>2168</v>
      </c>
      <c r="Y62" s="230" t="s">
        <v>2944</v>
      </c>
      <c r="Z62" s="230" t="s">
        <v>2945</v>
      </c>
      <c r="AA62" s="230" t="s">
        <v>2361</v>
      </c>
      <c r="AB62" s="230">
        <v>92563</v>
      </c>
      <c r="AC62" s="230" t="s">
        <v>2946</v>
      </c>
      <c r="AD62" s="231" t="s">
        <v>2947</v>
      </c>
      <c r="AE62" s="230" t="s">
        <v>64</v>
      </c>
      <c r="AF62" s="230" t="s">
        <v>2905</v>
      </c>
      <c r="AG62" s="230" t="s">
        <v>2948</v>
      </c>
      <c r="AH62" s="230" t="s">
        <v>2948</v>
      </c>
      <c r="AI62" s="230" t="s">
        <v>100</v>
      </c>
      <c r="AJ62" s="227"/>
      <c r="AK62" s="230" t="s">
        <v>2826</v>
      </c>
      <c r="AL62" s="227">
        <v>0</v>
      </c>
      <c r="AM62" s="230" t="s">
        <v>641</v>
      </c>
      <c r="AN62" s="230" t="s">
        <v>2484</v>
      </c>
      <c r="AO62" s="230" t="s">
        <v>2485</v>
      </c>
      <c r="AP62" s="230">
        <v>1214</v>
      </c>
      <c r="AQ62" s="230" t="s">
        <v>2898</v>
      </c>
      <c r="AR62" s="230" t="s">
        <v>2899</v>
      </c>
      <c r="AS62" s="230" t="s">
        <v>2900</v>
      </c>
    </row>
    <row r="63" spans="1:45" ht="60">
      <c r="A63" s="230">
        <v>1253</v>
      </c>
      <c r="B63" s="230" t="s">
        <v>2153</v>
      </c>
      <c r="C63" s="230" t="str">
        <f>VLOOKUP(A63,'Extract Worker Documents'!A:D,4,0)</f>
        <v>Offers</v>
      </c>
      <c r="D63" s="230" t="s">
        <v>2949</v>
      </c>
      <c r="E63" s="230" t="s">
        <v>2950</v>
      </c>
      <c r="F63" s="230" t="s">
        <v>2951</v>
      </c>
      <c r="G63" s="230"/>
      <c r="H63" s="230" t="s">
        <v>2952</v>
      </c>
      <c r="I63" s="230" t="s">
        <v>2186</v>
      </c>
      <c r="J63" s="230" t="s">
        <v>2227</v>
      </c>
      <c r="K63" s="230" t="s">
        <v>2953</v>
      </c>
      <c r="L63" s="228">
        <v>43409</v>
      </c>
      <c r="M63" s="230" t="s">
        <v>2160</v>
      </c>
      <c r="N63" s="230" t="s">
        <v>2189</v>
      </c>
      <c r="O63" s="230" t="s">
        <v>2892</v>
      </c>
      <c r="P63" s="230" t="s">
        <v>2892</v>
      </c>
      <c r="Q63" s="230" t="s">
        <v>2851</v>
      </c>
      <c r="R63" s="230" t="s">
        <v>62</v>
      </c>
      <c r="S63" s="230" t="s">
        <v>2164</v>
      </c>
      <c r="T63" s="230" t="s">
        <v>2361</v>
      </c>
      <c r="U63" s="230" t="s">
        <v>2166</v>
      </c>
      <c r="V63" s="230" t="s">
        <v>2167</v>
      </c>
      <c r="W63" s="230" t="s">
        <v>2168</v>
      </c>
      <c r="X63" s="230" t="s">
        <v>2168</v>
      </c>
      <c r="Y63" s="230" t="s">
        <v>2954</v>
      </c>
      <c r="Z63" s="230" t="s">
        <v>2955</v>
      </c>
      <c r="AA63" s="230" t="s">
        <v>2361</v>
      </c>
      <c r="AB63" s="230">
        <v>90278</v>
      </c>
      <c r="AC63" s="230" t="s">
        <v>2956</v>
      </c>
      <c r="AD63" s="231" t="s">
        <v>2957</v>
      </c>
      <c r="AE63" s="230" t="s">
        <v>64</v>
      </c>
      <c r="AF63" s="230" t="s">
        <v>2897</v>
      </c>
      <c r="AG63" s="230" t="s">
        <v>2357</v>
      </c>
      <c r="AH63" s="230" t="s">
        <v>2958</v>
      </c>
      <c r="AI63" s="230" t="s">
        <v>2175</v>
      </c>
      <c r="AJ63" s="227"/>
      <c r="AK63" s="230" t="s">
        <v>2826</v>
      </c>
      <c r="AL63" s="227">
        <v>0</v>
      </c>
      <c r="AM63" s="230" t="s">
        <v>641</v>
      </c>
      <c r="AN63" s="230" t="s">
        <v>2484</v>
      </c>
      <c r="AO63" s="230" t="s">
        <v>2485</v>
      </c>
      <c r="AP63" s="230">
        <v>2804</v>
      </c>
      <c r="AQ63" s="230" t="s">
        <v>2907</v>
      </c>
      <c r="AR63" s="230" t="s">
        <v>2908</v>
      </c>
      <c r="AS63" s="230" t="s">
        <v>497</v>
      </c>
    </row>
    <row r="64" spans="1:45" ht="72">
      <c r="A64" s="230">
        <v>1255</v>
      </c>
      <c r="B64" s="230" t="str">
        <f>VLOOKUP(A64,'Offer Audit Jul22- Feb24'!B:I,8,0)</f>
        <v>Uploaded</v>
      </c>
      <c r="C64" s="230" t="str">
        <f>VLOOKUP(A64,'Extract Worker Documents'!A:D,4,0)</f>
        <v>Offers</v>
      </c>
      <c r="D64" s="230" t="s">
        <v>943</v>
      </c>
      <c r="E64" s="230" t="s">
        <v>2959</v>
      </c>
      <c r="F64" s="230" t="s">
        <v>2959</v>
      </c>
      <c r="G64" s="230"/>
      <c r="H64" s="230" t="s">
        <v>2793</v>
      </c>
      <c r="I64" s="230" t="s">
        <v>2186</v>
      </c>
      <c r="J64" s="230" t="s">
        <v>2187</v>
      </c>
      <c r="K64" s="230" t="s">
        <v>945</v>
      </c>
      <c r="L64" s="228">
        <v>45509</v>
      </c>
      <c r="M64" s="230" t="s">
        <v>2160</v>
      </c>
      <c r="N64" s="230" t="s">
        <v>2189</v>
      </c>
      <c r="O64" s="230" t="s">
        <v>383</v>
      </c>
      <c r="P64" s="230" t="s">
        <v>383</v>
      </c>
      <c r="Q64" s="230" t="s">
        <v>2960</v>
      </c>
      <c r="R64" s="230" t="s">
        <v>62</v>
      </c>
      <c r="S64" s="230" t="s">
        <v>2164</v>
      </c>
      <c r="T64" s="230" t="s">
        <v>2361</v>
      </c>
      <c r="U64" s="230" t="s">
        <v>2166</v>
      </c>
      <c r="V64" s="230" t="s">
        <v>2167</v>
      </c>
      <c r="W64" s="230" t="s">
        <v>2168</v>
      </c>
      <c r="X64" s="230" t="s">
        <v>2168</v>
      </c>
      <c r="Y64" s="230" t="s">
        <v>2961</v>
      </c>
      <c r="Z64" s="230" t="s">
        <v>2962</v>
      </c>
      <c r="AA64" s="230" t="s">
        <v>2361</v>
      </c>
      <c r="AB64" s="230">
        <v>94505</v>
      </c>
      <c r="AC64" s="230" t="s">
        <v>944</v>
      </c>
      <c r="AD64" s="231" t="s">
        <v>2963</v>
      </c>
      <c r="AE64" s="230" t="s">
        <v>64</v>
      </c>
      <c r="AF64" s="230" t="s">
        <v>2964</v>
      </c>
      <c r="AG64" s="230" t="s">
        <v>2965</v>
      </c>
      <c r="AH64" s="230" t="s">
        <v>2965</v>
      </c>
      <c r="AI64" s="230" t="s">
        <v>172</v>
      </c>
      <c r="AJ64" s="227"/>
      <c r="AK64" s="230" t="s">
        <v>2826</v>
      </c>
      <c r="AL64" s="227">
        <v>0</v>
      </c>
      <c r="AM64" s="230" t="s">
        <v>2966</v>
      </c>
      <c r="AN64" s="230" t="s">
        <v>2484</v>
      </c>
      <c r="AO64" s="230" t="s">
        <v>2842</v>
      </c>
      <c r="AP64" s="230">
        <v>3728</v>
      </c>
      <c r="AQ64" s="230" t="s">
        <v>2967</v>
      </c>
      <c r="AR64" s="230" t="s">
        <v>2968</v>
      </c>
      <c r="AS64" s="230" t="s">
        <v>2969</v>
      </c>
    </row>
    <row r="65" spans="1:45" ht="60">
      <c r="A65" s="230">
        <v>1258</v>
      </c>
      <c r="B65" s="230" t="str">
        <f>VLOOKUP(A65,'Offer Audit Jul22- Feb24'!B:I,8,0)</f>
        <v>Uploaded</v>
      </c>
      <c r="C65" s="230" t="str">
        <f>VLOOKUP(A65,'Extract Worker Documents'!A:D,4,0)</f>
        <v>Offers</v>
      </c>
      <c r="D65" s="230" t="s">
        <v>2970</v>
      </c>
      <c r="E65" s="230" t="s">
        <v>2971</v>
      </c>
      <c r="F65" s="230" t="s">
        <v>2971</v>
      </c>
      <c r="G65" s="230"/>
      <c r="H65" s="230" t="s">
        <v>2972</v>
      </c>
      <c r="I65" s="230" t="s">
        <v>2186</v>
      </c>
      <c r="J65" s="230" t="s">
        <v>2227</v>
      </c>
      <c r="K65" s="230" t="s">
        <v>2973</v>
      </c>
      <c r="L65" s="228">
        <v>45194</v>
      </c>
      <c r="M65" s="230" t="s">
        <v>2160</v>
      </c>
      <c r="N65" s="230" t="s">
        <v>2189</v>
      </c>
      <c r="O65" s="230" t="s">
        <v>2974</v>
      </c>
      <c r="P65" s="230" t="s">
        <v>2974</v>
      </c>
      <c r="Q65" s="230" t="s">
        <v>2851</v>
      </c>
      <c r="R65" s="230" t="s">
        <v>62</v>
      </c>
      <c r="S65" s="230" t="s">
        <v>2164</v>
      </c>
      <c r="T65" s="230" t="s">
        <v>2361</v>
      </c>
      <c r="U65" s="230" t="s">
        <v>2166</v>
      </c>
      <c r="V65" s="230" t="s">
        <v>2167</v>
      </c>
      <c r="W65" s="230" t="s">
        <v>2168</v>
      </c>
      <c r="X65" s="230" t="s">
        <v>2168</v>
      </c>
      <c r="Y65" s="230" t="s">
        <v>2975</v>
      </c>
      <c r="Z65" s="230" t="s">
        <v>2976</v>
      </c>
      <c r="AA65" s="230" t="s">
        <v>2361</v>
      </c>
      <c r="AB65" s="230">
        <v>94552</v>
      </c>
      <c r="AC65" s="230" t="s">
        <v>2977</v>
      </c>
      <c r="AD65" s="231" t="s">
        <v>2978</v>
      </c>
      <c r="AE65" s="230" t="s">
        <v>64</v>
      </c>
      <c r="AF65" s="230" t="s">
        <v>2897</v>
      </c>
      <c r="AG65" s="230" t="s">
        <v>2979</v>
      </c>
      <c r="AH65" s="230" t="s">
        <v>2979</v>
      </c>
      <c r="AI65" s="230" t="s">
        <v>2175</v>
      </c>
      <c r="AJ65" s="227"/>
      <c r="AK65" s="230" t="s">
        <v>2826</v>
      </c>
      <c r="AL65" s="227">
        <v>0</v>
      </c>
      <c r="AM65" s="230" t="s">
        <v>641</v>
      </c>
      <c r="AN65" s="230" t="s">
        <v>2484</v>
      </c>
      <c r="AO65" s="230" t="s">
        <v>2485</v>
      </c>
      <c r="AP65" s="230">
        <v>3599</v>
      </c>
      <c r="AQ65" s="230" t="s">
        <v>2980</v>
      </c>
      <c r="AR65" s="230" t="s">
        <v>2981</v>
      </c>
      <c r="AS65" s="230" t="s">
        <v>2982</v>
      </c>
    </row>
    <row r="66" spans="1:45" ht="60">
      <c r="A66" s="230">
        <v>1274</v>
      </c>
      <c r="B66" s="230" t="str">
        <f>VLOOKUP(A66,'Offer Audit Jul22- Feb24'!B:I,8,0)</f>
        <v>Uploaded</v>
      </c>
      <c r="C66" s="230" t="str">
        <f>VLOOKUP(A66,'Extract Worker Documents'!A:D,4,0)</f>
        <v>Offers</v>
      </c>
      <c r="D66" s="230" t="s">
        <v>595</v>
      </c>
      <c r="E66" s="230" t="s">
        <v>2983</v>
      </c>
      <c r="F66" s="230" t="s">
        <v>2983</v>
      </c>
      <c r="G66" s="230" t="s">
        <v>2984</v>
      </c>
      <c r="H66" s="230" t="s">
        <v>2985</v>
      </c>
      <c r="I66" s="230" t="s">
        <v>2157</v>
      </c>
      <c r="J66" s="230" t="s">
        <v>2158</v>
      </c>
      <c r="K66" s="230" t="s">
        <v>597</v>
      </c>
      <c r="L66" s="228">
        <v>45467</v>
      </c>
      <c r="M66" s="230" t="s">
        <v>2160</v>
      </c>
      <c r="N66" s="230" t="s">
        <v>2189</v>
      </c>
      <c r="O66" s="230" t="s">
        <v>94</v>
      </c>
      <c r="P66" s="230" t="s">
        <v>94</v>
      </c>
      <c r="Q66" s="230" t="s">
        <v>2818</v>
      </c>
      <c r="R66" s="230" t="s">
        <v>2986</v>
      </c>
      <c r="S66" s="230" t="s">
        <v>2164</v>
      </c>
      <c r="T66" s="230" t="s">
        <v>2361</v>
      </c>
      <c r="U66" s="230" t="s">
        <v>2987</v>
      </c>
      <c r="V66" s="230" t="s">
        <v>2246</v>
      </c>
      <c r="W66" s="230" t="s">
        <v>2168</v>
      </c>
      <c r="X66" s="230" t="s">
        <v>2168</v>
      </c>
      <c r="Y66" s="230" t="s">
        <v>2988</v>
      </c>
      <c r="Z66" s="230" t="s">
        <v>2499</v>
      </c>
      <c r="AA66" s="230" t="s">
        <v>2361</v>
      </c>
      <c r="AB66" s="230">
        <v>90744</v>
      </c>
      <c r="AC66" s="230" t="s">
        <v>596</v>
      </c>
      <c r="AD66" s="231" t="s">
        <v>2989</v>
      </c>
      <c r="AE66" s="230" t="s">
        <v>64</v>
      </c>
      <c r="AF66" s="230" t="s">
        <v>2990</v>
      </c>
      <c r="AG66" s="230" t="s">
        <v>2991</v>
      </c>
      <c r="AH66" s="230" t="s">
        <v>2991</v>
      </c>
      <c r="AI66" s="230" t="s">
        <v>100</v>
      </c>
      <c r="AJ66" s="227"/>
      <c r="AK66" s="230" t="s">
        <v>2826</v>
      </c>
      <c r="AL66" s="227">
        <v>0</v>
      </c>
      <c r="AM66" s="230" t="s">
        <v>2992</v>
      </c>
      <c r="AN66" s="230" t="s">
        <v>2484</v>
      </c>
      <c r="AO66" s="230" t="s">
        <v>2485</v>
      </c>
      <c r="AP66" s="230">
        <v>2133</v>
      </c>
      <c r="AQ66" s="230" t="s">
        <v>2993</v>
      </c>
      <c r="AR66" s="230" t="s">
        <v>2994</v>
      </c>
      <c r="AS66" s="230" t="s">
        <v>2995</v>
      </c>
    </row>
    <row r="67" spans="1:45" ht="60">
      <c r="A67" s="230">
        <v>1276</v>
      </c>
      <c r="B67" s="230" t="s">
        <v>2153</v>
      </c>
      <c r="C67" s="230" t="str">
        <f>VLOOKUP(A67,'Extract Worker Documents'!A:D,4,0)</f>
        <v>Offers</v>
      </c>
      <c r="D67" s="230" t="s">
        <v>2996</v>
      </c>
      <c r="E67" s="230" t="s">
        <v>2997</v>
      </c>
      <c r="F67" s="230" t="s">
        <v>2997</v>
      </c>
      <c r="G67" s="230"/>
      <c r="H67" s="230" t="s">
        <v>2998</v>
      </c>
      <c r="I67" s="230" t="s">
        <v>2186</v>
      </c>
      <c r="J67" s="230" t="s">
        <v>2398</v>
      </c>
      <c r="K67" s="230" t="s">
        <v>2999</v>
      </c>
      <c r="L67" s="228">
        <v>43438</v>
      </c>
      <c r="M67" s="230" t="s">
        <v>2160</v>
      </c>
      <c r="N67" s="230" t="s">
        <v>2189</v>
      </c>
      <c r="O67" s="230" t="s">
        <v>3000</v>
      </c>
      <c r="P67" s="230" t="s">
        <v>3000</v>
      </c>
      <c r="Q67" s="230" t="s">
        <v>2818</v>
      </c>
      <c r="R67" s="230" t="s">
        <v>62</v>
      </c>
      <c r="S67" s="230" t="s">
        <v>2164</v>
      </c>
      <c r="T67" s="230" t="s">
        <v>2361</v>
      </c>
      <c r="U67" s="230" t="s">
        <v>2166</v>
      </c>
      <c r="V67" s="230" t="s">
        <v>2167</v>
      </c>
      <c r="W67" s="230" t="s">
        <v>2168</v>
      </c>
      <c r="X67" s="230" t="s">
        <v>2168</v>
      </c>
      <c r="Y67" s="230" t="s">
        <v>3001</v>
      </c>
      <c r="Z67" s="230" t="s">
        <v>349</v>
      </c>
      <c r="AA67" s="230" t="s">
        <v>2361</v>
      </c>
      <c r="AB67" s="230">
        <v>92614</v>
      </c>
      <c r="AC67" s="230" t="s">
        <v>3002</v>
      </c>
      <c r="AD67" s="231" t="s">
        <v>3003</v>
      </c>
      <c r="AE67" s="230" t="s">
        <v>64</v>
      </c>
      <c r="AF67" s="230" t="s">
        <v>2824</v>
      </c>
      <c r="AG67" s="230" t="s">
        <v>3004</v>
      </c>
      <c r="AH67" s="230" t="s">
        <v>3004</v>
      </c>
      <c r="AI67" s="230" t="s">
        <v>100</v>
      </c>
      <c r="AJ67" s="227"/>
      <c r="AK67" s="230" t="s">
        <v>2826</v>
      </c>
      <c r="AL67" s="227">
        <v>0</v>
      </c>
      <c r="AM67" s="230" t="s">
        <v>2992</v>
      </c>
      <c r="AN67" s="230" t="s">
        <v>2484</v>
      </c>
      <c r="AO67" s="230" t="s">
        <v>2485</v>
      </c>
      <c r="AP67" s="230">
        <v>5140</v>
      </c>
      <c r="AQ67" s="230" t="s">
        <v>3005</v>
      </c>
      <c r="AR67" s="230" t="s">
        <v>3006</v>
      </c>
      <c r="AS67" s="230" t="s">
        <v>3007</v>
      </c>
    </row>
    <row r="68" spans="1:45" ht="60">
      <c r="A68" s="230">
        <v>1279</v>
      </c>
      <c r="B68" s="230" t="s">
        <v>2153</v>
      </c>
      <c r="C68" s="230" t="str">
        <f>VLOOKUP(A68,'Extract Worker Documents'!A:D,4,0)</f>
        <v>Offers</v>
      </c>
      <c r="D68" s="230" t="s">
        <v>3008</v>
      </c>
      <c r="E68" s="230" t="s">
        <v>2980</v>
      </c>
      <c r="F68" s="230" t="s">
        <v>2980</v>
      </c>
      <c r="G68" s="230"/>
      <c r="H68" s="230" t="s">
        <v>3009</v>
      </c>
      <c r="I68" s="230" t="s">
        <v>2186</v>
      </c>
      <c r="J68" s="230" t="s">
        <v>2206</v>
      </c>
      <c r="K68" s="230" t="s">
        <v>3010</v>
      </c>
      <c r="L68" s="228">
        <v>43438</v>
      </c>
      <c r="M68" s="230" t="s">
        <v>2160</v>
      </c>
      <c r="N68" s="230" t="s">
        <v>2189</v>
      </c>
      <c r="O68" s="230" t="s">
        <v>2892</v>
      </c>
      <c r="P68" s="230" t="s">
        <v>2892</v>
      </c>
      <c r="Q68" s="230" t="s">
        <v>2851</v>
      </c>
      <c r="R68" s="230" t="s">
        <v>62</v>
      </c>
      <c r="S68" s="230" t="s">
        <v>2164</v>
      </c>
      <c r="T68" s="230" t="s">
        <v>2361</v>
      </c>
      <c r="U68" s="230" t="s">
        <v>2166</v>
      </c>
      <c r="V68" s="230" t="s">
        <v>2167</v>
      </c>
      <c r="W68" s="230" t="s">
        <v>2168</v>
      </c>
      <c r="X68" s="230" t="s">
        <v>2168</v>
      </c>
      <c r="Y68" s="230" t="s">
        <v>3011</v>
      </c>
      <c r="Z68" s="230" t="s">
        <v>3012</v>
      </c>
      <c r="AA68" s="230" t="s">
        <v>2361</v>
      </c>
      <c r="AB68" s="230">
        <v>92881</v>
      </c>
      <c r="AC68" s="230" t="s">
        <v>3013</v>
      </c>
      <c r="AD68" s="231" t="s">
        <v>3014</v>
      </c>
      <c r="AE68" s="230" t="s">
        <v>64</v>
      </c>
      <c r="AF68" s="230" t="s">
        <v>2897</v>
      </c>
      <c r="AG68" s="230" t="s">
        <v>3004</v>
      </c>
      <c r="AH68" s="230" t="s">
        <v>3004</v>
      </c>
      <c r="AI68" s="230" t="s">
        <v>2175</v>
      </c>
      <c r="AJ68" s="227"/>
      <c r="AK68" s="230" t="s">
        <v>2826</v>
      </c>
      <c r="AL68" s="227">
        <v>0</v>
      </c>
      <c r="AM68" s="230" t="s">
        <v>641</v>
      </c>
      <c r="AN68" s="230" t="s">
        <v>2484</v>
      </c>
      <c r="AO68" s="230" t="s">
        <v>2485</v>
      </c>
      <c r="AP68" s="230">
        <v>1214</v>
      </c>
      <c r="AQ68" s="230" t="s">
        <v>2898</v>
      </c>
      <c r="AR68" s="230" t="s">
        <v>2899</v>
      </c>
      <c r="AS68" s="230" t="s">
        <v>2900</v>
      </c>
    </row>
    <row r="69" spans="1:45" ht="60">
      <c r="A69" s="230">
        <v>1310</v>
      </c>
      <c r="B69" s="230" t="s">
        <v>2153</v>
      </c>
      <c r="C69" s="230" t="str">
        <f>VLOOKUP(A69,'Extract Worker Documents'!A:D,4,0)</f>
        <v>Offers</v>
      </c>
      <c r="D69" s="230" t="s">
        <v>3015</v>
      </c>
      <c r="E69" s="230" t="s">
        <v>3016</v>
      </c>
      <c r="F69" s="230" t="s">
        <v>3017</v>
      </c>
      <c r="G69" s="230"/>
      <c r="H69" s="230" t="s">
        <v>3018</v>
      </c>
      <c r="I69" s="230" t="s">
        <v>2186</v>
      </c>
      <c r="J69" s="230" t="s">
        <v>2227</v>
      </c>
      <c r="K69" s="230" t="s">
        <v>3019</v>
      </c>
      <c r="L69" s="228">
        <v>43473</v>
      </c>
      <c r="M69" s="230" t="s">
        <v>2160</v>
      </c>
      <c r="N69" s="230" t="s">
        <v>2189</v>
      </c>
      <c r="O69" s="230" t="s">
        <v>2892</v>
      </c>
      <c r="P69" s="230" t="s">
        <v>2892</v>
      </c>
      <c r="Q69" s="230" t="s">
        <v>2851</v>
      </c>
      <c r="R69" s="230" t="s">
        <v>62</v>
      </c>
      <c r="S69" s="230" t="s">
        <v>2164</v>
      </c>
      <c r="T69" s="230" t="s">
        <v>2361</v>
      </c>
      <c r="U69" s="230" t="s">
        <v>2166</v>
      </c>
      <c r="V69" s="230" t="s">
        <v>2167</v>
      </c>
      <c r="W69" s="230" t="s">
        <v>2168</v>
      </c>
      <c r="X69" s="230" t="s">
        <v>2168</v>
      </c>
      <c r="Y69" s="230" t="s">
        <v>3020</v>
      </c>
      <c r="Z69" s="230" t="s">
        <v>3021</v>
      </c>
      <c r="AA69" s="230" t="s">
        <v>2361</v>
      </c>
      <c r="AB69" s="230">
        <v>92704</v>
      </c>
      <c r="AC69" s="230" t="s">
        <v>3022</v>
      </c>
      <c r="AD69" s="231" t="s">
        <v>3023</v>
      </c>
      <c r="AE69" s="230" t="s">
        <v>64</v>
      </c>
      <c r="AF69" s="230" t="s">
        <v>2897</v>
      </c>
      <c r="AG69" s="230" t="s">
        <v>3024</v>
      </c>
      <c r="AH69" s="230" t="s">
        <v>3024</v>
      </c>
      <c r="AI69" s="230" t="s">
        <v>2175</v>
      </c>
      <c r="AJ69" s="227"/>
      <c r="AK69" s="230" t="s">
        <v>2826</v>
      </c>
      <c r="AL69" s="227">
        <v>0</v>
      </c>
      <c r="AM69" s="230" t="s">
        <v>641</v>
      </c>
      <c r="AN69" s="230" t="s">
        <v>2484</v>
      </c>
      <c r="AO69" s="230" t="s">
        <v>2485</v>
      </c>
      <c r="AP69" s="230">
        <v>1214</v>
      </c>
      <c r="AQ69" s="230" t="s">
        <v>2898</v>
      </c>
      <c r="AR69" s="230" t="s">
        <v>2899</v>
      </c>
      <c r="AS69" s="230" t="s">
        <v>2900</v>
      </c>
    </row>
    <row r="70" spans="1:45" ht="60">
      <c r="A70" s="230">
        <v>1312</v>
      </c>
      <c r="B70" s="230" t="str">
        <f>VLOOKUP(A70,'Offer Audit Jul22- Feb24'!B:I,8,0)</f>
        <v>Uploaded</v>
      </c>
      <c r="C70" s="230" t="str">
        <f>VLOOKUP(A70,'Extract Worker Documents'!A:D,4,0)</f>
        <v>Offers</v>
      </c>
      <c r="D70" s="230" t="s">
        <v>3025</v>
      </c>
      <c r="E70" s="230" t="s">
        <v>3026</v>
      </c>
      <c r="F70" s="230" t="s">
        <v>3026</v>
      </c>
      <c r="G70" s="230" t="s">
        <v>3027</v>
      </c>
      <c r="H70" s="230" t="s">
        <v>3028</v>
      </c>
      <c r="I70" s="230" t="s">
        <v>2186</v>
      </c>
      <c r="J70" s="230" t="s">
        <v>2227</v>
      </c>
      <c r="K70" s="230" t="s">
        <v>3029</v>
      </c>
      <c r="L70" s="228">
        <v>45097</v>
      </c>
      <c r="M70" s="230" t="s">
        <v>2160</v>
      </c>
      <c r="N70" s="230" t="s">
        <v>2189</v>
      </c>
      <c r="O70" s="230" t="s">
        <v>3030</v>
      </c>
      <c r="P70" s="230" t="s">
        <v>3030</v>
      </c>
      <c r="Q70" s="230" t="s">
        <v>2851</v>
      </c>
      <c r="R70" s="230" t="s">
        <v>62</v>
      </c>
      <c r="S70" s="230" t="s">
        <v>2164</v>
      </c>
      <c r="T70" s="230" t="s">
        <v>2361</v>
      </c>
      <c r="U70" s="230" t="s">
        <v>2166</v>
      </c>
      <c r="V70" s="230" t="s">
        <v>2167</v>
      </c>
      <c r="W70" s="230" t="s">
        <v>2168</v>
      </c>
      <c r="X70" s="230" t="s">
        <v>2168</v>
      </c>
      <c r="Y70" s="230" t="s">
        <v>3031</v>
      </c>
      <c r="Z70" s="230" t="s">
        <v>3032</v>
      </c>
      <c r="AA70" s="230" t="s">
        <v>2361</v>
      </c>
      <c r="AB70" s="230">
        <v>92841</v>
      </c>
      <c r="AC70" s="230" t="s">
        <v>3033</v>
      </c>
      <c r="AD70" s="231" t="s">
        <v>3034</v>
      </c>
      <c r="AE70" s="230" t="s">
        <v>64</v>
      </c>
      <c r="AF70" s="230" t="s">
        <v>3035</v>
      </c>
      <c r="AG70" s="230" t="s">
        <v>3036</v>
      </c>
      <c r="AH70" s="230" t="s">
        <v>3037</v>
      </c>
      <c r="AI70" s="230" t="s">
        <v>2252</v>
      </c>
      <c r="AJ70" s="227"/>
      <c r="AK70" s="230" t="s">
        <v>2826</v>
      </c>
      <c r="AL70" s="227">
        <v>0</v>
      </c>
      <c r="AM70" s="230" t="s">
        <v>641</v>
      </c>
      <c r="AN70" s="230" t="s">
        <v>2484</v>
      </c>
      <c r="AO70" s="230" t="s">
        <v>2485</v>
      </c>
      <c r="AP70" s="230">
        <v>1214</v>
      </c>
      <c r="AQ70" s="230" t="s">
        <v>2898</v>
      </c>
      <c r="AR70" s="230" t="s">
        <v>2899</v>
      </c>
      <c r="AS70" s="230" t="s">
        <v>2900</v>
      </c>
    </row>
    <row r="71" spans="1:45" ht="60">
      <c r="A71" s="230">
        <v>1317</v>
      </c>
      <c r="B71" s="230" t="s">
        <v>2412</v>
      </c>
      <c r="C71" s="230" t="str">
        <f>VLOOKUP(A71,'Extract Worker Documents'!A:D,4,0)</f>
        <v>Offers</v>
      </c>
      <c r="D71" s="230" t="s">
        <v>3038</v>
      </c>
      <c r="E71" s="230" t="s">
        <v>3039</v>
      </c>
      <c r="F71" s="230" t="s">
        <v>3040</v>
      </c>
      <c r="G71" s="230" t="s">
        <v>3041</v>
      </c>
      <c r="H71" s="230" t="s">
        <v>3042</v>
      </c>
      <c r="I71" s="230" t="s">
        <v>2157</v>
      </c>
      <c r="J71" s="230" t="s">
        <v>2398</v>
      </c>
      <c r="K71" s="230" t="s">
        <v>3043</v>
      </c>
      <c r="L71" s="228">
        <v>45359</v>
      </c>
      <c r="M71" s="230" t="s">
        <v>2160</v>
      </c>
      <c r="N71" s="230" t="s">
        <v>2189</v>
      </c>
      <c r="O71" s="230" t="s">
        <v>94</v>
      </c>
      <c r="P71" s="230" t="s">
        <v>94</v>
      </c>
      <c r="Q71" s="230" t="s">
        <v>2818</v>
      </c>
      <c r="R71" s="230" t="s">
        <v>2986</v>
      </c>
      <c r="S71" s="230" t="s">
        <v>2164</v>
      </c>
      <c r="T71" s="230" t="s">
        <v>2361</v>
      </c>
      <c r="U71" s="230" t="s">
        <v>2987</v>
      </c>
      <c r="V71" s="230" t="s">
        <v>2246</v>
      </c>
      <c r="W71" s="230" t="s">
        <v>2168</v>
      </c>
      <c r="X71" s="230" t="s">
        <v>2168</v>
      </c>
      <c r="Y71" s="230" t="s">
        <v>3044</v>
      </c>
      <c r="Z71" s="230" t="s">
        <v>3045</v>
      </c>
      <c r="AA71" s="230" t="s">
        <v>2361</v>
      </c>
      <c r="AB71" s="230">
        <v>92865</v>
      </c>
      <c r="AC71" s="230" t="s">
        <v>3046</v>
      </c>
      <c r="AD71" s="231" t="s">
        <v>3047</v>
      </c>
      <c r="AE71" s="230" t="s">
        <v>64</v>
      </c>
      <c r="AF71" s="230" t="s">
        <v>2990</v>
      </c>
      <c r="AG71" s="230" t="s">
        <v>3048</v>
      </c>
      <c r="AH71" s="230" t="s">
        <v>3048</v>
      </c>
      <c r="AI71" s="230" t="s">
        <v>100</v>
      </c>
      <c r="AJ71" s="227"/>
      <c r="AK71" s="230" t="s">
        <v>2826</v>
      </c>
      <c r="AL71" s="227">
        <v>0</v>
      </c>
      <c r="AM71" s="230" t="s">
        <v>2992</v>
      </c>
      <c r="AN71" s="230" t="s">
        <v>2484</v>
      </c>
      <c r="AO71" s="230" t="s">
        <v>2485</v>
      </c>
      <c r="AP71" s="230">
        <v>2133</v>
      </c>
      <c r="AQ71" s="230" t="s">
        <v>2993</v>
      </c>
      <c r="AR71" s="230" t="s">
        <v>2994</v>
      </c>
      <c r="AS71" s="230" t="s">
        <v>2995</v>
      </c>
    </row>
    <row r="72" spans="1:45" ht="60">
      <c r="A72" s="230">
        <v>1388</v>
      </c>
      <c r="B72" s="230" t="s">
        <v>2153</v>
      </c>
      <c r="C72" s="230" t="str">
        <f>VLOOKUP(A72,'Extract Worker Documents'!A:D,4,0)</f>
        <v>Offers</v>
      </c>
      <c r="D72" s="230" t="s">
        <v>3049</v>
      </c>
      <c r="E72" s="230" t="s">
        <v>3050</v>
      </c>
      <c r="F72" s="230" t="s">
        <v>3050</v>
      </c>
      <c r="G72" s="230" t="s">
        <v>3051</v>
      </c>
      <c r="H72" s="230" t="s">
        <v>3052</v>
      </c>
      <c r="I72" s="230" t="s">
        <v>2186</v>
      </c>
      <c r="J72" s="230" t="s">
        <v>2158</v>
      </c>
      <c r="K72" s="230" t="s">
        <v>3053</v>
      </c>
      <c r="L72" s="228">
        <v>43508</v>
      </c>
      <c r="M72" s="230" t="s">
        <v>2160</v>
      </c>
      <c r="N72" s="230" t="s">
        <v>2189</v>
      </c>
      <c r="O72" s="230" t="s">
        <v>2877</v>
      </c>
      <c r="P72" s="230" t="s">
        <v>2877</v>
      </c>
      <c r="Q72" s="230" t="s">
        <v>2878</v>
      </c>
      <c r="R72" s="230" t="s">
        <v>62</v>
      </c>
      <c r="S72" s="230" t="s">
        <v>2164</v>
      </c>
      <c r="T72" s="230" t="s">
        <v>2361</v>
      </c>
      <c r="U72" s="230" t="s">
        <v>2166</v>
      </c>
      <c r="V72" s="230" t="s">
        <v>2167</v>
      </c>
      <c r="W72" s="230" t="s">
        <v>2168</v>
      </c>
      <c r="X72" s="230" t="s">
        <v>2168</v>
      </c>
      <c r="Y72" s="230" t="s">
        <v>3054</v>
      </c>
      <c r="Z72" s="230" t="s">
        <v>3055</v>
      </c>
      <c r="AA72" s="230" t="s">
        <v>2361</v>
      </c>
      <c r="AB72" s="230">
        <v>95472</v>
      </c>
      <c r="AC72" s="230" t="s">
        <v>3056</v>
      </c>
      <c r="AD72" s="231" t="s">
        <v>3057</v>
      </c>
      <c r="AE72" s="230" t="s">
        <v>64</v>
      </c>
      <c r="AF72" s="230" t="s">
        <v>2883</v>
      </c>
      <c r="AG72" s="230" t="s">
        <v>2692</v>
      </c>
      <c r="AH72" s="230" t="s">
        <v>2840</v>
      </c>
      <c r="AI72" s="230" t="s">
        <v>2175</v>
      </c>
      <c r="AJ72" s="227"/>
      <c r="AK72" s="230" t="s">
        <v>2826</v>
      </c>
      <c r="AL72" s="227">
        <v>0</v>
      </c>
      <c r="AM72" s="230" t="s">
        <v>2884</v>
      </c>
      <c r="AN72" s="230" t="s">
        <v>2484</v>
      </c>
      <c r="AO72" s="230" t="s">
        <v>2842</v>
      </c>
      <c r="AP72" s="230">
        <v>1669</v>
      </c>
      <c r="AQ72" s="230" t="s">
        <v>2885</v>
      </c>
      <c r="AR72" s="230" t="s">
        <v>2886</v>
      </c>
      <c r="AS72" s="230" t="s">
        <v>2887</v>
      </c>
    </row>
    <row r="73" spans="1:45" ht="60">
      <c r="A73" s="230">
        <v>1389</v>
      </c>
      <c r="B73" s="230" t="s">
        <v>2412</v>
      </c>
      <c r="C73" s="230" t="str">
        <f>VLOOKUP(A73,'Extract Worker Documents'!A:D,4,0)</f>
        <v>Offers</v>
      </c>
      <c r="D73" s="230" t="s">
        <v>3058</v>
      </c>
      <c r="E73" s="230" t="s">
        <v>3059</v>
      </c>
      <c r="F73" s="230" t="s">
        <v>3060</v>
      </c>
      <c r="G73" s="230" t="s">
        <v>3061</v>
      </c>
      <c r="H73" s="230" t="s">
        <v>3062</v>
      </c>
      <c r="I73" s="230" t="s">
        <v>2186</v>
      </c>
      <c r="J73" s="230" t="s">
        <v>2398</v>
      </c>
      <c r="K73" s="230" t="s">
        <v>3063</v>
      </c>
      <c r="L73" s="228">
        <v>45352</v>
      </c>
      <c r="M73" s="230" t="s">
        <v>2160</v>
      </c>
      <c r="N73" s="230" t="s">
        <v>2189</v>
      </c>
      <c r="O73" s="230" t="s">
        <v>118</v>
      </c>
      <c r="P73" s="230" t="s">
        <v>118</v>
      </c>
      <c r="Q73" s="230" t="s">
        <v>2878</v>
      </c>
      <c r="R73" s="230" t="s">
        <v>62</v>
      </c>
      <c r="S73" s="230" t="s">
        <v>2164</v>
      </c>
      <c r="T73" s="230" t="s">
        <v>2361</v>
      </c>
      <c r="U73" s="230" t="s">
        <v>2166</v>
      </c>
      <c r="V73" s="230" t="s">
        <v>2167</v>
      </c>
      <c r="W73" s="230" t="s">
        <v>2168</v>
      </c>
      <c r="X73" s="230" t="s">
        <v>2168</v>
      </c>
      <c r="Y73" s="230" t="s">
        <v>3064</v>
      </c>
      <c r="Z73" s="230" t="s">
        <v>3065</v>
      </c>
      <c r="AA73" s="230" t="s">
        <v>2361</v>
      </c>
      <c r="AB73" s="230">
        <v>94561</v>
      </c>
      <c r="AC73" s="230" t="s">
        <v>3066</v>
      </c>
      <c r="AD73" s="231" t="s">
        <v>3067</v>
      </c>
      <c r="AE73" s="230" t="s">
        <v>64</v>
      </c>
      <c r="AF73" s="230" t="s">
        <v>2935</v>
      </c>
      <c r="AG73" s="230" t="s">
        <v>2936</v>
      </c>
      <c r="AH73" s="230" t="s">
        <v>2936</v>
      </c>
      <c r="AI73" s="230" t="s">
        <v>122</v>
      </c>
      <c r="AJ73" s="227"/>
      <c r="AK73" s="230" t="s">
        <v>2826</v>
      </c>
      <c r="AL73" s="227">
        <v>0</v>
      </c>
      <c r="AM73" s="230" t="s">
        <v>2841</v>
      </c>
      <c r="AN73" s="230" t="s">
        <v>2484</v>
      </c>
      <c r="AO73" s="230" t="s">
        <v>2842</v>
      </c>
      <c r="AP73" s="230">
        <v>13837</v>
      </c>
      <c r="AQ73" s="230" t="s">
        <v>2937</v>
      </c>
      <c r="AR73" s="230" t="s">
        <v>2938</v>
      </c>
      <c r="AS73" s="230" t="s">
        <v>2939</v>
      </c>
    </row>
    <row r="74" spans="1:45" ht="60">
      <c r="A74" s="230">
        <v>1392</v>
      </c>
      <c r="B74" s="230" t="str">
        <f>VLOOKUP(A74,'Offer Audit Jul22- Feb24'!B:I,8,0)</f>
        <v>Uploaded</v>
      </c>
      <c r="C74" s="230" t="str">
        <f>VLOOKUP(A74,'Extract Worker Documents'!A:D,4,0)</f>
        <v>Offers</v>
      </c>
      <c r="D74" s="230" t="s">
        <v>3068</v>
      </c>
      <c r="E74" s="230" t="s">
        <v>2366</v>
      </c>
      <c r="F74" s="230" t="s">
        <v>3069</v>
      </c>
      <c r="G74" s="230"/>
      <c r="H74" s="230" t="s">
        <v>3070</v>
      </c>
      <c r="I74" s="230" t="s">
        <v>2186</v>
      </c>
      <c r="J74" s="230" t="s">
        <v>2158</v>
      </c>
      <c r="K74" s="230" t="s">
        <v>243</v>
      </c>
      <c r="L74" s="228">
        <v>45397</v>
      </c>
      <c r="M74" s="230" t="s">
        <v>2160</v>
      </c>
      <c r="N74" s="230" t="s">
        <v>2189</v>
      </c>
      <c r="O74" s="230" t="s">
        <v>244</v>
      </c>
      <c r="P74" s="230" t="s">
        <v>244</v>
      </c>
      <c r="Q74" s="230" t="s">
        <v>2878</v>
      </c>
      <c r="R74" s="230" t="s">
        <v>62</v>
      </c>
      <c r="S74" s="230" t="s">
        <v>2164</v>
      </c>
      <c r="T74" s="230" t="s">
        <v>2361</v>
      </c>
      <c r="U74" s="230" t="s">
        <v>2166</v>
      </c>
      <c r="V74" s="230" t="s">
        <v>2167</v>
      </c>
      <c r="W74" s="230" t="s">
        <v>2168</v>
      </c>
      <c r="X74" s="230" t="s">
        <v>2168</v>
      </c>
      <c r="Y74" s="230" t="s">
        <v>3071</v>
      </c>
      <c r="Z74" s="230" t="s">
        <v>2711</v>
      </c>
      <c r="AA74" s="230" t="s">
        <v>2361</v>
      </c>
      <c r="AB74" s="230">
        <v>94102</v>
      </c>
      <c r="AC74" s="230" t="s">
        <v>242</v>
      </c>
      <c r="AD74" s="231" t="s">
        <v>3072</v>
      </c>
      <c r="AE74" s="230" t="s">
        <v>64</v>
      </c>
      <c r="AF74" s="230" t="s">
        <v>2935</v>
      </c>
      <c r="AG74" s="230" t="s">
        <v>3073</v>
      </c>
      <c r="AH74" s="230" t="s">
        <v>3073</v>
      </c>
      <c r="AI74" s="230" t="s">
        <v>122</v>
      </c>
      <c r="AJ74" s="227"/>
      <c r="AK74" s="230" t="s">
        <v>2826</v>
      </c>
      <c r="AL74" s="227">
        <v>0</v>
      </c>
      <c r="AM74" s="230" t="s">
        <v>2841</v>
      </c>
      <c r="AN74" s="230" t="s">
        <v>2484</v>
      </c>
      <c r="AO74" s="230" t="s">
        <v>2842</v>
      </c>
      <c r="AP74" s="230">
        <v>1669</v>
      </c>
      <c r="AQ74" s="230" t="s">
        <v>2885</v>
      </c>
      <c r="AR74" s="230" t="s">
        <v>2886</v>
      </c>
      <c r="AS74" s="230" t="s">
        <v>2887</v>
      </c>
    </row>
    <row r="75" spans="1:45" ht="60">
      <c r="A75" s="230">
        <v>1395</v>
      </c>
      <c r="B75" s="230" t="str">
        <f>VLOOKUP(A75,'Offer Audit Jul22- Feb24'!B:I,8,0)</f>
        <v>Uploaded</v>
      </c>
      <c r="C75" s="230" t="str">
        <f>VLOOKUP(A75,'Extract Worker Documents'!A:D,4,0)</f>
        <v>Offers</v>
      </c>
      <c r="D75" s="230" t="s">
        <v>3074</v>
      </c>
      <c r="E75" s="230" t="s">
        <v>3075</v>
      </c>
      <c r="F75" s="230" t="s">
        <v>3075</v>
      </c>
      <c r="G75" s="230" t="s">
        <v>3076</v>
      </c>
      <c r="H75" s="230" t="s">
        <v>3077</v>
      </c>
      <c r="I75" s="230" t="s">
        <v>2186</v>
      </c>
      <c r="J75" s="230" t="s">
        <v>2206</v>
      </c>
      <c r="K75" s="230" t="s">
        <v>3078</v>
      </c>
      <c r="L75" s="228">
        <v>45293</v>
      </c>
      <c r="M75" s="230" t="s">
        <v>2160</v>
      </c>
      <c r="N75" s="230" t="s">
        <v>2189</v>
      </c>
      <c r="O75" s="230" t="s">
        <v>94</v>
      </c>
      <c r="P75" s="230" t="s">
        <v>94</v>
      </c>
      <c r="Q75" s="230" t="s">
        <v>2818</v>
      </c>
      <c r="R75" s="230" t="s">
        <v>62</v>
      </c>
      <c r="S75" s="230" t="s">
        <v>2164</v>
      </c>
      <c r="T75" s="230" t="s">
        <v>2361</v>
      </c>
      <c r="U75" s="230" t="s">
        <v>2166</v>
      </c>
      <c r="V75" s="230" t="s">
        <v>2167</v>
      </c>
      <c r="W75" s="230" t="s">
        <v>2168</v>
      </c>
      <c r="X75" s="230" t="s">
        <v>2168</v>
      </c>
      <c r="Y75" s="230" t="s">
        <v>3079</v>
      </c>
      <c r="Z75" s="230" t="s">
        <v>3080</v>
      </c>
      <c r="AA75" s="230" t="s">
        <v>2361</v>
      </c>
      <c r="AB75" s="230">
        <v>91730</v>
      </c>
      <c r="AC75" s="230" t="s">
        <v>3081</v>
      </c>
      <c r="AD75" s="231" t="s">
        <v>3082</v>
      </c>
      <c r="AE75" s="230" t="s">
        <v>64</v>
      </c>
      <c r="AF75" s="230" t="s">
        <v>2990</v>
      </c>
      <c r="AG75" s="230" t="s">
        <v>3083</v>
      </c>
      <c r="AH75" s="230" t="s">
        <v>3083</v>
      </c>
      <c r="AI75" s="230" t="s">
        <v>100</v>
      </c>
      <c r="AJ75" s="227"/>
      <c r="AK75" s="230" t="s">
        <v>2826</v>
      </c>
      <c r="AL75" s="227">
        <v>0</v>
      </c>
      <c r="AM75" s="230" t="s">
        <v>2992</v>
      </c>
      <c r="AN75" s="230" t="s">
        <v>2484</v>
      </c>
      <c r="AO75" s="230" t="s">
        <v>2485</v>
      </c>
      <c r="AP75" s="230">
        <v>4947</v>
      </c>
      <c r="AQ75" s="230" t="s">
        <v>2591</v>
      </c>
      <c r="AR75" s="230" t="s">
        <v>2828</v>
      </c>
      <c r="AS75" s="230" t="s">
        <v>2829</v>
      </c>
    </row>
    <row r="76" spans="1:45" ht="60">
      <c r="A76" s="230">
        <v>1421</v>
      </c>
      <c r="B76" s="230" t="str">
        <f>VLOOKUP(A76,'Offer Audit Jul22- Feb24'!B:I,8,0)</f>
        <v>Uploaded</v>
      </c>
      <c r="C76" s="230" t="str">
        <f>VLOOKUP(A76,'Extract Worker Documents'!A:D,4,0)</f>
        <v>Offers</v>
      </c>
      <c r="D76" s="230" t="s">
        <v>902</v>
      </c>
      <c r="E76" s="230" t="s">
        <v>2793</v>
      </c>
      <c r="F76" s="230" t="s">
        <v>2793</v>
      </c>
      <c r="G76" s="230" t="s">
        <v>3084</v>
      </c>
      <c r="H76" s="230" t="s">
        <v>3085</v>
      </c>
      <c r="I76" s="230" t="s">
        <v>2157</v>
      </c>
      <c r="J76" s="230" t="s">
        <v>2187</v>
      </c>
      <c r="K76" s="230" t="s">
        <v>904</v>
      </c>
      <c r="L76" s="228">
        <v>45509</v>
      </c>
      <c r="M76" s="230" t="s">
        <v>2160</v>
      </c>
      <c r="N76" s="230" t="s">
        <v>2189</v>
      </c>
      <c r="O76" s="230" t="s">
        <v>94</v>
      </c>
      <c r="P76" s="230" t="s">
        <v>94</v>
      </c>
      <c r="Q76" s="230" t="s">
        <v>2818</v>
      </c>
      <c r="R76" s="230" t="s">
        <v>2986</v>
      </c>
      <c r="S76" s="230" t="s">
        <v>2164</v>
      </c>
      <c r="T76" s="230" t="s">
        <v>2361</v>
      </c>
      <c r="U76" s="230" t="s">
        <v>2987</v>
      </c>
      <c r="V76" s="230" t="s">
        <v>2246</v>
      </c>
      <c r="W76" s="230" t="s">
        <v>2168</v>
      </c>
      <c r="X76" s="230" t="s">
        <v>2168</v>
      </c>
      <c r="Y76" s="230" t="s">
        <v>3086</v>
      </c>
      <c r="Z76" s="230" t="s">
        <v>2607</v>
      </c>
      <c r="AA76" s="230" t="s">
        <v>2361</v>
      </c>
      <c r="AB76" s="230">
        <v>90650</v>
      </c>
      <c r="AC76" s="230" t="s">
        <v>903</v>
      </c>
      <c r="AD76" s="231" t="s">
        <v>3087</v>
      </c>
      <c r="AE76" s="230" t="s">
        <v>64</v>
      </c>
      <c r="AF76" s="230" t="s">
        <v>2990</v>
      </c>
      <c r="AG76" s="230" t="s">
        <v>2965</v>
      </c>
      <c r="AH76" s="230" t="s">
        <v>2965</v>
      </c>
      <c r="AI76" s="230" t="s">
        <v>100</v>
      </c>
      <c r="AJ76" s="227"/>
      <c r="AK76" s="230" t="s">
        <v>2826</v>
      </c>
      <c r="AL76" s="227">
        <v>0</v>
      </c>
      <c r="AM76" s="230" t="s">
        <v>2992</v>
      </c>
      <c r="AN76" s="230" t="s">
        <v>2484</v>
      </c>
      <c r="AO76" s="230" t="s">
        <v>2485</v>
      </c>
      <c r="AP76" s="230">
        <v>5140</v>
      </c>
      <c r="AQ76" s="230" t="s">
        <v>3005</v>
      </c>
      <c r="AR76" s="230" t="s">
        <v>3006</v>
      </c>
      <c r="AS76" s="230" t="s">
        <v>3007</v>
      </c>
    </row>
    <row r="77" spans="1:45" ht="60">
      <c r="A77" s="230">
        <v>1449</v>
      </c>
      <c r="B77" s="230" t="s">
        <v>2153</v>
      </c>
      <c r="C77" s="230" t="str">
        <f>VLOOKUP(A77,'Extract Worker Documents'!A:D,4,0)</f>
        <v>Offers</v>
      </c>
      <c r="D77" s="230" t="s">
        <v>3088</v>
      </c>
      <c r="E77" s="230" t="s">
        <v>3089</v>
      </c>
      <c r="F77" s="230" t="s">
        <v>3089</v>
      </c>
      <c r="G77" s="230" t="s">
        <v>2442</v>
      </c>
      <c r="H77" s="230" t="s">
        <v>3090</v>
      </c>
      <c r="I77" s="230" t="s">
        <v>2157</v>
      </c>
      <c r="J77" s="230" t="s">
        <v>2206</v>
      </c>
      <c r="K77" s="230" t="s">
        <v>3091</v>
      </c>
      <c r="L77" s="228">
        <v>43529</v>
      </c>
      <c r="M77" s="230" t="s">
        <v>2160</v>
      </c>
      <c r="N77" s="230" t="s">
        <v>2189</v>
      </c>
      <c r="O77" s="230" t="s">
        <v>2877</v>
      </c>
      <c r="P77" s="230" t="s">
        <v>2877</v>
      </c>
      <c r="Q77" s="230" t="s">
        <v>2834</v>
      </c>
      <c r="R77" s="230" t="s">
        <v>2231</v>
      </c>
      <c r="S77" s="230" t="s">
        <v>2164</v>
      </c>
      <c r="T77" s="230" t="s">
        <v>109</v>
      </c>
      <c r="U77" s="230" t="s">
        <v>2166</v>
      </c>
      <c r="V77" s="230" t="s">
        <v>2246</v>
      </c>
      <c r="W77" s="230" t="s">
        <v>2233</v>
      </c>
      <c r="X77" s="230" t="s">
        <v>2233</v>
      </c>
      <c r="Y77" s="230" t="s">
        <v>3092</v>
      </c>
      <c r="Z77" s="230" t="s">
        <v>3093</v>
      </c>
      <c r="AA77" s="230" t="s">
        <v>109</v>
      </c>
      <c r="AB77" s="230">
        <v>10708</v>
      </c>
      <c r="AC77" s="230" t="s">
        <v>3094</v>
      </c>
      <c r="AD77" s="231" t="s">
        <v>3095</v>
      </c>
      <c r="AE77" s="230" t="s">
        <v>64</v>
      </c>
      <c r="AF77" s="230" t="s">
        <v>3096</v>
      </c>
      <c r="AG77" s="230" t="s">
        <v>2840</v>
      </c>
      <c r="AH77" s="230" t="s">
        <v>2840</v>
      </c>
      <c r="AI77" s="230" t="s">
        <v>2175</v>
      </c>
      <c r="AJ77" s="227"/>
      <c r="AK77" s="230" t="s">
        <v>2826</v>
      </c>
      <c r="AL77" s="227">
        <v>0</v>
      </c>
      <c r="AM77" s="230" t="s">
        <v>2841</v>
      </c>
      <c r="AN77" s="230" t="s">
        <v>2484</v>
      </c>
      <c r="AO77" s="230" t="s">
        <v>2842</v>
      </c>
      <c r="AP77" s="230">
        <v>13837</v>
      </c>
      <c r="AQ77" s="230" t="s">
        <v>2937</v>
      </c>
      <c r="AR77" s="230" t="s">
        <v>2938</v>
      </c>
      <c r="AS77" s="230" t="s">
        <v>2939</v>
      </c>
    </row>
    <row r="78" spans="1:45" ht="60">
      <c r="A78" s="230">
        <v>1472</v>
      </c>
      <c r="B78" s="230" t="str">
        <f>VLOOKUP(A78,'Offer Audit Jul22- Feb24'!B:I,8,0)</f>
        <v>Uploaded</v>
      </c>
      <c r="C78" s="230" t="str">
        <f>VLOOKUP(A78,'Extract Worker Documents'!A:D,4,0)</f>
        <v>Offers</v>
      </c>
      <c r="D78" s="230" t="s">
        <v>3097</v>
      </c>
      <c r="E78" s="230" t="s">
        <v>2983</v>
      </c>
      <c r="F78" s="230" t="s">
        <v>2983</v>
      </c>
      <c r="G78" s="230"/>
      <c r="H78" s="230" t="s">
        <v>3098</v>
      </c>
      <c r="I78" s="230" t="s">
        <v>2157</v>
      </c>
      <c r="J78" s="230" t="s">
        <v>2398</v>
      </c>
      <c r="K78" s="230" t="s">
        <v>3099</v>
      </c>
      <c r="L78" s="228">
        <v>45146</v>
      </c>
      <c r="M78" s="230" t="s">
        <v>2160</v>
      </c>
      <c r="N78" s="230" t="s">
        <v>2189</v>
      </c>
      <c r="O78" s="230" t="s">
        <v>2892</v>
      </c>
      <c r="P78" s="230" t="s">
        <v>2892</v>
      </c>
      <c r="Q78" s="230" t="s">
        <v>2851</v>
      </c>
      <c r="R78" s="230" t="s">
        <v>62</v>
      </c>
      <c r="S78" s="230" t="s">
        <v>2164</v>
      </c>
      <c r="T78" s="230" t="s">
        <v>2361</v>
      </c>
      <c r="U78" s="230" t="s">
        <v>2166</v>
      </c>
      <c r="V78" s="230" t="s">
        <v>2167</v>
      </c>
      <c r="W78" s="230" t="s">
        <v>2168</v>
      </c>
      <c r="X78" s="230" t="s">
        <v>2168</v>
      </c>
      <c r="Y78" s="230" t="s">
        <v>3100</v>
      </c>
      <c r="Z78" s="230" t="s">
        <v>3101</v>
      </c>
      <c r="AA78" s="230" t="s">
        <v>2361</v>
      </c>
      <c r="AB78" s="230">
        <v>92694</v>
      </c>
      <c r="AC78" s="230" t="s">
        <v>3102</v>
      </c>
      <c r="AD78" s="231" t="s">
        <v>3103</v>
      </c>
      <c r="AE78" s="230" t="s">
        <v>64</v>
      </c>
      <c r="AF78" s="230" t="s">
        <v>2897</v>
      </c>
      <c r="AG78" s="230" t="s">
        <v>2515</v>
      </c>
      <c r="AH78" s="230" t="s">
        <v>2515</v>
      </c>
      <c r="AI78" s="230" t="s">
        <v>2175</v>
      </c>
      <c r="AJ78" s="227"/>
      <c r="AK78" s="230" t="s">
        <v>2826</v>
      </c>
      <c r="AL78" s="227">
        <v>0</v>
      </c>
      <c r="AM78" s="230" t="s">
        <v>641</v>
      </c>
      <c r="AN78" s="230" t="s">
        <v>2484</v>
      </c>
      <c r="AO78" s="230" t="s">
        <v>2485</v>
      </c>
      <c r="AP78" s="230">
        <v>2804</v>
      </c>
      <c r="AQ78" s="230" t="s">
        <v>2907</v>
      </c>
      <c r="AR78" s="230" t="s">
        <v>2908</v>
      </c>
      <c r="AS78" s="230" t="s">
        <v>497</v>
      </c>
    </row>
    <row r="79" spans="1:45" ht="60">
      <c r="A79" s="230">
        <v>1475</v>
      </c>
      <c r="B79" s="230" t="str">
        <f>VLOOKUP(A79,'Offer Audit Jul22- Feb24'!B:I,8,0)</f>
        <v>Uploaded</v>
      </c>
      <c r="C79" s="230" t="str">
        <f>VLOOKUP(A79,'Extract Worker Documents'!A:D,4,0)</f>
        <v>Other Documents</v>
      </c>
      <c r="D79" s="230" t="s">
        <v>338</v>
      </c>
      <c r="E79" s="230" t="s">
        <v>3104</v>
      </c>
      <c r="F79" s="230" t="s">
        <v>3104</v>
      </c>
      <c r="G79" s="230"/>
      <c r="H79" s="230" t="s">
        <v>3105</v>
      </c>
      <c r="I79" s="230" t="s">
        <v>2186</v>
      </c>
      <c r="J79" s="230" t="s">
        <v>2206</v>
      </c>
      <c r="K79" s="230" t="s">
        <v>340</v>
      </c>
      <c r="L79" s="228">
        <v>45432</v>
      </c>
      <c r="M79" s="230" t="s">
        <v>2160</v>
      </c>
      <c r="N79" s="230" t="s">
        <v>2189</v>
      </c>
      <c r="O79" s="230" t="s">
        <v>333</v>
      </c>
      <c r="P79" s="230" t="s">
        <v>333</v>
      </c>
      <c r="Q79" s="230" t="s">
        <v>2851</v>
      </c>
      <c r="R79" s="230" t="s">
        <v>62</v>
      </c>
      <c r="S79" s="230" t="s">
        <v>2164</v>
      </c>
      <c r="T79" s="230" t="s">
        <v>2361</v>
      </c>
      <c r="U79" s="230" t="s">
        <v>2166</v>
      </c>
      <c r="V79" s="230" t="s">
        <v>2167</v>
      </c>
      <c r="W79" s="230" t="s">
        <v>2168</v>
      </c>
      <c r="X79" s="230" t="s">
        <v>2168</v>
      </c>
      <c r="Y79" s="230" t="s">
        <v>3106</v>
      </c>
      <c r="Z79" s="230" t="s">
        <v>3107</v>
      </c>
      <c r="AA79" s="230" t="s">
        <v>2361</v>
      </c>
      <c r="AB79" s="230">
        <v>91739</v>
      </c>
      <c r="AC79" s="230" t="s">
        <v>339</v>
      </c>
      <c r="AD79" s="231" t="s">
        <v>3108</v>
      </c>
      <c r="AE79" s="230" t="s">
        <v>64</v>
      </c>
      <c r="AF79" s="230" t="s">
        <v>2905</v>
      </c>
      <c r="AG79" s="230" t="s">
        <v>3109</v>
      </c>
      <c r="AH79" s="230" t="s">
        <v>3109</v>
      </c>
      <c r="AI79" s="230" t="s">
        <v>100</v>
      </c>
      <c r="AJ79" s="227"/>
      <c r="AK79" s="230" t="s">
        <v>2826</v>
      </c>
      <c r="AL79" s="227">
        <v>0</v>
      </c>
      <c r="AM79" s="230" t="s">
        <v>641</v>
      </c>
      <c r="AN79" s="230" t="s">
        <v>2484</v>
      </c>
      <c r="AO79" s="230" t="s">
        <v>2485</v>
      </c>
      <c r="AP79" s="230">
        <v>1214</v>
      </c>
      <c r="AQ79" s="230" t="s">
        <v>2898</v>
      </c>
      <c r="AR79" s="230" t="s">
        <v>2899</v>
      </c>
      <c r="AS79" s="230" t="s">
        <v>2900</v>
      </c>
    </row>
    <row r="80" spans="1:45" ht="72">
      <c r="A80" s="230">
        <v>1550</v>
      </c>
      <c r="B80" s="230" t="str">
        <f>VLOOKUP(A80,'Offer Audit Jul22- Feb24'!B:I,8,0)</f>
        <v>Uploaded</v>
      </c>
      <c r="C80" s="230" t="str">
        <f>VLOOKUP(A80,'Extract Worker Documents'!A:D,4,0)</f>
        <v>Offers</v>
      </c>
      <c r="D80" s="230" t="s">
        <v>259</v>
      </c>
      <c r="E80" s="230" t="s">
        <v>3110</v>
      </c>
      <c r="F80" s="230" t="s">
        <v>3110</v>
      </c>
      <c r="G80" s="230"/>
      <c r="H80" s="230" t="s">
        <v>3111</v>
      </c>
      <c r="I80" s="230" t="s">
        <v>2186</v>
      </c>
      <c r="J80" s="230" t="s">
        <v>2158</v>
      </c>
      <c r="K80" s="230" t="s">
        <v>261</v>
      </c>
      <c r="L80" s="228">
        <v>45397</v>
      </c>
      <c r="M80" s="230" t="s">
        <v>2160</v>
      </c>
      <c r="N80" s="230" t="s">
        <v>2189</v>
      </c>
      <c r="O80" s="230" t="s">
        <v>262</v>
      </c>
      <c r="P80" s="230" t="s">
        <v>262</v>
      </c>
      <c r="Q80" s="230" t="s">
        <v>264</v>
      </c>
      <c r="R80" s="230" t="s">
        <v>2231</v>
      </c>
      <c r="S80" s="230" t="s">
        <v>2164</v>
      </c>
      <c r="T80" s="230" t="s">
        <v>109</v>
      </c>
      <c r="U80" s="230" t="s">
        <v>2166</v>
      </c>
      <c r="V80" s="230" t="s">
        <v>2246</v>
      </c>
      <c r="W80" s="230" t="s">
        <v>2233</v>
      </c>
      <c r="X80" s="230" t="s">
        <v>3112</v>
      </c>
      <c r="Y80" s="230" t="s">
        <v>3113</v>
      </c>
      <c r="Z80" s="230" t="s">
        <v>3114</v>
      </c>
      <c r="AA80" s="230" t="s">
        <v>109</v>
      </c>
      <c r="AB80" s="230">
        <v>11377</v>
      </c>
      <c r="AC80" s="230" t="s">
        <v>260</v>
      </c>
      <c r="AD80" s="231" t="s">
        <v>3115</v>
      </c>
      <c r="AE80" s="230" t="s">
        <v>110</v>
      </c>
      <c r="AF80" s="230" t="s">
        <v>3116</v>
      </c>
      <c r="AG80" s="230" t="s">
        <v>3073</v>
      </c>
      <c r="AH80" s="230" t="s">
        <v>3073</v>
      </c>
      <c r="AI80" s="230" t="s">
        <v>172</v>
      </c>
      <c r="AJ80" s="227" t="s">
        <v>2073</v>
      </c>
      <c r="AK80" s="230"/>
      <c r="AL80" s="227">
        <v>0</v>
      </c>
      <c r="AM80" s="230" t="s">
        <v>264</v>
      </c>
      <c r="AN80" s="230" t="s">
        <v>2198</v>
      </c>
      <c r="AO80" s="230" t="s">
        <v>2199</v>
      </c>
      <c r="AP80" s="230">
        <v>8484</v>
      </c>
      <c r="AQ80" s="230" t="s">
        <v>3117</v>
      </c>
      <c r="AR80" s="230" t="s">
        <v>3118</v>
      </c>
      <c r="AS80" s="230" t="s">
        <v>3119</v>
      </c>
    </row>
    <row r="81" spans="1:45" ht="60">
      <c r="A81" s="230">
        <v>1556</v>
      </c>
      <c r="B81" s="230" t="s">
        <v>2412</v>
      </c>
      <c r="C81" s="230" t="str">
        <f>VLOOKUP(A81,'Extract Worker Documents'!A:D,4,0)</f>
        <v>Offers</v>
      </c>
      <c r="D81" s="230" t="s">
        <v>3120</v>
      </c>
      <c r="E81" s="230" t="s">
        <v>3121</v>
      </c>
      <c r="F81" s="230" t="s">
        <v>3121</v>
      </c>
      <c r="G81" s="230"/>
      <c r="H81" s="230" t="s">
        <v>3122</v>
      </c>
      <c r="I81" s="230" t="s">
        <v>2157</v>
      </c>
      <c r="J81" s="230" t="s">
        <v>2227</v>
      </c>
      <c r="K81" s="230" t="s">
        <v>3123</v>
      </c>
      <c r="L81" s="228">
        <v>45352</v>
      </c>
      <c r="M81" s="230" t="s">
        <v>2160</v>
      </c>
      <c r="N81" s="230" t="s">
        <v>2189</v>
      </c>
      <c r="O81" s="230" t="s">
        <v>118</v>
      </c>
      <c r="P81" s="230" t="s">
        <v>118</v>
      </c>
      <c r="Q81" s="230" t="s">
        <v>2878</v>
      </c>
      <c r="R81" s="230" t="s">
        <v>2986</v>
      </c>
      <c r="S81" s="230" t="s">
        <v>2164</v>
      </c>
      <c r="T81" s="230" t="s">
        <v>2361</v>
      </c>
      <c r="U81" s="230" t="s">
        <v>2987</v>
      </c>
      <c r="V81" s="230" t="s">
        <v>2246</v>
      </c>
      <c r="W81" s="230" t="s">
        <v>2168</v>
      </c>
      <c r="X81" s="230" t="s">
        <v>2168</v>
      </c>
      <c r="Y81" s="230" t="s">
        <v>3124</v>
      </c>
      <c r="Z81" s="230" t="s">
        <v>3125</v>
      </c>
      <c r="AA81" s="230" t="s">
        <v>2361</v>
      </c>
      <c r="AB81" s="230">
        <v>91367</v>
      </c>
      <c r="AC81" s="230" t="s">
        <v>3126</v>
      </c>
      <c r="AD81" s="231" t="s">
        <v>3127</v>
      </c>
      <c r="AE81" s="230" t="s">
        <v>64</v>
      </c>
      <c r="AF81" s="230" t="s">
        <v>2935</v>
      </c>
      <c r="AG81" s="230" t="s">
        <v>2936</v>
      </c>
      <c r="AH81" s="230" t="s">
        <v>2936</v>
      </c>
      <c r="AI81" s="230" t="s">
        <v>122</v>
      </c>
      <c r="AJ81" s="227"/>
      <c r="AK81" s="230" t="s">
        <v>2826</v>
      </c>
      <c r="AL81" s="227">
        <v>0</v>
      </c>
      <c r="AM81" s="230" t="s">
        <v>2841</v>
      </c>
      <c r="AN81" s="230" t="s">
        <v>2484</v>
      </c>
      <c r="AO81" s="230" t="s">
        <v>2842</v>
      </c>
      <c r="AP81" s="230">
        <v>13837</v>
      </c>
      <c r="AQ81" s="230" t="s">
        <v>2937</v>
      </c>
      <c r="AR81" s="230" t="s">
        <v>2938</v>
      </c>
      <c r="AS81" s="230" t="s">
        <v>2939</v>
      </c>
    </row>
    <row r="82" spans="1:45" ht="72">
      <c r="A82" s="230">
        <v>1564</v>
      </c>
      <c r="B82" s="230" t="s">
        <v>2153</v>
      </c>
      <c r="C82" s="230" t="e">
        <f>VLOOKUP(A82,'Extract Worker Documents'!A:D,4,0)</f>
        <v>#N/A</v>
      </c>
      <c r="D82" s="230" t="s">
        <v>3128</v>
      </c>
      <c r="E82" s="230" t="s">
        <v>3129</v>
      </c>
      <c r="F82" s="230" t="s">
        <v>3130</v>
      </c>
      <c r="G82" s="230"/>
      <c r="H82" s="230" t="s">
        <v>3131</v>
      </c>
      <c r="I82" s="230" t="s">
        <v>2157</v>
      </c>
      <c r="J82" s="230" t="s">
        <v>2227</v>
      </c>
      <c r="K82" s="230" t="s">
        <v>3132</v>
      </c>
      <c r="L82" s="228">
        <v>43668</v>
      </c>
      <c r="M82" s="230" t="s">
        <v>2160</v>
      </c>
      <c r="N82" s="230" t="s">
        <v>2189</v>
      </c>
      <c r="O82" s="230" t="s">
        <v>2877</v>
      </c>
      <c r="P82" s="230" t="s">
        <v>2877</v>
      </c>
      <c r="Q82" s="230" t="s">
        <v>2834</v>
      </c>
      <c r="R82" s="230" t="s">
        <v>3133</v>
      </c>
      <c r="S82" s="230" t="s">
        <v>2164</v>
      </c>
      <c r="T82" s="230" t="s">
        <v>3134</v>
      </c>
      <c r="U82" s="230" t="s">
        <v>3135</v>
      </c>
      <c r="V82" s="230" t="s">
        <v>2246</v>
      </c>
      <c r="W82" s="230" t="s">
        <v>2168</v>
      </c>
      <c r="X82" s="230" t="s">
        <v>2168</v>
      </c>
      <c r="Y82" s="230" t="s">
        <v>3136</v>
      </c>
      <c r="Z82" s="230" t="s">
        <v>3137</v>
      </c>
      <c r="AA82" s="230" t="s">
        <v>3134</v>
      </c>
      <c r="AB82" s="230">
        <v>89113</v>
      </c>
      <c r="AC82" s="230" t="s">
        <v>3138</v>
      </c>
      <c r="AD82" s="231" t="s">
        <v>3139</v>
      </c>
      <c r="AE82" s="230" t="s">
        <v>64</v>
      </c>
      <c r="AF82" s="230" t="s">
        <v>3096</v>
      </c>
      <c r="AG82" s="230" t="s">
        <v>2840</v>
      </c>
      <c r="AH82" s="230" t="s">
        <v>2840</v>
      </c>
      <c r="AI82" s="230" t="s">
        <v>2175</v>
      </c>
      <c r="AJ82" s="227"/>
      <c r="AK82" s="230" t="s">
        <v>2826</v>
      </c>
      <c r="AL82" s="227">
        <v>0</v>
      </c>
      <c r="AM82" s="230" t="s">
        <v>2841</v>
      </c>
      <c r="AN82" s="230" t="s">
        <v>2484</v>
      </c>
      <c r="AO82" s="230" t="s">
        <v>2842</v>
      </c>
      <c r="AP82" s="230">
        <v>13973</v>
      </c>
      <c r="AQ82" s="230" t="s">
        <v>3140</v>
      </c>
      <c r="AR82" s="230" t="s">
        <v>3141</v>
      </c>
      <c r="AS82" s="230" t="s">
        <v>3142</v>
      </c>
    </row>
    <row r="83" spans="1:45" ht="60">
      <c r="A83" s="230">
        <v>1596</v>
      </c>
      <c r="B83" s="230" t="str">
        <f>VLOOKUP(A83,'Offer Audit Jul22- Feb24'!B:I,8,0)</f>
        <v>Uploaded</v>
      </c>
      <c r="C83" s="230" t="str">
        <f>VLOOKUP(A83,'Extract Worker Documents'!A:D,4,0)</f>
        <v>Offers</v>
      </c>
      <c r="D83" s="230" t="s">
        <v>139</v>
      </c>
      <c r="E83" s="230" t="s">
        <v>3143</v>
      </c>
      <c r="F83" s="230" t="s">
        <v>3143</v>
      </c>
      <c r="G83" s="230" t="s">
        <v>3118</v>
      </c>
      <c r="H83" s="230" t="s">
        <v>3144</v>
      </c>
      <c r="I83" s="230" t="s">
        <v>2157</v>
      </c>
      <c r="J83" s="230" t="s">
        <v>2206</v>
      </c>
      <c r="K83" s="230" t="s">
        <v>141</v>
      </c>
      <c r="L83" s="228">
        <v>45397</v>
      </c>
      <c r="M83" s="230" t="s">
        <v>2160</v>
      </c>
      <c r="N83" s="230" t="s">
        <v>2189</v>
      </c>
      <c r="O83" s="230" t="s">
        <v>118</v>
      </c>
      <c r="P83" s="230" t="s">
        <v>118</v>
      </c>
      <c r="Q83" s="230" t="s">
        <v>2834</v>
      </c>
      <c r="R83" s="230" t="s">
        <v>62</v>
      </c>
      <c r="S83" s="230" t="s">
        <v>2164</v>
      </c>
      <c r="T83" s="230" t="s">
        <v>2496</v>
      </c>
      <c r="U83" s="230" t="s">
        <v>2166</v>
      </c>
      <c r="V83" s="230" t="s">
        <v>2167</v>
      </c>
      <c r="W83" s="230" t="s">
        <v>2168</v>
      </c>
      <c r="X83" s="230" t="s">
        <v>3145</v>
      </c>
      <c r="Y83" s="230" t="s">
        <v>3146</v>
      </c>
      <c r="Z83" s="230" t="s">
        <v>3147</v>
      </c>
      <c r="AA83" s="230" t="s">
        <v>2496</v>
      </c>
      <c r="AB83" s="230">
        <v>28208</v>
      </c>
      <c r="AC83" s="230" t="s">
        <v>140</v>
      </c>
      <c r="AD83" s="231" t="s">
        <v>3148</v>
      </c>
      <c r="AE83" s="230" t="s">
        <v>64</v>
      </c>
      <c r="AF83" s="230" t="s">
        <v>2935</v>
      </c>
      <c r="AG83" s="230" t="s">
        <v>3073</v>
      </c>
      <c r="AH83" s="230" t="s">
        <v>3073</v>
      </c>
      <c r="AI83" s="230" t="s">
        <v>122</v>
      </c>
      <c r="AJ83" s="227"/>
      <c r="AK83" s="230" t="s">
        <v>2826</v>
      </c>
      <c r="AL83" s="227">
        <v>0</v>
      </c>
      <c r="AM83" s="230" t="s">
        <v>2841</v>
      </c>
      <c r="AN83" s="230" t="s">
        <v>2484</v>
      </c>
      <c r="AO83" s="230" t="s">
        <v>2842</v>
      </c>
      <c r="AP83" s="230">
        <v>13769</v>
      </c>
      <c r="AQ83" s="230" t="s">
        <v>3149</v>
      </c>
      <c r="AR83" s="230" t="s">
        <v>3150</v>
      </c>
      <c r="AS83" s="230" t="s">
        <v>3151</v>
      </c>
    </row>
    <row r="84" spans="1:45" ht="60">
      <c r="A84" s="230">
        <v>1652</v>
      </c>
      <c r="B84" s="230" t="s">
        <v>2153</v>
      </c>
      <c r="C84" s="230" t="e">
        <f>VLOOKUP(A84,'Extract Worker Documents'!A:D,4,0)</f>
        <v>#N/A</v>
      </c>
      <c r="D84" s="230" t="s">
        <v>3152</v>
      </c>
      <c r="E84" s="230" t="s">
        <v>2409</v>
      </c>
      <c r="F84" s="230" t="s">
        <v>2409</v>
      </c>
      <c r="G84" s="230" t="s">
        <v>3153</v>
      </c>
      <c r="H84" s="230" t="s">
        <v>3154</v>
      </c>
      <c r="I84" s="230" t="s">
        <v>2157</v>
      </c>
      <c r="J84" s="230" t="s">
        <v>2158</v>
      </c>
      <c r="K84" s="230" t="s">
        <v>3155</v>
      </c>
      <c r="L84" s="228">
        <v>43704</v>
      </c>
      <c r="M84" s="230" t="s">
        <v>2160</v>
      </c>
      <c r="N84" s="230" t="s">
        <v>2189</v>
      </c>
      <c r="O84" s="230" t="s">
        <v>244</v>
      </c>
      <c r="P84" s="230" t="s">
        <v>244</v>
      </c>
      <c r="Q84" s="230" t="s">
        <v>2878</v>
      </c>
      <c r="R84" s="230" t="s">
        <v>2231</v>
      </c>
      <c r="S84" s="230" t="s">
        <v>2164</v>
      </c>
      <c r="T84" s="230" t="s">
        <v>109</v>
      </c>
      <c r="U84" s="230" t="s">
        <v>2166</v>
      </c>
      <c r="V84" s="230" t="s">
        <v>2246</v>
      </c>
      <c r="W84" s="230" t="s">
        <v>2233</v>
      </c>
      <c r="X84" s="230" t="s">
        <v>2233</v>
      </c>
      <c r="Y84" s="230" t="s">
        <v>3156</v>
      </c>
      <c r="Z84" s="230" t="s">
        <v>2280</v>
      </c>
      <c r="AA84" s="230" t="s">
        <v>109</v>
      </c>
      <c r="AB84" s="230">
        <v>11230</v>
      </c>
      <c r="AC84" s="230" t="s">
        <v>3157</v>
      </c>
      <c r="AD84" s="231" t="s">
        <v>3158</v>
      </c>
      <c r="AE84" s="230" t="s">
        <v>64</v>
      </c>
      <c r="AF84" s="230" t="s">
        <v>2935</v>
      </c>
      <c r="AG84" s="230" t="s">
        <v>3159</v>
      </c>
      <c r="AH84" s="230" t="s">
        <v>2840</v>
      </c>
      <c r="AI84" s="230" t="s">
        <v>122</v>
      </c>
      <c r="AJ84" s="227"/>
      <c r="AK84" s="230" t="s">
        <v>2826</v>
      </c>
      <c r="AL84" s="227">
        <v>0</v>
      </c>
      <c r="AM84" s="230" t="s">
        <v>2884</v>
      </c>
      <c r="AN84" s="230" t="s">
        <v>2484</v>
      </c>
      <c r="AO84" s="230" t="s">
        <v>2842</v>
      </c>
      <c r="AP84" s="230">
        <v>1669</v>
      </c>
      <c r="AQ84" s="230" t="s">
        <v>2885</v>
      </c>
      <c r="AR84" s="230" t="s">
        <v>2886</v>
      </c>
      <c r="AS84" s="230" t="s">
        <v>2887</v>
      </c>
    </row>
    <row r="85" spans="1:45" ht="60">
      <c r="A85" s="230">
        <v>1669</v>
      </c>
      <c r="B85" s="230" t="s">
        <v>2153</v>
      </c>
      <c r="C85" s="230" t="e">
        <f>VLOOKUP(A85,'Extract Worker Documents'!A:D,4,0)</f>
        <v>#N/A</v>
      </c>
      <c r="D85" s="230" t="s">
        <v>246</v>
      </c>
      <c r="E85" s="230" t="s">
        <v>3160</v>
      </c>
      <c r="F85" s="230" t="s">
        <v>2885</v>
      </c>
      <c r="G85" s="230" t="s">
        <v>3161</v>
      </c>
      <c r="H85" s="230" t="s">
        <v>2886</v>
      </c>
      <c r="I85" s="230" t="s">
        <v>2186</v>
      </c>
      <c r="J85" s="230" t="s">
        <v>2206</v>
      </c>
      <c r="K85" s="230" t="s">
        <v>2887</v>
      </c>
      <c r="L85" s="228">
        <v>43718</v>
      </c>
      <c r="M85" s="230" t="s">
        <v>2160</v>
      </c>
      <c r="N85" s="230" t="s">
        <v>2189</v>
      </c>
      <c r="O85" s="230" t="s">
        <v>3162</v>
      </c>
      <c r="P85" s="230" t="s">
        <v>3163</v>
      </c>
      <c r="Q85" s="230" t="s">
        <v>2834</v>
      </c>
      <c r="R85" s="230" t="s">
        <v>62</v>
      </c>
      <c r="S85" s="230" t="s">
        <v>2164</v>
      </c>
      <c r="T85" s="230" t="s">
        <v>2361</v>
      </c>
      <c r="U85" s="230" t="s">
        <v>2166</v>
      </c>
      <c r="V85" s="230" t="s">
        <v>2167</v>
      </c>
      <c r="W85" s="230" t="s">
        <v>2168</v>
      </c>
      <c r="X85" s="230" t="s">
        <v>2168</v>
      </c>
      <c r="Y85" s="230" t="s">
        <v>3164</v>
      </c>
      <c r="Z85" s="230" t="s">
        <v>3165</v>
      </c>
      <c r="AA85" s="230" t="s">
        <v>2361</v>
      </c>
      <c r="AB85" s="230">
        <v>92782</v>
      </c>
      <c r="AC85" s="230" t="s">
        <v>3166</v>
      </c>
      <c r="AD85" s="231" t="s">
        <v>3167</v>
      </c>
      <c r="AE85" s="230" t="s">
        <v>64</v>
      </c>
      <c r="AF85" s="230" t="s">
        <v>2839</v>
      </c>
      <c r="AG85" s="230" t="s">
        <v>2357</v>
      </c>
      <c r="AH85" s="230" t="s">
        <v>2840</v>
      </c>
      <c r="AI85" s="230" t="s">
        <v>2218</v>
      </c>
      <c r="AJ85" s="227" t="s">
        <v>2073</v>
      </c>
      <c r="AK85" s="230"/>
      <c r="AL85" s="227">
        <v>10</v>
      </c>
      <c r="AM85" s="230" t="s">
        <v>2884</v>
      </c>
      <c r="AN85" s="230" t="s">
        <v>2484</v>
      </c>
      <c r="AO85" s="230" t="s">
        <v>2842</v>
      </c>
      <c r="AP85" s="230">
        <v>381</v>
      </c>
      <c r="AQ85" s="230" t="s">
        <v>89</v>
      </c>
      <c r="AR85" s="230" t="s">
        <v>2843</v>
      </c>
      <c r="AS85" s="230" t="s">
        <v>2844</v>
      </c>
    </row>
    <row r="86" spans="1:45" ht="60">
      <c r="A86" s="230">
        <v>1754</v>
      </c>
      <c r="B86" s="230" t="s">
        <v>2412</v>
      </c>
      <c r="C86" s="230" t="str">
        <f>VLOOKUP(A86,'Extract Worker Documents'!A:D,4,0)</f>
        <v>Offers</v>
      </c>
      <c r="D86" s="230" t="s">
        <v>3168</v>
      </c>
      <c r="E86" s="230" t="s">
        <v>3169</v>
      </c>
      <c r="F86" s="230" t="s">
        <v>3170</v>
      </c>
      <c r="G86" s="230" t="s">
        <v>3171</v>
      </c>
      <c r="H86" s="230" t="s">
        <v>3111</v>
      </c>
      <c r="I86" s="230" t="s">
        <v>2157</v>
      </c>
      <c r="J86" s="230" t="s">
        <v>2158</v>
      </c>
      <c r="K86" s="230" t="s">
        <v>3172</v>
      </c>
      <c r="L86" s="228">
        <v>45338</v>
      </c>
      <c r="M86" s="230" t="s">
        <v>2160</v>
      </c>
      <c r="N86" s="230" t="s">
        <v>2189</v>
      </c>
      <c r="O86" s="230" t="s">
        <v>333</v>
      </c>
      <c r="P86" s="230" t="s">
        <v>333</v>
      </c>
      <c r="Q86" s="230" t="s">
        <v>2851</v>
      </c>
      <c r="R86" s="230" t="s">
        <v>62</v>
      </c>
      <c r="S86" s="230" t="s">
        <v>2164</v>
      </c>
      <c r="T86" s="230" t="s">
        <v>2361</v>
      </c>
      <c r="U86" s="230" t="s">
        <v>2166</v>
      </c>
      <c r="V86" s="230" t="s">
        <v>2167</v>
      </c>
      <c r="W86" s="230" t="s">
        <v>2168</v>
      </c>
      <c r="X86" s="230" t="s">
        <v>2168</v>
      </c>
      <c r="Y86" s="230" t="s">
        <v>3173</v>
      </c>
      <c r="Z86" s="230" t="s">
        <v>3174</v>
      </c>
      <c r="AA86" s="230" t="s">
        <v>2361</v>
      </c>
      <c r="AB86" s="230">
        <v>92833</v>
      </c>
      <c r="AC86" s="230" t="s">
        <v>3175</v>
      </c>
      <c r="AD86" s="231" t="s">
        <v>3176</v>
      </c>
      <c r="AE86" s="230" t="s">
        <v>64</v>
      </c>
      <c r="AF86" s="230" t="s">
        <v>2905</v>
      </c>
      <c r="AG86" s="230" t="s">
        <v>2948</v>
      </c>
      <c r="AH86" s="230" t="s">
        <v>2948</v>
      </c>
      <c r="AI86" s="230" t="s">
        <v>100</v>
      </c>
      <c r="AJ86" s="227"/>
      <c r="AK86" s="230" t="s">
        <v>2826</v>
      </c>
      <c r="AL86" s="227">
        <v>0</v>
      </c>
      <c r="AM86" s="230" t="s">
        <v>641</v>
      </c>
      <c r="AN86" s="230" t="s">
        <v>2484</v>
      </c>
      <c r="AO86" s="230" t="s">
        <v>2485</v>
      </c>
      <c r="AP86" s="230">
        <v>1214</v>
      </c>
      <c r="AQ86" s="230" t="s">
        <v>2898</v>
      </c>
      <c r="AR86" s="230" t="s">
        <v>2899</v>
      </c>
      <c r="AS86" s="230" t="s">
        <v>2900</v>
      </c>
    </row>
    <row r="87" spans="1:45" ht="60">
      <c r="A87" s="230">
        <v>1815</v>
      </c>
      <c r="B87" s="230" t="s">
        <v>2412</v>
      </c>
      <c r="C87" s="230" t="str">
        <f>VLOOKUP(A87,'Extract Worker Documents'!A:D,4,0)</f>
        <v>Offers</v>
      </c>
      <c r="D87" s="230" t="s">
        <v>3177</v>
      </c>
      <c r="E87" s="230" t="s">
        <v>2300</v>
      </c>
      <c r="F87" s="230" t="s">
        <v>2300</v>
      </c>
      <c r="G87" s="230"/>
      <c r="H87" s="230" t="s">
        <v>3178</v>
      </c>
      <c r="I87" s="230" t="s">
        <v>2157</v>
      </c>
      <c r="J87" s="230" t="s">
        <v>2158</v>
      </c>
      <c r="K87" s="230" t="s">
        <v>3179</v>
      </c>
      <c r="L87" s="228">
        <v>45352</v>
      </c>
      <c r="M87" s="230" t="s">
        <v>2160</v>
      </c>
      <c r="N87" s="230" t="s">
        <v>2189</v>
      </c>
      <c r="O87" s="230" t="s">
        <v>118</v>
      </c>
      <c r="P87" s="230" t="s">
        <v>118</v>
      </c>
      <c r="Q87" s="230" t="s">
        <v>2878</v>
      </c>
      <c r="R87" s="230" t="s">
        <v>2231</v>
      </c>
      <c r="S87" s="230" t="s">
        <v>2164</v>
      </c>
      <c r="T87" s="230" t="s">
        <v>109</v>
      </c>
      <c r="U87" s="230" t="s">
        <v>2166</v>
      </c>
      <c r="V87" s="230" t="s">
        <v>2246</v>
      </c>
      <c r="W87" s="230" t="s">
        <v>2233</v>
      </c>
      <c r="X87" s="230" t="s">
        <v>2233</v>
      </c>
      <c r="Y87" s="230" t="s">
        <v>3180</v>
      </c>
      <c r="Z87" s="230" t="s">
        <v>3181</v>
      </c>
      <c r="AA87" s="230" t="s">
        <v>109</v>
      </c>
      <c r="AB87" s="230">
        <v>11554</v>
      </c>
      <c r="AC87" s="230" t="s">
        <v>3182</v>
      </c>
      <c r="AD87" s="231" t="s">
        <v>3183</v>
      </c>
      <c r="AE87" s="230" t="s">
        <v>64</v>
      </c>
      <c r="AF87" s="230" t="s">
        <v>2935</v>
      </c>
      <c r="AG87" s="230" t="s">
        <v>2936</v>
      </c>
      <c r="AH87" s="230" t="s">
        <v>2936</v>
      </c>
      <c r="AI87" s="230" t="s">
        <v>122</v>
      </c>
      <c r="AJ87" s="227"/>
      <c r="AK87" s="230" t="s">
        <v>2826</v>
      </c>
      <c r="AL87" s="227">
        <v>0</v>
      </c>
      <c r="AM87" s="230" t="s">
        <v>2841</v>
      </c>
      <c r="AN87" s="230" t="s">
        <v>2484</v>
      </c>
      <c r="AO87" s="230" t="s">
        <v>2842</v>
      </c>
      <c r="AP87" s="230">
        <v>13837</v>
      </c>
      <c r="AQ87" s="230" t="s">
        <v>2937</v>
      </c>
      <c r="AR87" s="230" t="s">
        <v>2938</v>
      </c>
      <c r="AS87" s="230" t="s">
        <v>2939</v>
      </c>
    </row>
    <row r="88" spans="1:45" ht="60">
      <c r="A88" s="230">
        <v>1822</v>
      </c>
      <c r="B88" s="230" t="str">
        <f>VLOOKUP(A88,'Offer Audit Jul22- Feb24'!B:I,8,0)</f>
        <v>Uploaded</v>
      </c>
      <c r="C88" s="230" t="str">
        <f>VLOOKUP(A88,'Extract Worker Documents'!A:D,4,0)</f>
        <v>Other Documents</v>
      </c>
      <c r="D88" s="230" t="s">
        <v>135</v>
      </c>
      <c r="E88" s="230" t="s">
        <v>3184</v>
      </c>
      <c r="F88" s="230" t="s">
        <v>3184</v>
      </c>
      <c r="G88" s="230"/>
      <c r="H88" s="230" t="s">
        <v>3185</v>
      </c>
      <c r="I88" s="230" t="s">
        <v>2157</v>
      </c>
      <c r="J88" s="230" t="s">
        <v>2187</v>
      </c>
      <c r="K88" s="230" t="s">
        <v>137</v>
      </c>
      <c r="L88" s="228">
        <v>45397</v>
      </c>
      <c r="M88" s="230" t="s">
        <v>2160</v>
      </c>
      <c r="N88" s="230" t="s">
        <v>2189</v>
      </c>
      <c r="O88" s="230" t="s">
        <v>118</v>
      </c>
      <c r="P88" s="230" t="s">
        <v>118</v>
      </c>
      <c r="Q88" s="230" t="s">
        <v>2878</v>
      </c>
      <c r="R88" s="230" t="s">
        <v>2231</v>
      </c>
      <c r="S88" s="230" t="s">
        <v>2164</v>
      </c>
      <c r="T88" s="230" t="s">
        <v>109</v>
      </c>
      <c r="U88" s="230" t="s">
        <v>2166</v>
      </c>
      <c r="V88" s="230" t="s">
        <v>2246</v>
      </c>
      <c r="W88" s="230" t="s">
        <v>2233</v>
      </c>
      <c r="X88" s="230" t="s">
        <v>2233</v>
      </c>
      <c r="Y88" s="230" t="s">
        <v>3186</v>
      </c>
      <c r="Z88" s="230" t="s">
        <v>3187</v>
      </c>
      <c r="AA88" s="230" t="s">
        <v>2191</v>
      </c>
      <c r="AB88" s="230">
        <v>7079</v>
      </c>
      <c r="AC88" s="230" t="s">
        <v>136</v>
      </c>
      <c r="AD88" s="231" t="s">
        <v>3188</v>
      </c>
      <c r="AE88" s="230" t="s">
        <v>64</v>
      </c>
      <c r="AF88" s="230" t="s">
        <v>2935</v>
      </c>
      <c r="AG88" s="230" t="s">
        <v>3073</v>
      </c>
      <c r="AH88" s="230" t="s">
        <v>3073</v>
      </c>
      <c r="AI88" s="230" t="s">
        <v>122</v>
      </c>
      <c r="AJ88" s="227"/>
      <c r="AK88" s="230" t="s">
        <v>2826</v>
      </c>
      <c r="AL88" s="227">
        <v>0</v>
      </c>
      <c r="AM88" s="230" t="s">
        <v>2841</v>
      </c>
      <c r="AN88" s="230" t="s">
        <v>2484</v>
      </c>
      <c r="AO88" s="230" t="s">
        <v>2842</v>
      </c>
      <c r="AP88" s="230">
        <v>14096</v>
      </c>
      <c r="AQ88" s="230" t="s">
        <v>3189</v>
      </c>
      <c r="AR88" s="230" t="s">
        <v>3190</v>
      </c>
      <c r="AS88" s="230" t="s">
        <v>343</v>
      </c>
    </row>
    <row r="89" spans="1:45" ht="60">
      <c r="A89" s="230">
        <v>1887</v>
      </c>
      <c r="B89" s="230" t="s">
        <v>2153</v>
      </c>
      <c r="C89" s="230" t="e">
        <f>VLOOKUP(A89,'Extract Worker Documents'!A:D,4,0)</f>
        <v>#N/A</v>
      </c>
      <c r="D89" s="230" t="s">
        <v>3191</v>
      </c>
      <c r="E89" s="230" t="s">
        <v>2591</v>
      </c>
      <c r="F89" s="230" t="s">
        <v>2591</v>
      </c>
      <c r="G89" s="230"/>
      <c r="H89" s="230" t="s">
        <v>3192</v>
      </c>
      <c r="I89" s="230" t="s">
        <v>2157</v>
      </c>
      <c r="J89" s="230" t="s">
        <v>2206</v>
      </c>
      <c r="K89" s="230" t="s">
        <v>3193</v>
      </c>
      <c r="L89" s="228">
        <v>43760</v>
      </c>
      <c r="M89" s="230" t="s">
        <v>2160</v>
      </c>
      <c r="N89" s="230" t="s">
        <v>2189</v>
      </c>
      <c r="O89" s="230" t="s">
        <v>2877</v>
      </c>
      <c r="P89" s="230" t="s">
        <v>2877</v>
      </c>
      <c r="Q89" s="230" t="s">
        <v>2878</v>
      </c>
      <c r="R89" s="230" t="s">
        <v>2231</v>
      </c>
      <c r="S89" s="230" t="s">
        <v>2164</v>
      </c>
      <c r="T89" s="230" t="s">
        <v>109</v>
      </c>
      <c r="U89" s="230" t="s">
        <v>2166</v>
      </c>
      <c r="V89" s="230" t="s">
        <v>2246</v>
      </c>
      <c r="W89" s="230" t="s">
        <v>2233</v>
      </c>
      <c r="X89" s="230" t="s">
        <v>2233</v>
      </c>
      <c r="Y89" s="230" t="s">
        <v>3194</v>
      </c>
      <c r="Z89" s="230" t="s">
        <v>109</v>
      </c>
      <c r="AA89" s="230" t="s">
        <v>109</v>
      </c>
      <c r="AB89" s="230">
        <v>10005</v>
      </c>
      <c r="AC89" s="230" t="s">
        <v>3195</v>
      </c>
      <c r="AD89" s="231" t="s">
        <v>3196</v>
      </c>
      <c r="AE89" s="230" t="s">
        <v>64</v>
      </c>
      <c r="AF89" s="230" t="s">
        <v>2883</v>
      </c>
      <c r="AG89" s="230" t="s">
        <v>2840</v>
      </c>
      <c r="AH89" s="230" t="s">
        <v>2840</v>
      </c>
      <c r="AI89" s="230" t="s">
        <v>2175</v>
      </c>
      <c r="AJ89" s="227"/>
      <c r="AK89" s="230" t="s">
        <v>2826</v>
      </c>
      <c r="AL89" s="227">
        <v>0</v>
      </c>
      <c r="AM89" s="230" t="s">
        <v>2884</v>
      </c>
      <c r="AN89" s="230" t="s">
        <v>2484</v>
      </c>
      <c r="AO89" s="230" t="s">
        <v>2842</v>
      </c>
      <c r="AP89" s="230">
        <v>2242</v>
      </c>
      <c r="AQ89" s="230" t="s">
        <v>3197</v>
      </c>
      <c r="AR89" s="230" t="s">
        <v>3198</v>
      </c>
      <c r="AS89" s="230" t="s">
        <v>3199</v>
      </c>
    </row>
    <row r="90" spans="1:45" ht="60">
      <c r="A90" s="230">
        <v>1901</v>
      </c>
      <c r="B90" s="230" t="s">
        <v>2153</v>
      </c>
      <c r="C90" s="230" t="str">
        <f>VLOOKUP(A90,'Extract Worker Documents'!A:D,4,0)</f>
        <v>Offers</v>
      </c>
      <c r="D90" s="230" t="s">
        <v>3200</v>
      </c>
      <c r="E90" s="230" t="s">
        <v>2425</v>
      </c>
      <c r="F90" s="230" t="s">
        <v>2695</v>
      </c>
      <c r="G90" s="230"/>
      <c r="H90" s="230" t="s">
        <v>3201</v>
      </c>
      <c r="I90" s="230" t="s">
        <v>2157</v>
      </c>
      <c r="J90" s="230" t="s">
        <v>2206</v>
      </c>
      <c r="K90" s="230" t="s">
        <v>3202</v>
      </c>
      <c r="L90" s="228">
        <v>43760</v>
      </c>
      <c r="M90" s="230" t="s">
        <v>2160</v>
      </c>
      <c r="N90" s="230" t="s">
        <v>2189</v>
      </c>
      <c r="O90" s="230" t="s">
        <v>3203</v>
      </c>
      <c r="P90" s="230" t="s">
        <v>3203</v>
      </c>
      <c r="Q90" s="230" t="s">
        <v>2834</v>
      </c>
      <c r="R90" s="230" t="s">
        <v>2231</v>
      </c>
      <c r="S90" s="230" t="s">
        <v>2164</v>
      </c>
      <c r="T90" s="230" t="s">
        <v>109</v>
      </c>
      <c r="U90" s="230" t="s">
        <v>2166</v>
      </c>
      <c r="V90" s="230" t="s">
        <v>2246</v>
      </c>
      <c r="W90" s="230" t="s">
        <v>2233</v>
      </c>
      <c r="X90" s="230" t="s">
        <v>2233</v>
      </c>
      <c r="Y90" s="230" t="s">
        <v>3204</v>
      </c>
      <c r="Z90" s="230" t="s">
        <v>2333</v>
      </c>
      <c r="AA90" s="230" t="s">
        <v>2191</v>
      </c>
      <c r="AB90" s="230">
        <v>7030</v>
      </c>
      <c r="AC90" s="230" t="s">
        <v>3205</v>
      </c>
      <c r="AD90" s="231" t="s">
        <v>3206</v>
      </c>
      <c r="AE90" s="230" t="s">
        <v>64</v>
      </c>
      <c r="AF90" s="230" t="s">
        <v>3207</v>
      </c>
      <c r="AG90" s="230" t="s">
        <v>3208</v>
      </c>
      <c r="AH90" s="230" t="s">
        <v>2840</v>
      </c>
      <c r="AI90" s="230" t="s">
        <v>2218</v>
      </c>
      <c r="AJ90" s="227"/>
      <c r="AK90" s="230" t="s">
        <v>2826</v>
      </c>
      <c r="AL90" s="227">
        <v>0</v>
      </c>
      <c r="AM90" s="230" t="s">
        <v>3209</v>
      </c>
      <c r="AN90" s="230" t="s">
        <v>2484</v>
      </c>
      <c r="AO90" s="230" t="s">
        <v>2842</v>
      </c>
      <c r="AP90" s="230">
        <v>381</v>
      </c>
      <c r="AQ90" s="230" t="s">
        <v>89</v>
      </c>
      <c r="AR90" s="230" t="s">
        <v>2843</v>
      </c>
      <c r="AS90" s="230" t="s">
        <v>2844</v>
      </c>
    </row>
    <row r="91" spans="1:45" ht="60">
      <c r="A91" s="230">
        <v>1977</v>
      </c>
      <c r="B91" s="230" t="s">
        <v>2153</v>
      </c>
      <c r="C91" s="230" t="e">
        <f>VLOOKUP(A91,'Extract Worker Documents'!A:D,4,0)</f>
        <v>#N/A</v>
      </c>
      <c r="D91" s="230" t="s">
        <v>3210</v>
      </c>
      <c r="E91" s="230" t="s">
        <v>3211</v>
      </c>
      <c r="F91" s="230" t="s">
        <v>3212</v>
      </c>
      <c r="G91" s="230" t="s">
        <v>3213</v>
      </c>
      <c r="H91" s="230" t="s">
        <v>3214</v>
      </c>
      <c r="I91" s="230" t="s">
        <v>2186</v>
      </c>
      <c r="J91" s="230" t="s">
        <v>2206</v>
      </c>
      <c r="K91" s="230" t="s">
        <v>3215</v>
      </c>
      <c r="L91" s="228">
        <v>43781</v>
      </c>
      <c r="M91" s="230" t="s">
        <v>2160</v>
      </c>
      <c r="N91" s="230" t="s">
        <v>2189</v>
      </c>
      <c r="O91" s="230" t="s">
        <v>3216</v>
      </c>
      <c r="P91" s="230" t="s">
        <v>3216</v>
      </c>
      <c r="Q91" s="230" t="s">
        <v>3217</v>
      </c>
      <c r="R91" s="230" t="s">
        <v>62</v>
      </c>
      <c r="S91" s="230" t="s">
        <v>2164</v>
      </c>
      <c r="T91" s="230" t="s">
        <v>109</v>
      </c>
      <c r="U91" s="230" t="s">
        <v>2166</v>
      </c>
      <c r="V91" s="230" t="s">
        <v>2167</v>
      </c>
      <c r="W91" s="230" t="s">
        <v>2168</v>
      </c>
      <c r="X91" s="230" t="s">
        <v>2168</v>
      </c>
      <c r="Y91" s="230" t="s">
        <v>3218</v>
      </c>
      <c r="Z91" s="230" t="s">
        <v>3219</v>
      </c>
      <c r="AA91" s="230" t="s">
        <v>109</v>
      </c>
      <c r="AB91" s="230">
        <v>11385</v>
      </c>
      <c r="AC91" s="230" t="s">
        <v>3220</v>
      </c>
      <c r="AD91" s="231" t="s">
        <v>3221</v>
      </c>
      <c r="AE91" s="230" t="s">
        <v>110</v>
      </c>
      <c r="AF91" s="230" t="s">
        <v>3222</v>
      </c>
      <c r="AG91" s="230" t="s">
        <v>3223</v>
      </c>
      <c r="AH91" s="230" t="s">
        <v>3224</v>
      </c>
      <c r="AI91" s="230" t="s">
        <v>2218</v>
      </c>
      <c r="AJ91" s="227" t="s">
        <v>2073</v>
      </c>
      <c r="AK91" s="230"/>
      <c r="AL91" s="227">
        <v>0</v>
      </c>
      <c r="AM91" s="230" t="s">
        <v>3225</v>
      </c>
      <c r="AN91" s="230" t="s">
        <v>2484</v>
      </c>
      <c r="AO91" s="230"/>
      <c r="AP91" s="230">
        <v>13272</v>
      </c>
      <c r="AQ91" s="230" t="s">
        <v>2323</v>
      </c>
      <c r="AR91" s="230" t="s">
        <v>3226</v>
      </c>
      <c r="AS91" s="230" t="s">
        <v>3227</v>
      </c>
    </row>
    <row r="92" spans="1:45" ht="60">
      <c r="A92" s="230">
        <v>1978</v>
      </c>
      <c r="B92" s="230" t="str">
        <f>VLOOKUP(A92,'Offer Audit Jul22- Feb24'!B:I,8,0)</f>
        <v>Uploaded</v>
      </c>
      <c r="C92" s="230" t="str">
        <f>VLOOKUP(A92,'Extract Worker Documents'!A:D,4,0)</f>
        <v>Other Documents</v>
      </c>
      <c r="D92" s="230" t="s">
        <v>417</v>
      </c>
      <c r="E92" s="230" t="s">
        <v>3228</v>
      </c>
      <c r="F92" s="230" t="s">
        <v>3228</v>
      </c>
      <c r="G92" s="230"/>
      <c r="H92" s="230" t="s">
        <v>3229</v>
      </c>
      <c r="I92" s="230" t="s">
        <v>2186</v>
      </c>
      <c r="J92" s="230" t="s">
        <v>2187</v>
      </c>
      <c r="K92" s="230" t="s">
        <v>419</v>
      </c>
      <c r="L92" s="228">
        <v>45440</v>
      </c>
      <c r="M92" s="230" t="s">
        <v>2160</v>
      </c>
      <c r="N92" s="230" t="s">
        <v>2189</v>
      </c>
      <c r="O92" s="230" t="s">
        <v>94</v>
      </c>
      <c r="P92" s="230" t="s">
        <v>94</v>
      </c>
      <c r="Q92" s="230" t="s">
        <v>2818</v>
      </c>
      <c r="R92" s="230" t="s">
        <v>62</v>
      </c>
      <c r="S92" s="230" t="s">
        <v>2164</v>
      </c>
      <c r="T92" s="230" t="s">
        <v>2496</v>
      </c>
      <c r="U92" s="230" t="s">
        <v>2166</v>
      </c>
      <c r="V92" s="230" t="s">
        <v>2167</v>
      </c>
      <c r="W92" s="230" t="s">
        <v>2168</v>
      </c>
      <c r="X92" s="230" t="s">
        <v>2168</v>
      </c>
      <c r="Y92" s="230" t="s">
        <v>3230</v>
      </c>
      <c r="Z92" s="230" t="s">
        <v>2750</v>
      </c>
      <c r="AA92" s="230" t="s">
        <v>2496</v>
      </c>
      <c r="AB92" s="230">
        <v>28215</v>
      </c>
      <c r="AC92" s="230" t="s">
        <v>418</v>
      </c>
      <c r="AD92" s="231" t="s">
        <v>3231</v>
      </c>
      <c r="AE92" s="230" t="s">
        <v>64</v>
      </c>
      <c r="AF92" s="230" t="s">
        <v>2990</v>
      </c>
      <c r="AG92" s="230" t="s">
        <v>3232</v>
      </c>
      <c r="AH92" s="230" t="s">
        <v>3232</v>
      </c>
      <c r="AI92" s="230" t="s">
        <v>100</v>
      </c>
      <c r="AJ92" s="227"/>
      <c r="AK92" s="230" t="s">
        <v>2826</v>
      </c>
      <c r="AL92" s="227">
        <v>0</v>
      </c>
      <c r="AM92" s="230" t="s">
        <v>2992</v>
      </c>
      <c r="AN92" s="230" t="s">
        <v>2484</v>
      </c>
      <c r="AO92" s="230" t="s">
        <v>2485</v>
      </c>
      <c r="AP92" s="230">
        <v>5140</v>
      </c>
      <c r="AQ92" s="230" t="s">
        <v>3005</v>
      </c>
      <c r="AR92" s="230" t="s">
        <v>3006</v>
      </c>
      <c r="AS92" s="230" t="s">
        <v>3007</v>
      </c>
    </row>
    <row r="93" spans="1:45" ht="72">
      <c r="A93" s="230">
        <v>1993</v>
      </c>
      <c r="B93" s="230" t="str">
        <f>VLOOKUP(A93,'Offer Audit Jul22- Feb24'!B:I,8,0)</f>
        <v>Uploaded</v>
      </c>
      <c r="C93" s="230" t="str">
        <f>VLOOKUP(A93,'Extract Worker Documents'!A:D,4,0)</f>
        <v>Offers</v>
      </c>
      <c r="D93" s="230" t="s">
        <v>3233</v>
      </c>
      <c r="E93" s="230" t="s">
        <v>3234</v>
      </c>
      <c r="F93" s="230" t="s">
        <v>3235</v>
      </c>
      <c r="G93" s="230"/>
      <c r="H93" s="230" t="s">
        <v>3111</v>
      </c>
      <c r="I93" s="230" t="s">
        <v>2186</v>
      </c>
      <c r="J93" s="230" t="s">
        <v>2158</v>
      </c>
      <c r="K93" s="230" t="s">
        <v>459</v>
      </c>
      <c r="L93" s="228">
        <v>45446</v>
      </c>
      <c r="M93" s="230" t="s">
        <v>2160</v>
      </c>
      <c r="N93" s="230" t="s">
        <v>2189</v>
      </c>
      <c r="O93" s="230" t="s">
        <v>168</v>
      </c>
      <c r="P93" s="230" t="s">
        <v>168</v>
      </c>
      <c r="Q93" s="230" t="s">
        <v>2960</v>
      </c>
      <c r="R93" s="230" t="s">
        <v>62</v>
      </c>
      <c r="S93" s="230" t="s">
        <v>2164</v>
      </c>
      <c r="T93" s="230" t="s">
        <v>109</v>
      </c>
      <c r="U93" s="230" t="s">
        <v>2166</v>
      </c>
      <c r="V93" s="230" t="s">
        <v>2167</v>
      </c>
      <c r="W93" s="230" t="s">
        <v>2168</v>
      </c>
      <c r="X93" s="230" t="s">
        <v>2233</v>
      </c>
      <c r="Y93" s="230" t="s">
        <v>3236</v>
      </c>
      <c r="Z93" s="230" t="s">
        <v>2280</v>
      </c>
      <c r="AA93" s="230" t="s">
        <v>109</v>
      </c>
      <c r="AB93" s="230">
        <v>11207</v>
      </c>
      <c r="AC93" s="230" t="s">
        <v>458</v>
      </c>
      <c r="AD93" s="231" t="s">
        <v>3237</v>
      </c>
      <c r="AE93" s="230" t="s">
        <v>64</v>
      </c>
      <c r="AF93" s="230" t="s">
        <v>2964</v>
      </c>
      <c r="AG93" s="230" t="s">
        <v>2906</v>
      </c>
      <c r="AH93" s="230" t="s">
        <v>2906</v>
      </c>
      <c r="AI93" s="230" t="s">
        <v>172</v>
      </c>
      <c r="AJ93" s="227"/>
      <c r="AK93" s="230" t="s">
        <v>2826</v>
      </c>
      <c r="AL93" s="227">
        <v>0</v>
      </c>
      <c r="AM93" s="230" t="s">
        <v>3238</v>
      </c>
      <c r="AN93" s="230" t="s">
        <v>2484</v>
      </c>
      <c r="AO93" s="230" t="s">
        <v>2842</v>
      </c>
      <c r="AP93" s="230">
        <v>13696</v>
      </c>
      <c r="AQ93" s="230" t="s">
        <v>3239</v>
      </c>
      <c r="AR93" s="230" t="s">
        <v>3240</v>
      </c>
      <c r="AS93" s="230" t="s">
        <v>3241</v>
      </c>
    </row>
    <row r="94" spans="1:45" ht="60">
      <c r="A94" s="230">
        <v>2133</v>
      </c>
      <c r="B94" s="230" t="s">
        <v>2153</v>
      </c>
      <c r="C94" s="230" t="e">
        <f>VLOOKUP(A94,'Extract Worker Documents'!A:D,4,0)</f>
        <v>#N/A</v>
      </c>
      <c r="D94" s="230" t="s">
        <v>564</v>
      </c>
      <c r="E94" s="230" t="s">
        <v>2993</v>
      </c>
      <c r="F94" s="230" t="s">
        <v>2993</v>
      </c>
      <c r="G94" s="230" t="s">
        <v>3242</v>
      </c>
      <c r="H94" s="230" t="s">
        <v>2994</v>
      </c>
      <c r="I94" s="230" t="s">
        <v>2186</v>
      </c>
      <c r="J94" s="230" t="s">
        <v>2227</v>
      </c>
      <c r="K94" s="230" t="s">
        <v>2995</v>
      </c>
      <c r="L94" s="228">
        <v>43802</v>
      </c>
      <c r="M94" s="230" t="s">
        <v>2160</v>
      </c>
      <c r="N94" s="230" t="s">
        <v>2189</v>
      </c>
      <c r="O94" s="230" t="s">
        <v>653</v>
      </c>
      <c r="P94" s="230" t="s">
        <v>653</v>
      </c>
      <c r="Q94" s="230" t="s">
        <v>2818</v>
      </c>
      <c r="R94" s="230" t="s">
        <v>2231</v>
      </c>
      <c r="S94" s="230" t="s">
        <v>2164</v>
      </c>
      <c r="T94" s="230" t="s">
        <v>109</v>
      </c>
      <c r="U94" s="230" t="s">
        <v>2166</v>
      </c>
      <c r="V94" s="230" t="s">
        <v>2246</v>
      </c>
      <c r="W94" s="230" t="s">
        <v>2233</v>
      </c>
      <c r="X94" s="230" t="s">
        <v>2233</v>
      </c>
      <c r="Y94" s="230" t="s">
        <v>3243</v>
      </c>
      <c r="Z94" s="230" t="s">
        <v>3244</v>
      </c>
      <c r="AA94" s="230" t="s">
        <v>109</v>
      </c>
      <c r="AB94" s="230">
        <v>10314</v>
      </c>
      <c r="AC94" s="230" t="s">
        <v>3245</v>
      </c>
      <c r="AD94" s="231" t="s">
        <v>3246</v>
      </c>
      <c r="AE94" s="230" t="s">
        <v>64</v>
      </c>
      <c r="AF94" s="230" t="s">
        <v>3247</v>
      </c>
      <c r="AG94" s="230" t="s">
        <v>3248</v>
      </c>
      <c r="AH94" s="230" t="s">
        <v>3249</v>
      </c>
      <c r="AI94" s="230" t="s">
        <v>2104</v>
      </c>
      <c r="AJ94" s="227" t="s">
        <v>2073</v>
      </c>
      <c r="AK94" s="230"/>
      <c r="AL94" s="227">
        <v>14</v>
      </c>
      <c r="AM94" s="230" t="s">
        <v>2992</v>
      </c>
      <c r="AN94" s="230" t="s">
        <v>2484</v>
      </c>
      <c r="AO94" s="230" t="s">
        <v>2485</v>
      </c>
      <c r="AP94" s="230">
        <v>2713</v>
      </c>
      <c r="AQ94" s="230" t="s">
        <v>2668</v>
      </c>
      <c r="AR94" s="230" t="s">
        <v>3250</v>
      </c>
      <c r="AS94" s="230" t="s">
        <v>3251</v>
      </c>
    </row>
    <row r="95" spans="1:45" ht="60">
      <c r="A95" s="230">
        <v>2138</v>
      </c>
      <c r="B95" s="230" t="str">
        <f>VLOOKUP(A95,'Offer Audit Jul22- Feb24'!B:I,8,0)</f>
        <v>Uploaded</v>
      </c>
      <c r="C95" s="230" t="str">
        <f>VLOOKUP(A95,'Extract Worker Documents'!A:D,4,0)</f>
        <v>Other Documents</v>
      </c>
      <c r="D95" s="230" t="s">
        <v>345</v>
      </c>
      <c r="E95" s="230" t="s">
        <v>3252</v>
      </c>
      <c r="F95" s="230" t="s">
        <v>3252</v>
      </c>
      <c r="G95" s="230"/>
      <c r="H95" s="230" t="s">
        <v>3253</v>
      </c>
      <c r="I95" s="230" t="s">
        <v>2157</v>
      </c>
      <c r="J95" s="230" t="s">
        <v>2206</v>
      </c>
      <c r="K95" s="230" t="s">
        <v>347</v>
      </c>
      <c r="L95" s="228">
        <v>45440</v>
      </c>
      <c r="M95" s="230" t="s">
        <v>2160</v>
      </c>
      <c r="N95" s="230" t="s">
        <v>2189</v>
      </c>
      <c r="O95" s="230" t="s">
        <v>94</v>
      </c>
      <c r="P95" s="230" t="s">
        <v>94</v>
      </c>
      <c r="Q95" s="230" t="s">
        <v>2818</v>
      </c>
      <c r="R95" s="230" t="s">
        <v>2986</v>
      </c>
      <c r="S95" s="230" t="s">
        <v>2164</v>
      </c>
      <c r="T95" s="230" t="s">
        <v>2361</v>
      </c>
      <c r="U95" s="230" t="s">
        <v>2987</v>
      </c>
      <c r="V95" s="230" t="s">
        <v>2246</v>
      </c>
      <c r="W95" s="230" t="s">
        <v>2168</v>
      </c>
      <c r="X95" s="230" t="s">
        <v>2168</v>
      </c>
      <c r="Y95" s="230" t="s">
        <v>3254</v>
      </c>
      <c r="Z95" s="230" t="s">
        <v>3255</v>
      </c>
      <c r="AA95" s="230" t="s">
        <v>2361</v>
      </c>
      <c r="AB95" s="230">
        <v>92692</v>
      </c>
      <c r="AC95" s="230" t="s">
        <v>346</v>
      </c>
      <c r="AD95" s="231" t="s">
        <v>3256</v>
      </c>
      <c r="AE95" s="230" t="s">
        <v>64</v>
      </c>
      <c r="AF95" s="230" t="s">
        <v>2990</v>
      </c>
      <c r="AG95" s="230" t="s">
        <v>3232</v>
      </c>
      <c r="AH95" s="230" t="s">
        <v>3232</v>
      </c>
      <c r="AI95" s="230" t="s">
        <v>100</v>
      </c>
      <c r="AJ95" s="227"/>
      <c r="AK95" s="230" t="s">
        <v>2826</v>
      </c>
      <c r="AL95" s="227">
        <v>0</v>
      </c>
      <c r="AM95" s="230" t="s">
        <v>2992</v>
      </c>
      <c r="AN95" s="230" t="s">
        <v>2484</v>
      </c>
      <c r="AO95" s="230" t="s">
        <v>2485</v>
      </c>
      <c r="AP95" s="230">
        <v>4947</v>
      </c>
      <c r="AQ95" s="230" t="s">
        <v>2591</v>
      </c>
      <c r="AR95" s="230" t="s">
        <v>2828</v>
      </c>
      <c r="AS95" s="230" t="s">
        <v>2829</v>
      </c>
    </row>
    <row r="96" spans="1:45" ht="60">
      <c r="A96" s="230">
        <v>2169</v>
      </c>
      <c r="B96" s="230" t="s">
        <v>2153</v>
      </c>
      <c r="C96" s="230" t="e">
        <f>VLOOKUP(A96,'Extract Worker Documents'!A:D,4,0)</f>
        <v>#N/A</v>
      </c>
      <c r="D96" s="230" t="s">
        <v>3257</v>
      </c>
      <c r="E96" s="230" t="s">
        <v>2668</v>
      </c>
      <c r="F96" s="230" t="s">
        <v>3258</v>
      </c>
      <c r="G96" s="230"/>
      <c r="H96" s="230" t="s">
        <v>3259</v>
      </c>
      <c r="I96" s="230" t="s">
        <v>2157</v>
      </c>
      <c r="J96" s="230" t="s">
        <v>2158</v>
      </c>
      <c r="K96" s="230" t="s">
        <v>3260</v>
      </c>
      <c r="L96" s="228">
        <v>43802</v>
      </c>
      <c r="M96" s="230" t="s">
        <v>2160</v>
      </c>
      <c r="N96" s="230" t="s">
        <v>2189</v>
      </c>
      <c r="O96" s="230" t="s">
        <v>2877</v>
      </c>
      <c r="P96" s="230" t="s">
        <v>2877</v>
      </c>
      <c r="Q96" s="230" t="s">
        <v>2878</v>
      </c>
      <c r="R96" s="230" t="s">
        <v>2986</v>
      </c>
      <c r="S96" s="230" t="s">
        <v>2164</v>
      </c>
      <c r="T96" s="230" t="s">
        <v>2361</v>
      </c>
      <c r="U96" s="230" t="s">
        <v>2987</v>
      </c>
      <c r="V96" s="230" t="s">
        <v>2246</v>
      </c>
      <c r="W96" s="230" t="s">
        <v>2168</v>
      </c>
      <c r="X96" s="230" t="s">
        <v>2168</v>
      </c>
      <c r="Y96" s="230" t="s">
        <v>3261</v>
      </c>
      <c r="Z96" s="230" t="s">
        <v>3262</v>
      </c>
      <c r="AA96" s="230" t="s">
        <v>2361</v>
      </c>
      <c r="AB96" s="230">
        <v>92626</v>
      </c>
      <c r="AC96" s="230" t="s">
        <v>3263</v>
      </c>
      <c r="AD96" s="231" t="s">
        <v>3264</v>
      </c>
      <c r="AE96" s="230" t="s">
        <v>64</v>
      </c>
      <c r="AF96" s="230" t="s">
        <v>2883</v>
      </c>
      <c r="AG96" s="230" t="s">
        <v>2840</v>
      </c>
      <c r="AH96" s="230" t="s">
        <v>2840</v>
      </c>
      <c r="AI96" s="230" t="s">
        <v>2175</v>
      </c>
      <c r="AJ96" s="227"/>
      <c r="AK96" s="230" t="s">
        <v>2826</v>
      </c>
      <c r="AL96" s="227">
        <v>0</v>
      </c>
      <c r="AM96" s="230" t="s">
        <v>2884</v>
      </c>
      <c r="AN96" s="230" t="s">
        <v>2484</v>
      </c>
      <c r="AO96" s="230" t="s">
        <v>2842</v>
      </c>
      <c r="AP96" s="230">
        <v>1669</v>
      </c>
      <c r="AQ96" s="230" t="s">
        <v>2885</v>
      </c>
      <c r="AR96" s="230" t="s">
        <v>2886</v>
      </c>
      <c r="AS96" s="230" t="s">
        <v>2887</v>
      </c>
    </row>
    <row r="97" spans="1:45" ht="60">
      <c r="A97" s="230">
        <v>2213</v>
      </c>
      <c r="B97" s="230" t="str">
        <f>VLOOKUP(A97,'Offer Audit Jul22- Feb24'!B:I,8,0)</f>
        <v>Uploaded</v>
      </c>
      <c r="C97" s="230" t="str">
        <f>VLOOKUP(A97,'Extract Worker Documents'!A:D,4,0)</f>
        <v>Other Documents</v>
      </c>
      <c r="D97" s="230" t="s">
        <v>3265</v>
      </c>
      <c r="E97" s="230" t="s">
        <v>3266</v>
      </c>
      <c r="F97" s="230" t="s">
        <v>3266</v>
      </c>
      <c r="G97" s="230"/>
      <c r="H97" s="230" t="s">
        <v>3267</v>
      </c>
      <c r="I97" s="230" t="s">
        <v>2157</v>
      </c>
      <c r="J97" s="230" t="s">
        <v>2206</v>
      </c>
      <c r="K97" s="230" t="s">
        <v>3268</v>
      </c>
      <c r="L97" s="228">
        <v>45334</v>
      </c>
      <c r="M97" s="230" t="s">
        <v>2160</v>
      </c>
      <c r="N97" s="230" t="s">
        <v>2189</v>
      </c>
      <c r="O97" s="230" t="s">
        <v>118</v>
      </c>
      <c r="P97" s="230" t="s">
        <v>118</v>
      </c>
      <c r="Q97" s="230" t="s">
        <v>2834</v>
      </c>
      <c r="R97" s="230" t="s">
        <v>2986</v>
      </c>
      <c r="S97" s="230" t="s">
        <v>2164</v>
      </c>
      <c r="T97" s="230" t="s">
        <v>2361</v>
      </c>
      <c r="U97" s="230" t="s">
        <v>2987</v>
      </c>
      <c r="V97" s="230" t="s">
        <v>2246</v>
      </c>
      <c r="W97" s="230" t="s">
        <v>2168</v>
      </c>
      <c r="X97" s="230" t="s">
        <v>2168</v>
      </c>
      <c r="Y97" s="230" t="s">
        <v>3269</v>
      </c>
      <c r="Z97" s="230" t="s">
        <v>3270</v>
      </c>
      <c r="AA97" s="230" t="s">
        <v>2361</v>
      </c>
      <c r="AB97" s="230">
        <v>92630</v>
      </c>
      <c r="AC97" s="230" t="s">
        <v>3271</v>
      </c>
      <c r="AD97" s="231" t="s">
        <v>3272</v>
      </c>
      <c r="AE97" s="230" t="s">
        <v>64</v>
      </c>
      <c r="AF97" s="230" t="s">
        <v>2935</v>
      </c>
      <c r="AG97" s="230" t="s">
        <v>3273</v>
      </c>
      <c r="AH97" s="230" t="s">
        <v>3273</v>
      </c>
      <c r="AI97" s="230" t="s">
        <v>122</v>
      </c>
      <c r="AJ97" s="227"/>
      <c r="AK97" s="230" t="s">
        <v>2826</v>
      </c>
      <c r="AL97" s="227">
        <v>0</v>
      </c>
      <c r="AM97" s="230" t="s">
        <v>2841</v>
      </c>
      <c r="AN97" s="230" t="s">
        <v>2484</v>
      </c>
      <c r="AO97" s="230" t="s">
        <v>2842</v>
      </c>
      <c r="AP97" s="230">
        <v>14266</v>
      </c>
      <c r="AQ97" s="230" t="s">
        <v>2269</v>
      </c>
      <c r="AR97" s="230" t="s">
        <v>3274</v>
      </c>
      <c r="AS97" s="230" t="s">
        <v>695</v>
      </c>
    </row>
    <row r="98" spans="1:45" ht="60">
      <c r="A98" s="230">
        <v>2242</v>
      </c>
      <c r="B98" s="230" t="s">
        <v>2153</v>
      </c>
      <c r="C98" s="230" t="str">
        <f>VLOOKUP(A98,'Extract Worker Documents'!A:D,4,0)</f>
        <v>Offers</v>
      </c>
      <c r="D98" s="230" t="s">
        <v>3275</v>
      </c>
      <c r="E98" s="230" t="s">
        <v>3197</v>
      </c>
      <c r="F98" s="230" t="s">
        <v>3197</v>
      </c>
      <c r="G98" s="230" t="s">
        <v>3276</v>
      </c>
      <c r="H98" s="230" t="s">
        <v>3198</v>
      </c>
      <c r="I98" s="230" t="s">
        <v>2157</v>
      </c>
      <c r="J98" s="230" t="s">
        <v>2206</v>
      </c>
      <c r="K98" s="230" t="s">
        <v>3199</v>
      </c>
      <c r="L98" s="228">
        <v>43837</v>
      </c>
      <c r="M98" s="230" t="s">
        <v>2160</v>
      </c>
      <c r="N98" s="230" t="s">
        <v>2189</v>
      </c>
      <c r="O98" s="230" t="s">
        <v>3162</v>
      </c>
      <c r="P98" s="230" t="s">
        <v>3163</v>
      </c>
      <c r="Q98" s="230" t="s">
        <v>2834</v>
      </c>
      <c r="R98" s="230" t="s">
        <v>62</v>
      </c>
      <c r="S98" s="230" t="s">
        <v>2164</v>
      </c>
      <c r="T98" s="230" t="s">
        <v>2496</v>
      </c>
      <c r="U98" s="230" t="s">
        <v>2166</v>
      </c>
      <c r="V98" s="230" t="s">
        <v>2167</v>
      </c>
      <c r="W98" s="230" t="s">
        <v>2168</v>
      </c>
      <c r="X98" s="230" t="s">
        <v>2168</v>
      </c>
      <c r="Y98" s="230" t="s">
        <v>3277</v>
      </c>
      <c r="Z98" s="230" t="s">
        <v>3278</v>
      </c>
      <c r="AA98" s="230" t="s">
        <v>2496</v>
      </c>
      <c r="AB98" s="230">
        <v>28032</v>
      </c>
      <c r="AC98" s="230" t="s">
        <v>3279</v>
      </c>
      <c r="AD98" s="231" t="s">
        <v>3280</v>
      </c>
      <c r="AE98" s="230" t="s">
        <v>64</v>
      </c>
      <c r="AF98" s="230" t="s">
        <v>2839</v>
      </c>
      <c r="AG98" s="230" t="s">
        <v>2357</v>
      </c>
      <c r="AH98" s="230" t="s">
        <v>2840</v>
      </c>
      <c r="AI98" s="230" t="s">
        <v>2218</v>
      </c>
      <c r="AJ98" s="227" t="s">
        <v>2073</v>
      </c>
      <c r="AK98" s="230"/>
      <c r="AL98" s="227">
        <v>8</v>
      </c>
      <c r="AM98" s="230" t="s">
        <v>2884</v>
      </c>
      <c r="AN98" s="230" t="s">
        <v>2484</v>
      </c>
      <c r="AO98" s="230" t="s">
        <v>2842</v>
      </c>
      <c r="AP98" s="230">
        <v>381</v>
      </c>
      <c r="AQ98" s="230" t="s">
        <v>89</v>
      </c>
      <c r="AR98" s="230" t="s">
        <v>2843</v>
      </c>
      <c r="AS98" s="230" t="s">
        <v>2844</v>
      </c>
    </row>
    <row r="99" spans="1:45" ht="60">
      <c r="A99" s="230">
        <v>2243</v>
      </c>
      <c r="B99" s="230" t="str">
        <f>VLOOKUP(A99,'Offer Audit Jul22- Feb24'!B:I,8,0)</f>
        <v>Uploaded</v>
      </c>
      <c r="C99" s="230" t="str">
        <f>VLOOKUP(A99,'Extract Worker Documents'!A:D,4,0)</f>
        <v>Other Documents</v>
      </c>
      <c r="D99" s="230" t="s">
        <v>657</v>
      </c>
      <c r="E99" s="230" t="s">
        <v>3281</v>
      </c>
      <c r="F99" s="230" t="s">
        <v>3281</v>
      </c>
      <c r="G99" s="230" t="s">
        <v>3282</v>
      </c>
      <c r="H99" s="230" t="s">
        <v>2436</v>
      </c>
      <c r="I99" s="230" t="s">
        <v>2186</v>
      </c>
      <c r="J99" s="230" t="s">
        <v>2206</v>
      </c>
      <c r="K99" s="230" t="s">
        <v>659</v>
      </c>
      <c r="L99" s="228">
        <v>45481</v>
      </c>
      <c r="M99" s="230" t="s">
        <v>2160</v>
      </c>
      <c r="N99" s="230" t="s">
        <v>2189</v>
      </c>
      <c r="O99" s="230" t="s">
        <v>2974</v>
      </c>
      <c r="P99" s="230" t="s">
        <v>2974</v>
      </c>
      <c r="Q99" s="230" t="s">
        <v>2851</v>
      </c>
      <c r="R99" s="230" t="s">
        <v>62</v>
      </c>
      <c r="S99" s="230" t="s">
        <v>2164</v>
      </c>
      <c r="T99" s="230" t="s">
        <v>2361</v>
      </c>
      <c r="U99" s="230" t="s">
        <v>2166</v>
      </c>
      <c r="V99" s="230" t="s">
        <v>2167</v>
      </c>
      <c r="W99" s="230" t="s">
        <v>2168</v>
      </c>
      <c r="X99" s="230" t="s">
        <v>2168</v>
      </c>
      <c r="Y99" s="230" t="s">
        <v>3283</v>
      </c>
      <c r="Z99" s="230" t="s">
        <v>349</v>
      </c>
      <c r="AA99" s="230" t="s">
        <v>2361</v>
      </c>
      <c r="AB99" s="230">
        <v>92620</v>
      </c>
      <c r="AC99" s="230" t="s">
        <v>658</v>
      </c>
      <c r="AD99" s="231" t="s">
        <v>3284</v>
      </c>
      <c r="AE99" s="230" t="s">
        <v>64</v>
      </c>
      <c r="AF99" s="230" t="s">
        <v>2905</v>
      </c>
      <c r="AG99" s="230" t="s">
        <v>3285</v>
      </c>
      <c r="AH99" s="230" t="s">
        <v>3285</v>
      </c>
      <c r="AI99" s="230" t="s">
        <v>100</v>
      </c>
      <c r="AJ99" s="227"/>
      <c r="AK99" s="230" t="s">
        <v>2826</v>
      </c>
      <c r="AL99" s="227">
        <v>0</v>
      </c>
      <c r="AM99" s="230" t="s">
        <v>641</v>
      </c>
      <c r="AN99" s="230" t="s">
        <v>2484</v>
      </c>
      <c r="AO99" s="230" t="s">
        <v>2485</v>
      </c>
      <c r="AP99" s="230">
        <v>3599</v>
      </c>
      <c r="AQ99" s="230" t="s">
        <v>2980</v>
      </c>
      <c r="AR99" s="230" t="s">
        <v>2981</v>
      </c>
      <c r="AS99" s="230" t="s">
        <v>2982</v>
      </c>
    </row>
    <row r="100" spans="1:45" ht="60">
      <c r="A100" s="230">
        <v>2260</v>
      </c>
      <c r="B100" s="230" t="s">
        <v>2153</v>
      </c>
      <c r="C100" s="230" t="e">
        <f>VLOOKUP(A100,'Extract Worker Documents'!A:D,4,0)</f>
        <v>#N/A</v>
      </c>
      <c r="D100" s="230" t="s">
        <v>3286</v>
      </c>
      <c r="E100" s="230" t="s">
        <v>3287</v>
      </c>
      <c r="F100" s="230" t="s">
        <v>3287</v>
      </c>
      <c r="G100" s="230"/>
      <c r="H100" s="230" t="s">
        <v>3288</v>
      </c>
      <c r="I100" s="230" t="s">
        <v>2186</v>
      </c>
      <c r="J100" s="230" t="s">
        <v>2158</v>
      </c>
      <c r="K100" s="230" t="s">
        <v>3289</v>
      </c>
      <c r="L100" s="228">
        <v>43837</v>
      </c>
      <c r="M100" s="230" t="s">
        <v>2160</v>
      </c>
      <c r="N100" s="230" t="s">
        <v>2189</v>
      </c>
      <c r="O100" s="230" t="s">
        <v>2877</v>
      </c>
      <c r="P100" s="230" t="s">
        <v>2877</v>
      </c>
      <c r="Q100" s="230" t="s">
        <v>2878</v>
      </c>
      <c r="R100" s="230" t="s">
        <v>2495</v>
      </c>
      <c r="S100" s="230" t="s">
        <v>2164</v>
      </c>
      <c r="T100" s="230" t="s">
        <v>3290</v>
      </c>
      <c r="U100" s="230" t="s">
        <v>2497</v>
      </c>
      <c r="V100" s="230" t="s">
        <v>2246</v>
      </c>
      <c r="W100" s="230" t="s">
        <v>2233</v>
      </c>
      <c r="X100" s="230" t="s">
        <v>2233</v>
      </c>
      <c r="Y100" s="230" t="s">
        <v>3291</v>
      </c>
      <c r="Z100" s="230" t="s">
        <v>3292</v>
      </c>
      <c r="AA100" s="230" t="s">
        <v>3290</v>
      </c>
      <c r="AB100" s="230">
        <v>96793</v>
      </c>
      <c r="AC100" s="230" t="s">
        <v>3293</v>
      </c>
      <c r="AD100" s="231" t="s">
        <v>3294</v>
      </c>
      <c r="AE100" s="230" t="s">
        <v>64</v>
      </c>
      <c r="AF100" s="230" t="s">
        <v>3096</v>
      </c>
      <c r="AG100" s="230" t="s">
        <v>2840</v>
      </c>
      <c r="AH100" s="230" t="s">
        <v>2840</v>
      </c>
      <c r="AI100" s="230" t="s">
        <v>2175</v>
      </c>
      <c r="AJ100" s="227"/>
      <c r="AK100" s="230" t="s">
        <v>2826</v>
      </c>
      <c r="AL100" s="227">
        <v>0</v>
      </c>
      <c r="AM100" s="230" t="s">
        <v>2841</v>
      </c>
      <c r="AN100" s="230" t="s">
        <v>2484</v>
      </c>
      <c r="AO100" s="230" t="s">
        <v>2842</v>
      </c>
      <c r="AP100" s="230">
        <v>13756</v>
      </c>
      <c r="AQ100" s="230" t="s">
        <v>3295</v>
      </c>
      <c r="AR100" s="230" t="s">
        <v>3296</v>
      </c>
      <c r="AS100" s="230" t="s">
        <v>3297</v>
      </c>
    </row>
    <row r="101" spans="1:45" ht="60">
      <c r="A101" s="230">
        <v>2276</v>
      </c>
      <c r="B101" s="230" t="s">
        <v>2153</v>
      </c>
      <c r="C101" s="230" t="str">
        <f>VLOOKUP(A101,'Extract Worker Documents'!A:D,4,0)</f>
        <v>Offers</v>
      </c>
      <c r="D101" s="230" t="s">
        <v>3298</v>
      </c>
      <c r="E101" s="230" t="s">
        <v>3299</v>
      </c>
      <c r="F101" s="230" t="s">
        <v>3299</v>
      </c>
      <c r="G101" s="230" t="s">
        <v>3300</v>
      </c>
      <c r="H101" s="230" t="s">
        <v>3301</v>
      </c>
      <c r="I101" s="230" t="s">
        <v>2186</v>
      </c>
      <c r="J101" s="230" t="s">
        <v>2187</v>
      </c>
      <c r="K101" s="230" t="s">
        <v>3302</v>
      </c>
      <c r="L101" s="228">
        <v>43837</v>
      </c>
      <c r="M101" s="230" t="s">
        <v>2160</v>
      </c>
      <c r="N101" s="230" t="s">
        <v>2189</v>
      </c>
      <c r="O101" s="230" t="s">
        <v>3303</v>
      </c>
      <c r="P101" s="230" t="s">
        <v>3303</v>
      </c>
      <c r="Q101" s="230" t="s">
        <v>96</v>
      </c>
      <c r="R101" s="230" t="s">
        <v>62</v>
      </c>
      <c r="S101" s="230" t="s">
        <v>2164</v>
      </c>
      <c r="T101" s="230" t="s">
        <v>2496</v>
      </c>
      <c r="U101" s="230" t="s">
        <v>2166</v>
      </c>
      <c r="V101" s="230" t="s">
        <v>2167</v>
      </c>
      <c r="W101" s="230" t="s">
        <v>2168</v>
      </c>
      <c r="X101" s="230" t="s">
        <v>2168</v>
      </c>
      <c r="Y101" s="230" t="s">
        <v>3304</v>
      </c>
      <c r="Z101" s="230" t="s">
        <v>3305</v>
      </c>
      <c r="AA101" s="230" t="s">
        <v>2496</v>
      </c>
      <c r="AB101" s="230">
        <v>28078</v>
      </c>
      <c r="AC101" s="230" t="s">
        <v>3306</v>
      </c>
      <c r="AD101" s="231" t="s">
        <v>3307</v>
      </c>
      <c r="AE101" s="230" t="s">
        <v>64</v>
      </c>
      <c r="AF101" s="230" t="s">
        <v>2990</v>
      </c>
      <c r="AG101" s="230" t="s">
        <v>2357</v>
      </c>
      <c r="AH101" s="230" t="s">
        <v>2840</v>
      </c>
      <c r="AI101" s="230" t="s">
        <v>100</v>
      </c>
      <c r="AJ101" s="227"/>
      <c r="AK101" s="230" t="s">
        <v>2826</v>
      </c>
      <c r="AL101" s="227">
        <v>0</v>
      </c>
      <c r="AM101" s="230" t="s">
        <v>2992</v>
      </c>
      <c r="AN101" s="230" t="s">
        <v>2484</v>
      </c>
      <c r="AO101" s="230" t="s">
        <v>2485</v>
      </c>
      <c r="AP101" s="230">
        <v>2133</v>
      </c>
      <c r="AQ101" s="230" t="s">
        <v>2993</v>
      </c>
      <c r="AR101" s="230" t="s">
        <v>2994</v>
      </c>
      <c r="AS101" s="230" t="s">
        <v>2995</v>
      </c>
    </row>
    <row r="102" spans="1:45" ht="60">
      <c r="A102" s="230">
        <v>2307</v>
      </c>
      <c r="B102" s="230" t="s">
        <v>2412</v>
      </c>
      <c r="C102" s="230" t="str">
        <f>VLOOKUP(A102,'Extract Worker Documents'!A:D,4,0)</f>
        <v>Offers</v>
      </c>
      <c r="D102" s="230" t="s">
        <v>3308</v>
      </c>
      <c r="E102" s="230" t="s">
        <v>3309</v>
      </c>
      <c r="F102" s="230" t="s">
        <v>3309</v>
      </c>
      <c r="G102" s="230" t="s">
        <v>3310</v>
      </c>
      <c r="H102" s="230" t="s">
        <v>3311</v>
      </c>
      <c r="I102" s="230" t="s">
        <v>2186</v>
      </c>
      <c r="J102" s="230" t="s">
        <v>2227</v>
      </c>
      <c r="K102" s="230" t="s">
        <v>3312</v>
      </c>
      <c r="L102" s="228">
        <v>45338</v>
      </c>
      <c r="M102" s="230" t="s">
        <v>2160</v>
      </c>
      <c r="N102" s="230" t="s">
        <v>2189</v>
      </c>
      <c r="O102" s="230" t="s">
        <v>94</v>
      </c>
      <c r="P102" s="230" t="s">
        <v>94</v>
      </c>
      <c r="Q102" s="230" t="s">
        <v>2818</v>
      </c>
      <c r="R102" s="230" t="s">
        <v>2986</v>
      </c>
      <c r="S102" s="230" t="s">
        <v>2164</v>
      </c>
      <c r="T102" s="230" t="s">
        <v>2361</v>
      </c>
      <c r="U102" s="230" t="s">
        <v>2987</v>
      </c>
      <c r="V102" s="230" t="s">
        <v>2246</v>
      </c>
      <c r="W102" s="230" t="s">
        <v>2168</v>
      </c>
      <c r="X102" s="230" t="s">
        <v>2168</v>
      </c>
      <c r="Y102" s="230" t="s">
        <v>3313</v>
      </c>
      <c r="Z102" s="230" t="s">
        <v>3270</v>
      </c>
      <c r="AA102" s="230" t="s">
        <v>2361</v>
      </c>
      <c r="AB102" s="230">
        <v>92630</v>
      </c>
      <c r="AC102" s="230" t="s">
        <v>3314</v>
      </c>
      <c r="AD102" s="230"/>
      <c r="AE102" s="230" t="s">
        <v>64</v>
      </c>
      <c r="AF102" s="230" t="s">
        <v>2990</v>
      </c>
      <c r="AG102" s="230" t="s">
        <v>2948</v>
      </c>
      <c r="AH102" s="230" t="s">
        <v>2948</v>
      </c>
      <c r="AI102" s="230" t="s">
        <v>100</v>
      </c>
      <c r="AJ102" s="227"/>
      <c r="AK102" s="230" t="s">
        <v>2826</v>
      </c>
      <c r="AL102" s="227">
        <v>0</v>
      </c>
      <c r="AM102" s="230" t="s">
        <v>2992</v>
      </c>
      <c r="AN102" s="230" t="s">
        <v>2484</v>
      </c>
      <c r="AO102" s="230" t="s">
        <v>2485</v>
      </c>
      <c r="AP102" s="230">
        <v>5140</v>
      </c>
      <c r="AQ102" s="230" t="s">
        <v>3005</v>
      </c>
      <c r="AR102" s="230" t="s">
        <v>3006</v>
      </c>
      <c r="AS102" s="230" t="s">
        <v>3007</v>
      </c>
    </row>
    <row r="103" spans="1:45" ht="72">
      <c r="A103" s="230">
        <v>2334</v>
      </c>
      <c r="B103" s="230" t="str">
        <f>VLOOKUP(A103,'Offer Audit Jul22- Feb24'!B:I,8,0)</f>
        <v>Uploaded</v>
      </c>
      <c r="C103" s="230" t="str">
        <f>VLOOKUP(A103,'Extract Worker Documents'!A:D,4,0)</f>
        <v>Other Documents</v>
      </c>
      <c r="D103" s="230" t="s">
        <v>528</v>
      </c>
      <c r="E103" s="230" t="s">
        <v>2300</v>
      </c>
      <c r="F103" s="230" t="s">
        <v>2300</v>
      </c>
      <c r="G103" s="230"/>
      <c r="H103" s="230" t="s">
        <v>3315</v>
      </c>
      <c r="I103" s="230" t="s">
        <v>2157</v>
      </c>
      <c r="J103" s="230" t="s">
        <v>2158</v>
      </c>
      <c r="K103" s="230" t="s">
        <v>530</v>
      </c>
      <c r="L103" s="228">
        <v>45453</v>
      </c>
      <c r="M103" s="230" t="s">
        <v>2160</v>
      </c>
      <c r="N103" s="230" t="s">
        <v>2189</v>
      </c>
      <c r="O103" s="230" t="s">
        <v>168</v>
      </c>
      <c r="P103" s="230" t="s">
        <v>168</v>
      </c>
      <c r="Q103" s="230" t="s">
        <v>2960</v>
      </c>
      <c r="R103" s="230" t="s">
        <v>62</v>
      </c>
      <c r="S103" s="230" t="s">
        <v>2164</v>
      </c>
      <c r="T103" s="230" t="s">
        <v>2361</v>
      </c>
      <c r="U103" s="230" t="s">
        <v>2166</v>
      </c>
      <c r="V103" s="230" t="s">
        <v>2167</v>
      </c>
      <c r="W103" s="230" t="s">
        <v>2168</v>
      </c>
      <c r="X103" s="230" t="s">
        <v>2168</v>
      </c>
      <c r="Y103" s="230" t="s">
        <v>3316</v>
      </c>
      <c r="Z103" s="230" t="s">
        <v>2294</v>
      </c>
      <c r="AA103" s="230" t="s">
        <v>2361</v>
      </c>
      <c r="AB103" s="230">
        <v>91763</v>
      </c>
      <c r="AC103" s="230" t="s">
        <v>529</v>
      </c>
      <c r="AD103" s="231" t="s">
        <v>3317</v>
      </c>
      <c r="AE103" s="230" t="s">
        <v>64</v>
      </c>
      <c r="AF103" s="230" t="s">
        <v>2964</v>
      </c>
      <c r="AG103" s="230" t="s">
        <v>3318</v>
      </c>
      <c r="AH103" s="230" t="s">
        <v>3318</v>
      </c>
      <c r="AI103" s="230" t="s">
        <v>172</v>
      </c>
      <c r="AJ103" s="227"/>
      <c r="AK103" s="230" t="s">
        <v>2826</v>
      </c>
      <c r="AL103" s="227">
        <v>0</v>
      </c>
      <c r="AM103" s="230" t="s">
        <v>3238</v>
      </c>
      <c r="AN103" s="230" t="s">
        <v>2484</v>
      </c>
      <c r="AO103" s="230" t="s">
        <v>2842</v>
      </c>
      <c r="AP103" s="230">
        <v>13696</v>
      </c>
      <c r="AQ103" s="230" t="s">
        <v>3239</v>
      </c>
      <c r="AR103" s="230" t="s">
        <v>3240</v>
      </c>
      <c r="AS103" s="230" t="s">
        <v>3241</v>
      </c>
    </row>
    <row r="104" spans="1:45" ht="60">
      <c r="A104" s="230">
        <v>2350</v>
      </c>
      <c r="B104" s="230" t="str">
        <f>VLOOKUP(A104,'Offer Audit Jul22- Feb24'!B:I,8,0)</f>
        <v>Uploaded</v>
      </c>
      <c r="C104" s="230" t="str">
        <f>VLOOKUP(A104,'Extract Worker Documents'!A:D,4,0)</f>
        <v>Other Documents</v>
      </c>
      <c r="D104" s="230" t="s">
        <v>91</v>
      </c>
      <c r="E104" s="230" t="s">
        <v>3319</v>
      </c>
      <c r="F104" s="230" t="s">
        <v>3319</v>
      </c>
      <c r="G104" s="230"/>
      <c r="H104" s="230" t="s">
        <v>3320</v>
      </c>
      <c r="I104" s="230" t="s">
        <v>2186</v>
      </c>
      <c r="J104" s="230" t="s">
        <v>2187</v>
      </c>
      <c r="K104" s="230" t="s">
        <v>93</v>
      </c>
      <c r="L104" s="228">
        <v>45390</v>
      </c>
      <c r="M104" s="230" t="s">
        <v>2160</v>
      </c>
      <c r="N104" s="230" t="s">
        <v>2189</v>
      </c>
      <c r="O104" s="230" t="s">
        <v>94</v>
      </c>
      <c r="P104" s="230" t="s">
        <v>94</v>
      </c>
      <c r="Q104" s="230" t="s">
        <v>96</v>
      </c>
      <c r="R104" s="230" t="s">
        <v>62</v>
      </c>
      <c r="S104" s="230" t="s">
        <v>2164</v>
      </c>
      <c r="T104" s="230" t="s">
        <v>2496</v>
      </c>
      <c r="U104" s="230" t="s">
        <v>2166</v>
      </c>
      <c r="V104" s="230" t="s">
        <v>2167</v>
      </c>
      <c r="W104" s="230" t="s">
        <v>2168</v>
      </c>
      <c r="X104" s="230" t="s">
        <v>2168</v>
      </c>
      <c r="Y104" s="230" t="s">
        <v>3321</v>
      </c>
      <c r="Z104" s="230" t="s">
        <v>2750</v>
      </c>
      <c r="AA104" s="230" t="s">
        <v>2496</v>
      </c>
      <c r="AB104" s="230">
        <v>28208</v>
      </c>
      <c r="AC104" s="230" t="s">
        <v>92</v>
      </c>
      <c r="AD104" s="231" t="s">
        <v>3322</v>
      </c>
      <c r="AE104" s="230" t="s">
        <v>64</v>
      </c>
      <c r="AF104" s="230" t="s">
        <v>2990</v>
      </c>
      <c r="AG104" s="230" t="s">
        <v>3323</v>
      </c>
      <c r="AH104" s="230" t="s">
        <v>3323</v>
      </c>
      <c r="AI104" s="230" t="s">
        <v>100</v>
      </c>
      <c r="AJ104" s="227"/>
      <c r="AK104" s="230" t="s">
        <v>2826</v>
      </c>
      <c r="AL104" s="227">
        <v>0</v>
      </c>
      <c r="AM104" s="230" t="s">
        <v>2992</v>
      </c>
      <c r="AN104" s="230" t="s">
        <v>2484</v>
      </c>
      <c r="AO104" s="230" t="s">
        <v>2485</v>
      </c>
      <c r="AP104" s="230">
        <v>2133</v>
      </c>
      <c r="AQ104" s="230" t="s">
        <v>2993</v>
      </c>
      <c r="AR104" s="230" t="s">
        <v>2994</v>
      </c>
      <c r="AS104" s="230" t="s">
        <v>2995</v>
      </c>
    </row>
    <row r="105" spans="1:45" ht="72">
      <c r="A105" s="230">
        <v>2353</v>
      </c>
      <c r="B105" s="230" t="str">
        <f>VLOOKUP(A105,'Offer Audit Jul22- Feb24'!B:I,8,0)</f>
        <v>Uploaded</v>
      </c>
      <c r="C105" s="230" t="str">
        <f>VLOOKUP(A105,'Extract Worker Documents'!A:D,4,0)</f>
        <v>Other Documents</v>
      </c>
      <c r="D105" s="230" t="s">
        <v>380</v>
      </c>
      <c r="E105" s="230" t="s">
        <v>3324</v>
      </c>
      <c r="F105" s="230" t="s">
        <v>3324</v>
      </c>
      <c r="G105" s="230"/>
      <c r="H105" s="230" t="s">
        <v>3325</v>
      </c>
      <c r="I105" s="230" t="s">
        <v>2186</v>
      </c>
      <c r="J105" s="230" t="s">
        <v>2206</v>
      </c>
      <c r="K105" s="230" t="s">
        <v>382</v>
      </c>
      <c r="L105" s="228">
        <v>45440</v>
      </c>
      <c r="M105" s="230" t="s">
        <v>2160</v>
      </c>
      <c r="N105" s="230" t="s">
        <v>2189</v>
      </c>
      <c r="O105" s="230" t="s">
        <v>383</v>
      </c>
      <c r="P105" s="230" t="s">
        <v>383</v>
      </c>
      <c r="Q105" s="230" t="s">
        <v>2960</v>
      </c>
      <c r="R105" s="230" t="s">
        <v>62</v>
      </c>
      <c r="S105" s="230" t="s">
        <v>2164</v>
      </c>
      <c r="T105" s="230" t="s">
        <v>109</v>
      </c>
      <c r="U105" s="230" t="s">
        <v>2166</v>
      </c>
      <c r="V105" s="230" t="s">
        <v>2167</v>
      </c>
      <c r="W105" s="230" t="s">
        <v>2168</v>
      </c>
      <c r="X105" s="230" t="s">
        <v>2168</v>
      </c>
      <c r="Y105" s="230" t="s">
        <v>3326</v>
      </c>
      <c r="Z105" s="230" t="s">
        <v>2537</v>
      </c>
      <c r="AA105" s="230" t="s">
        <v>109</v>
      </c>
      <c r="AB105" s="230">
        <v>10036</v>
      </c>
      <c r="AC105" s="230" t="s">
        <v>381</v>
      </c>
      <c r="AD105" s="231" t="s">
        <v>3327</v>
      </c>
      <c r="AE105" s="230" t="s">
        <v>64</v>
      </c>
      <c r="AF105" s="230" t="s">
        <v>2964</v>
      </c>
      <c r="AG105" s="230" t="s">
        <v>3232</v>
      </c>
      <c r="AH105" s="230" t="s">
        <v>3232</v>
      </c>
      <c r="AI105" s="230" t="s">
        <v>172</v>
      </c>
      <c r="AJ105" s="227"/>
      <c r="AK105" s="230" t="s">
        <v>2826</v>
      </c>
      <c r="AL105" s="227">
        <v>0</v>
      </c>
      <c r="AM105" s="230" t="s">
        <v>3238</v>
      </c>
      <c r="AN105" s="230" t="s">
        <v>2484</v>
      </c>
      <c r="AO105" s="230" t="s">
        <v>2842</v>
      </c>
      <c r="AP105" s="230">
        <v>3728</v>
      </c>
      <c r="AQ105" s="230" t="s">
        <v>2967</v>
      </c>
      <c r="AR105" s="230" t="s">
        <v>2968</v>
      </c>
      <c r="AS105" s="230" t="s">
        <v>2969</v>
      </c>
    </row>
    <row r="106" spans="1:45" ht="60">
      <c r="A106" s="230">
        <v>2356</v>
      </c>
      <c r="B106" s="230" t="s">
        <v>2153</v>
      </c>
      <c r="C106" s="230" t="str">
        <f>VLOOKUP(A106,'Extract Worker Documents'!A:D,4,0)</f>
        <v>Offers</v>
      </c>
      <c r="D106" s="230" t="s">
        <v>3328</v>
      </c>
      <c r="E106" s="230" t="s">
        <v>3329</v>
      </c>
      <c r="F106" s="230" t="s">
        <v>3329</v>
      </c>
      <c r="G106" s="230"/>
      <c r="H106" s="230" t="s">
        <v>3330</v>
      </c>
      <c r="I106" s="230" t="s">
        <v>2186</v>
      </c>
      <c r="J106" s="230" t="s">
        <v>2206</v>
      </c>
      <c r="K106" s="230" t="s">
        <v>3331</v>
      </c>
      <c r="L106" s="228">
        <v>43837</v>
      </c>
      <c r="M106" s="230" t="s">
        <v>2160</v>
      </c>
      <c r="N106" s="230" t="s">
        <v>2189</v>
      </c>
      <c r="O106" s="230" t="s">
        <v>2877</v>
      </c>
      <c r="P106" s="230" t="s">
        <v>2877</v>
      </c>
      <c r="Q106" s="230" t="s">
        <v>2878</v>
      </c>
      <c r="R106" s="230" t="s">
        <v>2495</v>
      </c>
      <c r="S106" s="230" t="s">
        <v>2164</v>
      </c>
      <c r="T106" s="230" t="s">
        <v>2496</v>
      </c>
      <c r="U106" s="230" t="s">
        <v>2497</v>
      </c>
      <c r="V106" s="230" t="s">
        <v>2246</v>
      </c>
      <c r="W106" s="230" t="s">
        <v>2233</v>
      </c>
      <c r="X106" s="230" t="s">
        <v>2233</v>
      </c>
      <c r="Y106" s="230" t="s">
        <v>3332</v>
      </c>
      <c r="Z106" s="230" t="s">
        <v>3333</v>
      </c>
      <c r="AA106" s="230" t="s">
        <v>2496</v>
      </c>
      <c r="AB106" s="230">
        <v>28012</v>
      </c>
      <c r="AC106" s="230" t="s">
        <v>3334</v>
      </c>
      <c r="AD106" s="231" t="s">
        <v>3335</v>
      </c>
      <c r="AE106" s="230" t="s">
        <v>64</v>
      </c>
      <c r="AF106" s="230" t="s">
        <v>3096</v>
      </c>
      <c r="AG106" s="230" t="s">
        <v>2840</v>
      </c>
      <c r="AH106" s="230" t="s">
        <v>2840</v>
      </c>
      <c r="AI106" s="230" t="s">
        <v>2175</v>
      </c>
      <c r="AJ106" s="227"/>
      <c r="AK106" s="230" t="s">
        <v>2826</v>
      </c>
      <c r="AL106" s="227">
        <v>0</v>
      </c>
      <c r="AM106" s="230" t="s">
        <v>2841</v>
      </c>
      <c r="AN106" s="230" t="s">
        <v>2484</v>
      </c>
      <c r="AO106" s="230" t="s">
        <v>2842</v>
      </c>
      <c r="AP106" s="230">
        <v>1075</v>
      </c>
      <c r="AQ106" s="230" t="s">
        <v>2425</v>
      </c>
      <c r="AR106" s="230" t="s">
        <v>2831</v>
      </c>
      <c r="AS106" s="230" t="s">
        <v>2832</v>
      </c>
    </row>
    <row r="107" spans="1:45" ht="60">
      <c r="A107" s="230">
        <v>2363</v>
      </c>
      <c r="B107" s="230" t="str">
        <f>VLOOKUP(A107,'Offer Audit Jul22- Feb24'!B:I,8,0)</f>
        <v>Uploaded</v>
      </c>
      <c r="C107" s="230" t="str">
        <f>VLOOKUP(A107,'Extract Worker Documents'!A:D,4,0)</f>
        <v>Other Documents</v>
      </c>
      <c r="D107" s="230" t="s">
        <v>3336</v>
      </c>
      <c r="E107" s="230" t="s">
        <v>3337</v>
      </c>
      <c r="F107" s="230" t="s">
        <v>3337</v>
      </c>
      <c r="G107" s="230"/>
      <c r="H107" s="230" t="s">
        <v>3338</v>
      </c>
      <c r="I107" s="230" t="s">
        <v>2157</v>
      </c>
      <c r="J107" s="230" t="s">
        <v>2227</v>
      </c>
      <c r="K107" s="230" t="s">
        <v>3339</v>
      </c>
      <c r="L107" s="228">
        <v>45334</v>
      </c>
      <c r="M107" s="230" t="s">
        <v>2160</v>
      </c>
      <c r="N107" s="230" t="s">
        <v>2189</v>
      </c>
      <c r="O107" s="230" t="s">
        <v>118</v>
      </c>
      <c r="P107" s="230" t="s">
        <v>118</v>
      </c>
      <c r="Q107" s="230" t="s">
        <v>2834</v>
      </c>
      <c r="R107" s="230" t="s">
        <v>2231</v>
      </c>
      <c r="S107" s="230" t="s">
        <v>2164</v>
      </c>
      <c r="T107" s="230" t="s">
        <v>109</v>
      </c>
      <c r="U107" s="230" t="s">
        <v>2166</v>
      </c>
      <c r="V107" s="230" t="s">
        <v>2246</v>
      </c>
      <c r="W107" s="230" t="s">
        <v>2233</v>
      </c>
      <c r="X107" s="230" t="s">
        <v>2233</v>
      </c>
      <c r="Y107" s="230" t="s">
        <v>3340</v>
      </c>
      <c r="Z107" s="230" t="s">
        <v>3341</v>
      </c>
      <c r="AA107" s="230" t="s">
        <v>2191</v>
      </c>
      <c r="AB107" s="230">
        <v>8091</v>
      </c>
      <c r="AC107" s="230" t="s">
        <v>3342</v>
      </c>
      <c r="AD107" s="231" t="s">
        <v>3343</v>
      </c>
      <c r="AE107" s="230" t="s">
        <v>64</v>
      </c>
      <c r="AF107" s="230" t="s">
        <v>2935</v>
      </c>
      <c r="AG107" s="230" t="s">
        <v>3273</v>
      </c>
      <c r="AH107" s="230" t="s">
        <v>3273</v>
      </c>
      <c r="AI107" s="230" t="s">
        <v>122</v>
      </c>
      <c r="AJ107" s="227"/>
      <c r="AK107" s="230" t="s">
        <v>2826</v>
      </c>
      <c r="AL107" s="227">
        <v>0</v>
      </c>
      <c r="AM107" s="230" t="s">
        <v>2841</v>
      </c>
      <c r="AN107" s="230" t="s">
        <v>2484</v>
      </c>
      <c r="AO107" s="230" t="s">
        <v>2842</v>
      </c>
      <c r="AP107" s="230">
        <v>13837</v>
      </c>
      <c r="AQ107" s="230" t="s">
        <v>2937</v>
      </c>
      <c r="AR107" s="230" t="s">
        <v>2938</v>
      </c>
      <c r="AS107" s="230" t="s">
        <v>2939</v>
      </c>
    </row>
    <row r="108" spans="1:45" ht="72">
      <c r="A108" s="230">
        <v>2467</v>
      </c>
      <c r="B108" s="230" t="str">
        <f>VLOOKUP(A108,'Offer Audit Jul22- Feb24'!B:I,8,0)</f>
        <v>Uploaded</v>
      </c>
      <c r="C108" s="230" t="str">
        <f>VLOOKUP(A108,'Extract Worker Documents'!A:D,4,0)</f>
        <v>Offers</v>
      </c>
      <c r="D108" s="230" t="s">
        <v>829</v>
      </c>
      <c r="E108" s="230" t="s">
        <v>3344</v>
      </c>
      <c r="F108" s="230" t="s">
        <v>3344</v>
      </c>
      <c r="G108" s="230" t="s">
        <v>3345</v>
      </c>
      <c r="H108" s="230" t="s">
        <v>3346</v>
      </c>
      <c r="I108" s="230" t="s">
        <v>2186</v>
      </c>
      <c r="J108" s="230" t="s">
        <v>2187</v>
      </c>
      <c r="K108" s="230" t="s">
        <v>831</v>
      </c>
      <c r="L108" s="228">
        <v>45495</v>
      </c>
      <c r="M108" s="230" t="s">
        <v>2160</v>
      </c>
      <c r="N108" s="230" t="s">
        <v>2189</v>
      </c>
      <c r="O108" s="230" t="s">
        <v>168</v>
      </c>
      <c r="P108" s="230" t="s">
        <v>168</v>
      </c>
      <c r="Q108" s="230" t="s">
        <v>2960</v>
      </c>
      <c r="R108" s="230" t="s">
        <v>62</v>
      </c>
      <c r="S108" s="230" t="s">
        <v>2164</v>
      </c>
      <c r="T108" s="230" t="s">
        <v>3347</v>
      </c>
      <c r="U108" s="230" t="s">
        <v>2166</v>
      </c>
      <c r="V108" s="230" t="s">
        <v>2167</v>
      </c>
      <c r="W108" s="230" t="s">
        <v>2168</v>
      </c>
      <c r="X108" s="230" t="s">
        <v>2233</v>
      </c>
      <c r="Y108" s="230" t="s">
        <v>3348</v>
      </c>
      <c r="Z108" s="230" t="s">
        <v>3349</v>
      </c>
      <c r="AA108" s="230" t="s">
        <v>3347</v>
      </c>
      <c r="AB108" s="230">
        <v>20616</v>
      </c>
      <c r="AC108" s="230" t="s">
        <v>3350</v>
      </c>
      <c r="AD108" s="231" t="s">
        <v>3351</v>
      </c>
      <c r="AE108" s="230" t="s">
        <v>64</v>
      </c>
      <c r="AF108" s="230" t="s">
        <v>2964</v>
      </c>
      <c r="AG108" s="230" t="s">
        <v>3352</v>
      </c>
      <c r="AH108" s="230" t="s">
        <v>3352</v>
      </c>
      <c r="AI108" s="230" t="s">
        <v>172</v>
      </c>
      <c r="AJ108" s="227"/>
      <c r="AK108" s="230" t="s">
        <v>2826</v>
      </c>
      <c r="AL108" s="227">
        <v>0</v>
      </c>
      <c r="AM108" s="230" t="s">
        <v>3238</v>
      </c>
      <c r="AN108" s="230" t="s">
        <v>2484</v>
      </c>
      <c r="AO108" s="230" t="s">
        <v>2842</v>
      </c>
      <c r="AP108" s="230">
        <v>13696</v>
      </c>
      <c r="AQ108" s="230" t="s">
        <v>3239</v>
      </c>
      <c r="AR108" s="230" t="s">
        <v>3240</v>
      </c>
      <c r="AS108" s="230" t="s">
        <v>3241</v>
      </c>
    </row>
    <row r="109" spans="1:45" ht="60">
      <c r="A109" s="230">
        <v>2469</v>
      </c>
      <c r="B109" s="230" t="s">
        <v>2412</v>
      </c>
      <c r="C109" s="230" t="str">
        <f>VLOOKUP(A109,'Extract Worker Documents'!A:D,4,0)</f>
        <v>Offers</v>
      </c>
      <c r="D109" s="230" t="s">
        <v>3353</v>
      </c>
      <c r="E109" s="230" t="s">
        <v>3354</v>
      </c>
      <c r="F109" s="230" t="s">
        <v>3355</v>
      </c>
      <c r="G109" s="230"/>
      <c r="H109" s="230" t="s">
        <v>3356</v>
      </c>
      <c r="I109" s="230" t="s">
        <v>2186</v>
      </c>
      <c r="J109" s="230" t="s">
        <v>2206</v>
      </c>
      <c r="K109" s="230" t="s">
        <v>3357</v>
      </c>
      <c r="L109" s="228">
        <v>45338</v>
      </c>
      <c r="M109" s="230" t="s">
        <v>2160</v>
      </c>
      <c r="N109" s="230" t="s">
        <v>2189</v>
      </c>
      <c r="O109" s="230" t="s">
        <v>333</v>
      </c>
      <c r="P109" s="230" t="s">
        <v>333</v>
      </c>
      <c r="Q109" s="230" t="s">
        <v>2851</v>
      </c>
      <c r="R109" s="230" t="s">
        <v>62</v>
      </c>
      <c r="S109" s="230" t="s">
        <v>2164</v>
      </c>
      <c r="T109" s="230" t="s">
        <v>2361</v>
      </c>
      <c r="U109" s="230" t="s">
        <v>2166</v>
      </c>
      <c r="V109" s="230" t="s">
        <v>2167</v>
      </c>
      <c r="W109" s="230" t="s">
        <v>2168</v>
      </c>
      <c r="X109" s="230" t="s">
        <v>2168</v>
      </c>
      <c r="Y109" s="230" t="s">
        <v>3358</v>
      </c>
      <c r="Z109" s="230" t="s">
        <v>3359</v>
      </c>
      <c r="AA109" s="230" t="s">
        <v>2361</v>
      </c>
      <c r="AB109" s="230">
        <v>93722</v>
      </c>
      <c r="AC109" s="230" t="s">
        <v>3360</v>
      </c>
      <c r="AD109" s="231" t="s">
        <v>3361</v>
      </c>
      <c r="AE109" s="230" t="s">
        <v>64</v>
      </c>
      <c r="AF109" s="230" t="s">
        <v>2905</v>
      </c>
      <c r="AG109" s="230" t="s">
        <v>2948</v>
      </c>
      <c r="AH109" s="230" t="s">
        <v>2948</v>
      </c>
      <c r="AI109" s="230" t="s">
        <v>100</v>
      </c>
      <c r="AJ109" s="227"/>
      <c r="AK109" s="230" t="s">
        <v>2826</v>
      </c>
      <c r="AL109" s="227">
        <v>0</v>
      </c>
      <c r="AM109" s="230" t="s">
        <v>641</v>
      </c>
      <c r="AN109" s="230" t="s">
        <v>2484</v>
      </c>
      <c r="AO109" s="230" t="s">
        <v>2485</v>
      </c>
      <c r="AP109" s="230">
        <v>1214</v>
      </c>
      <c r="AQ109" s="230" t="s">
        <v>2898</v>
      </c>
      <c r="AR109" s="230" t="s">
        <v>2899</v>
      </c>
      <c r="AS109" s="230" t="s">
        <v>2900</v>
      </c>
    </row>
    <row r="110" spans="1:45" ht="60">
      <c r="A110" s="230">
        <v>2473</v>
      </c>
      <c r="B110" s="230" t="str">
        <f>VLOOKUP(A110,'Offer Audit Jul22- Feb24'!B:I,8,0)</f>
        <v>Uploaded</v>
      </c>
      <c r="C110" s="230" t="str">
        <f>VLOOKUP(A110,'Extract Worker Documents'!A:D,4,0)</f>
        <v>Offers</v>
      </c>
      <c r="D110" s="230" t="s">
        <v>3362</v>
      </c>
      <c r="E110" s="230" t="s">
        <v>2259</v>
      </c>
      <c r="F110" s="230" t="s">
        <v>3363</v>
      </c>
      <c r="G110" s="230" t="s">
        <v>2440</v>
      </c>
      <c r="H110" s="230" t="s">
        <v>3364</v>
      </c>
      <c r="I110" s="230" t="s">
        <v>2157</v>
      </c>
      <c r="J110" s="230" t="s">
        <v>2206</v>
      </c>
      <c r="K110" s="230" t="s">
        <v>163</v>
      </c>
      <c r="L110" s="228">
        <v>45397</v>
      </c>
      <c r="M110" s="230" t="s">
        <v>2160</v>
      </c>
      <c r="N110" s="230" t="s">
        <v>2189</v>
      </c>
      <c r="O110" s="230" t="s">
        <v>118</v>
      </c>
      <c r="P110" s="230" t="s">
        <v>118</v>
      </c>
      <c r="Q110" s="230" t="s">
        <v>2834</v>
      </c>
      <c r="R110" s="230" t="s">
        <v>62</v>
      </c>
      <c r="S110" s="230" t="s">
        <v>2164</v>
      </c>
      <c r="T110" s="230" t="s">
        <v>2191</v>
      </c>
      <c r="U110" s="230" t="s">
        <v>2166</v>
      </c>
      <c r="V110" s="230" t="s">
        <v>2167</v>
      </c>
      <c r="W110" s="230" t="s">
        <v>2168</v>
      </c>
      <c r="X110" s="230" t="s">
        <v>2233</v>
      </c>
      <c r="Y110" s="230" t="s">
        <v>3365</v>
      </c>
      <c r="Z110" s="230" t="s">
        <v>3366</v>
      </c>
      <c r="AA110" s="230" t="s">
        <v>2191</v>
      </c>
      <c r="AB110" s="230">
        <v>7712</v>
      </c>
      <c r="AC110" s="230" t="s">
        <v>3367</v>
      </c>
      <c r="AD110" s="231" t="s">
        <v>3368</v>
      </c>
      <c r="AE110" s="230" t="s">
        <v>64</v>
      </c>
      <c r="AF110" s="230" t="s">
        <v>2935</v>
      </c>
      <c r="AG110" s="230" t="s">
        <v>3073</v>
      </c>
      <c r="AH110" s="230" t="s">
        <v>3073</v>
      </c>
      <c r="AI110" s="230" t="s">
        <v>122</v>
      </c>
      <c r="AJ110" s="227"/>
      <c r="AK110" s="230" t="s">
        <v>2826</v>
      </c>
      <c r="AL110" s="227">
        <v>0</v>
      </c>
      <c r="AM110" s="230" t="s">
        <v>2841</v>
      </c>
      <c r="AN110" s="230" t="s">
        <v>2484</v>
      </c>
      <c r="AO110" s="230" t="s">
        <v>2842</v>
      </c>
      <c r="AP110" s="230">
        <v>14096</v>
      </c>
      <c r="AQ110" s="230" t="s">
        <v>3189</v>
      </c>
      <c r="AR110" s="230" t="s">
        <v>3190</v>
      </c>
      <c r="AS110" s="230" t="s">
        <v>343</v>
      </c>
    </row>
    <row r="111" spans="1:45" ht="60">
      <c r="A111" s="230">
        <v>2531</v>
      </c>
      <c r="B111" s="230" t="s">
        <v>2153</v>
      </c>
      <c r="C111" s="230" t="str">
        <f>VLOOKUP(A111,'Extract Worker Documents'!A:D,4,0)</f>
        <v>Offers</v>
      </c>
      <c r="D111" s="230" t="s">
        <v>3369</v>
      </c>
      <c r="E111" s="230" t="s">
        <v>2612</v>
      </c>
      <c r="F111" s="230" t="s">
        <v>2612</v>
      </c>
      <c r="G111" s="230" t="s">
        <v>3370</v>
      </c>
      <c r="H111" s="230" t="s">
        <v>3371</v>
      </c>
      <c r="I111" s="230" t="s">
        <v>2186</v>
      </c>
      <c r="J111" s="230" t="s">
        <v>2158</v>
      </c>
      <c r="K111" s="230" t="s">
        <v>3372</v>
      </c>
      <c r="L111" s="228">
        <v>43865</v>
      </c>
      <c r="M111" s="230" t="s">
        <v>2160</v>
      </c>
      <c r="N111" s="230" t="s">
        <v>2189</v>
      </c>
      <c r="O111" s="230" t="s">
        <v>2877</v>
      </c>
      <c r="P111" s="230" t="s">
        <v>2877</v>
      </c>
      <c r="Q111" s="230" t="s">
        <v>2834</v>
      </c>
      <c r="R111" s="230" t="s">
        <v>2986</v>
      </c>
      <c r="S111" s="230" t="s">
        <v>2164</v>
      </c>
      <c r="T111" s="230" t="s">
        <v>2361</v>
      </c>
      <c r="U111" s="230" t="s">
        <v>2987</v>
      </c>
      <c r="V111" s="230" t="s">
        <v>2246</v>
      </c>
      <c r="W111" s="230" t="s">
        <v>2168</v>
      </c>
      <c r="X111" s="230" t="s">
        <v>2168</v>
      </c>
      <c r="Y111" s="230" t="s">
        <v>3373</v>
      </c>
      <c r="Z111" s="230" t="s">
        <v>3374</v>
      </c>
      <c r="AA111" s="230" t="s">
        <v>2361</v>
      </c>
      <c r="AB111" s="230">
        <v>92833</v>
      </c>
      <c r="AC111" s="230" t="s">
        <v>3375</v>
      </c>
      <c r="AD111" s="231" t="s">
        <v>3376</v>
      </c>
      <c r="AE111" s="230" t="s">
        <v>64</v>
      </c>
      <c r="AF111" s="230" t="s">
        <v>2883</v>
      </c>
      <c r="AG111" s="230" t="s">
        <v>2840</v>
      </c>
      <c r="AH111" s="230" t="s">
        <v>2840</v>
      </c>
      <c r="AI111" s="230" t="s">
        <v>2175</v>
      </c>
      <c r="AJ111" s="227"/>
      <c r="AK111" s="230" t="s">
        <v>2826</v>
      </c>
      <c r="AL111" s="227">
        <v>0</v>
      </c>
      <c r="AM111" s="230" t="s">
        <v>2841</v>
      </c>
      <c r="AN111" s="230" t="s">
        <v>2484</v>
      </c>
      <c r="AO111" s="230" t="s">
        <v>2842</v>
      </c>
      <c r="AP111" s="230">
        <v>1075</v>
      </c>
      <c r="AQ111" s="230" t="s">
        <v>2425</v>
      </c>
      <c r="AR111" s="230" t="s">
        <v>2831</v>
      </c>
      <c r="AS111" s="230" t="s">
        <v>2832</v>
      </c>
    </row>
    <row r="112" spans="1:45" ht="60">
      <c r="A112" s="230">
        <v>2584</v>
      </c>
      <c r="B112" s="230" t="s">
        <v>2153</v>
      </c>
      <c r="C112" s="230" t="e">
        <f>VLOOKUP(A112,'Extract Worker Documents'!A:D,4,0)</f>
        <v>#N/A</v>
      </c>
      <c r="D112" s="230" t="s">
        <v>3377</v>
      </c>
      <c r="E112" s="230" t="s">
        <v>3378</v>
      </c>
      <c r="F112" s="230" t="s">
        <v>3378</v>
      </c>
      <c r="G112" s="230"/>
      <c r="H112" s="230" t="s">
        <v>3379</v>
      </c>
      <c r="I112" s="230" t="s">
        <v>2186</v>
      </c>
      <c r="J112" s="230" t="s">
        <v>2227</v>
      </c>
      <c r="K112" s="230" t="s">
        <v>3380</v>
      </c>
      <c r="L112" s="228">
        <v>43879</v>
      </c>
      <c r="M112" s="230" t="s">
        <v>2160</v>
      </c>
      <c r="N112" s="230" t="s">
        <v>2189</v>
      </c>
      <c r="O112" s="230" t="s">
        <v>3381</v>
      </c>
      <c r="P112" s="230" t="s">
        <v>3381</v>
      </c>
      <c r="Q112" s="230" t="s">
        <v>2818</v>
      </c>
      <c r="R112" s="230" t="s">
        <v>2986</v>
      </c>
      <c r="S112" s="230" t="s">
        <v>2164</v>
      </c>
      <c r="T112" s="230" t="s">
        <v>2361</v>
      </c>
      <c r="U112" s="230" t="s">
        <v>2987</v>
      </c>
      <c r="V112" s="230" t="s">
        <v>2246</v>
      </c>
      <c r="W112" s="230" t="s">
        <v>2168</v>
      </c>
      <c r="X112" s="230" t="s">
        <v>2168</v>
      </c>
      <c r="Y112" s="230" t="s">
        <v>3382</v>
      </c>
      <c r="Z112" s="230" t="s">
        <v>3383</v>
      </c>
      <c r="AA112" s="230" t="s">
        <v>2361</v>
      </c>
      <c r="AB112" s="230">
        <v>92807</v>
      </c>
      <c r="AC112" s="230" t="s">
        <v>3384</v>
      </c>
      <c r="AD112" s="231" t="s">
        <v>3385</v>
      </c>
      <c r="AE112" s="230" t="s">
        <v>64</v>
      </c>
      <c r="AF112" s="230" t="s">
        <v>3386</v>
      </c>
      <c r="AG112" s="230" t="s">
        <v>3318</v>
      </c>
      <c r="AH112" s="230" t="s">
        <v>2586</v>
      </c>
      <c r="AI112" s="230" t="s">
        <v>2252</v>
      </c>
      <c r="AJ112" s="227" t="s">
        <v>2073</v>
      </c>
      <c r="AK112" s="230"/>
      <c r="AL112" s="227">
        <v>0</v>
      </c>
      <c r="AM112" s="230" t="s">
        <v>2827</v>
      </c>
      <c r="AN112" s="230" t="s">
        <v>2484</v>
      </c>
      <c r="AO112" s="230" t="s">
        <v>2485</v>
      </c>
      <c r="AP112" s="230">
        <v>2133</v>
      </c>
      <c r="AQ112" s="230" t="s">
        <v>2993</v>
      </c>
      <c r="AR112" s="230" t="s">
        <v>2994</v>
      </c>
      <c r="AS112" s="230" t="s">
        <v>2995</v>
      </c>
    </row>
    <row r="113" spans="1:45" ht="60">
      <c r="A113" s="230">
        <v>2713</v>
      </c>
      <c r="B113" s="230" t="s">
        <v>2153</v>
      </c>
      <c r="C113" s="230" t="e">
        <f>VLOOKUP(A113,'Extract Worker Documents'!A:D,4,0)</f>
        <v>#N/A</v>
      </c>
      <c r="D113" s="230" t="s">
        <v>3387</v>
      </c>
      <c r="E113" s="230" t="s">
        <v>2668</v>
      </c>
      <c r="F113" s="230" t="s">
        <v>2668</v>
      </c>
      <c r="G113" s="230" t="s">
        <v>2178</v>
      </c>
      <c r="H113" s="230" t="s">
        <v>3250</v>
      </c>
      <c r="I113" s="230" t="s">
        <v>2157</v>
      </c>
      <c r="J113" s="230" t="s">
        <v>2206</v>
      </c>
      <c r="K113" s="230" t="s">
        <v>3251</v>
      </c>
      <c r="L113" s="228">
        <v>43893</v>
      </c>
      <c r="M113" s="230" t="s">
        <v>2160</v>
      </c>
      <c r="N113" s="230" t="s">
        <v>2189</v>
      </c>
      <c r="O113" s="230" t="s">
        <v>3388</v>
      </c>
      <c r="P113" s="230" t="s">
        <v>3389</v>
      </c>
      <c r="Q113" s="230" t="s">
        <v>2818</v>
      </c>
      <c r="R113" s="230" t="s">
        <v>62</v>
      </c>
      <c r="S113" s="230" t="s">
        <v>2164</v>
      </c>
      <c r="T113" s="230" t="s">
        <v>2496</v>
      </c>
      <c r="U113" s="230" t="s">
        <v>2166</v>
      </c>
      <c r="V113" s="230" t="s">
        <v>2167</v>
      </c>
      <c r="W113" s="230" t="s">
        <v>2168</v>
      </c>
      <c r="X113" s="230" t="s">
        <v>2168</v>
      </c>
      <c r="Y113" s="230" t="s">
        <v>3390</v>
      </c>
      <c r="Z113" s="230" t="s">
        <v>3391</v>
      </c>
      <c r="AA113" s="230" t="s">
        <v>2496</v>
      </c>
      <c r="AB113" s="230">
        <v>28027</v>
      </c>
      <c r="AC113" s="230" t="s">
        <v>3392</v>
      </c>
      <c r="AD113" s="231" t="s">
        <v>3393</v>
      </c>
      <c r="AE113" s="230" t="s">
        <v>64</v>
      </c>
      <c r="AF113" s="230" t="s">
        <v>3389</v>
      </c>
      <c r="AG113" s="230" t="s">
        <v>2357</v>
      </c>
      <c r="AH113" s="230" t="s">
        <v>2840</v>
      </c>
      <c r="AI113" s="230" t="s">
        <v>87</v>
      </c>
      <c r="AJ113" s="227" t="s">
        <v>2073</v>
      </c>
      <c r="AK113" s="230"/>
      <c r="AL113" s="227">
        <v>8</v>
      </c>
      <c r="AM113" s="230" t="s">
        <v>2992</v>
      </c>
      <c r="AN113" s="230" t="s">
        <v>2484</v>
      </c>
      <c r="AO113" s="230" t="s">
        <v>2485</v>
      </c>
      <c r="AP113" s="230">
        <v>2760</v>
      </c>
      <c r="AQ113" s="230" t="s">
        <v>2859</v>
      </c>
      <c r="AR113" s="230" t="s">
        <v>2861</v>
      </c>
      <c r="AS113" s="230" t="s">
        <v>2862</v>
      </c>
    </row>
    <row r="114" spans="1:45" ht="60">
      <c r="A114" s="230">
        <v>2804</v>
      </c>
      <c r="B114" s="230" t="str">
        <f>VLOOKUP(A114,'Offer Audit Jul22- Feb24'!B:I,8,0)</f>
        <v>Uploaded</v>
      </c>
      <c r="C114" s="230" t="str">
        <f>VLOOKUP(A114,'Extract Worker Documents'!A:D,4,0)</f>
        <v>Offers</v>
      </c>
      <c r="D114" s="230" t="s">
        <v>495</v>
      </c>
      <c r="E114" s="230" t="s">
        <v>2907</v>
      </c>
      <c r="F114" s="230" t="s">
        <v>2907</v>
      </c>
      <c r="G114" s="230" t="s">
        <v>2591</v>
      </c>
      <c r="H114" s="230" t="s">
        <v>2908</v>
      </c>
      <c r="I114" s="230" t="s">
        <v>2157</v>
      </c>
      <c r="J114" s="230" t="s">
        <v>2206</v>
      </c>
      <c r="K114" s="230" t="s">
        <v>497</v>
      </c>
      <c r="L114" s="228">
        <v>45453</v>
      </c>
      <c r="M114" s="230" t="s">
        <v>2160</v>
      </c>
      <c r="N114" s="230" t="s">
        <v>2189</v>
      </c>
      <c r="O114" s="230" t="s">
        <v>498</v>
      </c>
      <c r="P114" s="230" t="s">
        <v>498</v>
      </c>
      <c r="Q114" s="230" t="s">
        <v>2851</v>
      </c>
      <c r="R114" s="230" t="s">
        <v>62</v>
      </c>
      <c r="S114" s="230" t="s">
        <v>2164</v>
      </c>
      <c r="T114" s="230" t="s">
        <v>3394</v>
      </c>
      <c r="U114" s="230" t="s">
        <v>2166</v>
      </c>
      <c r="V114" s="230" t="s">
        <v>2167</v>
      </c>
      <c r="W114" s="230" t="s">
        <v>2168</v>
      </c>
      <c r="X114" s="230" t="s">
        <v>2168</v>
      </c>
      <c r="Y114" s="230" t="s">
        <v>3395</v>
      </c>
      <c r="Z114" s="230" t="s">
        <v>3396</v>
      </c>
      <c r="AA114" s="230" t="s">
        <v>3394</v>
      </c>
      <c r="AB114" s="230">
        <v>98685</v>
      </c>
      <c r="AC114" s="230" t="s">
        <v>3397</v>
      </c>
      <c r="AD114" s="231" t="s">
        <v>3398</v>
      </c>
      <c r="AE114" s="230" t="s">
        <v>64</v>
      </c>
      <c r="AF114" s="230" t="s">
        <v>3399</v>
      </c>
      <c r="AG114" s="230" t="s">
        <v>3318</v>
      </c>
      <c r="AH114" s="230" t="s">
        <v>3318</v>
      </c>
      <c r="AI114" s="230" t="s">
        <v>2104</v>
      </c>
      <c r="AJ114" s="227" t="s">
        <v>2073</v>
      </c>
      <c r="AK114" s="230"/>
      <c r="AL114" s="227">
        <v>11</v>
      </c>
      <c r="AM114" s="230" t="s">
        <v>641</v>
      </c>
      <c r="AN114" s="230" t="s">
        <v>2484</v>
      </c>
      <c r="AO114" s="230" t="s">
        <v>2485</v>
      </c>
      <c r="AP114" s="230">
        <v>1214</v>
      </c>
      <c r="AQ114" s="230" t="s">
        <v>2898</v>
      </c>
      <c r="AR114" s="230" t="s">
        <v>2899</v>
      </c>
      <c r="AS114" s="230" t="s">
        <v>2900</v>
      </c>
    </row>
    <row r="115" spans="1:45" ht="60">
      <c r="A115" s="230">
        <v>2805</v>
      </c>
      <c r="B115" s="230" t="s">
        <v>2153</v>
      </c>
      <c r="C115" s="230" t="str">
        <f>VLOOKUP(A115,'Extract Worker Documents'!A:D,4,0)</f>
        <v>Offers</v>
      </c>
      <c r="D115" s="230" t="s">
        <v>3400</v>
      </c>
      <c r="E115" s="230" t="s">
        <v>2366</v>
      </c>
      <c r="F115" s="230" t="s">
        <v>3401</v>
      </c>
      <c r="G115" s="230" t="s">
        <v>3402</v>
      </c>
      <c r="H115" s="230" t="s">
        <v>3403</v>
      </c>
      <c r="I115" s="230" t="s">
        <v>2186</v>
      </c>
      <c r="J115" s="230" t="s">
        <v>2206</v>
      </c>
      <c r="K115" s="230" t="s">
        <v>3404</v>
      </c>
      <c r="L115" s="228">
        <v>43921</v>
      </c>
      <c r="M115" s="230" t="s">
        <v>2160</v>
      </c>
      <c r="N115" s="230" t="s">
        <v>2189</v>
      </c>
      <c r="O115" s="230" t="s">
        <v>2892</v>
      </c>
      <c r="P115" s="230" t="s">
        <v>2892</v>
      </c>
      <c r="Q115" s="230" t="s">
        <v>2851</v>
      </c>
      <c r="R115" s="230" t="s">
        <v>62</v>
      </c>
      <c r="S115" s="230" t="s">
        <v>2164</v>
      </c>
      <c r="T115" s="230" t="s">
        <v>2496</v>
      </c>
      <c r="U115" s="230" t="s">
        <v>2166</v>
      </c>
      <c r="V115" s="230" t="s">
        <v>2167</v>
      </c>
      <c r="W115" s="230" t="s">
        <v>2168</v>
      </c>
      <c r="X115" s="230" t="s">
        <v>3112</v>
      </c>
      <c r="Y115" s="230" t="s">
        <v>3405</v>
      </c>
      <c r="Z115" s="230" t="s">
        <v>3406</v>
      </c>
      <c r="AA115" s="230" t="s">
        <v>2496</v>
      </c>
      <c r="AB115" s="230">
        <v>28173</v>
      </c>
      <c r="AC115" s="230" t="s">
        <v>3407</v>
      </c>
      <c r="AD115" s="231" t="s">
        <v>3408</v>
      </c>
      <c r="AE115" s="230" t="s">
        <v>64</v>
      </c>
      <c r="AF115" s="230" t="s">
        <v>2897</v>
      </c>
      <c r="AG115" s="230" t="s">
        <v>3409</v>
      </c>
      <c r="AH115" s="230" t="s">
        <v>3409</v>
      </c>
      <c r="AI115" s="230" t="s">
        <v>2175</v>
      </c>
      <c r="AJ115" s="227"/>
      <c r="AK115" s="230" t="s">
        <v>2826</v>
      </c>
      <c r="AL115" s="227">
        <v>0</v>
      </c>
      <c r="AM115" s="230" t="s">
        <v>641</v>
      </c>
      <c r="AN115" s="230" t="s">
        <v>2484</v>
      </c>
      <c r="AO115" s="230" t="s">
        <v>2485</v>
      </c>
      <c r="AP115" s="230">
        <v>1214</v>
      </c>
      <c r="AQ115" s="230" t="s">
        <v>2898</v>
      </c>
      <c r="AR115" s="230" t="s">
        <v>2899</v>
      </c>
      <c r="AS115" s="230" t="s">
        <v>2900</v>
      </c>
    </row>
    <row r="116" spans="1:45" ht="60">
      <c r="A116" s="230">
        <v>2809</v>
      </c>
      <c r="B116" s="230" t="s">
        <v>2153</v>
      </c>
      <c r="C116" s="230" t="str">
        <f>VLOOKUP(A116,'Extract Worker Documents'!A:D,4,0)</f>
        <v>Offers</v>
      </c>
      <c r="D116" s="230" t="s">
        <v>3410</v>
      </c>
      <c r="E116" s="230" t="s">
        <v>3411</v>
      </c>
      <c r="F116" s="230" t="s">
        <v>3411</v>
      </c>
      <c r="G116" s="230"/>
      <c r="H116" s="230" t="s">
        <v>3412</v>
      </c>
      <c r="I116" s="230" t="s">
        <v>2157</v>
      </c>
      <c r="J116" s="230" t="s">
        <v>2206</v>
      </c>
      <c r="K116" s="230" t="s">
        <v>3413</v>
      </c>
      <c r="L116" s="228">
        <v>43928</v>
      </c>
      <c r="M116" s="230" t="s">
        <v>2160</v>
      </c>
      <c r="N116" s="230" t="s">
        <v>2189</v>
      </c>
      <c r="O116" s="230" t="s">
        <v>2877</v>
      </c>
      <c r="P116" s="230" t="s">
        <v>2877</v>
      </c>
      <c r="Q116" s="230" t="s">
        <v>2878</v>
      </c>
      <c r="R116" s="230" t="s">
        <v>2986</v>
      </c>
      <c r="S116" s="230" t="s">
        <v>2164</v>
      </c>
      <c r="T116" s="230" t="s">
        <v>2361</v>
      </c>
      <c r="U116" s="230" t="s">
        <v>2987</v>
      </c>
      <c r="V116" s="230" t="s">
        <v>2246</v>
      </c>
      <c r="W116" s="230" t="s">
        <v>2168</v>
      </c>
      <c r="X116" s="230" t="s">
        <v>2168</v>
      </c>
      <c r="Y116" s="230" t="s">
        <v>3414</v>
      </c>
      <c r="Z116" s="230" t="s">
        <v>3255</v>
      </c>
      <c r="AA116" s="230" t="s">
        <v>2361</v>
      </c>
      <c r="AB116" s="230">
        <v>92691</v>
      </c>
      <c r="AC116" s="230" t="s">
        <v>3415</v>
      </c>
      <c r="AD116" s="231" t="s">
        <v>3416</v>
      </c>
      <c r="AE116" s="230" t="s">
        <v>64</v>
      </c>
      <c r="AF116" s="230" t="s">
        <v>3096</v>
      </c>
      <c r="AG116" s="230" t="s">
        <v>2840</v>
      </c>
      <c r="AH116" s="230" t="s">
        <v>2840</v>
      </c>
      <c r="AI116" s="230" t="s">
        <v>2175</v>
      </c>
      <c r="AJ116" s="227"/>
      <c r="AK116" s="230" t="s">
        <v>2826</v>
      </c>
      <c r="AL116" s="227">
        <v>0</v>
      </c>
      <c r="AM116" s="230" t="s">
        <v>2841</v>
      </c>
      <c r="AN116" s="230" t="s">
        <v>2484</v>
      </c>
      <c r="AO116" s="230" t="s">
        <v>2842</v>
      </c>
      <c r="AP116" s="230">
        <v>13837</v>
      </c>
      <c r="AQ116" s="230" t="s">
        <v>2937</v>
      </c>
      <c r="AR116" s="230" t="s">
        <v>2938</v>
      </c>
      <c r="AS116" s="230" t="s">
        <v>2939</v>
      </c>
    </row>
    <row r="117" spans="1:45" ht="72">
      <c r="A117" s="230">
        <v>2860</v>
      </c>
      <c r="B117" s="230" t="str">
        <f>VLOOKUP(A117,'Offer Audit Jul22- Feb24'!B:I,8,0)</f>
        <v>Uploaded</v>
      </c>
      <c r="C117" s="230" t="str">
        <f>VLOOKUP(A117,'Extract Worker Documents'!A:D,4,0)</f>
        <v>Offers</v>
      </c>
      <c r="D117" s="230" t="s">
        <v>599</v>
      </c>
      <c r="E117" s="230" t="s">
        <v>3417</v>
      </c>
      <c r="F117" s="230" t="s">
        <v>3417</v>
      </c>
      <c r="G117" s="230"/>
      <c r="H117" s="230" t="s">
        <v>3418</v>
      </c>
      <c r="I117" s="230" t="s">
        <v>2186</v>
      </c>
      <c r="J117" s="230" t="s">
        <v>2227</v>
      </c>
      <c r="K117" s="230" t="s">
        <v>601</v>
      </c>
      <c r="L117" s="228">
        <v>45467</v>
      </c>
      <c r="M117" s="230" t="s">
        <v>2160</v>
      </c>
      <c r="N117" s="230" t="s">
        <v>2189</v>
      </c>
      <c r="O117" s="230" t="s">
        <v>168</v>
      </c>
      <c r="P117" s="230" t="s">
        <v>168</v>
      </c>
      <c r="Q117" s="230" t="s">
        <v>2878</v>
      </c>
      <c r="R117" s="230" t="s">
        <v>62</v>
      </c>
      <c r="S117" s="230" t="s">
        <v>2164</v>
      </c>
      <c r="T117" s="230" t="s">
        <v>2361</v>
      </c>
      <c r="U117" s="230" t="s">
        <v>2166</v>
      </c>
      <c r="V117" s="230" t="s">
        <v>2167</v>
      </c>
      <c r="W117" s="230" t="s">
        <v>2168</v>
      </c>
      <c r="X117" s="230" t="s">
        <v>2168</v>
      </c>
      <c r="Y117" s="230" t="s">
        <v>3419</v>
      </c>
      <c r="Z117" s="230" t="s">
        <v>3420</v>
      </c>
      <c r="AA117" s="230" t="s">
        <v>2361</v>
      </c>
      <c r="AB117" s="230">
        <v>92867</v>
      </c>
      <c r="AC117" s="230" t="s">
        <v>600</v>
      </c>
      <c r="AD117" s="231" t="s">
        <v>3421</v>
      </c>
      <c r="AE117" s="230" t="s">
        <v>64</v>
      </c>
      <c r="AF117" s="230" t="s">
        <v>2964</v>
      </c>
      <c r="AG117" s="230" t="s">
        <v>2991</v>
      </c>
      <c r="AH117" s="230" t="s">
        <v>2991</v>
      </c>
      <c r="AI117" s="230" t="s">
        <v>172</v>
      </c>
      <c r="AJ117" s="227"/>
      <c r="AK117" s="230" t="s">
        <v>2826</v>
      </c>
      <c r="AL117" s="227">
        <v>0</v>
      </c>
      <c r="AM117" s="230" t="s">
        <v>2841</v>
      </c>
      <c r="AN117" s="230" t="s">
        <v>2484</v>
      </c>
      <c r="AO117" s="230" t="s">
        <v>2842</v>
      </c>
      <c r="AP117" s="230">
        <v>13696</v>
      </c>
      <c r="AQ117" s="230" t="s">
        <v>3239</v>
      </c>
      <c r="AR117" s="230" t="s">
        <v>3240</v>
      </c>
      <c r="AS117" s="230" t="s">
        <v>3241</v>
      </c>
    </row>
    <row r="118" spans="1:45" ht="72">
      <c r="A118" s="230">
        <v>2898</v>
      </c>
      <c r="B118" s="230" t="str">
        <f>VLOOKUP(A118,'Offer Audit Jul22- Feb24'!B:I,8,0)</f>
        <v>Uploaded</v>
      </c>
      <c r="C118" s="230" t="str">
        <f>VLOOKUP(A118,'Extract Worker Documents'!A:D,4,0)</f>
        <v>Offers</v>
      </c>
      <c r="D118" s="230" t="s">
        <v>233</v>
      </c>
      <c r="E118" s="230" t="s">
        <v>3422</v>
      </c>
      <c r="F118" s="230" t="s">
        <v>3422</v>
      </c>
      <c r="G118" s="230"/>
      <c r="H118" s="230" t="s">
        <v>3423</v>
      </c>
      <c r="I118" s="230" t="s">
        <v>2186</v>
      </c>
      <c r="J118" s="230" t="s">
        <v>2206</v>
      </c>
      <c r="K118" s="230" t="s">
        <v>235</v>
      </c>
      <c r="L118" s="228">
        <v>45397</v>
      </c>
      <c r="M118" s="230" t="s">
        <v>2160</v>
      </c>
      <c r="N118" s="230" t="s">
        <v>2189</v>
      </c>
      <c r="O118" s="230" t="s">
        <v>168</v>
      </c>
      <c r="P118" s="230" t="s">
        <v>168</v>
      </c>
      <c r="Q118" s="230" t="s">
        <v>2960</v>
      </c>
      <c r="R118" s="230" t="s">
        <v>62</v>
      </c>
      <c r="S118" s="230" t="s">
        <v>2164</v>
      </c>
      <c r="T118" s="230" t="s">
        <v>2361</v>
      </c>
      <c r="U118" s="230" t="s">
        <v>2166</v>
      </c>
      <c r="V118" s="230" t="s">
        <v>2167</v>
      </c>
      <c r="W118" s="230" t="s">
        <v>2168</v>
      </c>
      <c r="X118" s="230" t="s">
        <v>2168</v>
      </c>
      <c r="Y118" s="230" t="s">
        <v>3424</v>
      </c>
      <c r="Z118" s="230" t="s">
        <v>349</v>
      </c>
      <c r="AA118" s="230" t="s">
        <v>2361</v>
      </c>
      <c r="AB118" s="230">
        <v>92614</v>
      </c>
      <c r="AC118" s="230" t="s">
        <v>234</v>
      </c>
      <c r="AD118" s="231" t="s">
        <v>3425</v>
      </c>
      <c r="AE118" s="230" t="s">
        <v>64</v>
      </c>
      <c r="AF118" s="230" t="s">
        <v>2964</v>
      </c>
      <c r="AG118" s="230" t="s">
        <v>3073</v>
      </c>
      <c r="AH118" s="230" t="s">
        <v>3073</v>
      </c>
      <c r="AI118" s="230" t="s">
        <v>172</v>
      </c>
      <c r="AJ118" s="227"/>
      <c r="AK118" s="230" t="s">
        <v>2826</v>
      </c>
      <c r="AL118" s="227">
        <v>0</v>
      </c>
      <c r="AM118" s="230" t="s">
        <v>2841</v>
      </c>
      <c r="AN118" s="230" t="s">
        <v>2484</v>
      </c>
      <c r="AO118" s="230" t="s">
        <v>2842</v>
      </c>
      <c r="AP118" s="230">
        <v>13696</v>
      </c>
      <c r="AQ118" s="230" t="s">
        <v>3239</v>
      </c>
      <c r="AR118" s="230" t="s">
        <v>3240</v>
      </c>
      <c r="AS118" s="230" t="s">
        <v>3241</v>
      </c>
    </row>
    <row r="119" spans="1:45" ht="72">
      <c r="A119" s="230">
        <v>2905</v>
      </c>
      <c r="B119" s="230" t="str">
        <f>VLOOKUP(A119,'Offer Audit Jul22- Feb24'!B:I,8,0)</f>
        <v>Uploaded</v>
      </c>
      <c r="C119" s="230" t="str">
        <f>VLOOKUP(A119,'Extract Worker Documents'!A:D,4,0)</f>
        <v>Offers</v>
      </c>
      <c r="D119" s="230" t="s">
        <v>3426</v>
      </c>
      <c r="E119" s="230" t="s">
        <v>3170</v>
      </c>
      <c r="F119" s="230" t="s">
        <v>3170</v>
      </c>
      <c r="G119" s="230" t="s">
        <v>3427</v>
      </c>
      <c r="H119" s="230" t="s">
        <v>3428</v>
      </c>
      <c r="I119" s="230" t="s">
        <v>2157</v>
      </c>
      <c r="J119" s="230" t="s">
        <v>2187</v>
      </c>
      <c r="K119" s="230" t="s">
        <v>3429</v>
      </c>
      <c r="L119" s="228">
        <v>45131</v>
      </c>
      <c r="M119" s="230" t="s">
        <v>2160</v>
      </c>
      <c r="N119" s="230" t="s">
        <v>2189</v>
      </c>
      <c r="O119" s="230" t="s">
        <v>168</v>
      </c>
      <c r="P119" s="230" t="s">
        <v>168</v>
      </c>
      <c r="Q119" s="230" t="s">
        <v>2960</v>
      </c>
      <c r="R119" s="230" t="s">
        <v>62</v>
      </c>
      <c r="S119" s="230" t="s">
        <v>2164</v>
      </c>
      <c r="T119" s="230" t="s">
        <v>2496</v>
      </c>
      <c r="U119" s="230" t="s">
        <v>2166</v>
      </c>
      <c r="V119" s="230" t="s">
        <v>2167</v>
      </c>
      <c r="W119" s="230" t="s">
        <v>2168</v>
      </c>
      <c r="X119" s="230" t="s">
        <v>2233</v>
      </c>
      <c r="Y119" s="230" t="s">
        <v>3430</v>
      </c>
      <c r="Z119" s="230" t="s">
        <v>2750</v>
      </c>
      <c r="AA119" s="230" t="s">
        <v>2496</v>
      </c>
      <c r="AB119" s="230">
        <v>28209</v>
      </c>
      <c r="AC119" s="230" t="s">
        <v>3431</v>
      </c>
      <c r="AD119" s="231" t="s">
        <v>3432</v>
      </c>
      <c r="AE119" s="230" t="s">
        <v>64</v>
      </c>
      <c r="AF119" s="230" t="s">
        <v>2964</v>
      </c>
      <c r="AG119" s="230" t="s">
        <v>3433</v>
      </c>
      <c r="AH119" s="230" t="s">
        <v>3433</v>
      </c>
      <c r="AI119" s="230" t="s">
        <v>172</v>
      </c>
      <c r="AJ119" s="227"/>
      <c r="AK119" s="230" t="s">
        <v>2826</v>
      </c>
      <c r="AL119" s="227">
        <v>0</v>
      </c>
      <c r="AM119" s="230" t="s">
        <v>3238</v>
      </c>
      <c r="AN119" s="230" t="s">
        <v>2484</v>
      </c>
      <c r="AO119" s="230" t="s">
        <v>2842</v>
      </c>
      <c r="AP119" s="230">
        <v>13696</v>
      </c>
      <c r="AQ119" s="230" t="s">
        <v>3239</v>
      </c>
      <c r="AR119" s="230" t="s">
        <v>3240</v>
      </c>
      <c r="AS119" s="230" t="s">
        <v>3241</v>
      </c>
    </row>
    <row r="120" spans="1:45" ht="60">
      <c r="A120" s="230">
        <v>2920</v>
      </c>
      <c r="B120" s="230" t="s">
        <v>2153</v>
      </c>
      <c r="C120" s="230" t="str">
        <f>VLOOKUP(A120,'Extract Worker Documents'!A:D,4,0)</f>
        <v>Offers</v>
      </c>
      <c r="D120" s="230" t="s">
        <v>3434</v>
      </c>
      <c r="E120" s="230" t="s">
        <v>3435</v>
      </c>
      <c r="F120" s="230" t="s">
        <v>3436</v>
      </c>
      <c r="G120" s="230" t="s">
        <v>3436</v>
      </c>
      <c r="H120" s="230" t="s">
        <v>3437</v>
      </c>
      <c r="I120" s="230" t="s">
        <v>2186</v>
      </c>
      <c r="J120" s="230" t="s">
        <v>2206</v>
      </c>
      <c r="K120" s="230" t="s">
        <v>3438</v>
      </c>
      <c r="L120" s="228">
        <v>43928</v>
      </c>
      <c r="M120" s="230" t="s">
        <v>2160</v>
      </c>
      <c r="N120" s="230" t="s">
        <v>2189</v>
      </c>
      <c r="O120" s="230" t="s">
        <v>244</v>
      </c>
      <c r="P120" s="230" t="s">
        <v>244</v>
      </c>
      <c r="Q120" s="230" t="s">
        <v>2878</v>
      </c>
      <c r="R120" s="230" t="s">
        <v>2495</v>
      </c>
      <c r="S120" s="230" t="s">
        <v>2164</v>
      </c>
      <c r="T120" s="230" t="s">
        <v>2496</v>
      </c>
      <c r="U120" s="230" t="s">
        <v>2497</v>
      </c>
      <c r="V120" s="230" t="s">
        <v>2246</v>
      </c>
      <c r="W120" s="230" t="s">
        <v>2233</v>
      </c>
      <c r="X120" s="230" t="s">
        <v>2233</v>
      </c>
      <c r="Y120" s="230" t="s">
        <v>3439</v>
      </c>
      <c r="Z120" s="230" t="s">
        <v>3440</v>
      </c>
      <c r="AA120" s="230" t="s">
        <v>2496</v>
      </c>
      <c r="AB120" s="230">
        <v>28079</v>
      </c>
      <c r="AC120" s="230" t="s">
        <v>3441</v>
      </c>
      <c r="AD120" s="231" t="s">
        <v>3442</v>
      </c>
      <c r="AE120" s="230" t="s">
        <v>64</v>
      </c>
      <c r="AF120" s="230" t="s">
        <v>2935</v>
      </c>
      <c r="AG120" s="230" t="s">
        <v>2647</v>
      </c>
      <c r="AH120" s="230" t="s">
        <v>2840</v>
      </c>
      <c r="AI120" s="230" t="s">
        <v>122</v>
      </c>
      <c r="AJ120" s="227"/>
      <c r="AK120" s="230" t="s">
        <v>2826</v>
      </c>
      <c r="AL120" s="227">
        <v>0</v>
      </c>
      <c r="AM120" s="230" t="s">
        <v>2884</v>
      </c>
      <c r="AN120" s="230" t="s">
        <v>2484</v>
      </c>
      <c r="AO120" s="230" t="s">
        <v>2842</v>
      </c>
      <c r="AP120" s="230">
        <v>2242</v>
      </c>
      <c r="AQ120" s="230" t="s">
        <v>3197</v>
      </c>
      <c r="AR120" s="230" t="s">
        <v>3198</v>
      </c>
      <c r="AS120" s="230" t="s">
        <v>3199</v>
      </c>
    </row>
    <row r="121" spans="1:45" ht="60">
      <c r="A121" s="230">
        <v>3116</v>
      </c>
      <c r="B121" s="230" t="s">
        <v>2153</v>
      </c>
      <c r="C121" s="230" t="str">
        <f>VLOOKUP(A121,'Extract Worker Documents'!A:D,4,0)</f>
        <v>Offers</v>
      </c>
      <c r="D121" s="230" t="s">
        <v>3443</v>
      </c>
      <c r="E121" s="230" t="s">
        <v>3444</v>
      </c>
      <c r="F121" s="230" t="s">
        <v>3444</v>
      </c>
      <c r="G121" s="230" t="s">
        <v>3445</v>
      </c>
      <c r="H121" s="230" t="s">
        <v>3446</v>
      </c>
      <c r="I121" s="230" t="s">
        <v>2186</v>
      </c>
      <c r="J121" s="230" t="s">
        <v>2206</v>
      </c>
      <c r="K121" s="230" t="s">
        <v>3447</v>
      </c>
      <c r="L121" s="228">
        <v>43956</v>
      </c>
      <c r="M121" s="230" t="s">
        <v>2160</v>
      </c>
      <c r="N121" s="230" t="s">
        <v>2189</v>
      </c>
      <c r="O121" s="230" t="s">
        <v>2877</v>
      </c>
      <c r="P121" s="230" t="s">
        <v>2877</v>
      </c>
      <c r="Q121" s="230" t="s">
        <v>2834</v>
      </c>
      <c r="R121" s="230" t="s">
        <v>2986</v>
      </c>
      <c r="S121" s="230" t="s">
        <v>2164</v>
      </c>
      <c r="T121" s="230" t="s">
        <v>2361</v>
      </c>
      <c r="U121" s="230" t="s">
        <v>2987</v>
      </c>
      <c r="V121" s="230" t="s">
        <v>2246</v>
      </c>
      <c r="W121" s="230" t="s">
        <v>2168</v>
      </c>
      <c r="X121" s="230" t="s">
        <v>2168</v>
      </c>
      <c r="Y121" s="230" t="s">
        <v>3448</v>
      </c>
      <c r="Z121" s="230" t="s">
        <v>3449</v>
      </c>
      <c r="AA121" s="230" t="s">
        <v>2361</v>
      </c>
      <c r="AB121" s="230">
        <v>90814</v>
      </c>
      <c r="AC121" s="230" t="s">
        <v>3450</v>
      </c>
      <c r="AD121" s="231" t="s">
        <v>3451</v>
      </c>
      <c r="AE121" s="230" t="s">
        <v>64</v>
      </c>
      <c r="AF121" s="230" t="s">
        <v>3096</v>
      </c>
      <c r="AG121" s="230" t="s">
        <v>2840</v>
      </c>
      <c r="AH121" s="230" t="s">
        <v>2840</v>
      </c>
      <c r="AI121" s="230" t="s">
        <v>2175</v>
      </c>
      <c r="AJ121" s="227"/>
      <c r="AK121" s="230" t="s">
        <v>2826</v>
      </c>
      <c r="AL121" s="227">
        <v>0</v>
      </c>
      <c r="AM121" s="230" t="s">
        <v>2841</v>
      </c>
      <c r="AN121" s="230" t="s">
        <v>2484</v>
      </c>
      <c r="AO121" s="230" t="s">
        <v>2842</v>
      </c>
      <c r="AP121" s="230">
        <v>1075</v>
      </c>
      <c r="AQ121" s="230" t="s">
        <v>2425</v>
      </c>
      <c r="AR121" s="230" t="s">
        <v>2831</v>
      </c>
      <c r="AS121" s="230" t="s">
        <v>2832</v>
      </c>
    </row>
    <row r="122" spans="1:45" ht="72">
      <c r="A122" s="230">
        <v>3327</v>
      </c>
      <c r="B122" s="230" t="str">
        <f>VLOOKUP(A122,'Offer Audit Jul22- Feb24'!B:I,8,0)</f>
        <v>Uploaded</v>
      </c>
      <c r="C122" s="230" t="str">
        <f>VLOOKUP(A122,'Extract Worker Documents'!A:D,4,0)</f>
        <v>Offers</v>
      </c>
      <c r="D122" s="230" t="s">
        <v>165</v>
      </c>
      <c r="E122" s="230" t="s">
        <v>3452</v>
      </c>
      <c r="F122" s="230" t="s">
        <v>3452</v>
      </c>
      <c r="G122" s="230"/>
      <c r="H122" s="230" t="s">
        <v>3453</v>
      </c>
      <c r="I122" s="230" t="s">
        <v>2186</v>
      </c>
      <c r="J122" s="230" t="s">
        <v>2187</v>
      </c>
      <c r="K122" s="230" t="s">
        <v>167</v>
      </c>
      <c r="L122" s="228">
        <v>45397</v>
      </c>
      <c r="M122" s="230" t="s">
        <v>2160</v>
      </c>
      <c r="N122" s="230" t="s">
        <v>2189</v>
      </c>
      <c r="O122" s="230" t="s">
        <v>168</v>
      </c>
      <c r="P122" s="230" t="s">
        <v>168</v>
      </c>
      <c r="Q122" s="230" t="s">
        <v>2960</v>
      </c>
      <c r="R122" s="230" t="s">
        <v>62</v>
      </c>
      <c r="S122" s="230" t="s">
        <v>2164</v>
      </c>
      <c r="T122" s="230" t="s">
        <v>2496</v>
      </c>
      <c r="U122" s="230" t="s">
        <v>2166</v>
      </c>
      <c r="V122" s="230" t="s">
        <v>2167</v>
      </c>
      <c r="W122" s="230" t="s">
        <v>2168</v>
      </c>
      <c r="X122" s="230" t="s">
        <v>2233</v>
      </c>
      <c r="Y122" s="230" t="s">
        <v>3454</v>
      </c>
      <c r="Z122" s="230" t="s">
        <v>3455</v>
      </c>
      <c r="AA122" s="230" t="s">
        <v>2496</v>
      </c>
      <c r="AB122" s="230">
        <v>28806</v>
      </c>
      <c r="AC122" s="230" t="s">
        <v>166</v>
      </c>
      <c r="AD122" s="231" t="s">
        <v>3456</v>
      </c>
      <c r="AE122" s="230" t="s">
        <v>64</v>
      </c>
      <c r="AF122" s="230" t="s">
        <v>2964</v>
      </c>
      <c r="AG122" s="230" t="s">
        <v>3073</v>
      </c>
      <c r="AH122" s="230" t="s">
        <v>3073</v>
      </c>
      <c r="AI122" s="230" t="s">
        <v>172</v>
      </c>
      <c r="AJ122" s="227"/>
      <c r="AK122" s="230" t="s">
        <v>2826</v>
      </c>
      <c r="AL122" s="227">
        <v>0</v>
      </c>
      <c r="AM122" s="230" t="s">
        <v>3238</v>
      </c>
      <c r="AN122" s="230" t="s">
        <v>2484</v>
      </c>
      <c r="AO122" s="230" t="s">
        <v>2842</v>
      </c>
      <c r="AP122" s="230">
        <v>13696</v>
      </c>
      <c r="AQ122" s="230" t="s">
        <v>3239</v>
      </c>
      <c r="AR122" s="230" t="s">
        <v>3240</v>
      </c>
      <c r="AS122" s="230" t="s">
        <v>3241</v>
      </c>
    </row>
    <row r="123" spans="1:45" ht="60">
      <c r="A123" s="230">
        <v>3402</v>
      </c>
      <c r="B123" s="230" t="str">
        <f>VLOOKUP(A123,'Offer Audit Jul22- Feb24'!B:I,8,0)</f>
        <v>Uploaded</v>
      </c>
      <c r="C123" s="230" t="str">
        <f>VLOOKUP(A123,'Extract Worker Documents'!A:D,4,0)</f>
        <v>Offers</v>
      </c>
      <c r="D123" s="230" t="s">
        <v>833</v>
      </c>
      <c r="E123" s="230" t="s">
        <v>3457</v>
      </c>
      <c r="F123" s="230" t="s">
        <v>3457</v>
      </c>
      <c r="G123" s="230"/>
      <c r="H123" s="230" t="s">
        <v>3458</v>
      </c>
      <c r="I123" s="230" t="s">
        <v>2157</v>
      </c>
      <c r="J123" s="230" t="s">
        <v>2158</v>
      </c>
      <c r="K123" s="230" t="s">
        <v>835</v>
      </c>
      <c r="L123" s="228">
        <v>45495</v>
      </c>
      <c r="M123" s="230" t="s">
        <v>2160</v>
      </c>
      <c r="N123" s="230" t="s">
        <v>2189</v>
      </c>
      <c r="O123" s="230" t="s">
        <v>118</v>
      </c>
      <c r="P123" s="230" t="s">
        <v>118</v>
      </c>
      <c r="Q123" s="230" t="s">
        <v>2834</v>
      </c>
      <c r="R123" s="230" t="s">
        <v>2231</v>
      </c>
      <c r="S123" s="230" t="s">
        <v>2164</v>
      </c>
      <c r="T123" s="230" t="s">
        <v>109</v>
      </c>
      <c r="U123" s="230" t="s">
        <v>2166</v>
      </c>
      <c r="V123" s="230" t="s">
        <v>2246</v>
      </c>
      <c r="W123" s="230" t="s">
        <v>2233</v>
      </c>
      <c r="X123" s="230" t="s">
        <v>2233</v>
      </c>
      <c r="Y123" s="230" t="s">
        <v>3459</v>
      </c>
      <c r="Z123" s="230" t="s">
        <v>3460</v>
      </c>
      <c r="AA123" s="230" t="s">
        <v>109</v>
      </c>
      <c r="AB123" s="230">
        <v>11421</v>
      </c>
      <c r="AC123" s="230" t="s">
        <v>834</v>
      </c>
      <c r="AD123" s="231" t="s">
        <v>3461</v>
      </c>
      <c r="AE123" s="230" t="s">
        <v>64</v>
      </c>
      <c r="AF123" s="230" t="s">
        <v>3462</v>
      </c>
      <c r="AG123" s="230" t="s">
        <v>3352</v>
      </c>
      <c r="AH123" s="230" t="s">
        <v>3352</v>
      </c>
      <c r="AI123" s="230" t="s">
        <v>100</v>
      </c>
      <c r="AJ123" s="227"/>
      <c r="AK123" s="230" t="s">
        <v>2826</v>
      </c>
      <c r="AL123" s="227">
        <v>0</v>
      </c>
      <c r="AM123" s="230" t="s">
        <v>2841</v>
      </c>
      <c r="AN123" s="230" t="s">
        <v>2484</v>
      </c>
      <c r="AO123" s="230" t="s">
        <v>2842</v>
      </c>
      <c r="AP123" s="230">
        <v>13947</v>
      </c>
      <c r="AQ123" s="230" t="s">
        <v>3463</v>
      </c>
      <c r="AR123" s="230" t="s">
        <v>3464</v>
      </c>
      <c r="AS123" s="230" t="s">
        <v>3465</v>
      </c>
    </row>
    <row r="124" spans="1:45" ht="60">
      <c r="A124" s="230">
        <v>3413</v>
      </c>
      <c r="B124" s="230" t="s">
        <v>2412</v>
      </c>
      <c r="C124" s="230" t="str">
        <f>VLOOKUP(A124,'Extract Worker Documents'!A:D,4,0)</f>
        <v>Offers</v>
      </c>
      <c r="D124" s="230" t="s">
        <v>3466</v>
      </c>
      <c r="E124" s="230" t="s">
        <v>3467</v>
      </c>
      <c r="F124" s="230" t="s">
        <v>3468</v>
      </c>
      <c r="G124" s="230" t="s">
        <v>3469</v>
      </c>
      <c r="H124" s="230" t="s">
        <v>3470</v>
      </c>
      <c r="I124" s="230" t="s">
        <v>2157</v>
      </c>
      <c r="J124" s="230" t="s">
        <v>2206</v>
      </c>
      <c r="K124" s="230" t="s">
        <v>3471</v>
      </c>
      <c r="L124" s="228">
        <v>45352</v>
      </c>
      <c r="M124" s="230" t="s">
        <v>2160</v>
      </c>
      <c r="N124" s="230" t="s">
        <v>2189</v>
      </c>
      <c r="O124" s="230" t="s">
        <v>118</v>
      </c>
      <c r="P124" s="230" t="s">
        <v>118</v>
      </c>
      <c r="Q124" s="230" t="s">
        <v>2834</v>
      </c>
      <c r="R124" s="230" t="s">
        <v>2231</v>
      </c>
      <c r="S124" s="230" t="s">
        <v>2164</v>
      </c>
      <c r="T124" s="230" t="s">
        <v>109</v>
      </c>
      <c r="U124" s="230" t="s">
        <v>2166</v>
      </c>
      <c r="V124" s="230" t="s">
        <v>2246</v>
      </c>
      <c r="W124" s="230" t="s">
        <v>2233</v>
      </c>
      <c r="X124" s="230" t="s">
        <v>2233</v>
      </c>
      <c r="Y124" s="230" t="s">
        <v>3472</v>
      </c>
      <c r="Z124" s="230" t="s">
        <v>3473</v>
      </c>
      <c r="AA124" s="230" t="s">
        <v>109</v>
      </c>
      <c r="AB124" s="230">
        <v>10914</v>
      </c>
      <c r="AC124" s="230" t="s">
        <v>3474</v>
      </c>
      <c r="AD124" s="231" t="s">
        <v>3475</v>
      </c>
      <c r="AE124" s="230" t="s">
        <v>64</v>
      </c>
      <c r="AF124" s="230" t="s">
        <v>2935</v>
      </c>
      <c r="AG124" s="230" t="s">
        <v>2936</v>
      </c>
      <c r="AH124" s="230" t="s">
        <v>2936</v>
      </c>
      <c r="AI124" s="230" t="s">
        <v>122</v>
      </c>
      <c r="AJ124" s="227"/>
      <c r="AK124" s="230" t="s">
        <v>2826</v>
      </c>
      <c r="AL124" s="227">
        <v>0</v>
      </c>
      <c r="AM124" s="230" t="s">
        <v>2841</v>
      </c>
      <c r="AN124" s="230" t="s">
        <v>2484</v>
      </c>
      <c r="AO124" s="230" t="s">
        <v>2842</v>
      </c>
      <c r="AP124" s="230">
        <v>13837</v>
      </c>
      <c r="AQ124" s="230" t="s">
        <v>2937</v>
      </c>
      <c r="AR124" s="230" t="s">
        <v>2938</v>
      </c>
      <c r="AS124" s="230" t="s">
        <v>2939</v>
      </c>
    </row>
    <row r="125" spans="1:45" ht="72">
      <c r="A125" s="230">
        <v>3487</v>
      </c>
      <c r="B125" s="230" t="str">
        <f>VLOOKUP(A125,'Offer Audit Jul22- Feb24'!B:I,8,0)</f>
        <v>Uploaded</v>
      </c>
      <c r="C125" s="230" t="str">
        <f>VLOOKUP(A125,'Extract Worker Documents'!A:D,4,0)</f>
        <v>Offers</v>
      </c>
      <c r="D125" s="230" t="s">
        <v>609</v>
      </c>
      <c r="E125" s="230" t="s">
        <v>3476</v>
      </c>
      <c r="F125" s="230" t="s">
        <v>3477</v>
      </c>
      <c r="G125" s="230"/>
      <c r="H125" s="230" t="s">
        <v>3009</v>
      </c>
      <c r="I125" s="230" t="s">
        <v>2186</v>
      </c>
      <c r="J125" s="230" t="s">
        <v>2398</v>
      </c>
      <c r="K125" s="230" t="s">
        <v>611</v>
      </c>
      <c r="L125" s="228">
        <v>45467</v>
      </c>
      <c r="M125" s="230" t="s">
        <v>2160</v>
      </c>
      <c r="N125" s="230" t="s">
        <v>2189</v>
      </c>
      <c r="O125" s="230" t="s">
        <v>168</v>
      </c>
      <c r="P125" s="230" t="s">
        <v>168</v>
      </c>
      <c r="Q125" s="230" t="s">
        <v>2878</v>
      </c>
      <c r="R125" s="230" t="s">
        <v>62</v>
      </c>
      <c r="S125" s="230" t="s">
        <v>2164</v>
      </c>
      <c r="T125" s="230" t="s">
        <v>2361</v>
      </c>
      <c r="U125" s="230" t="s">
        <v>2166</v>
      </c>
      <c r="V125" s="230" t="s">
        <v>2167</v>
      </c>
      <c r="W125" s="230" t="s">
        <v>2168</v>
      </c>
      <c r="X125" s="230" t="s">
        <v>2168</v>
      </c>
      <c r="Y125" s="230" t="s">
        <v>3478</v>
      </c>
      <c r="Z125" s="230" t="s">
        <v>3479</v>
      </c>
      <c r="AA125" s="230" t="s">
        <v>2361</v>
      </c>
      <c r="AB125" s="230">
        <v>92647</v>
      </c>
      <c r="AC125" s="230" t="s">
        <v>3480</v>
      </c>
      <c r="AD125" s="231" t="s">
        <v>3481</v>
      </c>
      <c r="AE125" s="230" t="s">
        <v>64</v>
      </c>
      <c r="AF125" s="230" t="s">
        <v>2964</v>
      </c>
      <c r="AG125" s="230" t="s">
        <v>2991</v>
      </c>
      <c r="AH125" s="230" t="s">
        <v>2991</v>
      </c>
      <c r="AI125" s="230" t="s">
        <v>172</v>
      </c>
      <c r="AJ125" s="227"/>
      <c r="AK125" s="230" t="s">
        <v>2826</v>
      </c>
      <c r="AL125" s="227">
        <v>0</v>
      </c>
      <c r="AM125" s="230" t="s">
        <v>2841</v>
      </c>
      <c r="AN125" s="230" t="s">
        <v>2484</v>
      </c>
      <c r="AO125" s="230" t="s">
        <v>2842</v>
      </c>
      <c r="AP125" s="230">
        <v>13696</v>
      </c>
      <c r="AQ125" s="230" t="s">
        <v>3239</v>
      </c>
      <c r="AR125" s="230" t="s">
        <v>3240</v>
      </c>
      <c r="AS125" s="230" t="s">
        <v>3241</v>
      </c>
    </row>
    <row r="126" spans="1:45" ht="60">
      <c r="A126" s="230">
        <v>3599</v>
      </c>
      <c r="B126" s="230" t="s">
        <v>2153</v>
      </c>
      <c r="C126" s="230" t="str">
        <f>VLOOKUP(A126,'Extract Worker Documents'!A:D,4,0)</f>
        <v>Offers</v>
      </c>
      <c r="D126" s="230" t="s">
        <v>662</v>
      </c>
      <c r="E126" s="230" t="s">
        <v>2980</v>
      </c>
      <c r="F126" s="230" t="s">
        <v>2980</v>
      </c>
      <c r="G126" s="230"/>
      <c r="H126" s="230" t="s">
        <v>2981</v>
      </c>
      <c r="I126" s="230" t="s">
        <v>2186</v>
      </c>
      <c r="J126" s="230" t="s">
        <v>2158</v>
      </c>
      <c r="K126" s="230" t="s">
        <v>2982</v>
      </c>
      <c r="L126" s="228">
        <v>43998</v>
      </c>
      <c r="M126" s="230" t="s">
        <v>2160</v>
      </c>
      <c r="N126" s="230" t="s">
        <v>2189</v>
      </c>
      <c r="O126" s="230" t="s">
        <v>3482</v>
      </c>
      <c r="P126" s="230" t="s">
        <v>3482</v>
      </c>
      <c r="Q126" s="230" t="s">
        <v>2851</v>
      </c>
      <c r="R126" s="230" t="s">
        <v>62</v>
      </c>
      <c r="S126" s="230" t="s">
        <v>2164</v>
      </c>
      <c r="T126" s="230" t="s">
        <v>2361</v>
      </c>
      <c r="U126" s="230" t="s">
        <v>2166</v>
      </c>
      <c r="V126" s="230" t="s">
        <v>2167</v>
      </c>
      <c r="W126" s="230" t="s">
        <v>2168</v>
      </c>
      <c r="X126" s="230" t="s">
        <v>2168</v>
      </c>
      <c r="Y126" s="230" t="s">
        <v>3483</v>
      </c>
      <c r="Z126" s="230" t="s">
        <v>3484</v>
      </c>
      <c r="AA126" s="230" t="s">
        <v>2361</v>
      </c>
      <c r="AB126" s="230">
        <v>92679</v>
      </c>
      <c r="AC126" s="230" t="s">
        <v>3485</v>
      </c>
      <c r="AD126" s="231" t="s">
        <v>3486</v>
      </c>
      <c r="AE126" s="230" t="s">
        <v>110</v>
      </c>
      <c r="AF126" s="230" t="s">
        <v>3487</v>
      </c>
      <c r="AG126" s="230" t="s">
        <v>3488</v>
      </c>
      <c r="AH126" s="230" t="s">
        <v>3489</v>
      </c>
      <c r="AI126" s="230" t="s">
        <v>87</v>
      </c>
      <c r="AJ126" s="227" t="s">
        <v>2073</v>
      </c>
      <c r="AK126" s="230"/>
      <c r="AL126" s="227">
        <v>5</v>
      </c>
      <c r="AM126" s="230" t="s">
        <v>641</v>
      </c>
      <c r="AN126" s="230" t="s">
        <v>2484</v>
      </c>
      <c r="AO126" s="230" t="s">
        <v>2485</v>
      </c>
      <c r="AP126" s="230">
        <v>1217</v>
      </c>
      <c r="AQ126" s="230" t="s">
        <v>2916</v>
      </c>
      <c r="AR126" s="230" t="s">
        <v>2917</v>
      </c>
      <c r="AS126" s="230" t="s">
        <v>2918</v>
      </c>
    </row>
    <row r="127" spans="1:45" ht="60">
      <c r="A127" s="230">
        <v>3711</v>
      </c>
      <c r="B127" s="230" t="s">
        <v>2153</v>
      </c>
      <c r="C127" s="230" t="str">
        <f>VLOOKUP(A127,'Extract Worker Documents'!A:D,4,0)</f>
        <v>Offers</v>
      </c>
      <c r="D127" s="230" t="s">
        <v>3490</v>
      </c>
      <c r="E127" s="230" t="s">
        <v>2718</v>
      </c>
      <c r="F127" s="230" t="s">
        <v>2718</v>
      </c>
      <c r="G127" s="230" t="s">
        <v>2927</v>
      </c>
      <c r="H127" s="230" t="s">
        <v>3491</v>
      </c>
      <c r="I127" s="230" t="s">
        <v>2157</v>
      </c>
      <c r="J127" s="230" t="s">
        <v>2206</v>
      </c>
      <c r="K127" s="230" t="s">
        <v>3492</v>
      </c>
      <c r="L127" s="228">
        <v>44019</v>
      </c>
      <c r="M127" s="230" t="s">
        <v>2160</v>
      </c>
      <c r="N127" s="230" t="s">
        <v>2189</v>
      </c>
      <c r="O127" s="230" t="s">
        <v>2877</v>
      </c>
      <c r="P127" s="230" t="s">
        <v>3493</v>
      </c>
      <c r="Q127" s="230" t="s">
        <v>2878</v>
      </c>
      <c r="R127" s="230" t="s">
        <v>62</v>
      </c>
      <c r="S127" s="230" t="s">
        <v>2164</v>
      </c>
      <c r="T127" s="230" t="s">
        <v>3494</v>
      </c>
      <c r="U127" s="230" t="s">
        <v>2166</v>
      </c>
      <c r="V127" s="230" t="s">
        <v>2167</v>
      </c>
      <c r="W127" s="230" t="s">
        <v>2168</v>
      </c>
      <c r="X127" s="230" t="s">
        <v>2233</v>
      </c>
      <c r="Y127" s="230" t="s">
        <v>3495</v>
      </c>
      <c r="Z127" s="230" t="s">
        <v>3496</v>
      </c>
      <c r="AA127" s="230" t="s">
        <v>3494</v>
      </c>
      <c r="AB127" s="230">
        <v>41005</v>
      </c>
      <c r="AC127" s="230" t="s">
        <v>3497</v>
      </c>
      <c r="AD127" s="231" t="s">
        <v>3498</v>
      </c>
      <c r="AE127" s="230" t="s">
        <v>64</v>
      </c>
      <c r="AF127" s="230" t="s">
        <v>3499</v>
      </c>
      <c r="AG127" s="230" t="s">
        <v>2357</v>
      </c>
      <c r="AH127" s="230" t="s">
        <v>2840</v>
      </c>
      <c r="AI127" s="230" t="s">
        <v>2175</v>
      </c>
      <c r="AJ127" s="227"/>
      <c r="AK127" s="230" t="s">
        <v>2826</v>
      </c>
      <c r="AL127" s="227">
        <v>0</v>
      </c>
      <c r="AM127" s="230" t="s">
        <v>2884</v>
      </c>
      <c r="AN127" s="230" t="s">
        <v>2484</v>
      </c>
      <c r="AO127" s="230" t="s">
        <v>2842</v>
      </c>
      <c r="AP127" s="230">
        <v>2242</v>
      </c>
      <c r="AQ127" s="230" t="s">
        <v>3197</v>
      </c>
      <c r="AR127" s="230" t="s">
        <v>3198</v>
      </c>
      <c r="AS127" s="230" t="s">
        <v>3199</v>
      </c>
    </row>
    <row r="128" spans="1:45" ht="60">
      <c r="A128" s="230">
        <v>3724</v>
      </c>
      <c r="B128" s="230" t="s">
        <v>2412</v>
      </c>
      <c r="C128" s="230" t="str">
        <f>VLOOKUP(A128,'Extract Worker Documents'!A:D,4,0)</f>
        <v>Offers</v>
      </c>
      <c r="D128" s="230" t="s">
        <v>3500</v>
      </c>
      <c r="E128" s="230" t="s">
        <v>2270</v>
      </c>
      <c r="F128" s="230" t="s">
        <v>2270</v>
      </c>
      <c r="G128" s="230"/>
      <c r="H128" s="230" t="s">
        <v>3501</v>
      </c>
      <c r="I128" s="230" t="s">
        <v>2157</v>
      </c>
      <c r="J128" s="230" t="s">
        <v>2227</v>
      </c>
      <c r="K128" s="230" t="s">
        <v>3502</v>
      </c>
      <c r="L128" s="228">
        <v>45345</v>
      </c>
      <c r="M128" s="230" t="s">
        <v>2160</v>
      </c>
      <c r="N128" s="230" t="s">
        <v>2189</v>
      </c>
      <c r="O128" s="230" t="s">
        <v>118</v>
      </c>
      <c r="P128" s="230" t="s">
        <v>118</v>
      </c>
      <c r="Q128" s="230" t="s">
        <v>2864</v>
      </c>
      <c r="R128" s="230" t="s">
        <v>62</v>
      </c>
      <c r="S128" s="230" t="s">
        <v>2164</v>
      </c>
      <c r="T128" s="230" t="s">
        <v>2361</v>
      </c>
      <c r="U128" s="230" t="s">
        <v>2166</v>
      </c>
      <c r="V128" s="230" t="s">
        <v>2167</v>
      </c>
      <c r="W128" s="230" t="s">
        <v>2168</v>
      </c>
      <c r="X128" s="230" t="s">
        <v>2168</v>
      </c>
      <c r="Y128" s="230" t="s">
        <v>3503</v>
      </c>
      <c r="Z128" s="230" t="s">
        <v>3021</v>
      </c>
      <c r="AA128" s="230" t="s">
        <v>2361</v>
      </c>
      <c r="AB128" s="230">
        <v>92705</v>
      </c>
      <c r="AC128" s="230" t="s">
        <v>3504</v>
      </c>
      <c r="AD128" s="231" t="s">
        <v>3505</v>
      </c>
      <c r="AE128" s="230" t="s">
        <v>64</v>
      </c>
      <c r="AF128" s="230" t="s">
        <v>2935</v>
      </c>
      <c r="AG128" s="230" t="s">
        <v>3506</v>
      </c>
      <c r="AH128" s="230" t="s">
        <v>3506</v>
      </c>
      <c r="AI128" s="230" t="s">
        <v>122</v>
      </c>
      <c r="AJ128" s="227"/>
      <c r="AK128" s="230" t="s">
        <v>2826</v>
      </c>
      <c r="AL128" s="227">
        <v>0</v>
      </c>
      <c r="AM128" s="230" t="s">
        <v>3507</v>
      </c>
      <c r="AN128" s="230" t="s">
        <v>2484</v>
      </c>
      <c r="AO128" s="230" t="s">
        <v>2842</v>
      </c>
      <c r="AP128" s="230">
        <v>13756</v>
      </c>
      <c r="AQ128" s="230" t="s">
        <v>3295</v>
      </c>
      <c r="AR128" s="230" t="s">
        <v>3296</v>
      </c>
      <c r="AS128" s="230" t="s">
        <v>3297</v>
      </c>
    </row>
    <row r="129" spans="1:45" ht="60">
      <c r="A129" s="230">
        <v>3728</v>
      </c>
      <c r="B129" s="230" t="s">
        <v>2153</v>
      </c>
      <c r="C129" s="230" t="str">
        <f>VLOOKUP(A129,'Extract Worker Documents'!A:D,4,0)</f>
        <v>Offers</v>
      </c>
      <c r="D129" s="230" t="s">
        <v>465</v>
      </c>
      <c r="E129" s="230" t="s">
        <v>2967</v>
      </c>
      <c r="F129" s="230" t="s">
        <v>2967</v>
      </c>
      <c r="G129" s="230" t="s">
        <v>3508</v>
      </c>
      <c r="H129" s="230" t="s">
        <v>2968</v>
      </c>
      <c r="I129" s="230" t="s">
        <v>2186</v>
      </c>
      <c r="J129" s="230" t="s">
        <v>2206</v>
      </c>
      <c r="K129" s="230" t="s">
        <v>2969</v>
      </c>
      <c r="L129" s="228">
        <v>44019</v>
      </c>
      <c r="M129" s="230" t="s">
        <v>2160</v>
      </c>
      <c r="N129" s="230" t="s">
        <v>2189</v>
      </c>
      <c r="O129" s="230" t="s">
        <v>3509</v>
      </c>
      <c r="P129" s="230" t="s">
        <v>3509</v>
      </c>
      <c r="Q129" s="230" t="s">
        <v>2960</v>
      </c>
      <c r="R129" s="230" t="s">
        <v>2986</v>
      </c>
      <c r="S129" s="230" t="s">
        <v>2164</v>
      </c>
      <c r="T129" s="230" t="s">
        <v>2361</v>
      </c>
      <c r="U129" s="230" t="s">
        <v>2987</v>
      </c>
      <c r="V129" s="230" t="s">
        <v>2246</v>
      </c>
      <c r="W129" s="230" t="s">
        <v>2168</v>
      </c>
      <c r="X129" s="230" t="s">
        <v>2168</v>
      </c>
      <c r="Y129" s="230" t="s">
        <v>3510</v>
      </c>
      <c r="Z129" s="230" t="s">
        <v>3511</v>
      </c>
      <c r="AA129" s="230" t="s">
        <v>2361</v>
      </c>
      <c r="AB129" s="230">
        <v>92886</v>
      </c>
      <c r="AC129" s="230" t="s">
        <v>3512</v>
      </c>
      <c r="AD129" s="231" t="s">
        <v>3513</v>
      </c>
      <c r="AE129" s="230" t="s">
        <v>64</v>
      </c>
      <c r="AF129" s="230" t="s">
        <v>3514</v>
      </c>
      <c r="AG129" s="230" t="s">
        <v>2840</v>
      </c>
      <c r="AH129" s="230" t="s">
        <v>2840</v>
      </c>
      <c r="AI129" s="230" t="s">
        <v>2218</v>
      </c>
      <c r="AJ129" s="227" t="s">
        <v>2073</v>
      </c>
      <c r="AK129" s="230"/>
      <c r="AL129" s="227">
        <v>23</v>
      </c>
      <c r="AM129" s="230" t="s">
        <v>2966</v>
      </c>
      <c r="AN129" s="230" t="s">
        <v>2484</v>
      </c>
      <c r="AO129" s="230" t="s">
        <v>2842</v>
      </c>
      <c r="AP129" s="230">
        <v>13696</v>
      </c>
      <c r="AQ129" s="230" t="s">
        <v>3239</v>
      </c>
      <c r="AR129" s="230" t="s">
        <v>3240</v>
      </c>
      <c r="AS129" s="230" t="s">
        <v>3241</v>
      </c>
    </row>
    <row r="130" spans="1:45" ht="60">
      <c r="A130" s="230">
        <v>3773</v>
      </c>
      <c r="B130" s="230" t="s">
        <v>2153</v>
      </c>
      <c r="C130" s="230" t="str">
        <f>VLOOKUP(A130,'Extract Worker Documents'!A:D,4,0)</f>
        <v>Offers</v>
      </c>
      <c r="D130" s="230" t="s">
        <v>3515</v>
      </c>
      <c r="E130" s="230" t="s">
        <v>3516</v>
      </c>
      <c r="F130" s="230" t="s">
        <v>3516</v>
      </c>
      <c r="G130" s="230"/>
      <c r="H130" s="230" t="s">
        <v>3517</v>
      </c>
      <c r="I130" s="230" t="s">
        <v>2186</v>
      </c>
      <c r="J130" s="230" t="s">
        <v>2398</v>
      </c>
      <c r="K130" s="230" t="s">
        <v>3518</v>
      </c>
      <c r="L130" s="228">
        <v>44019</v>
      </c>
      <c r="M130" s="230" t="s">
        <v>2160</v>
      </c>
      <c r="N130" s="230" t="s">
        <v>2189</v>
      </c>
      <c r="O130" s="230" t="s">
        <v>2877</v>
      </c>
      <c r="P130" s="230" t="s">
        <v>3493</v>
      </c>
      <c r="Q130" s="230" t="s">
        <v>2878</v>
      </c>
      <c r="R130" s="230" t="s">
        <v>2231</v>
      </c>
      <c r="S130" s="230" t="s">
        <v>2164</v>
      </c>
      <c r="T130" s="230" t="s">
        <v>109</v>
      </c>
      <c r="U130" s="230" t="s">
        <v>2166</v>
      </c>
      <c r="V130" s="230" t="s">
        <v>2246</v>
      </c>
      <c r="W130" s="230" t="s">
        <v>2233</v>
      </c>
      <c r="X130" s="230" t="s">
        <v>2233</v>
      </c>
      <c r="Y130" s="230" t="s">
        <v>3519</v>
      </c>
      <c r="Z130" s="230" t="s">
        <v>3520</v>
      </c>
      <c r="AA130" s="230" t="s">
        <v>2191</v>
      </c>
      <c r="AB130" s="230">
        <v>7728</v>
      </c>
      <c r="AC130" s="230" t="s">
        <v>3521</v>
      </c>
      <c r="AD130" s="231" t="s">
        <v>3522</v>
      </c>
      <c r="AE130" s="230" t="s">
        <v>64</v>
      </c>
      <c r="AF130" s="230" t="s">
        <v>3499</v>
      </c>
      <c r="AG130" s="230" t="s">
        <v>2357</v>
      </c>
      <c r="AH130" s="230" t="s">
        <v>2840</v>
      </c>
      <c r="AI130" s="230" t="s">
        <v>2175</v>
      </c>
      <c r="AJ130" s="227"/>
      <c r="AK130" s="230" t="s">
        <v>2826</v>
      </c>
      <c r="AL130" s="227">
        <v>0</v>
      </c>
      <c r="AM130" s="230" t="s">
        <v>2884</v>
      </c>
      <c r="AN130" s="230" t="s">
        <v>2484</v>
      </c>
      <c r="AO130" s="230" t="s">
        <v>2842</v>
      </c>
      <c r="AP130" s="230">
        <v>2242</v>
      </c>
      <c r="AQ130" s="230" t="s">
        <v>3197</v>
      </c>
      <c r="AR130" s="230" t="s">
        <v>3198</v>
      </c>
      <c r="AS130" s="230" t="s">
        <v>3199</v>
      </c>
    </row>
    <row r="131" spans="1:45" ht="60">
      <c r="A131" s="230">
        <v>3789</v>
      </c>
      <c r="B131" s="230" t="s">
        <v>2153</v>
      </c>
      <c r="C131" s="230" t="str">
        <f>VLOOKUP(A131,'Extract Worker Documents'!A:D,4,0)</f>
        <v>Offers</v>
      </c>
      <c r="D131" s="230" t="s">
        <v>3523</v>
      </c>
      <c r="E131" s="230" t="s">
        <v>3189</v>
      </c>
      <c r="F131" s="230" t="s">
        <v>3189</v>
      </c>
      <c r="G131" s="230" t="s">
        <v>3524</v>
      </c>
      <c r="H131" s="230" t="s">
        <v>3525</v>
      </c>
      <c r="I131" s="230" t="s">
        <v>2157</v>
      </c>
      <c r="J131" s="230" t="s">
        <v>2158</v>
      </c>
      <c r="K131" s="230" t="s">
        <v>3526</v>
      </c>
      <c r="L131" s="228">
        <v>44019</v>
      </c>
      <c r="M131" s="230" t="s">
        <v>2160</v>
      </c>
      <c r="N131" s="230" t="s">
        <v>2189</v>
      </c>
      <c r="O131" s="230" t="s">
        <v>3527</v>
      </c>
      <c r="P131" s="230" t="s">
        <v>3527</v>
      </c>
      <c r="Q131" s="230" t="s">
        <v>96</v>
      </c>
      <c r="R131" s="230" t="s">
        <v>2231</v>
      </c>
      <c r="S131" s="230" t="s">
        <v>2164</v>
      </c>
      <c r="T131" s="230" t="s">
        <v>109</v>
      </c>
      <c r="U131" s="230" t="s">
        <v>2166</v>
      </c>
      <c r="V131" s="230" t="s">
        <v>2246</v>
      </c>
      <c r="W131" s="230" t="s">
        <v>2233</v>
      </c>
      <c r="X131" s="230" t="s">
        <v>2233</v>
      </c>
      <c r="Y131" s="230" t="s">
        <v>3528</v>
      </c>
      <c r="Z131" s="230" t="s">
        <v>109</v>
      </c>
      <c r="AA131" s="230" t="s">
        <v>109</v>
      </c>
      <c r="AB131" s="230">
        <v>10003</v>
      </c>
      <c r="AC131" s="230" t="s">
        <v>3529</v>
      </c>
      <c r="AD131" s="231" t="s">
        <v>3530</v>
      </c>
      <c r="AE131" s="230" t="s">
        <v>64</v>
      </c>
      <c r="AF131" s="230" t="s">
        <v>3531</v>
      </c>
      <c r="AG131" s="230" t="s">
        <v>3532</v>
      </c>
      <c r="AH131" s="230" t="s">
        <v>2840</v>
      </c>
      <c r="AI131" s="230" t="s">
        <v>2252</v>
      </c>
      <c r="AJ131" s="227"/>
      <c r="AK131" s="230" t="s">
        <v>2826</v>
      </c>
      <c r="AL131" s="227">
        <v>0</v>
      </c>
      <c r="AM131" s="230" t="s">
        <v>3533</v>
      </c>
      <c r="AN131" s="230" t="s">
        <v>2484</v>
      </c>
      <c r="AO131" s="230" t="s">
        <v>2485</v>
      </c>
      <c r="AP131" s="230">
        <v>2713</v>
      </c>
      <c r="AQ131" s="230" t="s">
        <v>2668</v>
      </c>
      <c r="AR131" s="230" t="s">
        <v>3250</v>
      </c>
      <c r="AS131" s="230" t="s">
        <v>3251</v>
      </c>
    </row>
    <row r="132" spans="1:45" ht="60">
      <c r="A132" s="230">
        <v>3803</v>
      </c>
      <c r="B132" s="230" t="s">
        <v>2153</v>
      </c>
      <c r="C132" s="230" t="str">
        <f>VLOOKUP(A132,'Extract Worker Documents'!A:D,4,0)</f>
        <v>Offers</v>
      </c>
      <c r="D132" s="230" t="s">
        <v>3534</v>
      </c>
      <c r="E132" s="230" t="s">
        <v>2589</v>
      </c>
      <c r="F132" s="230" t="s">
        <v>2589</v>
      </c>
      <c r="G132" s="230" t="s">
        <v>3535</v>
      </c>
      <c r="H132" s="230" t="s">
        <v>3536</v>
      </c>
      <c r="I132" s="230" t="s">
        <v>2157</v>
      </c>
      <c r="J132" s="230" t="s">
        <v>2206</v>
      </c>
      <c r="K132" s="230" t="s">
        <v>3537</v>
      </c>
      <c r="L132" s="228">
        <v>44019</v>
      </c>
      <c r="M132" s="230" t="s">
        <v>2160</v>
      </c>
      <c r="N132" s="230" t="s">
        <v>2189</v>
      </c>
      <c r="O132" s="230" t="s">
        <v>3538</v>
      </c>
      <c r="P132" s="230" t="s">
        <v>3538</v>
      </c>
      <c r="Q132" s="230" t="s">
        <v>3539</v>
      </c>
      <c r="R132" s="230" t="s">
        <v>62</v>
      </c>
      <c r="S132" s="230" t="s">
        <v>2164</v>
      </c>
      <c r="T132" s="230" t="s">
        <v>3540</v>
      </c>
      <c r="U132" s="230" t="s">
        <v>2166</v>
      </c>
      <c r="V132" s="230" t="s">
        <v>2167</v>
      </c>
      <c r="W132" s="230" t="s">
        <v>2168</v>
      </c>
      <c r="X132" s="230" t="s">
        <v>2168</v>
      </c>
      <c r="Y132" s="230" t="s">
        <v>3541</v>
      </c>
      <c r="Z132" s="230" t="s">
        <v>3542</v>
      </c>
      <c r="AA132" s="230" t="s">
        <v>3540</v>
      </c>
      <c r="AB132" s="230">
        <v>70113</v>
      </c>
      <c r="AC132" s="230" t="s">
        <v>3543</v>
      </c>
      <c r="AD132" s="231" t="s">
        <v>3544</v>
      </c>
      <c r="AE132" s="230" t="s">
        <v>110</v>
      </c>
      <c r="AF132" s="230" t="s">
        <v>3545</v>
      </c>
      <c r="AG132" s="230" t="s">
        <v>3546</v>
      </c>
      <c r="AH132" s="230" t="s">
        <v>2840</v>
      </c>
      <c r="AI132" s="230" t="s">
        <v>2218</v>
      </c>
      <c r="AJ132" s="227"/>
      <c r="AK132" s="230" t="s">
        <v>2826</v>
      </c>
      <c r="AL132" s="227">
        <v>0</v>
      </c>
      <c r="AM132" s="230" t="s">
        <v>2872</v>
      </c>
      <c r="AN132" s="230" t="s">
        <v>2484</v>
      </c>
      <c r="AO132" s="230" t="s">
        <v>2485</v>
      </c>
      <c r="AP132" s="230">
        <v>2760</v>
      </c>
      <c r="AQ132" s="230" t="s">
        <v>2859</v>
      </c>
      <c r="AR132" s="230" t="s">
        <v>2861</v>
      </c>
      <c r="AS132" s="230" t="s">
        <v>2862</v>
      </c>
    </row>
    <row r="133" spans="1:45" ht="72">
      <c r="A133" s="230">
        <v>3871</v>
      </c>
      <c r="B133" s="230" t="str">
        <f>VLOOKUP(A133,'Offer Audit Jul22- Feb24'!B:I,8,0)</f>
        <v>Uploaded</v>
      </c>
      <c r="C133" s="230" t="str">
        <f>VLOOKUP(A133,'Extract Worker Documents'!A:D,4,0)</f>
        <v>Offers</v>
      </c>
      <c r="D133" s="230" t="s">
        <v>603</v>
      </c>
      <c r="E133" s="230" t="s">
        <v>3547</v>
      </c>
      <c r="F133" s="230" t="s">
        <v>3547</v>
      </c>
      <c r="G133" s="230"/>
      <c r="H133" s="230" t="s">
        <v>3548</v>
      </c>
      <c r="I133" s="230" t="s">
        <v>2157</v>
      </c>
      <c r="J133" s="230" t="s">
        <v>2158</v>
      </c>
      <c r="K133" s="230" t="s">
        <v>605</v>
      </c>
      <c r="L133" s="228">
        <v>45467</v>
      </c>
      <c r="M133" s="230" t="s">
        <v>2160</v>
      </c>
      <c r="N133" s="230" t="s">
        <v>2189</v>
      </c>
      <c r="O133" s="230" t="s">
        <v>168</v>
      </c>
      <c r="P133" s="230" t="s">
        <v>168</v>
      </c>
      <c r="Q133" s="230" t="s">
        <v>2878</v>
      </c>
      <c r="R133" s="230" t="s">
        <v>62</v>
      </c>
      <c r="S133" s="230" t="s">
        <v>2164</v>
      </c>
      <c r="T133" s="230" t="s">
        <v>2361</v>
      </c>
      <c r="U133" s="230" t="s">
        <v>2166</v>
      </c>
      <c r="V133" s="230" t="s">
        <v>2167</v>
      </c>
      <c r="W133" s="230" t="s">
        <v>2168</v>
      </c>
      <c r="X133" s="230" t="s">
        <v>2168</v>
      </c>
      <c r="Y133" s="230" t="s">
        <v>3549</v>
      </c>
      <c r="Z133" s="230" t="s">
        <v>3550</v>
      </c>
      <c r="AA133" s="230" t="s">
        <v>2361</v>
      </c>
      <c r="AB133" s="230">
        <v>95377</v>
      </c>
      <c r="AC133" s="230" t="s">
        <v>3551</v>
      </c>
      <c r="AD133" s="231" t="s">
        <v>3552</v>
      </c>
      <c r="AE133" s="230" t="s">
        <v>64</v>
      </c>
      <c r="AF133" s="230" t="s">
        <v>2964</v>
      </c>
      <c r="AG133" s="230" t="s">
        <v>2991</v>
      </c>
      <c r="AH133" s="230" t="s">
        <v>2991</v>
      </c>
      <c r="AI133" s="230" t="s">
        <v>172</v>
      </c>
      <c r="AJ133" s="227"/>
      <c r="AK133" s="230" t="s">
        <v>2826</v>
      </c>
      <c r="AL133" s="227">
        <v>0</v>
      </c>
      <c r="AM133" s="230" t="s">
        <v>2841</v>
      </c>
      <c r="AN133" s="230" t="s">
        <v>2484</v>
      </c>
      <c r="AO133" s="230" t="s">
        <v>2842</v>
      </c>
      <c r="AP133" s="230">
        <v>13696</v>
      </c>
      <c r="AQ133" s="230" t="s">
        <v>3239</v>
      </c>
      <c r="AR133" s="230" t="s">
        <v>3240</v>
      </c>
      <c r="AS133" s="230" t="s">
        <v>3241</v>
      </c>
    </row>
    <row r="134" spans="1:45" ht="60">
      <c r="A134" s="230">
        <v>3988</v>
      </c>
      <c r="B134" s="230" t="s">
        <v>2153</v>
      </c>
      <c r="C134" s="230" t="str">
        <f>VLOOKUP(A134,'Extract Worker Documents'!A:D,4,0)</f>
        <v>Offers</v>
      </c>
      <c r="D134" s="230" t="s">
        <v>3553</v>
      </c>
      <c r="E134" s="230" t="s">
        <v>2204</v>
      </c>
      <c r="F134" s="230" t="s">
        <v>2204</v>
      </c>
      <c r="G134" s="230"/>
      <c r="H134" s="230" t="s">
        <v>3554</v>
      </c>
      <c r="I134" s="230" t="s">
        <v>2157</v>
      </c>
      <c r="J134" s="230" t="s">
        <v>2227</v>
      </c>
      <c r="K134" s="230" t="s">
        <v>3555</v>
      </c>
      <c r="L134" s="228">
        <v>44019</v>
      </c>
      <c r="M134" s="230" t="s">
        <v>2160</v>
      </c>
      <c r="N134" s="230" t="s">
        <v>2189</v>
      </c>
      <c r="O134" s="230" t="s">
        <v>2877</v>
      </c>
      <c r="P134" s="230" t="s">
        <v>3556</v>
      </c>
      <c r="Q134" s="230" t="s">
        <v>2834</v>
      </c>
      <c r="R134" s="230" t="s">
        <v>2986</v>
      </c>
      <c r="S134" s="230" t="s">
        <v>2164</v>
      </c>
      <c r="T134" s="230" t="s">
        <v>2361</v>
      </c>
      <c r="U134" s="230" t="s">
        <v>2987</v>
      </c>
      <c r="V134" s="230" t="s">
        <v>2246</v>
      </c>
      <c r="W134" s="230" t="s">
        <v>2168</v>
      </c>
      <c r="X134" s="230" t="s">
        <v>2168</v>
      </c>
      <c r="Y134" s="230" t="s">
        <v>3557</v>
      </c>
      <c r="Z134" s="230" t="s">
        <v>3558</v>
      </c>
      <c r="AA134" s="230" t="s">
        <v>2361</v>
      </c>
      <c r="AB134" s="230">
        <v>91770</v>
      </c>
      <c r="AC134" s="230" t="s">
        <v>3559</v>
      </c>
      <c r="AD134" s="231" t="s">
        <v>3560</v>
      </c>
      <c r="AE134" s="230" t="s">
        <v>64</v>
      </c>
      <c r="AF134" s="230" t="s">
        <v>3096</v>
      </c>
      <c r="AG134" s="230" t="s">
        <v>2357</v>
      </c>
      <c r="AH134" s="230" t="s">
        <v>2840</v>
      </c>
      <c r="AI134" s="230" t="s">
        <v>2175</v>
      </c>
      <c r="AJ134" s="227"/>
      <c r="AK134" s="230" t="s">
        <v>2826</v>
      </c>
      <c r="AL134" s="227">
        <v>0</v>
      </c>
      <c r="AM134" s="230" t="s">
        <v>2841</v>
      </c>
      <c r="AN134" s="230" t="s">
        <v>2484</v>
      </c>
      <c r="AO134" s="230" t="s">
        <v>2842</v>
      </c>
      <c r="AP134" s="230">
        <v>1075</v>
      </c>
      <c r="AQ134" s="230" t="s">
        <v>2425</v>
      </c>
      <c r="AR134" s="230" t="s">
        <v>2831</v>
      </c>
      <c r="AS134" s="230" t="s">
        <v>2832</v>
      </c>
    </row>
    <row r="135" spans="1:45" ht="60">
      <c r="A135" s="230">
        <v>3989</v>
      </c>
      <c r="B135" s="230" t="s">
        <v>2153</v>
      </c>
      <c r="C135" s="230" t="str">
        <f>VLOOKUP(A135,'Extract Worker Documents'!A:D,4,0)</f>
        <v>Offers</v>
      </c>
      <c r="D135" s="230" t="s">
        <v>3561</v>
      </c>
      <c r="E135" s="230" t="s">
        <v>3562</v>
      </c>
      <c r="F135" s="230" t="s">
        <v>3562</v>
      </c>
      <c r="G135" s="230"/>
      <c r="H135" s="230" t="s">
        <v>3563</v>
      </c>
      <c r="I135" s="230" t="s">
        <v>2157</v>
      </c>
      <c r="J135" s="230" t="s">
        <v>2398</v>
      </c>
      <c r="K135" s="230" t="s">
        <v>3564</v>
      </c>
      <c r="L135" s="228">
        <v>44019</v>
      </c>
      <c r="M135" s="230" t="s">
        <v>2160</v>
      </c>
      <c r="N135" s="230" t="s">
        <v>2189</v>
      </c>
      <c r="O135" s="230" t="s">
        <v>94</v>
      </c>
      <c r="P135" s="230" t="s">
        <v>94</v>
      </c>
      <c r="Q135" s="230" t="s">
        <v>96</v>
      </c>
      <c r="R135" s="230" t="s">
        <v>62</v>
      </c>
      <c r="S135" s="230" t="s">
        <v>2164</v>
      </c>
      <c r="T135" s="230" t="s">
        <v>2361</v>
      </c>
      <c r="U135" s="230" t="s">
        <v>2166</v>
      </c>
      <c r="V135" s="230" t="s">
        <v>2167</v>
      </c>
      <c r="W135" s="230" t="s">
        <v>2168</v>
      </c>
      <c r="X135" s="230" t="s">
        <v>2168</v>
      </c>
      <c r="Y135" s="230" t="s">
        <v>3565</v>
      </c>
      <c r="Z135" s="230" t="s">
        <v>3566</v>
      </c>
      <c r="AA135" s="230" t="s">
        <v>2361</v>
      </c>
      <c r="AB135" s="230">
        <v>92101</v>
      </c>
      <c r="AC135" s="230" t="s">
        <v>3567</v>
      </c>
      <c r="AD135" s="231" t="s">
        <v>3568</v>
      </c>
      <c r="AE135" s="230" t="s">
        <v>64</v>
      </c>
      <c r="AF135" s="230" t="s">
        <v>2990</v>
      </c>
      <c r="AG135" s="230" t="s">
        <v>2840</v>
      </c>
      <c r="AH135" s="230" t="s">
        <v>2840</v>
      </c>
      <c r="AI135" s="230" t="s">
        <v>100</v>
      </c>
      <c r="AJ135" s="227"/>
      <c r="AK135" s="230" t="s">
        <v>2826</v>
      </c>
      <c r="AL135" s="227">
        <v>0</v>
      </c>
      <c r="AM135" s="230" t="s">
        <v>2992</v>
      </c>
      <c r="AN135" s="230" t="s">
        <v>2484</v>
      </c>
      <c r="AO135" s="230" t="s">
        <v>2485</v>
      </c>
      <c r="AP135" s="230">
        <v>2133</v>
      </c>
      <c r="AQ135" s="230" t="s">
        <v>2993</v>
      </c>
      <c r="AR135" s="230" t="s">
        <v>2994</v>
      </c>
      <c r="AS135" s="230" t="s">
        <v>2995</v>
      </c>
    </row>
    <row r="136" spans="1:45" ht="60">
      <c r="A136" s="230">
        <v>4182</v>
      </c>
      <c r="B136" s="230" t="s">
        <v>2153</v>
      </c>
      <c r="C136" s="230" t="str">
        <f>VLOOKUP(A136,'Extract Worker Documents'!A:D,4,0)</f>
        <v>Offers</v>
      </c>
      <c r="D136" s="230" t="s">
        <v>3569</v>
      </c>
      <c r="E136" s="230" t="s">
        <v>3570</v>
      </c>
      <c r="F136" s="230" t="s">
        <v>3570</v>
      </c>
      <c r="G136" s="230"/>
      <c r="H136" s="230" t="s">
        <v>3571</v>
      </c>
      <c r="I136" s="230" t="s">
        <v>2186</v>
      </c>
      <c r="J136" s="230" t="s">
        <v>2187</v>
      </c>
      <c r="K136" s="230" t="s">
        <v>3572</v>
      </c>
      <c r="L136" s="228">
        <v>44047</v>
      </c>
      <c r="M136" s="230" t="s">
        <v>2160</v>
      </c>
      <c r="N136" s="230" t="s">
        <v>2189</v>
      </c>
      <c r="O136" s="230" t="s">
        <v>3573</v>
      </c>
      <c r="P136" s="230" t="s">
        <v>3573</v>
      </c>
      <c r="Q136" s="230" t="s">
        <v>3574</v>
      </c>
      <c r="R136" s="230" t="s">
        <v>62</v>
      </c>
      <c r="S136" s="230" t="s">
        <v>2164</v>
      </c>
      <c r="T136" s="230" t="s">
        <v>109</v>
      </c>
      <c r="U136" s="230" t="s">
        <v>2166</v>
      </c>
      <c r="V136" s="230" t="s">
        <v>2167</v>
      </c>
      <c r="W136" s="230" t="s">
        <v>2168</v>
      </c>
      <c r="X136" s="230" t="s">
        <v>2168</v>
      </c>
      <c r="Y136" s="230" t="s">
        <v>3575</v>
      </c>
      <c r="Z136" s="230" t="s">
        <v>2280</v>
      </c>
      <c r="AA136" s="230" t="s">
        <v>109</v>
      </c>
      <c r="AB136" s="230">
        <v>11225</v>
      </c>
      <c r="AC136" s="230" t="s">
        <v>3576</v>
      </c>
      <c r="AD136" s="231" t="s">
        <v>3577</v>
      </c>
      <c r="AE136" s="230" t="s">
        <v>3578</v>
      </c>
      <c r="AF136" s="230" t="s">
        <v>3579</v>
      </c>
      <c r="AG136" s="230" t="s">
        <v>3580</v>
      </c>
      <c r="AH136" s="230" t="s">
        <v>2716</v>
      </c>
      <c r="AI136" s="230" t="s">
        <v>100</v>
      </c>
      <c r="AJ136" s="227"/>
      <c r="AK136" s="230" t="s">
        <v>2176</v>
      </c>
      <c r="AL136" s="227">
        <v>0</v>
      </c>
      <c r="AM136" s="230" t="s">
        <v>3581</v>
      </c>
      <c r="AN136" s="230" t="s">
        <v>2484</v>
      </c>
      <c r="AO136" s="230" t="s">
        <v>2485</v>
      </c>
      <c r="AP136" s="230">
        <v>9284</v>
      </c>
      <c r="AQ136" s="230" t="s">
        <v>2793</v>
      </c>
      <c r="AR136" s="230" t="s">
        <v>3582</v>
      </c>
      <c r="AS136" s="230" t="s">
        <v>3583</v>
      </c>
    </row>
    <row r="137" spans="1:45" ht="60">
      <c r="A137" s="230">
        <v>4301</v>
      </c>
      <c r="B137" s="230" t="s">
        <v>2153</v>
      </c>
      <c r="C137" s="230" t="str">
        <f>VLOOKUP(A137,'Extract Worker Documents'!A:D,4,0)</f>
        <v>Offers</v>
      </c>
      <c r="D137" s="230" t="s">
        <v>3584</v>
      </c>
      <c r="E137" s="230" t="s">
        <v>3585</v>
      </c>
      <c r="F137" s="230" t="s">
        <v>3585</v>
      </c>
      <c r="G137" s="230"/>
      <c r="H137" s="230" t="s">
        <v>3586</v>
      </c>
      <c r="I137" s="230" t="s">
        <v>2186</v>
      </c>
      <c r="J137" s="230" t="s">
        <v>2158</v>
      </c>
      <c r="K137" s="230" t="s">
        <v>3587</v>
      </c>
      <c r="L137" s="228">
        <v>44047</v>
      </c>
      <c r="M137" s="230" t="s">
        <v>2160</v>
      </c>
      <c r="N137" s="230" t="s">
        <v>2189</v>
      </c>
      <c r="O137" s="230" t="s">
        <v>3381</v>
      </c>
      <c r="P137" s="230" t="s">
        <v>3381</v>
      </c>
      <c r="Q137" s="230" t="s">
        <v>96</v>
      </c>
      <c r="R137" s="230" t="s">
        <v>62</v>
      </c>
      <c r="S137" s="230" t="s">
        <v>2164</v>
      </c>
      <c r="T137" s="230" t="s">
        <v>109</v>
      </c>
      <c r="U137" s="230" t="s">
        <v>2166</v>
      </c>
      <c r="V137" s="230" t="s">
        <v>2167</v>
      </c>
      <c r="W137" s="230" t="s">
        <v>2168</v>
      </c>
      <c r="X137" s="230" t="s">
        <v>2168</v>
      </c>
      <c r="Y137" s="230" t="s">
        <v>3588</v>
      </c>
      <c r="Z137" s="230" t="s">
        <v>3589</v>
      </c>
      <c r="AA137" s="230" t="s">
        <v>109</v>
      </c>
      <c r="AB137" s="230">
        <v>10465</v>
      </c>
      <c r="AC137" s="230" t="s">
        <v>3590</v>
      </c>
      <c r="AD137" s="231" t="s">
        <v>3591</v>
      </c>
      <c r="AE137" s="230" t="s">
        <v>64</v>
      </c>
      <c r="AF137" s="230" t="s">
        <v>3592</v>
      </c>
      <c r="AG137" s="230" t="s">
        <v>3593</v>
      </c>
      <c r="AH137" s="230" t="s">
        <v>2840</v>
      </c>
      <c r="AI137" s="230" t="s">
        <v>2252</v>
      </c>
      <c r="AJ137" s="227" t="s">
        <v>2073</v>
      </c>
      <c r="AK137" s="230"/>
      <c r="AL137" s="227">
        <v>0</v>
      </c>
      <c r="AM137" s="230" t="s">
        <v>2992</v>
      </c>
      <c r="AN137" s="230" t="s">
        <v>2484</v>
      </c>
      <c r="AO137" s="230" t="s">
        <v>2485</v>
      </c>
      <c r="AP137" s="230">
        <v>4947</v>
      </c>
      <c r="AQ137" s="230" t="s">
        <v>2591</v>
      </c>
      <c r="AR137" s="230" t="s">
        <v>2828</v>
      </c>
      <c r="AS137" s="230" t="s">
        <v>2829</v>
      </c>
    </row>
    <row r="138" spans="1:45" ht="72">
      <c r="A138" s="230">
        <v>4318</v>
      </c>
      <c r="B138" s="230" t="s">
        <v>2153</v>
      </c>
      <c r="C138" s="230" t="str">
        <f>VLOOKUP(A138,'Extract Worker Documents'!A:D,4,0)</f>
        <v>Offers</v>
      </c>
      <c r="D138" s="230" t="s">
        <v>3594</v>
      </c>
      <c r="E138" s="230" t="s">
        <v>3595</v>
      </c>
      <c r="F138" s="230" t="s">
        <v>3595</v>
      </c>
      <c r="G138" s="230" t="s">
        <v>3596</v>
      </c>
      <c r="H138" s="230" t="s">
        <v>3597</v>
      </c>
      <c r="I138" s="230" t="s">
        <v>2186</v>
      </c>
      <c r="J138" s="230" t="s">
        <v>2398</v>
      </c>
      <c r="K138" s="230" t="s">
        <v>3598</v>
      </c>
      <c r="L138" s="228">
        <v>44047</v>
      </c>
      <c r="M138" s="230" t="s">
        <v>2160</v>
      </c>
      <c r="N138" s="230" t="s">
        <v>2189</v>
      </c>
      <c r="O138" s="230" t="s">
        <v>3599</v>
      </c>
      <c r="P138" s="230" t="s">
        <v>3599</v>
      </c>
      <c r="Q138" s="230" t="s">
        <v>2163</v>
      </c>
      <c r="R138" s="230" t="s">
        <v>62</v>
      </c>
      <c r="S138" s="230" t="s">
        <v>2164</v>
      </c>
      <c r="T138" s="230" t="s">
        <v>2361</v>
      </c>
      <c r="U138" s="230" t="s">
        <v>2166</v>
      </c>
      <c r="V138" s="230" t="s">
        <v>2167</v>
      </c>
      <c r="W138" s="230" t="s">
        <v>2168</v>
      </c>
      <c r="X138" s="230" t="s">
        <v>2168</v>
      </c>
      <c r="Y138" s="230" t="s">
        <v>3600</v>
      </c>
      <c r="Z138" s="230" t="s">
        <v>3262</v>
      </c>
      <c r="AA138" s="230" t="s">
        <v>2361</v>
      </c>
      <c r="AB138" s="230">
        <v>92627</v>
      </c>
      <c r="AC138" s="230" t="s">
        <v>3601</v>
      </c>
      <c r="AD138" s="231" t="s">
        <v>3602</v>
      </c>
      <c r="AE138" s="230" t="s">
        <v>110</v>
      </c>
      <c r="AF138" s="230" t="s">
        <v>2196</v>
      </c>
      <c r="AG138" s="230" t="s">
        <v>3603</v>
      </c>
      <c r="AH138" s="230" t="s">
        <v>2840</v>
      </c>
      <c r="AI138" s="230" t="s">
        <v>100</v>
      </c>
      <c r="AJ138" s="227" t="s">
        <v>2073</v>
      </c>
      <c r="AK138" s="230"/>
      <c r="AL138" s="227">
        <v>0</v>
      </c>
      <c r="AM138" s="230" t="s">
        <v>2163</v>
      </c>
      <c r="AN138" s="230" t="s">
        <v>2198</v>
      </c>
      <c r="AO138" s="230" t="s">
        <v>2199</v>
      </c>
      <c r="AP138" s="230">
        <v>1263</v>
      </c>
      <c r="AQ138" s="230" t="s">
        <v>2200</v>
      </c>
      <c r="AR138" s="230" t="s">
        <v>2201</v>
      </c>
      <c r="AS138" s="230" t="s">
        <v>2202</v>
      </c>
    </row>
    <row r="139" spans="1:45" ht="60">
      <c r="A139" s="230">
        <v>4319</v>
      </c>
      <c r="B139" s="230" t="s">
        <v>2153</v>
      </c>
      <c r="C139" s="230" t="str">
        <f>VLOOKUP(A139,'Extract Worker Documents'!A:D,4,0)</f>
        <v>Offers</v>
      </c>
      <c r="D139" s="230" t="s">
        <v>3604</v>
      </c>
      <c r="E139" s="230" t="s">
        <v>3344</v>
      </c>
      <c r="F139" s="230" t="s">
        <v>3605</v>
      </c>
      <c r="G139" s="230" t="s">
        <v>2366</v>
      </c>
      <c r="H139" s="230" t="s">
        <v>3606</v>
      </c>
      <c r="I139" s="230" t="s">
        <v>2186</v>
      </c>
      <c r="J139" s="230" t="s">
        <v>2206</v>
      </c>
      <c r="K139" s="230" t="s">
        <v>3607</v>
      </c>
      <c r="L139" s="228">
        <v>44047</v>
      </c>
      <c r="M139" s="230" t="s">
        <v>2160</v>
      </c>
      <c r="N139" s="230" t="s">
        <v>2189</v>
      </c>
      <c r="O139" s="230" t="s">
        <v>3608</v>
      </c>
      <c r="P139" s="230" t="s">
        <v>3608</v>
      </c>
      <c r="Q139" s="230" t="s">
        <v>2210</v>
      </c>
      <c r="R139" s="230" t="s">
        <v>62</v>
      </c>
      <c r="S139" s="230" t="s">
        <v>2164</v>
      </c>
      <c r="T139" s="230" t="s">
        <v>109</v>
      </c>
      <c r="U139" s="230" t="s">
        <v>2166</v>
      </c>
      <c r="V139" s="230" t="s">
        <v>2167</v>
      </c>
      <c r="W139" s="230" t="s">
        <v>2168</v>
      </c>
      <c r="X139" s="230" t="s">
        <v>2168</v>
      </c>
      <c r="Y139" s="230" t="s">
        <v>3609</v>
      </c>
      <c r="Z139" s="230" t="s">
        <v>3610</v>
      </c>
      <c r="AA139" s="230" t="s">
        <v>109</v>
      </c>
      <c r="AB139" s="230">
        <v>12771</v>
      </c>
      <c r="AC139" s="230" t="s">
        <v>3611</v>
      </c>
      <c r="AD139" s="231" t="s">
        <v>3612</v>
      </c>
      <c r="AE139" s="230" t="s">
        <v>110</v>
      </c>
      <c r="AF139" s="230" t="s">
        <v>3613</v>
      </c>
      <c r="AG139" s="230" t="s">
        <v>3614</v>
      </c>
      <c r="AH139" s="230" t="s">
        <v>2716</v>
      </c>
      <c r="AI139" s="230" t="s">
        <v>2252</v>
      </c>
      <c r="AJ139" s="227" t="s">
        <v>2073</v>
      </c>
      <c r="AK139" s="230"/>
      <c r="AL139" s="227">
        <v>3</v>
      </c>
      <c r="AM139" s="230" t="s">
        <v>2219</v>
      </c>
      <c r="AN139" s="230" t="s">
        <v>2220</v>
      </c>
      <c r="AO139" s="230"/>
      <c r="AP139" s="230">
        <v>6822</v>
      </c>
      <c r="AQ139" s="230" t="s">
        <v>2221</v>
      </c>
      <c r="AR139" s="230" t="s">
        <v>2222</v>
      </c>
      <c r="AS139" s="230" t="s">
        <v>2223</v>
      </c>
    </row>
    <row r="140" spans="1:45" ht="60">
      <c r="A140" s="230">
        <v>4349</v>
      </c>
      <c r="B140" s="230" t="s">
        <v>2153</v>
      </c>
      <c r="C140" s="230" t="str">
        <f>VLOOKUP(A140,'Extract Worker Documents'!A:D,4,0)</f>
        <v>Offers</v>
      </c>
      <c r="D140" s="230" t="s">
        <v>3615</v>
      </c>
      <c r="E140" s="230" t="s">
        <v>3184</v>
      </c>
      <c r="F140" s="230" t="s">
        <v>3184</v>
      </c>
      <c r="G140" s="230" t="s">
        <v>3616</v>
      </c>
      <c r="H140" s="230" t="s">
        <v>3617</v>
      </c>
      <c r="I140" s="230" t="s">
        <v>2157</v>
      </c>
      <c r="J140" s="230" t="s">
        <v>2206</v>
      </c>
      <c r="K140" s="230" t="s">
        <v>3618</v>
      </c>
      <c r="L140" s="228">
        <v>44047</v>
      </c>
      <c r="M140" s="230" t="s">
        <v>2160</v>
      </c>
      <c r="N140" s="230" t="s">
        <v>2189</v>
      </c>
      <c r="O140" s="230" t="s">
        <v>3619</v>
      </c>
      <c r="P140" s="230" t="s">
        <v>3619</v>
      </c>
      <c r="Q140" s="230" t="s">
        <v>2685</v>
      </c>
      <c r="R140" s="230" t="s">
        <v>2231</v>
      </c>
      <c r="S140" s="230" t="s">
        <v>2164</v>
      </c>
      <c r="T140" s="230" t="s">
        <v>109</v>
      </c>
      <c r="U140" s="230" t="s">
        <v>2166</v>
      </c>
      <c r="V140" s="230" t="s">
        <v>2246</v>
      </c>
      <c r="W140" s="230" t="s">
        <v>2233</v>
      </c>
      <c r="X140" s="230" t="s">
        <v>2233</v>
      </c>
      <c r="Y140" s="230" t="s">
        <v>3620</v>
      </c>
      <c r="Z140" s="230" t="s">
        <v>109</v>
      </c>
      <c r="AA140" s="230" t="s">
        <v>109</v>
      </c>
      <c r="AB140" s="230">
        <v>10013</v>
      </c>
      <c r="AC140" s="230" t="s">
        <v>3621</v>
      </c>
      <c r="AD140" s="231" t="s">
        <v>3622</v>
      </c>
      <c r="AE140" s="230" t="s">
        <v>110</v>
      </c>
      <c r="AF140" s="230" t="s">
        <v>3623</v>
      </c>
      <c r="AG140" s="230" t="s">
        <v>2376</v>
      </c>
      <c r="AH140" s="230" t="s">
        <v>3624</v>
      </c>
      <c r="AI140" s="230" t="s">
        <v>2175</v>
      </c>
      <c r="AJ140" s="227" t="s">
        <v>2073</v>
      </c>
      <c r="AK140" s="230"/>
      <c r="AL140" s="227">
        <v>0</v>
      </c>
      <c r="AM140" s="230" t="s">
        <v>2693</v>
      </c>
      <c r="AN140" s="230" t="s">
        <v>2198</v>
      </c>
      <c r="AO140" s="230" t="s">
        <v>2552</v>
      </c>
      <c r="AP140" s="230">
        <v>13542</v>
      </c>
      <c r="AQ140" s="230" t="s">
        <v>2553</v>
      </c>
      <c r="AR140" s="230" t="s">
        <v>2554</v>
      </c>
      <c r="AS140" s="230" t="s">
        <v>2555</v>
      </c>
    </row>
    <row r="141" spans="1:45" ht="60">
      <c r="A141" s="230">
        <v>4386</v>
      </c>
      <c r="B141" s="230" t="s">
        <v>2153</v>
      </c>
      <c r="C141" s="230" t="str">
        <f>VLOOKUP(A141,'Extract Worker Documents'!A:D,4,0)</f>
        <v>Offers</v>
      </c>
      <c r="D141" s="230" t="s">
        <v>3625</v>
      </c>
      <c r="E141" s="230" t="s">
        <v>2846</v>
      </c>
      <c r="F141" s="230" t="s">
        <v>2846</v>
      </c>
      <c r="G141" s="230"/>
      <c r="H141" s="230" t="s">
        <v>3626</v>
      </c>
      <c r="I141" s="230" t="s">
        <v>2157</v>
      </c>
      <c r="J141" s="230" t="s">
        <v>2227</v>
      </c>
      <c r="K141" s="230" t="s">
        <v>3627</v>
      </c>
      <c r="L141" s="228">
        <v>44047</v>
      </c>
      <c r="M141" s="230" t="s">
        <v>2160</v>
      </c>
      <c r="N141" s="230" t="s">
        <v>2189</v>
      </c>
      <c r="O141" s="230" t="s">
        <v>2877</v>
      </c>
      <c r="P141" s="230" t="s">
        <v>3556</v>
      </c>
      <c r="Q141" s="230" t="s">
        <v>2834</v>
      </c>
      <c r="R141" s="230" t="s">
        <v>62</v>
      </c>
      <c r="S141" s="230" t="s">
        <v>2164</v>
      </c>
      <c r="T141" s="230" t="s">
        <v>2361</v>
      </c>
      <c r="U141" s="230" t="s">
        <v>2166</v>
      </c>
      <c r="V141" s="230" t="s">
        <v>2167</v>
      </c>
      <c r="W141" s="230" t="s">
        <v>2168</v>
      </c>
      <c r="X141" s="230" t="s">
        <v>2168</v>
      </c>
      <c r="Y141" s="230" t="s">
        <v>3628</v>
      </c>
      <c r="Z141" s="230" t="s">
        <v>3629</v>
      </c>
      <c r="AA141" s="230" t="s">
        <v>2361</v>
      </c>
      <c r="AB141" s="230">
        <v>90020</v>
      </c>
      <c r="AC141" s="230" t="s">
        <v>3630</v>
      </c>
      <c r="AD141" s="231" t="s">
        <v>3631</v>
      </c>
      <c r="AE141" s="230" t="s">
        <v>64</v>
      </c>
      <c r="AF141" s="230" t="s">
        <v>3096</v>
      </c>
      <c r="AG141" s="230" t="s">
        <v>2357</v>
      </c>
      <c r="AH141" s="230" t="s">
        <v>2840</v>
      </c>
      <c r="AI141" s="230" t="s">
        <v>2175</v>
      </c>
      <c r="AJ141" s="227"/>
      <c r="AK141" s="230" t="s">
        <v>2826</v>
      </c>
      <c r="AL141" s="227">
        <v>0</v>
      </c>
      <c r="AM141" s="230" t="s">
        <v>2841</v>
      </c>
      <c r="AN141" s="230" t="s">
        <v>2484</v>
      </c>
      <c r="AO141" s="230" t="s">
        <v>2842</v>
      </c>
      <c r="AP141" s="230">
        <v>13973</v>
      </c>
      <c r="AQ141" s="230" t="s">
        <v>3140</v>
      </c>
      <c r="AR141" s="230" t="s">
        <v>3141</v>
      </c>
      <c r="AS141" s="230" t="s">
        <v>3142</v>
      </c>
    </row>
    <row r="142" spans="1:45" ht="72">
      <c r="A142" s="230">
        <v>4393</v>
      </c>
      <c r="B142" s="230" t="str">
        <f>VLOOKUP(A142,'Offer Audit Jul22- Feb24'!B:I,8,0)</f>
        <v>Uploaded</v>
      </c>
      <c r="C142" s="230" t="str">
        <f>VLOOKUP(A142,'Extract Worker Documents'!A:D,4,0)</f>
        <v>Offers</v>
      </c>
      <c r="D142" s="230" t="s">
        <v>3632</v>
      </c>
      <c r="E142" s="230" t="s">
        <v>3633</v>
      </c>
      <c r="F142" s="230" t="s">
        <v>3633</v>
      </c>
      <c r="G142" s="230" t="s">
        <v>2155</v>
      </c>
      <c r="H142" s="230" t="s">
        <v>3634</v>
      </c>
      <c r="I142" s="230" t="s">
        <v>2157</v>
      </c>
      <c r="J142" s="230" t="s">
        <v>2206</v>
      </c>
      <c r="K142" s="230" t="s">
        <v>3635</v>
      </c>
      <c r="L142" s="228">
        <v>45250</v>
      </c>
      <c r="M142" s="230" t="s">
        <v>2160</v>
      </c>
      <c r="N142" s="230" t="s">
        <v>2189</v>
      </c>
      <c r="O142" s="230" t="s">
        <v>383</v>
      </c>
      <c r="P142" s="230" t="s">
        <v>383</v>
      </c>
      <c r="Q142" s="230" t="s">
        <v>2960</v>
      </c>
      <c r="R142" s="230" t="s">
        <v>62</v>
      </c>
      <c r="S142" s="230" t="s">
        <v>2164</v>
      </c>
      <c r="T142" s="230" t="s">
        <v>3290</v>
      </c>
      <c r="U142" s="230" t="s">
        <v>2166</v>
      </c>
      <c r="V142" s="230" t="s">
        <v>2167</v>
      </c>
      <c r="W142" s="230" t="s">
        <v>2168</v>
      </c>
      <c r="X142" s="230" t="s">
        <v>2168</v>
      </c>
      <c r="Y142" s="230" t="s">
        <v>3636</v>
      </c>
      <c r="Z142" s="230" t="s">
        <v>3637</v>
      </c>
      <c r="AA142" s="230" t="s">
        <v>3290</v>
      </c>
      <c r="AB142" s="230">
        <v>96744</v>
      </c>
      <c r="AC142" s="230" t="s">
        <v>3638</v>
      </c>
      <c r="AD142" s="231" t="s">
        <v>3639</v>
      </c>
      <c r="AE142" s="230" t="s">
        <v>64</v>
      </c>
      <c r="AF142" s="230" t="s">
        <v>2964</v>
      </c>
      <c r="AG142" s="230" t="s">
        <v>3640</v>
      </c>
      <c r="AH142" s="230" t="s">
        <v>3640</v>
      </c>
      <c r="AI142" s="230" t="s">
        <v>172</v>
      </c>
      <c r="AJ142" s="227"/>
      <c r="AK142" s="230" t="s">
        <v>2826</v>
      </c>
      <c r="AL142" s="227">
        <v>0</v>
      </c>
      <c r="AM142" s="230" t="s">
        <v>2966</v>
      </c>
      <c r="AN142" s="230" t="s">
        <v>2484</v>
      </c>
      <c r="AO142" s="230" t="s">
        <v>2842</v>
      </c>
      <c r="AP142" s="230">
        <v>3728</v>
      </c>
      <c r="AQ142" s="230" t="s">
        <v>2967</v>
      </c>
      <c r="AR142" s="230" t="s">
        <v>2968</v>
      </c>
      <c r="AS142" s="230" t="s">
        <v>2969</v>
      </c>
    </row>
    <row r="143" spans="1:45" ht="60">
      <c r="A143" s="230">
        <v>4472</v>
      </c>
      <c r="B143" s="230" t="str">
        <f>VLOOKUP(A143,'Offer Audit Jul22- Feb24'!B:I,8,0)</f>
        <v>Uploaded</v>
      </c>
      <c r="C143" s="230" t="str">
        <f>VLOOKUP(A143,'Extract Worker Documents'!A:D,4,0)</f>
        <v>Offers</v>
      </c>
      <c r="D143" s="230" t="s">
        <v>861</v>
      </c>
      <c r="E143" s="230" t="s">
        <v>3169</v>
      </c>
      <c r="F143" s="230" t="s">
        <v>3169</v>
      </c>
      <c r="G143" s="230"/>
      <c r="H143" s="230" t="s">
        <v>3641</v>
      </c>
      <c r="I143" s="230" t="s">
        <v>2157</v>
      </c>
      <c r="J143" s="230" t="s">
        <v>2158</v>
      </c>
      <c r="K143" s="230" t="s">
        <v>863</v>
      </c>
      <c r="L143" s="228">
        <v>45509</v>
      </c>
      <c r="M143" s="230" t="s">
        <v>2160</v>
      </c>
      <c r="N143" s="230" t="s">
        <v>2189</v>
      </c>
      <c r="O143" s="230" t="s">
        <v>94</v>
      </c>
      <c r="P143" s="230" t="s">
        <v>94</v>
      </c>
      <c r="Q143" s="230" t="s">
        <v>2818</v>
      </c>
      <c r="R143" s="230" t="s">
        <v>62</v>
      </c>
      <c r="S143" s="230" t="s">
        <v>2164</v>
      </c>
      <c r="T143" s="230" t="s">
        <v>2496</v>
      </c>
      <c r="U143" s="230" t="s">
        <v>2166</v>
      </c>
      <c r="V143" s="230" t="s">
        <v>2167</v>
      </c>
      <c r="W143" s="230" t="s">
        <v>2168</v>
      </c>
      <c r="X143" s="230" t="s">
        <v>3112</v>
      </c>
      <c r="Y143" s="230" t="s">
        <v>3642</v>
      </c>
      <c r="Z143" s="230" t="s">
        <v>3391</v>
      </c>
      <c r="AA143" s="230" t="s">
        <v>2496</v>
      </c>
      <c r="AB143" s="230">
        <v>28025</v>
      </c>
      <c r="AC143" s="230" t="s">
        <v>862</v>
      </c>
      <c r="AD143" s="231" t="s">
        <v>3643</v>
      </c>
      <c r="AE143" s="230" t="s">
        <v>64</v>
      </c>
      <c r="AF143" s="230" t="s">
        <v>2990</v>
      </c>
      <c r="AG143" s="230" t="s">
        <v>2965</v>
      </c>
      <c r="AH143" s="230" t="s">
        <v>2965</v>
      </c>
      <c r="AI143" s="230" t="s">
        <v>100</v>
      </c>
      <c r="AJ143" s="227"/>
      <c r="AK143" s="230" t="s">
        <v>2826</v>
      </c>
      <c r="AL143" s="227">
        <v>0</v>
      </c>
      <c r="AM143" s="230" t="s">
        <v>2992</v>
      </c>
      <c r="AN143" s="230" t="s">
        <v>2484</v>
      </c>
      <c r="AO143" s="230" t="s">
        <v>2485</v>
      </c>
      <c r="AP143" s="230">
        <v>5140</v>
      </c>
      <c r="AQ143" s="230" t="s">
        <v>3005</v>
      </c>
      <c r="AR143" s="230" t="s">
        <v>3006</v>
      </c>
      <c r="AS143" s="230" t="s">
        <v>3007</v>
      </c>
    </row>
    <row r="144" spans="1:45" ht="60">
      <c r="A144" s="230">
        <v>4608</v>
      </c>
      <c r="B144" s="230" t="str">
        <f>VLOOKUP(A144,'Offer Audit Jul22- Feb24'!B:I,8,0)</f>
        <v>Uploaded</v>
      </c>
      <c r="C144" s="230" t="str">
        <f>VLOOKUP(A144,'Extract Worker Documents'!A:D,4,0)</f>
        <v>Other Documents</v>
      </c>
      <c r="D144" s="230" t="s">
        <v>330</v>
      </c>
      <c r="E144" s="230" t="s">
        <v>3644</v>
      </c>
      <c r="F144" s="230" t="s">
        <v>3644</v>
      </c>
      <c r="G144" s="230" t="s">
        <v>2178</v>
      </c>
      <c r="H144" s="230" t="s">
        <v>3645</v>
      </c>
      <c r="I144" s="230" t="s">
        <v>2157</v>
      </c>
      <c r="J144" s="230" t="s">
        <v>2206</v>
      </c>
      <c r="K144" s="230" t="s">
        <v>332</v>
      </c>
      <c r="L144" s="228">
        <v>45432</v>
      </c>
      <c r="M144" s="230" t="s">
        <v>2160</v>
      </c>
      <c r="N144" s="230" t="s">
        <v>2189</v>
      </c>
      <c r="O144" s="230" t="s">
        <v>333</v>
      </c>
      <c r="P144" s="230" t="s">
        <v>333</v>
      </c>
      <c r="Q144" s="230" t="s">
        <v>2851</v>
      </c>
      <c r="R144" s="230" t="s">
        <v>62</v>
      </c>
      <c r="S144" s="230" t="s">
        <v>2164</v>
      </c>
      <c r="T144" s="230" t="s">
        <v>3394</v>
      </c>
      <c r="U144" s="230" t="s">
        <v>2166</v>
      </c>
      <c r="V144" s="230" t="s">
        <v>2167</v>
      </c>
      <c r="W144" s="230" t="s">
        <v>2168</v>
      </c>
      <c r="X144" s="230" t="s">
        <v>2168</v>
      </c>
      <c r="Y144" s="230" t="s">
        <v>3646</v>
      </c>
      <c r="Z144" s="230" t="s">
        <v>3396</v>
      </c>
      <c r="AA144" s="230" t="s">
        <v>3394</v>
      </c>
      <c r="AB144" s="230">
        <v>98682</v>
      </c>
      <c r="AC144" s="230" t="s">
        <v>331</v>
      </c>
      <c r="AD144" s="231" t="s">
        <v>3647</v>
      </c>
      <c r="AE144" s="230" t="s">
        <v>64</v>
      </c>
      <c r="AF144" s="230" t="s">
        <v>2905</v>
      </c>
      <c r="AG144" s="230" t="s">
        <v>3109</v>
      </c>
      <c r="AH144" s="230" t="s">
        <v>3109</v>
      </c>
      <c r="AI144" s="230" t="s">
        <v>100</v>
      </c>
      <c r="AJ144" s="227"/>
      <c r="AK144" s="230" t="s">
        <v>2826</v>
      </c>
      <c r="AL144" s="227">
        <v>0</v>
      </c>
      <c r="AM144" s="230" t="s">
        <v>641</v>
      </c>
      <c r="AN144" s="230" t="s">
        <v>2484</v>
      </c>
      <c r="AO144" s="230" t="s">
        <v>2485</v>
      </c>
      <c r="AP144" s="230">
        <v>2804</v>
      </c>
      <c r="AQ144" s="230" t="s">
        <v>2907</v>
      </c>
      <c r="AR144" s="230" t="s">
        <v>2908</v>
      </c>
      <c r="AS144" s="230" t="s">
        <v>497</v>
      </c>
    </row>
    <row r="145" spans="1:45" ht="60">
      <c r="A145" s="230">
        <v>4643</v>
      </c>
      <c r="B145" s="230" t="s">
        <v>2153</v>
      </c>
      <c r="C145" s="230" t="str">
        <f>VLOOKUP(A145,'Extract Worker Documents'!A:D,4,0)</f>
        <v>Offers</v>
      </c>
      <c r="D145" s="230" t="s">
        <v>3648</v>
      </c>
      <c r="E145" s="230" t="s">
        <v>2959</v>
      </c>
      <c r="F145" s="230" t="s">
        <v>2959</v>
      </c>
      <c r="G145" s="230"/>
      <c r="H145" s="230" t="s">
        <v>3649</v>
      </c>
      <c r="I145" s="230" t="s">
        <v>2186</v>
      </c>
      <c r="J145" s="230" t="s">
        <v>2206</v>
      </c>
      <c r="K145" s="230" t="s">
        <v>3650</v>
      </c>
      <c r="L145" s="228">
        <v>44061</v>
      </c>
      <c r="M145" s="230" t="s">
        <v>2160</v>
      </c>
      <c r="N145" s="230" t="s">
        <v>2189</v>
      </c>
      <c r="O145" s="230" t="s">
        <v>3651</v>
      </c>
      <c r="P145" s="230" t="s">
        <v>3035</v>
      </c>
      <c r="Q145" s="230" t="s">
        <v>2851</v>
      </c>
      <c r="R145" s="230" t="s">
        <v>62</v>
      </c>
      <c r="S145" s="230" t="s">
        <v>2164</v>
      </c>
      <c r="T145" s="230" t="s">
        <v>2361</v>
      </c>
      <c r="U145" s="230" t="s">
        <v>2166</v>
      </c>
      <c r="V145" s="230" t="s">
        <v>2167</v>
      </c>
      <c r="W145" s="230" t="s">
        <v>2168</v>
      </c>
      <c r="X145" s="230" t="s">
        <v>2168</v>
      </c>
      <c r="Y145" s="230" t="s">
        <v>3652</v>
      </c>
      <c r="Z145" s="230" t="s">
        <v>3653</v>
      </c>
      <c r="AA145" s="230" t="s">
        <v>2361</v>
      </c>
      <c r="AB145" s="230">
        <v>94517</v>
      </c>
      <c r="AC145" s="230" t="s">
        <v>3654</v>
      </c>
      <c r="AD145" s="231" t="s">
        <v>3655</v>
      </c>
      <c r="AE145" s="230" t="s">
        <v>64</v>
      </c>
      <c r="AF145" s="230" t="s">
        <v>3656</v>
      </c>
      <c r="AG145" s="230" t="s">
        <v>2692</v>
      </c>
      <c r="AH145" s="230" t="s">
        <v>3657</v>
      </c>
      <c r="AI145" s="230" t="s">
        <v>2252</v>
      </c>
      <c r="AJ145" s="227" t="s">
        <v>2073</v>
      </c>
      <c r="AK145" s="230"/>
      <c r="AL145" s="227">
        <v>0</v>
      </c>
      <c r="AM145" s="230" t="s">
        <v>3658</v>
      </c>
      <c r="AN145" s="230" t="s">
        <v>2484</v>
      </c>
      <c r="AO145" s="230" t="s">
        <v>2485</v>
      </c>
      <c r="AP145" s="230">
        <v>3599</v>
      </c>
      <c r="AQ145" s="230" t="s">
        <v>2980</v>
      </c>
      <c r="AR145" s="230" t="s">
        <v>2981</v>
      </c>
      <c r="AS145" s="230" t="s">
        <v>2982</v>
      </c>
    </row>
    <row r="146" spans="1:45" ht="60">
      <c r="A146" s="230">
        <v>4866</v>
      </c>
      <c r="B146" s="230" t="s">
        <v>2412</v>
      </c>
      <c r="C146" s="230" t="str">
        <f>VLOOKUP(A146,'Extract Worker Documents'!A:D,4,0)</f>
        <v>Offers</v>
      </c>
      <c r="D146" s="230" t="s">
        <v>3659</v>
      </c>
      <c r="E146" s="230" t="s">
        <v>3660</v>
      </c>
      <c r="F146" s="230" t="s">
        <v>3660</v>
      </c>
      <c r="G146" s="230" t="s">
        <v>3661</v>
      </c>
      <c r="H146" s="230" t="s">
        <v>3662</v>
      </c>
      <c r="I146" s="230" t="s">
        <v>2186</v>
      </c>
      <c r="J146" s="230" t="s">
        <v>2206</v>
      </c>
      <c r="K146" s="230" t="s">
        <v>3663</v>
      </c>
      <c r="L146" s="228">
        <v>45338</v>
      </c>
      <c r="M146" s="230" t="s">
        <v>2160</v>
      </c>
      <c r="N146" s="230" t="s">
        <v>2189</v>
      </c>
      <c r="O146" s="230" t="s">
        <v>94</v>
      </c>
      <c r="P146" s="230" t="s">
        <v>94</v>
      </c>
      <c r="Q146" s="230" t="s">
        <v>2818</v>
      </c>
      <c r="R146" s="230" t="s">
        <v>62</v>
      </c>
      <c r="S146" s="230" t="s">
        <v>2164</v>
      </c>
      <c r="T146" s="230" t="s">
        <v>2496</v>
      </c>
      <c r="U146" s="230" t="s">
        <v>2166</v>
      </c>
      <c r="V146" s="230" t="s">
        <v>2167</v>
      </c>
      <c r="W146" s="230" t="s">
        <v>2168</v>
      </c>
      <c r="X146" s="230" t="s">
        <v>2233</v>
      </c>
      <c r="Y146" s="230" t="s">
        <v>3664</v>
      </c>
      <c r="Z146" s="230" t="s">
        <v>3147</v>
      </c>
      <c r="AA146" s="230" t="s">
        <v>2496</v>
      </c>
      <c r="AB146" s="230">
        <v>28210</v>
      </c>
      <c r="AC146" s="230" t="s">
        <v>3665</v>
      </c>
      <c r="AD146" s="231" t="s">
        <v>3666</v>
      </c>
      <c r="AE146" s="230" t="s">
        <v>64</v>
      </c>
      <c r="AF146" s="230" t="s">
        <v>2990</v>
      </c>
      <c r="AG146" s="230" t="s">
        <v>2948</v>
      </c>
      <c r="AH146" s="230" t="s">
        <v>2948</v>
      </c>
      <c r="AI146" s="230" t="s">
        <v>100</v>
      </c>
      <c r="AJ146" s="227"/>
      <c r="AK146" s="230" t="s">
        <v>2826</v>
      </c>
      <c r="AL146" s="227">
        <v>0</v>
      </c>
      <c r="AM146" s="230" t="s">
        <v>2992</v>
      </c>
      <c r="AN146" s="230" t="s">
        <v>2484</v>
      </c>
      <c r="AO146" s="230" t="s">
        <v>2485</v>
      </c>
      <c r="AP146" s="230">
        <v>5140</v>
      </c>
      <c r="AQ146" s="230" t="s">
        <v>3005</v>
      </c>
      <c r="AR146" s="230" t="s">
        <v>3006</v>
      </c>
      <c r="AS146" s="230" t="s">
        <v>3007</v>
      </c>
    </row>
    <row r="147" spans="1:45" ht="72">
      <c r="A147" s="230">
        <v>4897</v>
      </c>
      <c r="B147" s="230" t="s">
        <v>2153</v>
      </c>
      <c r="C147" s="230" t="str">
        <f>VLOOKUP(A147,'Extract Worker Documents'!A:D,4,0)</f>
        <v>Offers</v>
      </c>
      <c r="D147" s="230" t="s">
        <v>3667</v>
      </c>
      <c r="E147" s="230" t="s">
        <v>3668</v>
      </c>
      <c r="F147" s="230" t="s">
        <v>3668</v>
      </c>
      <c r="G147" s="230" t="s">
        <v>3669</v>
      </c>
      <c r="H147" s="230" t="s">
        <v>3670</v>
      </c>
      <c r="I147" s="230" t="s">
        <v>2186</v>
      </c>
      <c r="J147" s="230" t="s">
        <v>2206</v>
      </c>
      <c r="K147" s="230" t="s">
        <v>3671</v>
      </c>
      <c r="L147" s="228">
        <v>44082</v>
      </c>
      <c r="M147" s="230" t="s">
        <v>2160</v>
      </c>
      <c r="N147" s="230" t="s">
        <v>2189</v>
      </c>
      <c r="O147" s="230" t="s">
        <v>3672</v>
      </c>
      <c r="P147" s="230" t="s">
        <v>3672</v>
      </c>
      <c r="Q147" s="230" t="s">
        <v>3673</v>
      </c>
      <c r="R147" s="230" t="s">
        <v>62</v>
      </c>
      <c r="S147" s="230" t="s">
        <v>2164</v>
      </c>
      <c r="T147" s="230" t="s">
        <v>3674</v>
      </c>
      <c r="U147" s="230" t="s">
        <v>2166</v>
      </c>
      <c r="V147" s="230" t="s">
        <v>2167</v>
      </c>
      <c r="W147" s="230" t="s">
        <v>2168</v>
      </c>
      <c r="X147" s="230" t="s">
        <v>2168</v>
      </c>
      <c r="Y147" s="230" t="s">
        <v>3675</v>
      </c>
      <c r="Z147" s="230" t="s">
        <v>3676</v>
      </c>
      <c r="AA147" s="230" t="s">
        <v>3674</v>
      </c>
      <c r="AB147" s="230">
        <v>2127</v>
      </c>
      <c r="AC147" s="230" t="s">
        <v>3677</v>
      </c>
      <c r="AD147" s="231" t="s">
        <v>3678</v>
      </c>
      <c r="AE147" s="230" t="s">
        <v>3679</v>
      </c>
      <c r="AF147" s="230" t="s">
        <v>3680</v>
      </c>
      <c r="AG147" s="230" t="s">
        <v>3681</v>
      </c>
      <c r="AH147" s="230" t="s">
        <v>2725</v>
      </c>
      <c r="AI147" s="230" t="s">
        <v>172</v>
      </c>
      <c r="AJ147" s="227"/>
      <c r="AK147" s="230" t="s">
        <v>2176</v>
      </c>
      <c r="AL147" s="227">
        <v>0</v>
      </c>
      <c r="AM147" s="230" t="s">
        <v>3682</v>
      </c>
      <c r="AN147" s="230" t="s">
        <v>2484</v>
      </c>
      <c r="AO147" s="230" t="s">
        <v>2485</v>
      </c>
      <c r="AP147" s="230">
        <v>13229</v>
      </c>
      <c r="AQ147" s="230" t="s">
        <v>3683</v>
      </c>
      <c r="AR147" s="230" t="s">
        <v>3684</v>
      </c>
      <c r="AS147" s="230" t="s">
        <v>3685</v>
      </c>
    </row>
    <row r="148" spans="1:45" ht="60">
      <c r="A148" s="230">
        <v>4905</v>
      </c>
      <c r="B148" s="230" t="s">
        <v>2412</v>
      </c>
      <c r="C148" s="230" t="str">
        <f>VLOOKUP(A148,'Extract Worker Documents'!A:D,4,0)</f>
        <v>Offers</v>
      </c>
      <c r="D148" s="230" t="s">
        <v>3686</v>
      </c>
      <c r="E148" s="230" t="s">
        <v>3687</v>
      </c>
      <c r="F148" s="230" t="s">
        <v>3687</v>
      </c>
      <c r="G148" s="230" t="s">
        <v>3688</v>
      </c>
      <c r="H148" s="230" t="s">
        <v>3689</v>
      </c>
      <c r="I148" s="230" t="s">
        <v>2157</v>
      </c>
      <c r="J148" s="230" t="s">
        <v>2206</v>
      </c>
      <c r="K148" s="230" t="s">
        <v>3690</v>
      </c>
      <c r="L148" s="228">
        <v>45345</v>
      </c>
      <c r="M148" s="230" t="s">
        <v>2160</v>
      </c>
      <c r="N148" s="230" t="s">
        <v>2189</v>
      </c>
      <c r="O148" s="230" t="s">
        <v>118</v>
      </c>
      <c r="P148" s="230" t="s">
        <v>3691</v>
      </c>
      <c r="Q148" s="230" t="s">
        <v>2864</v>
      </c>
      <c r="R148" s="230" t="s">
        <v>62</v>
      </c>
      <c r="S148" s="230" t="s">
        <v>2164</v>
      </c>
      <c r="T148" s="230" t="s">
        <v>2496</v>
      </c>
      <c r="U148" s="230" t="s">
        <v>2166</v>
      </c>
      <c r="V148" s="230" t="s">
        <v>2167</v>
      </c>
      <c r="W148" s="230" t="s">
        <v>2168</v>
      </c>
      <c r="X148" s="230" t="s">
        <v>2233</v>
      </c>
      <c r="Y148" s="230" t="s">
        <v>3692</v>
      </c>
      <c r="Z148" s="230" t="s">
        <v>3406</v>
      </c>
      <c r="AA148" s="230" t="s">
        <v>2496</v>
      </c>
      <c r="AB148" s="230">
        <v>28173</v>
      </c>
      <c r="AC148" s="230" t="s">
        <v>3693</v>
      </c>
      <c r="AD148" s="231" t="s">
        <v>3694</v>
      </c>
      <c r="AE148" s="230" t="s">
        <v>64</v>
      </c>
      <c r="AF148" s="230" t="s">
        <v>3462</v>
      </c>
      <c r="AG148" s="230" t="s">
        <v>3506</v>
      </c>
      <c r="AH148" s="230" t="s">
        <v>3506</v>
      </c>
      <c r="AI148" s="230" t="s">
        <v>100</v>
      </c>
      <c r="AJ148" s="227"/>
      <c r="AK148" s="230" t="s">
        <v>2826</v>
      </c>
      <c r="AL148" s="227">
        <v>0</v>
      </c>
      <c r="AM148" s="230" t="s">
        <v>3507</v>
      </c>
      <c r="AN148" s="230" t="s">
        <v>2484</v>
      </c>
      <c r="AO148" s="230" t="s">
        <v>2842</v>
      </c>
      <c r="AP148" s="230">
        <v>14266</v>
      </c>
      <c r="AQ148" s="230" t="s">
        <v>2269</v>
      </c>
      <c r="AR148" s="230" t="s">
        <v>3274</v>
      </c>
      <c r="AS148" s="230" t="s">
        <v>695</v>
      </c>
    </row>
    <row r="149" spans="1:45" ht="60">
      <c r="A149" s="230">
        <v>1241</v>
      </c>
      <c r="B149" s="230" t="s">
        <v>2153</v>
      </c>
      <c r="C149" s="230" t="str">
        <f>VLOOKUP(A149,'Extract Worker Documents'!A:D,4,0)</f>
        <v>Offers</v>
      </c>
      <c r="D149" s="230" t="s">
        <v>3695</v>
      </c>
      <c r="E149" s="230" t="s">
        <v>2409</v>
      </c>
      <c r="F149" s="230" t="s">
        <v>2409</v>
      </c>
      <c r="G149" s="230"/>
      <c r="H149" s="230" t="s">
        <v>3696</v>
      </c>
      <c r="I149" s="230" t="s">
        <v>2157</v>
      </c>
      <c r="J149" s="230" t="s">
        <v>2206</v>
      </c>
      <c r="K149" s="230" t="s">
        <v>3697</v>
      </c>
      <c r="L149" s="228">
        <v>43396</v>
      </c>
      <c r="M149" s="230" t="s">
        <v>2160</v>
      </c>
      <c r="N149" s="230" t="s">
        <v>2189</v>
      </c>
      <c r="O149" s="230" t="s">
        <v>2849</v>
      </c>
      <c r="P149" s="230" t="s">
        <v>2849</v>
      </c>
      <c r="Q149" s="230" t="s">
        <v>2864</v>
      </c>
      <c r="R149" s="230" t="s">
        <v>62</v>
      </c>
      <c r="S149" s="230" t="s">
        <v>2164</v>
      </c>
      <c r="T149" s="230" t="s">
        <v>2361</v>
      </c>
      <c r="U149" s="230" t="s">
        <v>2166</v>
      </c>
      <c r="V149" s="230" t="s">
        <v>2167</v>
      </c>
      <c r="W149" s="230" t="s">
        <v>2168</v>
      </c>
      <c r="X149" s="230" t="s">
        <v>2168</v>
      </c>
      <c r="Y149" s="230" t="s">
        <v>3698</v>
      </c>
      <c r="Z149" s="230" t="s">
        <v>2711</v>
      </c>
      <c r="AA149" s="230" t="s">
        <v>2361</v>
      </c>
      <c r="AB149" s="230">
        <v>94118</v>
      </c>
      <c r="AC149" s="230" t="s">
        <v>3699</v>
      </c>
      <c r="AD149" s="231" t="s">
        <v>3700</v>
      </c>
      <c r="AE149" s="230" t="s">
        <v>110</v>
      </c>
      <c r="AF149" s="230" t="s">
        <v>3701</v>
      </c>
      <c r="AG149" s="230" t="s">
        <v>3702</v>
      </c>
      <c r="AH149" s="230" t="s">
        <v>3703</v>
      </c>
      <c r="AI149" s="230" t="s">
        <v>100</v>
      </c>
      <c r="AJ149" s="227" t="s">
        <v>2073</v>
      </c>
      <c r="AK149" s="230"/>
      <c r="AL149" s="227">
        <v>0</v>
      </c>
      <c r="AM149" s="230" t="s">
        <v>3704</v>
      </c>
      <c r="AN149" s="230" t="s">
        <v>2484</v>
      </c>
      <c r="AO149" s="230" t="s">
        <v>2485</v>
      </c>
      <c r="AP149" s="230">
        <v>8776</v>
      </c>
      <c r="AQ149" s="230" t="s">
        <v>2468</v>
      </c>
      <c r="AR149" s="230" t="s">
        <v>2469</v>
      </c>
      <c r="AS149" s="230" t="s">
        <v>2470</v>
      </c>
    </row>
    <row r="150" spans="1:45" ht="72">
      <c r="A150" s="230">
        <v>4940</v>
      </c>
      <c r="B150" s="230" t="s">
        <v>2153</v>
      </c>
      <c r="C150" s="230" t="str">
        <f>VLOOKUP(A150,'Extract Worker Documents'!A:D,4,0)</f>
        <v>Offers</v>
      </c>
      <c r="D150" s="230" t="s">
        <v>3705</v>
      </c>
      <c r="E150" s="230" t="s">
        <v>3706</v>
      </c>
      <c r="F150" s="230" t="s">
        <v>3706</v>
      </c>
      <c r="G150" s="230" t="s">
        <v>3707</v>
      </c>
      <c r="H150" s="230" t="s">
        <v>3708</v>
      </c>
      <c r="I150" s="230" t="s">
        <v>2186</v>
      </c>
      <c r="J150" s="230" t="s">
        <v>2206</v>
      </c>
      <c r="K150" s="230" t="s">
        <v>3709</v>
      </c>
      <c r="L150" s="228">
        <v>44082</v>
      </c>
      <c r="M150" s="230" t="s">
        <v>2160</v>
      </c>
      <c r="N150" s="230" t="s">
        <v>2189</v>
      </c>
      <c r="O150" s="230" t="s">
        <v>3672</v>
      </c>
      <c r="P150" s="230" t="s">
        <v>3672</v>
      </c>
      <c r="Q150" s="230" t="s">
        <v>3574</v>
      </c>
      <c r="R150" s="230" t="s">
        <v>62</v>
      </c>
      <c r="S150" s="230" t="s">
        <v>2164</v>
      </c>
      <c r="T150" s="230" t="s">
        <v>2191</v>
      </c>
      <c r="U150" s="230" t="s">
        <v>2166</v>
      </c>
      <c r="V150" s="230" t="s">
        <v>2167</v>
      </c>
      <c r="W150" s="230" t="s">
        <v>2168</v>
      </c>
      <c r="X150" s="230" t="s">
        <v>2168</v>
      </c>
      <c r="Y150" s="230" t="s">
        <v>3710</v>
      </c>
      <c r="Z150" s="230" t="s">
        <v>3711</v>
      </c>
      <c r="AA150" s="230" t="s">
        <v>2191</v>
      </c>
      <c r="AB150" s="230">
        <v>7002</v>
      </c>
      <c r="AC150" s="230" t="s">
        <v>3712</v>
      </c>
      <c r="AD150" s="231" t="s">
        <v>3713</v>
      </c>
      <c r="AE150" s="230" t="s">
        <v>3578</v>
      </c>
      <c r="AF150" s="230" t="s">
        <v>3680</v>
      </c>
      <c r="AG150" s="230" t="s">
        <v>3714</v>
      </c>
      <c r="AH150" s="230" t="s">
        <v>2725</v>
      </c>
      <c r="AI150" s="230" t="s">
        <v>172</v>
      </c>
      <c r="AJ150" s="227"/>
      <c r="AK150" s="230" t="s">
        <v>2176</v>
      </c>
      <c r="AL150" s="227">
        <v>0</v>
      </c>
      <c r="AM150" s="230" t="s">
        <v>3581</v>
      </c>
      <c r="AN150" s="230" t="s">
        <v>2484</v>
      </c>
      <c r="AO150" s="230" t="s">
        <v>2485</v>
      </c>
      <c r="AP150" s="230">
        <v>9284</v>
      </c>
      <c r="AQ150" s="230" t="s">
        <v>2793</v>
      </c>
      <c r="AR150" s="230" t="s">
        <v>3582</v>
      </c>
      <c r="AS150" s="230" t="s">
        <v>3583</v>
      </c>
    </row>
    <row r="151" spans="1:45" ht="60">
      <c r="A151" s="230">
        <v>4947</v>
      </c>
      <c r="B151" s="230" t="s">
        <v>2412</v>
      </c>
      <c r="C151" s="230" t="str">
        <f>VLOOKUP(A151,'Extract Worker Documents'!A:D,4,0)</f>
        <v>Offers</v>
      </c>
      <c r="D151" s="230" t="s">
        <v>3715</v>
      </c>
      <c r="E151" s="230" t="s">
        <v>2591</v>
      </c>
      <c r="F151" s="230" t="s">
        <v>2591</v>
      </c>
      <c r="G151" s="230" t="s">
        <v>3716</v>
      </c>
      <c r="H151" s="230" t="s">
        <v>2828</v>
      </c>
      <c r="I151" s="230" t="s">
        <v>2157</v>
      </c>
      <c r="J151" s="230" t="s">
        <v>2206</v>
      </c>
      <c r="K151" s="230" t="s">
        <v>2829</v>
      </c>
      <c r="L151" s="228">
        <v>45359</v>
      </c>
      <c r="M151" s="230" t="s">
        <v>2160</v>
      </c>
      <c r="N151" s="230" t="s">
        <v>2189</v>
      </c>
      <c r="O151" s="230" t="s">
        <v>653</v>
      </c>
      <c r="P151" s="230" t="s">
        <v>653</v>
      </c>
      <c r="Q151" s="230" t="s">
        <v>2818</v>
      </c>
      <c r="R151" s="230" t="s">
        <v>2986</v>
      </c>
      <c r="S151" s="230" t="s">
        <v>2164</v>
      </c>
      <c r="T151" s="230" t="s">
        <v>2361</v>
      </c>
      <c r="U151" s="230" t="s">
        <v>2987</v>
      </c>
      <c r="V151" s="230" t="s">
        <v>2246</v>
      </c>
      <c r="W151" s="230" t="s">
        <v>2168</v>
      </c>
      <c r="X151" s="230" t="s">
        <v>2168</v>
      </c>
      <c r="Y151" s="230" t="s">
        <v>3717</v>
      </c>
      <c r="Z151" s="230" t="s">
        <v>3718</v>
      </c>
      <c r="AA151" s="230" t="s">
        <v>2361</v>
      </c>
      <c r="AB151" s="230">
        <v>90405</v>
      </c>
      <c r="AC151" s="230" t="s">
        <v>3719</v>
      </c>
      <c r="AD151" s="231" t="s">
        <v>3720</v>
      </c>
      <c r="AE151" s="230" t="s">
        <v>64</v>
      </c>
      <c r="AF151" s="230" t="s">
        <v>3247</v>
      </c>
      <c r="AG151" s="230" t="s">
        <v>3318</v>
      </c>
      <c r="AH151" s="230" t="s">
        <v>3048</v>
      </c>
      <c r="AI151" s="230" t="s">
        <v>2104</v>
      </c>
      <c r="AJ151" s="227" t="s">
        <v>2073</v>
      </c>
      <c r="AK151" s="230"/>
      <c r="AL151" s="227">
        <v>10</v>
      </c>
      <c r="AM151" s="230" t="s">
        <v>2992</v>
      </c>
      <c r="AN151" s="230" t="s">
        <v>2484</v>
      </c>
      <c r="AO151" s="230" t="s">
        <v>2485</v>
      </c>
      <c r="AP151" s="230">
        <v>2713</v>
      </c>
      <c r="AQ151" s="230" t="s">
        <v>2668</v>
      </c>
      <c r="AR151" s="230" t="s">
        <v>3250</v>
      </c>
      <c r="AS151" s="230" t="s">
        <v>3251</v>
      </c>
    </row>
    <row r="152" spans="1:45" ht="60">
      <c r="A152" s="230">
        <v>4997</v>
      </c>
      <c r="B152" s="230" t="s">
        <v>2153</v>
      </c>
      <c r="C152" s="230" t="str">
        <f>VLOOKUP(A152,'Extract Worker Documents'!A:D,4,0)</f>
        <v>Offers</v>
      </c>
      <c r="D152" s="230" t="s">
        <v>3721</v>
      </c>
      <c r="E152" s="230" t="s">
        <v>3722</v>
      </c>
      <c r="F152" s="230" t="s">
        <v>3722</v>
      </c>
      <c r="G152" s="230"/>
      <c r="H152" s="230" t="s">
        <v>3723</v>
      </c>
      <c r="I152" s="230" t="s">
        <v>2186</v>
      </c>
      <c r="J152" s="230" t="s">
        <v>2227</v>
      </c>
      <c r="K152" s="230" t="s">
        <v>3724</v>
      </c>
      <c r="L152" s="228">
        <v>44082</v>
      </c>
      <c r="M152" s="230" t="s">
        <v>2160</v>
      </c>
      <c r="N152" s="230" t="s">
        <v>2189</v>
      </c>
      <c r="O152" s="230" t="s">
        <v>2849</v>
      </c>
      <c r="P152" s="230" t="s">
        <v>2849</v>
      </c>
      <c r="Q152" s="230" t="s">
        <v>2446</v>
      </c>
      <c r="R152" s="230" t="s">
        <v>2231</v>
      </c>
      <c r="S152" s="230" t="s">
        <v>2164</v>
      </c>
      <c r="T152" s="230" t="s">
        <v>109</v>
      </c>
      <c r="U152" s="230" t="s">
        <v>2166</v>
      </c>
      <c r="V152" s="230" t="s">
        <v>2246</v>
      </c>
      <c r="W152" s="230" t="s">
        <v>2233</v>
      </c>
      <c r="X152" s="230" t="s">
        <v>2233</v>
      </c>
      <c r="Y152" s="230" t="s">
        <v>3725</v>
      </c>
      <c r="Z152" s="230" t="s">
        <v>109</v>
      </c>
      <c r="AA152" s="230" t="s">
        <v>109</v>
      </c>
      <c r="AB152" s="230">
        <v>10038</v>
      </c>
      <c r="AC152" s="230" t="s">
        <v>3726</v>
      </c>
      <c r="AD152" s="231" t="s">
        <v>3727</v>
      </c>
      <c r="AE152" s="230" t="s">
        <v>110</v>
      </c>
      <c r="AF152" s="230" t="s">
        <v>3701</v>
      </c>
      <c r="AG152" s="230" t="s">
        <v>2466</v>
      </c>
      <c r="AH152" s="230" t="s">
        <v>3728</v>
      </c>
      <c r="AI152" s="230" t="s">
        <v>100</v>
      </c>
      <c r="AJ152" s="227" t="s">
        <v>2073</v>
      </c>
      <c r="AK152" s="230"/>
      <c r="AL152" s="227">
        <v>0</v>
      </c>
      <c r="AM152" s="230" t="s">
        <v>329</v>
      </c>
      <c r="AN152" s="230" t="s">
        <v>2220</v>
      </c>
      <c r="AO152" s="230"/>
      <c r="AP152" s="230">
        <v>8776</v>
      </c>
      <c r="AQ152" s="230" t="s">
        <v>2468</v>
      </c>
      <c r="AR152" s="230" t="s">
        <v>2469</v>
      </c>
      <c r="AS152" s="230" t="s">
        <v>2470</v>
      </c>
    </row>
    <row r="153" spans="1:45" ht="60">
      <c r="A153" s="230">
        <v>5028</v>
      </c>
      <c r="B153" s="230" t="s">
        <v>2153</v>
      </c>
      <c r="C153" s="230" t="str">
        <f>VLOOKUP(A153,'Extract Worker Documents'!A:D,4,0)</f>
        <v>Offers</v>
      </c>
      <c r="D153" s="230" t="s">
        <v>3729</v>
      </c>
      <c r="E153" s="230" t="s">
        <v>3730</v>
      </c>
      <c r="F153" s="230" t="s">
        <v>3730</v>
      </c>
      <c r="G153" s="230" t="s">
        <v>3731</v>
      </c>
      <c r="H153" s="230" t="s">
        <v>2901</v>
      </c>
      <c r="I153" s="230" t="s">
        <v>2157</v>
      </c>
      <c r="J153" s="230" t="s">
        <v>2187</v>
      </c>
      <c r="K153" s="230" t="s">
        <v>3732</v>
      </c>
      <c r="L153" s="228">
        <v>44082</v>
      </c>
      <c r="M153" s="230" t="s">
        <v>2160</v>
      </c>
      <c r="N153" s="230" t="s">
        <v>2189</v>
      </c>
      <c r="O153" s="230" t="s">
        <v>2877</v>
      </c>
      <c r="P153" s="230" t="s">
        <v>3556</v>
      </c>
      <c r="Q153" s="230" t="s">
        <v>2834</v>
      </c>
      <c r="R153" s="230" t="s">
        <v>2231</v>
      </c>
      <c r="S153" s="230" t="s">
        <v>2164</v>
      </c>
      <c r="T153" s="230" t="s">
        <v>109</v>
      </c>
      <c r="U153" s="230" t="s">
        <v>2166</v>
      </c>
      <c r="V153" s="230" t="s">
        <v>2246</v>
      </c>
      <c r="W153" s="230" t="s">
        <v>2233</v>
      </c>
      <c r="X153" s="230" t="s">
        <v>2233</v>
      </c>
      <c r="Y153" s="230" t="s">
        <v>3733</v>
      </c>
      <c r="Z153" s="230" t="s">
        <v>2280</v>
      </c>
      <c r="AA153" s="230" t="s">
        <v>109</v>
      </c>
      <c r="AB153" s="230">
        <v>11201</v>
      </c>
      <c r="AC153" s="230" t="s">
        <v>3734</v>
      </c>
      <c r="AD153" s="231" t="s">
        <v>3735</v>
      </c>
      <c r="AE153" s="230" t="s">
        <v>64</v>
      </c>
      <c r="AF153" s="230" t="s">
        <v>3096</v>
      </c>
      <c r="AG153" s="230" t="s">
        <v>2357</v>
      </c>
      <c r="AH153" s="230" t="s">
        <v>2840</v>
      </c>
      <c r="AI153" s="230" t="s">
        <v>2175</v>
      </c>
      <c r="AJ153" s="227"/>
      <c r="AK153" s="230" t="s">
        <v>2826</v>
      </c>
      <c r="AL153" s="227">
        <v>0</v>
      </c>
      <c r="AM153" s="230" t="s">
        <v>2841</v>
      </c>
      <c r="AN153" s="230" t="s">
        <v>2484</v>
      </c>
      <c r="AO153" s="230" t="s">
        <v>2842</v>
      </c>
      <c r="AP153" s="230">
        <v>1075</v>
      </c>
      <c r="AQ153" s="230" t="s">
        <v>2425</v>
      </c>
      <c r="AR153" s="230" t="s">
        <v>2831</v>
      </c>
      <c r="AS153" s="230" t="s">
        <v>2832</v>
      </c>
    </row>
    <row r="154" spans="1:45" ht="72">
      <c r="A154" s="230">
        <v>5069</v>
      </c>
      <c r="B154" s="230" t="str">
        <f>VLOOKUP(A154,'Offer Audit Jul22- Feb24'!B:I,8,0)</f>
        <v>Uploaded</v>
      </c>
      <c r="C154" s="230" t="str">
        <f>VLOOKUP(A154,'Extract Worker Documents'!A:D,4,0)</f>
        <v>Offers</v>
      </c>
      <c r="D154" s="230" t="s">
        <v>761</v>
      </c>
      <c r="E154" s="230" t="s">
        <v>3287</v>
      </c>
      <c r="F154" s="230" t="s">
        <v>3287</v>
      </c>
      <c r="G154" s="230"/>
      <c r="H154" s="230" t="s">
        <v>3736</v>
      </c>
      <c r="I154" s="230" t="s">
        <v>2186</v>
      </c>
      <c r="J154" s="230" t="s">
        <v>2206</v>
      </c>
      <c r="K154" s="230" t="s">
        <v>763</v>
      </c>
      <c r="L154" s="228">
        <v>45495</v>
      </c>
      <c r="M154" s="230" t="s">
        <v>2160</v>
      </c>
      <c r="N154" s="230" t="s">
        <v>2189</v>
      </c>
      <c r="O154" s="230" t="s">
        <v>168</v>
      </c>
      <c r="P154" s="230" t="s">
        <v>168</v>
      </c>
      <c r="Q154" s="230" t="s">
        <v>2960</v>
      </c>
      <c r="R154" s="230" t="s">
        <v>62</v>
      </c>
      <c r="S154" s="230" t="s">
        <v>2164</v>
      </c>
      <c r="T154" s="230" t="s">
        <v>109</v>
      </c>
      <c r="U154" s="230" t="s">
        <v>2166</v>
      </c>
      <c r="V154" s="230" t="s">
        <v>2167</v>
      </c>
      <c r="W154" s="230" t="s">
        <v>2168</v>
      </c>
      <c r="X154" s="230" t="s">
        <v>2233</v>
      </c>
      <c r="Y154" s="230" t="s">
        <v>3737</v>
      </c>
      <c r="Z154" s="230" t="s">
        <v>3738</v>
      </c>
      <c r="AA154" s="230" t="s">
        <v>109</v>
      </c>
      <c r="AB154" s="230">
        <v>11417</v>
      </c>
      <c r="AC154" s="230" t="s">
        <v>762</v>
      </c>
      <c r="AD154" s="231" t="s">
        <v>3739</v>
      </c>
      <c r="AE154" s="230" t="s">
        <v>64</v>
      </c>
      <c r="AF154" s="230" t="s">
        <v>2964</v>
      </c>
      <c r="AG154" s="230" t="s">
        <v>3352</v>
      </c>
      <c r="AH154" s="230" t="s">
        <v>3352</v>
      </c>
      <c r="AI154" s="230" t="s">
        <v>172</v>
      </c>
      <c r="AJ154" s="227"/>
      <c r="AK154" s="230" t="s">
        <v>2826</v>
      </c>
      <c r="AL154" s="227">
        <v>0</v>
      </c>
      <c r="AM154" s="230" t="s">
        <v>3238</v>
      </c>
      <c r="AN154" s="230" t="s">
        <v>2484</v>
      </c>
      <c r="AO154" s="230" t="s">
        <v>2842</v>
      </c>
      <c r="AP154" s="230">
        <v>13696</v>
      </c>
      <c r="AQ154" s="230" t="s">
        <v>3239</v>
      </c>
      <c r="AR154" s="230" t="s">
        <v>3240</v>
      </c>
      <c r="AS154" s="230" t="s">
        <v>3241</v>
      </c>
    </row>
    <row r="155" spans="1:45" ht="60">
      <c r="A155" s="230">
        <v>5072</v>
      </c>
      <c r="B155" s="230" t="s">
        <v>2153</v>
      </c>
      <c r="C155" s="230" t="str">
        <f>VLOOKUP(A155,'Extract Worker Documents'!A:D,4,0)</f>
        <v>Offers</v>
      </c>
      <c r="D155" s="230" t="s">
        <v>3740</v>
      </c>
      <c r="E155" s="230" t="s">
        <v>3741</v>
      </c>
      <c r="F155" s="230" t="s">
        <v>3741</v>
      </c>
      <c r="G155" s="230"/>
      <c r="H155" s="230" t="s">
        <v>3742</v>
      </c>
      <c r="I155" s="230" t="s">
        <v>2157</v>
      </c>
      <c r="J155" s="230" t="s">
        <v>2206</v>
      </c>
      <c r="K155" s="230" t="s">
        <v>3743</v>
      </c>
      <c r="L155" s="228">
        <v>44082</v>
      </c>
      <c r="M155" s="230" t="s">
        <v>2160</v>
      </c>
      <c r="N155" s="230" t="s">
        <v>2189</v>
      </c>
      <c r="O155" s="230" t="s">
        <v>3744</v>
      </c>
      <c r="P155" s="230" t="s">
        <v>3744</v>
      </c>
      <c r="Q155" s="230" t="s">
        <v>2864</v>
      </c>
      <c r="R155" s="230" t="s">
        <v>62</v>
      </c>
      <c r="S155" s="230" t="s">
        <v>2164</v>
      </c>
      <c r="T155" s="230" t="s">
        <v>2191</v>
      </c>
      <c r="U155" s="230" t="s">
        <v>2166</v>
      </c>
      <c r="V155" s="230" t="s">
        <v>2167</v>
      </c>
      <c r="W155" s="230" t="s">
        <v>2168</v>
      </c>
      <c r="X155" s="230" t="s">
        <v>2168</v>
      </c>
      <c r="Y155" s="230" t="s">
        <v>3745</v>
      </c>
      <c r="Z155" s="230" t="s">
        <v>3746</v>
      </c>
      <c r="AA155" s="230" t="s">
        <v>2191</v>
      </c>
      <c r="AB155" s="230">
        <v>7304</v>
      </c>
      <c r="AC155" s="230" t="s">
        <v>3747</v>
      </c>
      <c r="AD155" s="231" t="s">
        <v>3748</v>
      </c>
      <c r="AE155" s="230" t="s">
        <v>110</v>
      </c>
      <c r="AF155" s="230" t="s">
        <v>3749</v>
      </c>
      <c r="AG155" s="230" t="s">
        <v>2678</v>
      </c>
      <c r="AH155" s="230" t="s">
        <v>2678</v>
      </c>
      <c r="AI155" s="230" t="s">
        <v>2453</v>
      </c>
      <c r="AJ155" s="227" t="s">
        <v>2073</v>
      </c>
      <c r="AK155" s="230"/>
      <c r="AL155" s="227">
        <v>0</v>
      </c>
      <c r="AM155" s="230" t="s">
        <v>2872</v>
      </c>
      <c r="AN155" s="230" t="s">
        <v>2484</v>
      </c>
      <c r="AO155" s="230" t="s">
        <v>2485</v>
      </c>
      <c r="AP155" s="230">
        <v>13272</v>
      </c>
      <c r="AQ155" s="230" t="s">
        <v>2323</v>
      </c>
      <c r="AR155" s="230" t="s">
        <v>3226</v>
      </c>
      <c r="AS155" s="230" t="s">
        <v>3227</v>
      </c>
    </row>
    <row r="156" spans="1:45" ht="60">
      <c r="A156" s="230">
        <v>5117</v>
      </c>
      <c r="B156" s="230" t="s">
        <v>2153</v>
      </c>
      <c r="C156" s="230" t="str">
        <f>VLOOKUP(A156,'Extract Worker Documents'!A:D,4,0)</f>
        <v>Offers</v>
      </c>
      <c r="D156" s="230" t="s">
        <v>3750</v>
      </c>
      <c r="E156" s="230" t="s">
        <v>3751</v>
      </c>
      <c r="F156" s="230" t="s">
        <v>3751</v>
      </c>
      <c r="G156" s="230" t="s">
        <v>3752</v>
      </c>
      <c r="H156" s="230" t="s">
        <v>3753</v>
      </c>
      <c r="I156" s="230" t="s">
        <v>2186</v>
      </c>
      <c r="J156" s="230" t="s">
        <v>2158</v>
      </c>
      <c r="K156" s="230" t="s">
        <v>3754</v>
      </c>
      <c r="L156" s="228">
        <v>44082</v>
      </c>
      <c r="M156" s="230" t="s">
        <v>2160</v>
      </c>
      <c r="N156" s="230" t="s">
        <v>2189</v>
      </c>
      <c r="O156" s="230" t="s">
        <v>118</v>
      </c>
      <c r="P156" s="230" t="s">
        <v>118</v>
      </c>
      <c r="Q156" s="230" t="s">
        <v>2878</v>
      </c>
      <c r="R156" s="230" t="s">
        <v>62</v>
      </c>
      <c r="S156" s="230" t="s">
        <v>2164</v>
      </c>
      <c r="T156" s="230" t="s">
        <v>2361</v>
      </c>
      <c r="U156" s="230" t="s">
        <v>2166</v>
      </c>
      <c r="V156" s="230" t="s">
        <v>2167</v>
      </c>
      <c r="W156" s="230" t="s">
        <v>2168</v>
      </c>
      <c r="X156" s="230" t="s">
        <v>2168</v>
      </c>
      <c r="Y156" s="230" t="s">
        <v>3755</v>
      </c>
      <c r="Z156" s="230" t="s">
        <v>3756</v>
      </c>
      <c r="AA156" s="230" t="s">
        <v>2361</v>
      </c>
      <c r="AB156" s="230">
        <v>94551</v>
      </c>
      <c r="AC156" s="230" t="s">
        <v>3757</v>
      </c>
      <c r="AD156" s="231" t="s">
        <v>3758</v>
      </c>
      <c r="AE156" s="230" t="s">
        <v>64</v>
      </c>
      <c r="AF156" s="230" t="s">
        <v>3462</v>
      </c>
      <c r="AG156" s="230" t="s">
        <v>3624</v>
      </c>
      <c r="AH156" s="230" t="s">
        <v>2840</v>
      </c>
      <c r="AI156" s="230" t="s">
        <v>100</v>
      </c>
      <c r="AJ156" s="227"/>
      <c r="AK156" s="230" t="s">
        <v>2826</v>
      </c>
      <c r="AL156" s="227">
        <v>0</v>
      </c>
      <c r="AM156" s="230" t="s">
        <v>2884</v>
      </c>
      <c r="AN156" s="230" t="s">
        <v>2484</v>
      </c>
      <c r="AO156" s="230" t="s">
        <v>2842</v>
      </c>
      <c r="AP156" s="230">
        <v>1669</v>
      </c>
      <c r="AQ156" s="230" t="s">
        <v>2885</v>
      </c>
      <c r="AR156" s="230" t="s">
        <v>2886</v>
      </c>
      <c r="AS156" s="230" t="s">
        <v>2887</v>
      </c>
    </row>
    <row r="157" spans="1:45" ht="60">
      <c r="A157" s="230">
        <v>5140</v>
      </c>
      <c r="B157" s="230" t="s">
        <v>2153</v>
      </c>
      <c r="C157" s="230" t="str">
        <f>VLOOKUP(A157,'Extract Worker Documents'!A:D,4,0)</f>
        <v>Offers</v>
      </c>
      <c r="D157" s="230" t="s">
        <v>102</v>
      </c>
      <c r="E157" s="230" t="s">
        <v>2591</v>
      </c>
      <c r="F157" s="230" t="s">
        <v>3005</v>
      </c>
      <c r="G157" s="230" t="s">
        <v>2425</v>
      </c>
      <c r="H157" s="230" t="s">
        <v>3006</v>
      </c>
      <c r="I157" s="230" t="s">
        <v>2157</v>
      </c>
      <c r="J157" s="230" t="s">
        <v>2206</v>
      </c>
      <c r="K157" s="230" t="s">
        <v>3007</v>
      </c>
      <c r="L157" s="228">
        <v>44082</v>
      </c>
      <c r="M157" s="230" t="s">
        <v>2160</v>
      </c>
      <c r="N157" s="230" t="s">
        <v>2189</v>
      </c>
      <c r="O157" s="230" t="s">
        <v>3759</v>
      </c>
      <c r="P157" s="230" t="s">
        <v>3759</v>
      </c>
      <c r="Q157" s="230" t="s">
        <v>2818</v>
      </c>
      <c r="R157" s="230" t="s">
        <v>62</v>
      </c>
      <c r="S157" s="230" t="s">
        <v>2164</v>
      </c>
      <c r="T157" s="230" t="s">
        <v>109</v>
      </c>
      <c r="U157" s="230" t="s">
        <v>2166</v>
      </c>
      <c r="V157" s="230" t="s">
        <v>2167</v>
      </c>
      <c r="W157" s="230" t="s">
        <v>2168</v>
      </c>
      <c r="X157" s="230" t="s">
        <v>2168</v>
      </c>
      <c r="Y157" s="230" t="s">
        <v>3760</v>
      </c>
      <c r="Z157" s="230" t="s">
        <v>3761</v>
      </c>
      <c r="AA157" s="230" t="s">
        <v>109</v>
      </c>
      <c r="AB157" s="230">
        <v>11779</v>
      </c>
      <c r="AC157" s="230" t="s">
        <v>3762</v>
      </c>
      <c r="AD157" s="230"/>
      <c r="AE157" s="230" t="s">
        <v>64</v>
      </c>
      <c r="AF157" s="230" t="s">
        <v>3247</v>
      </c>
      <c r="AG157" s="230" t="s">
        <v>2870</v>
      </c>
      <c r="AH157" s="230" t="s">
        <v>2840</v>
      </c>
      <c r="AI157" s="230" t="s">
        <v>2104</v>
      </c>
      <c r="AJ157" s="227" t="s">
        <v>2073</v>
      </c>
      <c r="AK157" s="230"/>
      <c r="AL157" s="227">
        <v>19</v>
      </c>
      <c r="AM157" s="230" t="s">
        <v>2992</v>
      </c>
      <c r="AN157" s="230" t="s">
        <v>2484</v>
      </c>
      <c r="AO157" s="230" t="s">
        <v>2485</v>
      </c>
      <c r="AP157" s="230">
        <v>2713</v>
      </c>
      <c r="AQ157" s="230" t="s">
        <v>2668</v>
      </c>
      <c r="AR157" s="230" t="s">
        <v>3250</v>
      </c>
      <c r="AS157" s="230" t="s">
        <v>3251</v>
      </c>
    </row>
    <row r="158" spans="1:45" ht="60">
      <c r="A158" s="230">
        <v>5281</v>
      </c>
      <c r="B158" s="230" t="s">
        <v>2153</v>
      </c>
      <c r="C158" s="230" t="str">
        <f>VLOOKUP(A158,'Extract Worker Documents'!A:D,4,0)</f>
        <v>Offers</v>
      </c>
      <c r="D158" s="230" t="s">
        <v>3763</v>
      </c>
      <c r="E158" s="230" t="s">
        <v>3764</v>
      </c>
      <c r="F158" s="230" t="s">
        <v>3764</v>
      </c>
      <c r="G158" s="230"/>
      <c r="H158" s="230" t="s">
        <v>2983</v>
      </c>
      <c r="I158" s="230" t="s">
        <v>2157</v>
      </c>
      <c r="J158" s="230" t="s">
        <v>2187</v>
      </c>
      <c r="K158" s="230" t="s">
        <v>3765</v>
      </c>
      <c r="L158" s="228">
        <v>44110</v>
      </c>
      <c r="M158" s="230" t="s">
        <v>2160</v>
      </c>
      <c r="N158" s="230" t="s">
        <v>2189</v>
      </c>
      <c r="O158" s="230" t="s">
        <v>3766</v>
      </c>
      <c r="P158" s="230" t="s">
        <v>3766</v>
      </c>
      <c r="Q158" s="230" t="s">
        <v>3574</v>
      </c>
      <c r="R158" s="230" t="s">
        <v>62</v>
      </c>
      <c r="S158" s="230" t="s">
        <v>2164</v>
      </c>
      <c r="T158" s="230" t="s">
        <v>109</v>
      </c>
      <c r="U158" s="230" t="s">
        <v>2166</v>
      </c>
      <c r="V158" s="230" t="s">
        <v>2167</v>
      </c>
      <c r="W158" s="230" t="s">
        <v>2168</v>
      </c>
      <c r="X158" s="230" t="s">
        <v>2168</v>
      </c>
      <c r="Y158" s="230" t="s">
        <v>3767</v>
      </c>
      <c r="Z158" s="230" t="s">
        <v>3768</v>
      </c>
      <c r="AA158" s="230" t="s">
        <v>109</v>
      </c>
      <c r="AB158" s="230">
        <v>11570</v>
      </c>
      <c r="AC158" s="230" t="s">
        <v>3769</v>
      </c>
      <c r="AD158" s="231" t="s">
        <v>3770</v>
      </c>
      <c r="AE158" s="230" t="s">
        <v>3578</v>
      </c>
      <c r="AF158" s="230" t="s">
        <v>3771</v>
      </c>
      <c r="AG158" s="230" t="s">
        <v>3772</v>
      </c>
      <c r="AH158" s="230" t="s">
        <v>2840</v>
      </c>
      <c r="AI158" s="230" t="s">
        <v>122</v>
      </c>
      <c r="AJ158" s="227"/>
      <c r="AK158" s="230" t="s">
        <v>2176</v>
      </c>
      <c r="AL158" s="227">
        <v>0</v>
      </c>
      <c r="AM158" s="230" t="s">
        <v>3581</v>
      </c>
      <c r="AN158" s="230" t="s">
        <v>2484</v>
      </c>
      <c r="AO158" s="230" t="s">
        <v>2485</v>
      </c>
      <c r="AP158" s="230">
        <v>9284</v>
      </c>
      <c r="AQ158" s="230" t="s">
        <v>2793</v>
      </c>
      <c r="AR158" s="230" t="s">
        <v>3582</v>
      </c>
      <c r="AS158" s="230" t="s">
        <v>3583</v>
      </c>
    </row>
    <row r="159" spans="1:45" ht="60">
      <c r="A159" s="230">
        <v>5294</v>
      </c>
      <c r="B159" s="230" t="s">
        <v>2153</v>
      </c>
      <c r="C159" s="230" t="str">
        <f>VLOOKUP(A159,'Extract Worker Documents'!A:D,4,0)</f>
        <v>Offers</v>
      </c>
      <c r="D159" s="230" t="s">
        <v>3773</v>
      </c>
      <c r="E159" s="230" t="s">
        <v>3774</v>
      </c>
      <c r="F159" s="230" t="s">
        <v>3774</v>
      </c>
      <c r="G159" s="230"/>
      <c r="H159" s="230" t="s">
        <v>3775</v>
      </c>
      <c r="I159" s="230" t="s">
        <v>2186</v>
      </c>
      <c r="J159" s="230" t="s">
        <v>2206</v>
      </c>
      <c r="K159" s="230" t="s">
        <v>3776</v>
      </c>
      <c r="L159" s="228">
        <v>44110</v>
      </c>
      <c r="M159" s="230" t="s">
        <v>2160</v>
      </c>
      <c r="N159" s="230" t="s">
        <v>2189</v>
      </c>
      <c r="O159" s="230" t="s">
        <v>94</v>
      </c>
      <c r="P159" s="230" t="s">
        <v>94</v>
      </c>
      <c r="Q159" s="230" t="s">
        <v>3777</v>
      </c>
      <c r="R159" s="230" t="s">
        <v>62</v>
      </c>
      <c r="S159" s="230" t="s">
        <v>2164</v>
      </c>
      <c r="T159" s="230" t="s">
        <v>109</v>
      </c>
      <c r="U159" s="230" t="s">
        <v>2166</v>
      </c>
      <c r="V159" s="230" t="s">
        <v>2167</v>
      </c>
      <c r="W159" s="230" t="s">
        <v>2168</v>
      </c>
      <c r="X159" s="230" t="s">
        <v>2168</v>
      </c>
      <c r="Y159" s="230" t="s">
        <v>3778</v>
      </c>
      <c r="Z159" s="230" t="s">
        <v>3779</v>
      </c>
      <c r="AA159" s="230" t="s">
        <v>109</v>
      </c>
      <c r="AB159" s="230">
        <v>10606</v>
      </c>
      <c r="AC159" s="230" t="s">
        <v>3780</v>
      </c>
      <c r="AD159" s="231" t="s">
        <v>3781</v>
      </c>
      <c r="AE159" s="230" t="s">
        <v>64</v>
      </c>
      <c r="AF159" s="230" t="s">
        <v>2990</v>
      </c>
      <c r="AG159" s="230" t="s">
        <v>3782</v>
      </c>
      <c r="AH159" s="230" t="s">
        <v>2755</v>
      </c>
      <c r="AI159" s="230" t="s">
        <v>100</v>
      </c>
      <c r="AJ159" s="227"/>
      <c r="AK159" s="230" t="s">
        <v>2826</v>
      </c>
      <c r="AL159" s="227">
        <v>0</v>
      </c>
      <c r="AM159" s="230" t="s">
        <v>2992</v>
      </c>
      <c r="AN159" s="230" t="s">
        <v>2484</v>
      </c>
      <c r="AO159" s="230" t="s">
        <v>2485</v>
      </c>
      <c r="AP159" s="230">
        <v>2133</v>
      </c>
      <c r="AQ159" s="230" t="s">
        <v>2993</v>
      </c>
      <c r="AR159" s="230" t="s">
        <v>2994</v>
      </c>
      <c r="AS159" s="230" t="s">
        <v>2995</v>
      </c>
    </row>
    <row r="160" spans="1:45" ht="60">
      <c r="A160" s="230">
        <v>5316</v>
      </c>
      <c r="B160" s="230" t="str">
        <f>VLOOKUP(A160,'Offer Audit Jul22- Feb24'!B:I,8,0)</f>
        <v>Uploaded</v>
      </c>
      <c r="C160" s="230" t="str">
        <f>VLOOKUP(A160,'Extract Worker Documents'!A:D,4,0)</f>
        <v>Offers</v>
      </c>
      <c r="D160" s="230" t="s">
        <v>678</v>
      </c>
      <c r="E160" s="230" t="s">
        <v>3783</v>
      </c>
      <c r="F160" s="230" t="s">
        <v>3783</v>
      </c>
      <c r="G160" s="230"/>
      <c r="H160" s="230" t="s">
        <v>3784</v>
      </c>
      <c r="I160" s="230" t="s">
        <v>2157</v>
      </c>
      <c r="J160" s="230" t="s">
        <v>2227</v>
      </c>
      <c r="K160" s="230" t="s">
        <v>680</v>
      </c>
      <c r="L160" s="228">
        <v>45495</v>
      </c>
      <c r="M160" s="230" t="s">
        <v>2160</v>
      </c>
      <c r="N160" s="230" t="s">
        <v>2189</v>
      </c>
      <c r="O160" s="230" t="s">
        <v>94</v>
      </c>
      <c r="P160" s="230" t="s">
        <v>94</v>
      </c>
      <c r="Q160" s="230" t="s">
        <v>2818</v>
      </c>
      <c r="R160" s="230" t="s">
        <v>2231</v>
      </c>
      <c r="S160" s="230" t="s">
        <v>2164</v>
      </c>
      <c r="T160" s="230" t="s">
        <v>109</v>
      </c>
      <c r="U160" s="230" t="s">
        <v>2166</v>
      </c>
      <c r="V160" s="230" t="s">
        <v>2246</v>
      </c>
      <c r="W160" s="230" t="s">
        <v>2233</v>
      </c>
      <c r="X160" s="230" t="s">
        <v>2233</v>
      </c>
      <c r="Y160" s="230" t="s">
        <v>3785</v>
      </c>
      <c r="Z160" s="230" t="s">
        <v>3786</v>
      </c>
      <c r="AA160" s="230" t="s">
        <v>2191</v>
      </c>
      <c r="AB160" s="230">
        <v>7067</v>
      </c>
      <c r="AC160" s="230" t="s">
        <v>679</v>
      </c>
      <c r="AD160" s="231" t="s">
        <v>3787</v>
      </c>
      <c r="AE160" s="230" t="s">
        <v>64</v>
      </c>
      <c r="AF160" s="230" t="s">
        <v>2990</v>
      </c>
      <c r="AG160" s="230" t="s">
        <v>3352</v>
      </c>
      <c r="AH160" s="230" t="s">
        <v>3352</v>
      </c>
      <c r="AI160" s="230" t="s">
        <v>100</v>
      </c>
      <c r="AJ160" s="227"/>
      <c r="AK160" s="230" t="s">
        <v>2826</v>
      </c>
      <c r="AL160" s="227">
        <v>0</v>
      </c>
      <c r="AM160" s="230" t="s">
        <v>2992</v>
      </c>
      <c r="AN160" s="230" t="s">
        <v>2484</v>
      </c>
      <c r="AO160" s="230" t="s">
        <v>2485</v>
      </c>
      <c r="AP160" s="230">
        <v>5140</v>
      </c>
      <c r="AQ160" s="230" t="s">
        <v>3005</v>
      </c>
      <c r="AR160" s="230" t="s">
        <v>3006</v>
      </c>
      <c r="AS160" s="230" t="s">
        <v>3007</v>
      </c>
    </row>
    <row r="161" spans="1:45" ht="72">
      <c r="A161" s="230">
        <v>5341</v>
      </c>
      <c r="B161" s="230" t="str">
        <f>VLOOKUP(A161,'Offer Audit Jul22- Feb24'!B:I,8,0)</f>
        <v>Uploaded</v>
      </c>
      <c r="C161" s="230" t="str">
        <f>VLOOKUP(A161,'Extract Worker Documents'!A:D,4,0)</f>
        <v>Offers</v>
      </c>
      <c r="D161" s="230" t="s">
        <v>386</v>
      </c>
      <c r="E161" s="230" t="s">
        <v>3788</v>
      </c>
      <c r="F161" s="230" t="s">
        <v>3789</v>
      </c>
      <c r="G161" s="230" t="s">
        <v>3790</v>
      </c>
      <c r="H161" s="230" t="s">
        <v>3791</v>
      </c>
      <c r="I161" s="230" t="s">
        <v>2157</v>
      </c>
      <c r="J161" s="230" t="s">
        <v>2398</v>
      </c>
      <c r="K161" s="230" t="s">
        <v>388</v>
      </c>
      <c r="L161" s="228">
        <v>45440</v>
      </c>
      <c r="M161" s="230" t="s">
        <v>2160</v>
      </c>
      <c r="N161" s="230" t="s">
        <v>2189</v>
      </c>
      <c r="O161" s="230" t="s">
        <v>168</v>
      </c>
      <c r="P161" s="230" t="s">
        <v>168</v>
      </c>
      <c r="Q161" s="230" t="s">
        <v>2878</v>
      </c>
      <c r="R161" s="230" t="s">
        <v>62</v>
      </c>
      <c r="S161" s="230" t="s">
        <v>2164</v>
      </c>
      <c r="T161" s="230" t="s">
        <v>2361</v>
      </c>
      <c r="U161" s="230" t="s">
        <v>2166</v>
      </c>
      <c r="V161" s="230" t="s">
        <v>2167</v>
      </c>
      <c r="W161" s="230" t="s">
        <v>2168</v>
      </c>
      <c r="X161" s="230" t="s">
        <v>2168</v>
      </c>
      <c r="Y161" s="230" t="s">
        <v>3792</v>
      </c>
      <c r="Z161" s="230" t="s">
        <v>3793</v>
      </c>
      <c r="AA161" s="230" t="s">
        <v>2361</v>
      </c>
      <c r="AB161" s="230">
        <v>91792</v>
      </c>
      <c r="AC161" s="230" t="s">
        <v>387</v>
      </c>
      <c r="AD161" s="231" t="s">
        <v>3794</v>
      </c>
      <c r="AE161" s="230" t="s">
        <v>64</v>
      </c>
      <c r="AF161" s="230" t="s">
        <v>2964</v>
      </c>
      <c r="AG161" s="230" t="s">
        <v>3232</v>
      </c>
      <c r="AH161" s="230" t="s">
        <v>3232</v>
      </c>
      <c r="AI161" s="230" t="s">
        <v>172</v>
      </c>
      <c r="AJ161" s="227"/>
      <c r="AK161" s="230" t="s">
        <v>2826</v>
      </c>
      <c r="AL161" s="227">
        <v>0</v>
      </c>
      <c r="AM161" s="230" t="s">
        <v>2841</v>
      </c>
      <c r="AN161" s="230" t="s">
        <v>2484</v>
      </c>
      <c r="AO161" s="230" t="s">
        <v>2842</v>
      </c>
      <c r="AP161" s="230">
        <v>13696</v>
      </c>
      <c r="AQ161" s="230" t="s">
        <v>3239</v>
      </c>
      <c r="AR161" s="230" t="s">
        <v>3240</v>
      </c>
      <c r="AS161" s="230" t="s">
        <v>3241</v>
      </c>
    </row>
    <row r="162" spans="1:45" ht="60">
      <c r="A162" s="230">
        <v>5356</v>
      </c>
      <c r="B162" s="230" t="s">
        <v>2153</v>
      </c>
      <c r="C162" s="230" t="str">
        <f>VLOOKUP(A162,'Extract Worker Documents'!A:D,4,0)</f>
        <v>Offers</v>
      </c>
      <c r="D162" s="230" t="s">
        <v>3795</v>
      </c>
      <c r="E162" s="230" t="s">
        <v>3796</v>
      </c>
      <c r="F162" s="230" t="s">
        <v>3797</v>
      </c>
      <c r="G162" s="230"/>
      <c r="H162" s="230" t="s">
        <v>3798</v>
      </c>
      <c r="I162" s="230" t="s">
        <v>2186</v>
      </c>
      <c r="J162" s="230" t="s">
        <v>2206</v>
      </c>
      <c r="K162" s="230" t="s">
        <v>3799</v>
      </c>
      <c r="L162" s="228">
        <v>44110</v>
      </c>
      <c r="M162" s="230" t="s">
        <v>2160</v>
      </c>
      <c r="N162" s="230" t="s">
        <v>2189</v>
      </c>
      <c r="O162" s="230" t="s">
        <v>3800</v>
      </c>
      <c r="P162" s="230" t="s">
        <v>3800</v>
      </c>
      <c r="Q162" s="230" t="s">
        <v>2864</v>
      </c>
      <c r="R162" s="230" t="s">
        <v>2231</v>
      </c>
      <c r="S162" s="230" t="s">
        <v>2164</v>
      </c>
      <c r="T162" s="230" t="s">
        <v>109</v>
      </c>
      <c r="U162" s="230" t="s">
        <v>2166</v>
      </c>
      <c r="V162" s="230" t="s">
        <v>2246</v>
      </c>
      <c r="W162" s="230" t="s">
        <v>2233</v>
      </c>
      <c r="X162" s="230" t="s">
        <v>2233</v>
      </c>
      <c r="Y162" s="230" t="s">
        <v>3801</v>
      </c>
      <c r="Z162" s="230" t="s">
        <v>3802</v>
      </c>
      <c r="AA162" s="230" t="s">
        <v>2191</v>
      </c>
      <c r="AB162" s="230">
        <v>7030</v>
      </c>
      <c r="AC162" s="230" t="s">
        <v>3803</v>
      </c>
      <c r="AD162" s="231" t="s">
        <v>3804</v>
      </c>
      <c r="AE162" s="230" t="s">
        <v>64</v>
      </c>
      <c r="AF162" s="230" t="s">
        <v>3805</v>
      </c>
      <c r="AG162" s="230" t="s">
        <v>2936</v>
      </c>
      <c r="AH162" s="230" t="s">
        <v>2840</v>
      </c>
      <c r="AI162" s="230" t="s">
        <v>100</v>
      </c>
      <c r="AJ162" s="227" t="s">
        <v>2073</v>
      </c>
      <c r="AK162" s="230"/>
      <c r="AL162" s="227">
        <v>0</v>
      </c>
      <c r="AM162" s="230" t="s">
        <v>727</v>
      </c>
      <c r="AN162" s="230" t="s">
        <v>2484</v>
      </c>
      <c r="AO162" s="230" t="s">
        <v>3806</v>
      </c>
      <c r="AP162" s="230">
        <v>6137</v>
      </c>
      <c r="AQ162" s="230" t="s">
        <v>2323</v>
      </c>
      <c r="AR162" s="230" t="s">
        <v>2324</v>
      </c>
      <c r="AS162" s="230" t="s">
        <v>2325</v>
      </c>
    </row>
    <row r="163" spans="1:45" ht="60">
      <c r="A163" s="230">
        <v>5363</v>
      </c>
      <c r="B163" s="230" t="s">
        <v>2153</v>
      </c>
      <c r="C163" s="230" t="str">
        <f>VLOOKUP(A163,'Extract Worker Documents'!A:D,4,0)</f>
        <v>Offers</v>
      </c>
      <c r="D163" s="230" t="s">
        <v>3807</v>
      </c>
      <c r="E163" s="230" t="s">
        <v>3808</v>
      </c>
      <c r="F163" s="230" t="s">
        <v>3808</v>
      </c>
      <c r="G163" s="230" t="s">
        <v>2366</v>
      </c>
      <c r="H163" s="230" t="s">
        <v>3809</v>
      </c>
      <c r="I163" s="230" t="s">
        <v>2186</v>
      </c>
      <c r="J163" s="230" t="s">
        <v>2206</v>
      </c>
      <c r="K163" s="230" t="s">
        <v>3810</v>
      </c>
      <c r="L163" s="228">
        <v>44110</v>
      </c>
      <c r="M163" s="230" t="s">
        <v>2160</v>
      </c>
      <c r="N163" s="230" t="s">
        <v>2189</v>
      </c>
      <c r="O163" s="230" t="s">
        <v>94</v>
      </c>
      <c r="P163" s="230" t="s">
        <v>94</v>
      </c>
      <c r="Q163" s="230" t="s">
        <v>3777</v>
      </c>
      <c r="R163" s="230" t="s">
        <v>62</v>
      </c>
      <c r="S163" s="230" t="s">
        <v>2164</v>
      </c>
      <c r="T163" s="230" t="s">
        <v>2496</v>
      </c>
      <c r="U163" s="230" t="s">
        <v>2166</v>
      </c>
      <c r="V163" s="230" t="s">
        <v>2167</v>
      </c>
      <c r="W163" s="230" t="s">
        <v>2168</v>
      </c>
      <c r="X163" s="230" t="s">
        <v>2168</v>
      </c>
      <c r="Y163" s="230" t="s">
        <v>3811</v>
      </c>
      <c r="Z163" s="230" t="s">
        <v>2750</v>
      </c>
      <c r="AA163" s="230" t="s">
        <v>2496</v>
      </c>
      <c r="AB163" s="230">
        <v>28277</v>
      </c>
      <c r="AC163" s="230" t="s">
        <v>3812</v>
      </c>
      <c r="AD163" s="231" t="s">
        <v>3813</v>
      </c>
      <c r="AE163" s="230" t="s">
        <v>64</v>
      </c>
      <c r="AF163" s="230" t="s">
        <v>2990</v>
      </c>
      <c r="AG163" s="230" t="s">
        <v>3782</v>
      </c>
      <c r="AH163" s="230" t="s">
        <v>2755</v>
      </c>
      <c r="AI163" s="230" t="s">
        <v>100</v>
      </c>
      <c r="AJ163" s="227"/>
      <c r="AK163" s="230" t="s">
        <v>2826</v>
      </c>
      <c r="AL163" s="227">
        <v>0</v>
      </c>
      <c r="AM163" s="230" t="s">
        <v>2827</v>
      </c>
      <c r="AN163" s="230" t="s">
        <v>2484</v>
      </c>
      <c r="AO163" s="230" t="s">
        <v>2485</v>
      </c>
      <c r="AP163" s="230">
        <v>2133</v>
      </c>
      <c r="AQ163" s="230" t="s">
        <v>2993</v>
      </c>
      <c r="AR163" s="230" t="s">
        <v>2994</v>
      </c>
      <c r="AS163" s="230" t="s">
        <v>2995</v>
      </c>
    </row>
    <row r="164" spans="1:45" ht="72">
      <c r="A164" s="230">
        <v>5397</v>
      </c>
      <c r="B164" s="230" t="s">
        <v>2153</v>
      </c>
      <c r="C164" s="230" t="str">
        <f>VLOOKUP(A164,'Extract Worker Documents'!A:D,4,0)</f>
        <v>Offers</v>
      </c>
      <c r="D164" s="230" t="s">
        <v>3814</v>
      </c>
      <c r="E164" s="230" t="s">
        <v>2927</v>
      </c>
      <c r="F164" s="230" t="s">
        <v>2927</v>
      </c>
      <c r="G164" s="230" t="s">
        <v>3815</v>
      </c>
      <c r="H164" s="230" t="s">
        <v>3816</v>
      </c>
      <c r="I164" s="230" t="s">
        <v>2157</v>
      </c>
      <c r="J164" s="230" t="s">
        <v>2187</v>
      </c>
      <c r="K164" s="230" t="s">
        <v>3817</v>
      </c>
      <c r="L164" s="228">
        <v>44110</v>
      </c>
      <c r="M164" s="230" t="s">
        <v>2160</v>
      </c>
      <c r="N164" s="230" t="s">
        <v>2189</v>
      </c>
      <c r="O164" s="230" t="s">
        <v>383</v>
      </c>
      <c r="P164" s="230" t="s">
        <v>383</v>
      </c>
      <c r="Q164" s="230" t="s">
        <v>2960</v>
      </c>
      <c r="R164" s="230" t="s">
        <v>2495</v>
      </c>
      <c r="S164" s="230" t="s">
        <v>2164</v>
      </c>
      <c r="T164" s="230" t="s">
        <v>2496</v>
      </c>
      <c r="U164" s="230" t="s">
        <v>2497</v>
      </c>
      <c r="V164" s="230" t="s">
        <v>2246</v>
      </c>
      <c r="W164" s="230" t="s">
        <v>2233</v>
      </c>
      <c r="X164" s="230" t="s">
        <v>2233</v>
      </c>
      <c r="Y164" s="230" t="s">
        <v>3818</v>
      </c>
      <c r="Z164" s="230" t="s">
        <v>3819</v>
      </c>
      <c r="AA164" s="230" t="s">
        <v>2496</v>
      </c>
      <c r="AB164" s="230">
        <v>28210</v>
      </c>
      <c r="AC164" s="230" t="s">
        <v>3820</v>
      </c>
      <c r="AD164" s="231" t="s">
        <v>3821</v>
      </c>
      <c r="AE164" s="230" t="s">
        <v>64</v>
      </c>
      <c r="AF164" s="230" t="s">
        <v>2964</v>
      </c>
      <c r="AG164" s="230" t="s">
        <v>2840</v>
      </c>
      <c r="AH164" s="230" t="s">
        <v>2840</v>
      </c>
      <c r="AI164" s="230" t="s">
        <v>172</v>
      </c>
      <c r="AJ164" s="227"/>
      <c r="AK164" s="230" t="s">
        <v>2826</v>
      </c>
      <c r="AL164" s="227">
        <v>0</v>
      </c>
      <c r="AM164" s="230" t="s">
        <v>3238</v>
      </c>
      <c r="AN164" s="230" t="s">
        <v>2484</v>
      </c>
      <c r="AO164" s="230" t="s">
        <v>2842</v>
      </c>
      <c r="AP164" s="230">
        <v>3728</v>
      </c>
      <c r="AQ164" s="230" t="s">
        <v>2967</v>
      </c>
      <c r="AR164" s="230" t="s">
        <v>2968</v>
      </c>
      <c r="AS164" s="230" t="s">
        <v>2969</v>
      </c>
    </row>
    <row r="165" spans="1:45" ht="60">
      <c r="A165" s="230">
        <v>5441</v>
      </c>
      <c r="B165" s="230" t="str">
        <f>VLOOKUP(A165,'Offer Audit Jul22- Feb24'!B:I,8,0)</f>
        <v>Uploaded</v>
      </c>
      <c r="C165" s="230" t="str">
        <f>VLOOKUP(A165,'Extract Worker Documents'!A:D,4,0)</f>
        <v>Other Documents</v>
      </c>
      <c r="D165" s="230" t="s">
        <v>3822</v>
      </c>
      <c r="E165" s="230" t="s">
        <v>3823</v>
      </c>
      <c r="F165" s="230" t="s">
        <v>3824</v>
      </c>
      <c r="G165" s="230" t="s">
        <v>3825</v>
      </c>
      <c r="H165" s="230" t="s">
        <v>3826</v>
      </c>
      <c r="I165" s="230" t="s">
        <v>2157</v>
      </c>
      <c r="J165" s="230" t="s">
        <v>2206</v>
      </c>
      <c r="K165" s="230" t="s">
        <v>268</v>
      </c>
      <c r="L165" s="228">
        <v>45411</v>
      </c>
      <c r="M165" s="230" t="s">
        <v>2160</v>
      </c>
      <c r="N165" s="230" t="s">
        <v>2189</v>
      </c>
      <c r="O165" s="230" t="s">
        <v>94</v>
      </c>
      <c r="P165" s="230" t="s">
        <v>94</v>
      </c>
      <c r="Q165" s="230" t="s">
        <v>96</v>
      </c>
      <c r="R165" s="230" t="s">
        <v>62</v>
      </c>
      <c r="S165" s="230" t="s">
        <v>2164</v>
      </c>
      <c r="T165" s="230" t="s">
        <v>2496</v>
      </c>
      <c r="U165" s="230" t="s">
        <v>2166</v>
      </c>
      <c r="V165" s="230" t="s">
        <v>2167</v>
      </c>
      <c r="W165" s="230" t="s">
        <v>2168</v>
      </c>
      <c r="X165" s="230" t="s">
        <v>2233</v>
      </c>
      <c r="Y165" s="230" t="s">
        <v>3827</v>
      </c>
      <c r="Z165" s="230" t="s">
        <v>3828</v>
      </c>
      <c r="AA165" s="230" t="s">
        <v>2496</v>
      </c>
      <c r="AB165" s="230">
        <v>28104</v>
      </c>
      <c r="AC165" s="230" t="s">
        <v>267</v>
      </c>
      <c r="AD165" s="231" t="s">
        <v>3829</v>
      </c>
      <c r="AE165" s="230" t="s">
        <v>64</v>
      </c>
      <c r="AF165" s="230" t="s">
        <v>2990</v>
      </c>
      <c r="AG165" s="230" t="s">
        <v>3830</v>
      </c>
      <c r="AH165" s="230" t="s">
        <v>3830</v>
      </c>
      <c r="AI165" s="230" t="s">
        <v>100</v>
      </c>
      <c r="AJ165" s="227"/>
      <c r="AK165" s="230" t="s">
        <v>2826</v>
      </c>
      <c r="AL165" s="227">
        <v>0</v>
      </c>
      <c r="AM165" s="230" t="s">
        <v>2992</v>
      </c>
      <c r="AN165" s="230" t="s">
        <v>2484</v>
      </c>
      <c r="AO165" s="230" t="s">
        <v>2485</v>
      </c>
      <c r="AP165" s="230">
        <v>5140</v>
      </c>
      <c r="AQ165" s="230" t="s">
        <v>3005</v>
      </c>
      <c r="AR165" s="230" t="s">
        <v>3006</v>
      </c>
      <c r="AS165" s="230" t="s">
        <v>3007</v>
      </c>
    </row>
    <row r="166" spans="1:45" ht="60">
      <c r="A166" s="230">
        <v>5462</v>
      </c>
      <c r="B166" s="230" t="str">
        <f>VLOOKUP(A166,'Offer Audit Jul22- Feb24'!B:I,8,0)</f>
        <v>Uploaded</v>
      </c>
      <c r="C166" s="230" t="str">
        <f>VLOOKUP(A166,'Extract Worker Documents'!A:D,4,0)</f>
        <v>Other Documents</v>
      </c>
      <c r="D166" s="230" t="s">
        <v>306</v>
      </c>
      <c r="E166" s="230" t="s">
        <v>3831</v>
      </c>
      <c r="F166" s="230" t="s">
        <v>3831</v>
      </c>
      <c r="G166" s="230"/>
      <c r="H166" s="230" t="s">
        <v>3832</v>
      </c>
      <c r="I166" s="230" t="s">
        <v>2186</v>
      </c>
      <c r="J166" s="230" t="s">
        <v>2458</v>
      </c>
      <c r="K166" s="230" t="s">
        <v>308</v>
      </c>
      <c r="L166" s="228">
        <v>45425</v>
      </c>
      <c r="M166" s="230" t="s">
        <v>2160</v>
      </c>
      <c r="N166" s="230" t="s">
        <v>2189</v>
      </c>
      <c r="O166" s="230" t="s">
        <v>118</v>
      </c>
      <c r="P166" s="230" t="s">
        <v>118</v>
      </c>
      <c r="Q166" s="230" t="s">
        <v>2834</v>
      </c>
      <c r="R166" s="230" t="s">
        <v>62</v>
      </c>
      <c r="S166" s="230" t="s">
        <v>2164</v>
      </c>
      <c r="T166" s="230" t="s">
        <v>2314</v>
      </c>
      <c r="U166" s="230" t="s">
        <v>2166</v>
      </c>
      <c r="V166" s="230" t="s">
        <v>2167</v>
      </c>
      <c r="W166" s="230" t="s">
        <v>2168</v>
      </c>
      <c r="X166" s="230" t="s">
        <v>2233</v>
      </c>
      <c r="Y166" s="230" t="s">
        <v>3833</v>
      </c>
      <c r="Z166" s="230" t="s">
        <v>3834</v>
      </c>
      <c r="AA166" s="230" t="s">
        <v>2314</v>
      </c>
      <c r="AB166" s="230">
        <v>33431</v>
      </c>
      <c r="AC166" s="230" t="s">
        <v>3835</v>
      </c>
      <c r="AD166" s="231" t="s">
        <v>3836</v>
      </c>
      <c r="AE166" s="230" t="s">
        <v>64</v>
      </c>
      <c r="AF166" s="230" t="s">
        <v>3462</v>
      </c>
      <c r="AG166" s="230" t="s">
        <v>3837</v>
      </c>
      <c r="AH166" s="230" t="s">
        <v>3837</v>
      </c>
      <c r="AI166" s="230" t="s">
        <v>100</v>
      </c>
      <c r="AJ166" s="227"/>
      <c r="AK166" s="230" t="s">
        <v>2826</v>
      </c>
      <c r="AL166" s="227">
        <v>0</v>
      </c>
      <c r="AM166" s="230" t="s">
        <v>2841</v>
      </c>
      <c r="AN166" s="230" t="s">
        <v>2484</v>
      </c>
      <c r="AO166" s="230" t="s">
        <v>2842</v>
      </c>
      <c r="AP166" s="230">
        <v>14096</v>
      </c>
      <c r="AQ166" s="230" t="s">
        <v>3189</v>
      </c>
      <c r="AR166" s="230" t="s">
        <v>3190</v>
      </c>
      <c r="AS166" s="230" t="s">
        <v>343</v>
      </c>
    </row>
    <row r="167" spans="1:45" ht="60">
      <c r="A167" s="230">
        <v>5506</v>
      </c>
      <c r="B167" s="230" t="s">
        <v>2153</v>
      </c>
      <c r="C167" s="230" t="str">
        <f>VLOOKUP(A167,'Extract Worker Documents'!A:D,4,0)</f>
        <v>Offers</v>
      </c>
      <c r="D167" s="230" t="s">
        <v>3838</v>
      </c>
      <c r="E167" s="230" t="s">
        <v>3839</v>
      </c>
      <c r="F167" s="230" t="s">
        <v>3839</v>
      </c>
      <c r="G167" s="230"/>
      <c r="H167" s="230" t="s">
        <v>3840</v>
      </c>
      <c r="I167" s="230" t="s">
        <v>2186</v>
      </c>
      <c r="J167" s="230" t="s">
        <v>2206</v>
      </c>
      <c r="K167" s="230" t="s">
        <v>3841</v>
      </c>
      <c r="L167" s="228">
        <v>44110</v>
      </c>
      <c r="M167" s="230" t="s">
        <v>2160</v>
      </c>
      <c r="N167" s="230" t="s">
        <v>2189</v>
      </c>
      <c r="O167" s="230" t="s">
        <v>3842</v>
      </c>
      <c r="P167" s="230" t="s">
        <v>3842</v>
      </c>
      <c r="Q167" s="230" t="s">
        <v>2851</v>
      </c>
      <c r="R167" s="230" t="s">
        <v>62</v>
      </c>
      <c r="S167" s="230" t="s">
        <v>2164</v>
      </c>
      <c r="T167" s="230" t="s">
        <v>3843</v>
      </c>
      <c r="U167" s="230" t="s">
        <v>2166</v>
      </c>
      <c r="V167" s="230" t="s">
        <v>2167</v>
      </c>
      <c r="W167" s="230" t="s">
        <v>2168</v>
      </c>
      <c r="X167" s="230" t="s">
        <v>3112</v>
      </c>
      <c r="Y167" s="230" t="s">
        <v>3844</v>
      </c>
      <c r="Z167" s="230" t="s">
        <v>3845</v>
      </c>
      <c r="AA167" s="230" t="s">
        <v>3843</v>
      </c>
      <c r="AB167" s="230">
        <v>43062</v>
      </c>
      <c r="AC167" s="230" t="s">
        <v>3846</v>
      </c>
      <c r="AD167" s="231" t="s">
        <v>3847</v>
      </c>
      <c r="AE167" s="230" t="s">
        <v>64</v>
      </c>
      <c r="AF167" s="230" t="s">
        <v>3656</v>
      </c>
      <c r="AG167" s="230" t="s">
        <v>2692</v>
      </c>
      <c r="AH167" s="230" t="s">
        <v>2755</v>
      </c>
      <c r="AI167" s="230" t="s">
        <v>2252</v>
      </c>
      <c r="AJ167" s="227" t="s">
        <v>2073</v>
      </c>
      <c r="AK167" s="230"/>
      <c r="AL167" s="227">
        <v>0</v>
      </c>
      <c r="AM167" s="230" t="s">
        <v>3848</v>
      </c>
      <c r="AN167" s="230" t="s">
        <v>2484</v>
      </c>
      <c r="AO167" s="230" t="s">
        <v>2485</v>
      </c>
      <c r="AP167" s="230">
        <v>3599</v>
      </c>
      <c r="AQ167" s="230" t="s">
        <v>2980</v>
      </c>
      <c r="AR167" s="230" t="s">
        <v>2981</v>
      </c>
      <c r="AS167" s="230" t="s">
        <v>2982</v>
      </c>
    </row>
    <row r="168" spans="1:45" ht="72">
      <c r="A168" s="230">
        <v>5538</v>
      </c>
      <c r="B168" s="230" t="str">
        <f>VLOOKUP(A168,'Offer Audit Jul22- Feb24'!B:I,8,0)</f>
        <v>Uploaded</v>
      </c>
      <c r="C168" s="230" t="str">
        <f>VLOOKUP(A168,'Extract Worker Documents'!A:D,4,0)</f>
        <v>Offers</v>
      </c>
      <c r="D168" s="230" t="s">
        <v>3849</v>
      </c>
      <c r="E168" s="230" t="s">
        <v>3422</v>
      </c>
      <c r="F168" s="230" t="s">
        <v>3422</v>
      </c>
      <c r="G168" s="230" t="s">
        <v>3850</v>
      </c>
      <c r="H168" s="230" t="s">
        <v>3851</v>
      </c>
      <c r="I168" s="230" t="s">
        <v>2186</v>
      </c>
      <c r="J168" s="230" t="s">
        <v>2158</v>
      </c>
      <c r="K168" s="230" t="s">
        <v>618</v>
      </c>
      <c r="L168" s="228">
        <v>45467</v>
      </c>
      <c r="M168" s="230" t="s">
        <v>2160</v>
      </c>
      <c r="N168" s="230" t="s">
        <v>2189</v>
      </c>
      <c r="O168" s="230" t="s">
        <v>168</v>
      </c>
      <c r="P168" s="230" t="s">
        <v>168</v>
      </c>
      <c r="Q168" s="230" t="s">
        <v>2878</v>
      </c>
      <c r="R168" s="230" t="s">
        <v>62</v>
      </c>
      <c r="S168" s="230" t="s">
        <v>2164</v>
      </c>
      <c r="T168" s="230" t="s">
        <v>2361</v>
      </c>
      <c r="U168" s="230" t="s">
        <v>2166</v>
      </c>
      <c r="V168" s="230" t="s">
        <v>2167</v>
      </c>
      <c r="W168" s="230" t="s">
        <v>2168</v>
      </c>
      <c r="X168" s="230" t="s">
        <v>2168</v>
      </c>
      <c r="Y168" s="230" t="s">
        <v>3852</v>
      </c>
      <c r="Z168" s="230" t="s">
        <v>3032</v>
      </c>
      <c r="AA168" s="230" t="s">
        <v>2361</v>
      </c>
      <c r="AB168" s="230">
        <v>92840</v>
      </c>
      <c r="AC168" s="230" t="s">
        <v>617</v>
      </c>
      <c r="AD168" s="231" t="s">
        <v>3853</v>
      </c>
      <c r="AE168" s="230" t="s">
        <v>64</v>
      </c>
      <c r="AF168" s="230" t="s">
        <v>2964</v>
      </c>
      <c r="AG168" s="230" t="s">
        <v>2991</v>
      </c>
      <c r="AH168" s="230" t="s">
        <v>2991</v>
      </c>
      <c r="AI168" s="230" t="s">
        <v>172</v>
      </c>
      <c r="AJ168" s="227"/>
      <c r="AK168" s="230" t="s">
        <v>2826</v>
      </c>
      <c r="AL168" s="227">
        <v>0</v>
      </c>
      <c r="AM168" s="230" t="s">
        <v>2841</v>
      </c>
      <c r="AN168" s="230" t="s">
        <v>2484</v>
      </c>
      <c r="AO168" s="230" t="s">
        <v>2842</v>
      </c>
      <c r="AP168" s="230">
        <v>13696</v>
      </c>
      <c r="AQ168" s="230" t="s">
        <v>3239</v>
      </c>
      <c r="AR168" s="230" t="s">
        <v>3240</v>
      </c>
      <c r="AS168" s="230" t="s">
        <v>3241</v>
      </c>
    </row>
    <row r="169" spans="1:45" ht="60">
      <c r="A169" s="230">
        <v>5612</v>
      </c>
      <c r="B169" s="230" t="s">
        <v>2153</v>
      </c>
      <c r="C169" s="230" t="str">
        <f>VLOOKUP(A169,'Extract Worker Documents'!A:D,4,0)</f>
        <v>Offers</v>
      </c>
      <c r="D169" s="230" t="s">
        <v>3854</v>
      </c>
      <c r="E169" s="230" t="s">
        <v>2425</v>
      </c>
      <c r="F169" s="230" t="s">
        <v>2425</v>
      </c>
      <c r="G169" s="230"/>
      <c r="H169" s="230" t="s">
        <v>3855</v>
      </c>
      <c r="I169" s="230" t="s">
        <v>2157</v>
      </c>
      <c r="J169" s="230" t="s">
        <v>2458</v>
      </c>
      <c r="K169" s="230" t="s">
        <v>3856</v>
      </c>
      <c r="L169" s="228">
        <v>44110</v>
      </c>
      <c r="M169" s="230" t="s">
        <v>2160</v>
      </c>
      <c r="N169" s="230" t="s">
        <v>2189</v>
      </c>
      <c r="O169" s="230" t="s">
        <v>3000</v>
      </c>
      <c r="P169" s="230" t="s">
        <v>3000</v>
      </c>
      <c r="Q169" s="230" t="s">
        <v>2818</v>
      </c>
      <c r="R169" s="230" t="s">
        <v>62</v>
      </c>
      <c r="S169" s="230" t="s">
        <v>2164</v>
      </c>
      <c r="T169" s="230" t="s">
        <v>2496</v>
      </c>
      <c r="U169" s="230" t="s">
        <v>2166</v>
      </c>
      <c r="V169" s="230" t="s">
        <v>2167</v>
      </c>
      <c r="W169" s="230" t="s">
        <v>2168</v>
      </c>
      <c r="X169" s="230" t="s">
        <v>2168</v>
      </c>
      <c r="Y169" s="230" t="s">
        <v>3857</v>
      </c>
      <c r="Z169" s="230" t="s">
        <v>3858</v>
      </c>
      <c r="AA169" s="230" t="s">
        <v>2496</v>
      </c>
      <c r="AB169" s="230">
        <v>28092</v>
      </c>
      <c r="AC169" s="230" t="s">
        <v>3859</v>
      </c>
      <c r="AD169" s="231" t="s">
        <v>3860</v>
      </c>
      <c r="AE169" s="230" t="s">
        <v>64</v>
      </c>
      <c r="AF169" s="230" t="s">
        <v>2824</v>
      </c>
      <c r="AG169" s="230" t="s">
        <v>2755</v>
      </c>
      <c r="AH169" s="230" t="s">
        <v>2755</v>
      </c>
      <c r="AI169" s="230" t="s">
        <v>100</v>
      </c>
      <c r="AJ169" s="227"/>
      <c r="AK169" s="230" t="s">
        <v>2826</v>
      </c>
      <c r="AL169" s="227">
        <v>0</v>
      </c>
      <c r="AM169" s="230" t="s">
        <v>2827</v>
      </c>
      <c r="AN169" s="230" t="s">
        <v>2484</v>
      </c>
      <c r="AO169" s="230" t="s">
        <v>2485</v>
      </c>
      <c r="AP169" s="230">
        <v>5140</v>
      </c>
      <c r="AQ169" s="230" t="s">
        <v>3005</v>
      </c>
      <c r="AR169" s="230" t="s">
        <v>3006</v>
      </c>
      <c r="AS169" s="230" t="s">
        <v>3007</v>
      </c>
    </row>
    <row r="170" spans="1:45" ht="60">
      <c r="A170" s="230">
        <v>5639</v>
      </c>
      <c r="B170" s="230" t="s">
        <v>2412</v>
      </c>
      <c r="C170" s="230" t="str">
        <f>VLOOKUP(A170,'Extract Worker Documents'!A:D,4,0)</f>
        <v>Offers</v>
      </c>
      <c r="D170" s="230" t="s">
        <v>3861</v>
      </c>
      <c r="E170" s="230" t="s">
        <v>3862</v>
      </c>
      <c r="F170" s="230" t="s">
        <v>3862</v>
      </c>
      <c r="G170" s="230"/>
      <c r="H170" s="230" t="s">
        <v>3863</v>
      </c>
      <c r="I170" s="230" t="s">
        <v>2186</v>
      </c>
      <c r="J170" s="230" t="s">
        <v>2398</v>
      </c>
      <c r="K170" s="230" t="s">
        <v>3864</v>
      </c>
      <c r="L170" s="228">
        <v>45373</v>
      </c>
      <c r="M170" s="230" t="s">
        <v>2160</v>
      </c>
      <c r="N170" s="230" t="s">
        <v>2189</v>
      </c>
      <c r="O170" s="230" t="s">
        <v>118</v>
      </c>
      <c r="P170" s="230" t="s">
        <v>118</v>
      </c>
      <c r="Q170" s="230" t="s">
        <v>2878</v>
      </c>
      <c r="R170" s="230" t="s">
        <v>2231</v>
      </c>
      <c r="S170" s="230" t="s">
        <v>2164</v>
      </c>
      <c r="T170" s="230" t="s">
        <v>109</v>
      </c>
      <c r="U170" s="230" t="s">
        <v>2166</v>
      </c>
      <c r="V170" s="230" t="s">
        <v>2246</v>
      </c>
      <c r="W170" s="230" t="s">
        <v>2233</v>
      </c>
      <c r="X170" s="230" t="s">
        <v>2233</v>
      </c>
      <c r="Y170" s="230" t="s">
        <v>3865</v>
      </c>
      <c r="Z170" s="230" t="s">
        <v>109</v>
      </c>
      <c r="AA170" s="230" t="s">
        <v>109</v>
      </c>
      <c r="AB170" s="230">
        <v>10010</v>
      </c>
      <c r="AC170" s="230" t="s">
        <v>3866</v>
      </c>
      <c r="AD170" s="231" t="s">
        <v>3867</v>
      </c>
      <c r="AE170" s="230" t="s">
        <v>64</v>
      </c>
      <c r="AF170" s="230" t="s">
        <v>2935</v>
      </c>
      <c r="AG170" s="230" t="s">
        <v>3868</v>
      </c>
      <c r="AH170" s="230" t="s">
        <v>3868</v>
      </c>
      <c r="AI170" s="230" t="s">
        <v>122</v>
      </c>
      <c r="AJ170" s="227"/>
      <c r="AK170" s="230" t="s">
        <v>2826</v>
      </c>
      <c r="AL170" s="227">
        <v>0</v>
      </c>
      <c r="AM170" s="230" t="s">
        <v>2841</v>
      </c>
      <c r="AN170" s="230" t="s">
        <v>2484</v>
      </c>
      <c r="AO170" s="230" t="s">
        <v>2842</v>
      </c>
      <c r="AP170" s="230">
        <v>13973</v>
      </c>
      <c r="AQ170" s="230" t="s">
        <v>3140</v>
      </c>
      <c r="AR170" s="230" t="s">
        <v>3141</v>
      </c>
      <c r="AS170" s="230" t="s">
        <v>3142</v>
      </c>
    </row>
    <row r="171" spans="1:45" ht="60">
      <c r="A171" s="230">
        <v>5708</v>
      </c>
      <c r="B171" s="230" t="s">
        <v>2412</v>
      </c>
      <c r="C171" s="230" t="str">
        <f>VLOOKUP(A171,'Extract Worker Documents'!A:D,4,0)</f>
        <v>Offers</v>
      </c>
      <c r="D171" s="230" t="s">
        <v>3869</v>
      </c>
      <c r="E171" s="230" t="s">
        <v>3870</v>
      </c>
      <c r="F171" s="230" t="s">
        <v>3870</v>
      </c>
      <c r="G171" s="230"/>
      <c r="H171" s="230" t="s">
        <v>3871</v>
      </c>
      <c r="I171" s="230" t="s">
        <v>2186</v>
      </c>
      <c r="J171" s="230" t="s">
        <v>2206</v>
      </c>
      <c r="K171" s="230" t="s">
        <v>3872</v>
      </c>
      <c r="L171" s="228">
        <v>45338</v>
      </c>
      <c r="M171" s="230" t="s">
        <v>2160</v>
      </c>
      <c r="N171" s="230" t="s">
        <v>2189</v>
      </c>
      <c r="O171" s="230" t="s">
        <v>333</v>
      </c>
      <c r="P171" s="230" t="s">
        <v>333</v>
      </c>
      <c r="Q171" s="230" t="s">
        <v>2851</v>
      </c>
      <c r="R171" s="230" t="s">
        <v>62</v>
      </c>
      <c r="S171" s="230" t="s">
        <v>2164</v>
      </c>
      <c r="T171" s="230" t="s">
        <v>3843</v>
      </c>
      <c r="U171" s="230" t="s">
        <v>2166</v>
      </c>
      <c r="V171" s="230" t="s">
        <v>2167</v>
      </c>
      <c r="W171" s="230" t="s">
        <v>2168</v>
      </c>
      <c r="X171" s="230" t="s">
        <v>3112</v>
      </c>
      <c r="Y171" s="230" t="s">
        <v>3873</v>
      </c>
      <c r="Z171" s="230" t="s">
        <v>3874</v>
      </c>
      <c r="AA171" s="230" t="s">
        <v>3843</v>
      </c>
      <c r="AB171" s="230">
        <v>43015</v>
      </c>
      <c r="AC171" s="230" t="s">
        <v>3875</v>
      </c>
      <c r="AD171" s="231" t="s">
        <v>3876</v>
      </c>
      <c r="AE171" s="230" t="s">
        <v>64</v>
      </c>
      <c r="AF171" s="230" t="s">
        <v>2905</v>
      </c>
      <c r="AG171" s="230" t="s">
        <v>2948</v>
      </c>
      <c r="AH171" s="230" t="s">
        <v>2948</v>
      </c>
      <c r="AI171" s="230" t="s">
        <v>100</v>
      </c>
      <c r="AJ171" s="227"/>
      <c r="AK171" s="230" t="s">
        <v>2826</v>
      </c>
      <c r="AL171" s="227">
        <v>0</v>
      </c>
      <c r="AM171" s="230" t="s">
        <v>641</v>
      </c>
      <c r="AN171" s="230" t="s">
        <v>2484</v>
      </c>
      <c r="AO171" s="230" t="s">
        <v>2485</v>
      </c>
      <c r="AP171" s="230">
        <v>1214</v>
      </c>
      <c r="AQ171" s="230" t="s">
        <v>2898</v>
      </c>
      <c r="AR171" s="230" t="s">
        <v>2899</v>
      </c>
      <c r="AS171" s="230" t="s">
        <v>2900</v>
      </c>
    </row>
    <row r="172" spans="1:45" ht="60">
      <c r="A172" s="230">
        <v>2206</v>
      </c>
      <c r="B172" s="230" t="s">
        <v>2153</v>
      </c>
      <c r="C172" s="230" t="str">
        <f>VLOOKUP(A172,'Extract Worker Documents'!A:D,4,0)</f>
        <v>Former Employer Offer Letter</v>
      </c>
      <c r="D172" s="230" t="s">
        <v>3877</v>
      </c>
      <c r="E172" s="230" t="s">
        <v>3878</v>
      </c>
      <c r="F172" s="230" t="s">
        <v>3878</v>
      </c>
      <c r="G172" s="230"/>
      <c r="H172" s="230" t="s">
        <v>3879</v>
      </c>
      <c r="I172" s="230" t="s">
        <v>2157</v>
      </c>
      <c r="J172" s="230"/>
      <c r="K172" s="230" t="s">
        <v>3880</v>
      </c>
      <c r="L172" s="228">
        <v>43819</v>
      </c>
      <c r="M172" s="230" t="s">
        <v>2160</v>
      </c>
      <c r="N172" s="230" t="s">
        <v>2189</v>
      </c>
      <c r="O172" s="230" t="s">
        <v>3881</v>
      </c>
      <c r="P172" s="230" t="s">
        <v>3882</v>
      </c>
      <c r="Q172" s="230" t="s">
        <v>2864</v>
      </c>
      <c r="R172" s="230" t="s">
        <v>2231</v>
      </c>
      <c r="S172" s="230" t="s">
        <v>2164</v>
      </c>
      <c r="T172" s="230" t="s">
        <v>109</v>
      </c>
      <c r="U172" s="230" t="s">
        <v>2166</v>
      </c>
      <c r="V172" s="230" t="s">
        <v>2246</v>
      </c>
      <c r="W172" s="230" t="s">
        <v>2233</v>
      </c>
      <c r="X172" s="230" t="s">
        <v>2233</v>
      </c>
      <c r="Y172" s="230" t="s">
        <v>3883</v>
      </c>
      <c r="Z172" s="230" t="s">
        <v>3746</v>
      </c>
      <c r="AA172" s="230" t="s">
        <v>2191</v>
      </c>
      <c r="AB172" s="230">
        <v>7304</v>
      </c>
      <c r="AC172" s="230" t="s">
        <v>3884</v>
      </c>
      <c r="AD172" s="231" t="s">
        <v>3885</v>
      </c>
      <c r="AE172" s="230" t="s">
        <v>110</v>
      </c>
      <c r="AF172" s="230" t="s">
        <v>3882</v>
      </c>
      <c r="AG172" s="230" t="s">
        <v>2357</v>
      </c>
      <c r="AH172" s="230" t="s">
        <v>3886</v>
      </c>
      <c r="AI172" s="230" t="s">
        <v>69</v>
      </c>
      <c r="AJ172" s="227" t="s">
        <v>2073</v>
      </c>
      <c r="AK172" s="230"/>
      <c r="AL172" s="227">
        <v>3</v>
      </c>
      <c r="AM172" s="230" t="s">
        <v>3887</v>
      </c>
      <c r="AN172" s="230" t="s">
        <v>2484</v>
      </c>
      <c r="AO172" s="230" t="s">
        <v>3888</v>
      </c>
      <c r="AP172" s="230">
        <v>4317</v>
      </c>
      <c r="AQ172" s="230" t="s">
        <v>2705</v>
      </c>
      <c r="AR172" s="230" t="s">
        <v>2707</v>
      </c>
      <c r="AS172" s="230" t="s">
        <v>2708</v>
      </c>
    </row>
    <row r="173" spans="1:45" ht="60">
      <c r="A173" s="230">
        <v>3797</v>
      </c>
      <c r="B173" s="230" t="s">
        <v>2153</v>
      </c>
      <c r="C173" s="230" t="str">
        <f>VLOOKUP(A173,'Extract Worker Documents'!A:D,4,0)</f>
        <v>Former Employer Offer Letter</v>
      </c>
      <c r="D173" s="230" t="s">
        <v>3889</v>
      </c>
      <c r="E173" s="230" t="s">
        <v>3890</v>
      </c>
      <c r="F173" s="230" t="s">
        <v>3890</v>
      </c>
      <c r="G173" s="230"/>
      <c r="H173" s="230" t="s">
        <v>3891</v>
      </c>
      <c r="I173" s="230" t="s">
        <v>2157</v>
      </c>
      <c r="J173" s="230"/>
      <c r="K173" s="230" t="s">
        <v>3892</v>
      </c>
      <c r="L173" s="228">
        <v>44019</v>
      </c>
      <c r="M173" s="230" t="s">
        <v>2160</v>
      </c>
      <c r="N173" s="230" t="s">
        <v>2189</v>
      </c>
      <c r="O173" s="230" t="s">
        <v>3893</v>
      </c>
      <c r="P173" s="230" t="s">
        <v>3893</v>
      </c>
      <c r="Q173" s="230" t="s">
        <v>3894</v>
      </c>
      <c r="R173" s="230" t="s">
        <v>2231</v>
      </c>
      <c r="S173" s="230" t="s">
        <v>2164</v>
      </c>
      <c r="T173" s="230" t="s">
        <v>109</v>
      </c>
      <c r="U173" s="230" t="s">
        <v>2166</v>
      </c>
      <c r="V173" s="230" t="s">
        <v>2246</v>
      </c>
      <c r="W173" s="230" t="s">
        <v>2233</v>
      </c>
      <c r="X173" s="230" t="s">
        <v>2233</v>
      </c>
      <c r="Y173" s="230" t="s">
        <v>3895</v>
      </c>
      <c r="Z173" s="230" t="s">
        <v>3896</v>
      </c>
      <c r="AA173" s="230" t="s">
        <v>2191</v>
      </c>
      <c r="AB173" s="230">
        <v>7029</v>
      </c>
      <c r="AC173" s="230" t="s">
        <v>3897</v>
      </c>
      <c r="AD173" s="231" t="s">
        <v>3898</v>
      </c>
      <c r="AE173" s="230" t="s">
        <v>64</v>
      </c>
      <c r="AF173" s="230" t="s">
        <v>3899</v>
      </c>
      <c r="AG173" s="230" t="s">
        <v>2936</v>
      </c>
      <c r="AH173" s="230" t="s">
        <v>2283</v>
      </c>
      <c r="AI173" s="230" t="s">
        <v>113</v>
      </c>
      <c r="AJ173" s="227" t="s">
        <v>2073</v>
      </c>
      <c r="AK173" s="230"/>
      <c r="AL173" s="227">
        <v>2</v>
      </c>
      <c r="AM173" s="230" t="s">
        <v>3887</v>
      </c>
      <c r="AN173" s="230" t="s">
        <v>2484</v>
      </c>
      <c r="AO173" s="230" t="s">
        <v>3888</v>
      </c>
      <c r="AP173" s="230">
        <v>4317</v>
      </c>
      <c r="AQ173" s="230" t="s">
        <v>2705</v>
      </c>
      <c r="AR173" s="230" t="s">
        <v>2707</v>
      </c>
      <c r="AS173" s="230" t="s">
        <v>2708</v>
      </c>
    </row>
    <row r="174" spans="1:45" ht="72">
      <c r="A174" s="230">
        <v>6018</v>
      </c>
      <c r="B174" s="230" t="s">
        <v>2153</v>
      </c>
      <c r="C174" s="230" t="str">
        <f>VLOOKUP(A174,'Extract Worker Documents'!A:D,4,0)</f>
        <v>Offers</v>
      </c>
      <c r="D174" s="230" t="s">
        <v>3900</v>
      </c>
      <c r="E174" s="230" t="s">
        <v>3901</v>
      </c>
      <c r="F174" s="230" t="s">
        <v>3901</v>
      </c>
      <c r="G174" s="230" t="s">
        <v>3902</v>
      </c>
      <c r="H174" s="230" t="s">
        <v>3903</v>
      </c>
      <c r="I174" s="230" t="s">
        <v>2186</v>
      </c>
      <c r="J174" s="230" t="s">
        <v>2187</v>
      </c>
      <c r="K174" s="230" t="s">
        <v>3904</v>
      </c>
      <c r="L174" s="228">
        <v>44145</v>
      </c>
      <c r="M174" s="230" t="s">
        <v>2160</v>
      </c>
      <c r="N174" s="230" t="s">
        <v>2189</v>
      </c>
      <c r="O174" s="230" t="s">
        <v>383</v>
      </c>
      <c r="P174" s="230" t="s">
        <v>383</v>
      </c>
      <c r="Q174" s="230" t="s">
        <v>2960</v>
      </c>
      <c r="R174" s="230" t="s">
        <v>2495</v>
      </c>
      <c r="S174" s="230" t="s">
        <v>2164</v>
      </c>
      <c r="T174" s="230" t="s">
        <v>2496</v>
      </c>
      <c r="U174" s="230" t="s">
        <v>2497</v>
      </c>
      <c r="V174" s="230" t="s">
        <v>2246</v>
      </c>
      <c r="W174" s="230" t="s">
        <v>2233</v>
      </c>
      <c r="X174" s="230" t="s">
        <v>2233</v>
      </c>
      <c r="Y174" s="230" t="s">
        <v>3905</v>
      </c>
      <c r="Z174" s="230" t="s">
        <v>3391</v>
      </c>
      <c r="AA174" s="230" t="s">
        <v>2496</v>
      </c>
      <c r="AB174" s="230">
        <v>28025</v>
      </c>
      <c r="AC174" s="230" t="s">
        <v>3906</v>
      </c>
      <c r="AD174" s="230"/>
      <c r="AE174" s="230" t="s">
        <v>64</v>
      </c>
      <c r="AF174" s="230" t="s">
        <v>2964</v>
      </c>
      <c r="AG174" s="230" t="s">
        <v>2840</v>
      </c>
      <c r="AH174" s="230" t="s">
        <v>2840</v>
      </c>
      <c r="AI174" s="230" t="s">
        <v>172</v>
      </c>
      <c r="AJ174" s="227"/>
      <c r="AK174" s="230" t="s">
        <v>2826</v>
      </c>
      <c r="AL174" s="227">
        <v>0</v>
      </c>
      <c r="AM174" s="230" t="s">
        <v>2966</v>
      </c>
      <c r="AN174" s="230" t="s">
        <v>2484</v>
      </c>
      <c r="AO174" s="230" t="s">
        <v>2842</v>
      </c>
      <c r="AP174" s="230">
        <v>3728</v>
      </c>
      <c r="AQ174" s="230" t="s">
        <v>2967</v>
      </c>
      <c r="AR174" s="230" t="s">
        <v>2968</v>
      </c>
      <c r="AS174" s="230" t="s">
        <v>2969</v>
      </c>
    </row>
    <row r="175" spans="1:45" ht="60">
      <c r="A175" s="230">
        <v>5888</v>
      </c>
      <c r="B175" s="230" t="s">
        <v>2412</v>
      </c>
      <c r="C175" s="230" t="str">
        <f>VLOOKUP(A175,'Extract Worker Documents'!A:D,4,0)</f>
        <v>Offers</v>
      </c>
      <c r="D175" s="230" t="s">
        <v>3907</v>
      </c>
      <c r="E175" s="230" t="s">
        <v>3908</v>
      </c>
      <c r="F175" s="230" t="s">
        <v>3908</v>
      </c>
      <c r="G175" s="230"/>
      <c r="H175" s="230" t="s">
        <v>3909</v>
      </c>
      <c r="I175" s="230" t="s">
        <v>2157</v>
      </c>
      <c r="J175" s="230" t="s">
        <v>2206</v>
      </c>
      <c r="K175" s="230" t="s">
        <v>3910</v>
      </c>
      <c r="L175" s="228">
        <v>45338</v>
      </c>
      <c r="M175" s="230" t="s">
        <v>2160</v>
      </c>
      <c r="N175" s="230" t="s">
        <v>2189</v>
      </c>
      <c r="O175" s="230" t="s">
        <v>94</v>
      </c>
      <c r="P175" s="230" t="s">
        <v>94</v>
      </c>
      <c r="Q175" s="230" t="s">
        <v>2818</v>
      </c>
      <c r="R175" s="230" t="s">
        <v>2986</v>
      </c>
      <c r="S175" s="230" t="s">
        <v>2164</v>
      </c>
      <c r="T175" s="230" t="s">
        <v>2361</v>
      </c>
      <c r="U175" s="230" t="s">
        <v>2987</v>
      </c>
      <c r="V175" s="230" t="s">
        <v>2246</v>
      </c>
      <c r="W175" s="230" t="s">
        <v>2168</v>
      </c>
      <c r="X175" s="230" t="s">
        <v>2168</v>
      </c>
      <c r="Y175" s="230" t="s">
        <v>3911</v>
      </c>
      <c r="Z175" s="230" t="s">
        <v>3912</v>
      </c>
      <c r="AA175" s="230" t="s">
        <v>2361</v>
      </c>
      <c r="AB175" s="230">
        <v>92503</v>
      </c>
      <c r="AC175" s="230" t="s">
        <v>3913</v>
      </c>
      <c r="AD175" s="231" t="s">
        <v>3914</v>
      </c>
      <c r="AE175" s="230" t="s">
        <v>64</v>
      </c>
      <c r="AF175" s="230" t="s">
        <v>2990</v>
      </c>
      <c r="AG175" s="230" t="s">
        <v>2948</v>
      </c>
      <c r="AH175" s="230" t="s">
        <v>2948</v>
      </c>
      <c r="AI175" s="230" t="s">
        <v>100</v>
      </c>
      <c r="AJ175" s="227"/>
      <c r="AK175" s="230" t="s">
        <v>2826</v>
      </c>
      <c r="AL175" s="227">
        <v>0</v>
      </c>
      <c r="AM175" s="230" t="s">
        <v>2992</v>
      </c>
      <c r="AN175" s="230" t="s">
        <v>2484</v>
      </c>
      <c r="AO175" s="230" t="s">
        <v>2485</v>
      </c>
      <c r="AP175" s="230">
        <v>2133</v>
      </c>
      <c r="AQ175" s="230" t="s">
        <v>2993</v>
      </c>
      <c r="AR175" s="230" t="s">
        <v>2994</v>
      </c>
      <c r="AS175" s="230" t="s">
        <v>2995</v>
      </c>
    </row>
    <row r="176" spans="1:45" ht="72">
      <c r="A176" s="230">
        <v>5912</v>
      </c>
      <c r="B176" s="230" t="str">
        <f>VLOOKUP(A176,'Offer Audit Jul22- Feb24'!B:I,8,0)</f>
        <v>Uploaded</v>
      </c>
      <c r="C176" s="230" t="str">
        <f>VLOOKUP(A176,'Extract Worker Documents'!A:D,4,0)</f>
        <v>Other Documents</v>
      </c>
      <c r="D176" s="230" t="s">
        <v>555</v>
      </c>
      <c r="E176" s="230" t="s">
        <v>3915</v>
      </c>
      <c r="F176" s="230" t="s">
        <v>3915</v>
      </c>
      <c r="G176" s="230" t="s">
        <v>2289</v>
      </c>
      <c r="H176" s="230" t="s">
        <v>3916</v>
      </c>
      <c r="I176" s="230" t="s">
        <v>2186</v>
      </c>
      <c r="J176" s="230" t="s">
        <v>2206</v>
      </c>
      <c r="K176" s="230" t="s">
        <v>557</v>
      </c>
      <c r="L176" s="228">
        <v>45467</v>
      </c>
      <c r="M176" s="230" t="s">
        <v>2160</v>
      </c>
      <c r="N176" s="230" t="s">
        <v>2189</v>
      </c>
      <c r="O176" s="230" t="s">
        <v>383</v>
      </c>
      <c r="P176" s="230" t="s">
        <v>383</v>
      </c>
      <c r="Q176" s="230" t="s">
        <v>2960</v>
      </c>
      <c r="R176" s="230" t="s">
        <v>62</v>
      </c>
      <c r="S176" s="230" t="s">
        <v>2164</v>
      </c>
      <c r="T176" s="230" t="s">
        <v>2361</v>
      </c>
      <c r="U176" s="230" t="s">
        <v>2166</v>
      </c>
      <c r="V176" s="230" t="s">
        <v>2167</v>
      </c>
      <c r="W176" s="230" t="s">
        <v>2168</v>
      </c>
      <c r="X176" s="230" t="s">
        <v>2168</v>
      </c>
      <c r="Y176" s="230" t="s">
        <v>3917</v>
      </c>
      <c r="Z176" s="230" t="s">
        <v>3918</v>
      </c>
      <c r="AA176" s="230" t="s">
        <v>2361</v>
      </c>
      <c r="AB176" s="230">
        <v>92870</v>
      </c>
      <c r="AC176" s="230" t="s">
        <v>3919</v>
      </c>
      <c r="AD176" s="231" t="s">
        <v>3920</v>
      </c>
      <c r="AE176" s="230" t="s">
        <v>64</v>
      </c>
      <c r="AF176" s="230" t="s">
        <v>2964</v>
      </c>
      <c r="AG176" s="230" t="s">
        <v>2991</v>
      </c>
      <c r="AH176" s="230" t="s">
        <v>2991</v>
      </c>
      <c r="AI176" s="230" t="s">
        <v>172</v>
      </c>
      <c r="AJ176" s="227"/>
      <c r="AK176" s="230" t="s">
        <v>2826</v>
      </c>
      <c r="AL176" s="227">
        <v>0</v>
      </c>
      <c r="AM176" s="230" t="s">
        <v>2966</v>
      </c>
      <c r="AN176" s="230" t="s">
        <v>2484</v>
      </c>
      <c r="AO176" s="230" t="s">
        <v>2842</v>
      </c>
      <c r="AP176" s="230">
        <v>3728</v>
      </c>
      <c r="AQ176" s="230" t="s">
        <v>2967</v>
      </c>
      <c r="AR176" s="230" t="s">
        <v>2968</v>
      </c>
      <c r="AS176" s="230" t="s">
        <v>2969</v>
      </c>
    </row>
    <row r="177" spans="1:45" ht="60">
      <c r="A177" s="230">
        <v>6070</v>
      </c>
      <c r="B177" s="230" t="s">
        <v>2153</v>
      </c>
      <c r="C177" s="230" t="str">
        <f>VLOOKUP(A177,'Extract Worker Documents'!A:D,4,0)</f>
        <v>Offers</v>
      </c>
      <c r="D177" s="230" t="s">
        <v>3921</v>
      </c>
      <c r="E177" s="230" t="s">
        <v>3922</v>
      </c>
      <c r="F177" s="230" t="s">
        <v>3922</v>
      </c>
      <c r="G177" s="230" t="s">
        <v>3923</v>
      </c>
      <c r="H177" s="230" t="s">
        <v>3924</v>
      </c>
      <c r="I177" s="230" t="s">
        <v>2186</v>
      </c>
      <c r="J177" s="230" t="s">
        <v>2206</v>
      </c>
      <c r="K177" s="230" t="s">
        <v>3925</v>
      </c>
      <c r="L177" s="228">
        <v>44166</v>
      </c>
      <c r="M177" s="230" t="s">
        <v>2160</v>
      </c>
      <c r="N177" s="230" t="s">
        <v>2189</v>
      </c>
      <c r="O177" s="230" t="s">
        <v>3926</v>
      </c>
      <c r="P177" s="230" t="s">
        <v>3927</v>
      </c>
      <c r="Q177" s="230" t="s">
        <v>2595</v>
      </c>
      <c r="R177" s="230" t="s">
        <v>62</v>
      </c>
      <c r="S177" s="230" t="s">
        <v>2164</v>
      </c>
      <c r="T177" s="230" t="s">
        <v>2496</v>
      </c>
      <c r="U177" s="230" t="s">
        <v>2166</v>
      </c>
      <c r="V177" s="230" t="s">
        <v>2167</v>
      </c>
      <c r="W177" s="230" t="s">
        <v>2168</v>
      </c>
      <c r="X177" s="230" t="s">
        <v>2168</v>
      </c>
      <c r="Y177" s="230" t="s">
        <v>3928</v>
      </c>
      <c r="Z177" s="230" t="s">
        <v>3929</v>
      </c>
      <c r="AA177" s="230" t="s">
        <v>2496</v>
      </c>
      <c r="AB177" s="230">
        <v>28088</v>
      </c>
      <c r="AC177" s="230" t="s">
        <v>3930</v>
      </c>
      <c r="AD177" s="231" t="s">
        <v>3931</v>
      </c>
      <c r="AE177" s="230" t="s">
        <v>110</v>
      </c>
      <c r="AF177" s="230" t="s">
        <v>3932</v>
      </c>
      <c r="AG177" s="230" t="s">
        <v>3933</v>
      </c>
      <c r="AH177" s="230" t="s">
        <v>3934</v>
      </c>
      <c r="AI177" s="230" t="s">
        <v>100</v>
      </c>
      <c r="AJ177" s="227" t="s">
        <v>2073</v>
      </c>
      <c r="AK177" s="230"/>
      <c r="AL177" s="227">
        <v>0</v>
      </c>
      <c r="AM177" s="230" t="s">
        <v>2601</v>
      </c>
      <c r="AN177" s="230" t="s">
        <v>2220</v>
      </c>
      <c r="AO177" s="230" t="s">
        <v>2322</v>
      </c>
      <c r="AP177" s="230">
        <v>2633</v>
      </c>
      <c r="AQ177" s="230" t="s">
        <v>2590</v>
      </c>
      <c r="AR177" s="230" t="s">
        <v>2592</v>
      </c>
      <c r="AS177" s="230" t="s">
        <v>2593</v>
      </c>
    </row>
    <row r="178" spans="1:45" ht="60">
      <c r="A178" s="230">
        <v>6169</v>
      </c>
      <c r="B178" s="230" t="s">
        <v>2412</v>
      </c>
      <c r="C178" s="230" t="str">
        <f>VLOOKUP(A178,'Extract Worker Documents'!A:D,4,0)</f>
        <v>Offers</v>
      </c>
      <c r="D178" s="230" t="s">
        <v>3935</v>
      </c>
      <c r="E178" s="230" t="s">
        <v>3936</v>
      </c>
      <c r="F178" s="230" t="s">
        <v>3936</v>
      </c>
      <c r="G178" s="230" t="s">
        <v>3937</v>
      </c>
      <c r="H178" s="230" t="s">
        <v>3938</v>
      </c>
      <c r="I178" s="230" t="s">
        <v>2186</v>
      </c>
      <c r="J178" s="230" t="s">
        <v>2187</v>
      </c>
      <c r="K178" s="230" t="s">
        <v>3939</v>
      </c>
      <c r="L178" s="228">
        <v>45376</v>
      </c>
      <c r="M178" s="230" t="s">
        <v>2160</v>
      </c>
      <c r="N178" s="230" t="s">
        <v>2189</v>
      </c>
      <c r="O178" s="230" t="s">
        <v>996</v>
      </c>
      <c r="P178" s="230" t="s">
        <v>996</v>
      </c>
      <c r="Q178" s="230" t="s">
        <v>3940</v>
      </c>
      <c r="R178" s="230" t="s">
        <v>62</v>
      </c>
      <c r="S178" s="230" t="s">
        <v>2164</v>
      </c>
      <c r="T178" s="230" t="s">
        <v>3134</v>
      </c>
      <c r="U178" s="230" t="s">
        <v>2166</v>
      </c>
      <c r="V178" s="230" t="s">
        <v>2167</v>
      </c>
      <c r="W178" s="230" t="s">
        <v>2168</v>
      </c>
      <c r="X178" s="230" t="s">
        <v>2819</v>
      </c>
      <c r="Y178" s="230" t="s">
        <v>3941</v>
      </c>
      <c r="Z178" s="230" t="s">
        <v>3942</v>
      </c>
      <c r="AA178" s="230" t="s">
        <v>3134</v>
      </c>
      <c r="AB178" s="230">
        <v>89032</v>
      </c>
      <c r="AC178" s="230" t="s">
        <v>3943</v>
      </c>
      <c r="AD178" s="231" t="s">
        <v>3944</v>
      </c>
      <c r="AE178" s="230" t="s">
        <v>110</v>
      </c>
      <c r="AF178" s="230" t="s">
        <v>3945</v>
      </c>
      <c r="AG178" s="230" t="s">
        <v>3946</v>
      </c>
      <c r="AH178" s="230" t="s">
        <v>3946</v>
      </c>
      <c r="AI178" s="230" t="s">
        <v>122</v>
      </c>
      <c r="AJ178" s="227" t="s">
        <v>2073</v>
      </c>
      <c r="AK178" s="230"/>
      <c r="AL178" s="227">
        <v>0</v>
      </c>
      <c r="AM178" s="230" t="s">
        <v>3947</v>
      </c>
      <c r="AN178" s="230" t="s">
        <v>2484</v>
      </c>
      <c r="AO178" s="230" t="s">
        <v>2485</v>
      </c>
      <c r="AP178" s="230">
        <v>9831</v>
      </c>
      <c r="AQ178" s="230" t="s">
        <v>3948</v>
      </c>
      <c r="AR178" s="230" t="s">
        <v>3949</v>
      </c>
      <c r="AS178" s="230" t="s">
        <v>3950</v>
      </c>
    </row>
    <row r="179" spans="1:45" ht="60">
      <c r="A179" s="230">
        <v>6102</v>
      </c>
      <c r="B179" s="230" t="s">
        <v>2153</v>
      </c>
      <c r="C179" s="230" t="str">
        <f>VLOOKUP(A179,'Extract Worker Documents'!A:D,4,0)</f>
        <v>Offers</v>
      </c>
      <c r="D179" s="230" t="s">
        <v>3951</v>
      </c>
      <c r="E179" s="230" t="s">
        <v>3952</v>
      </c>
      <c r="F179" s="230" t="s">
        <v>3952</v>
      </c>
      <c r="G179" s="230" t="s">
        <v>3953</v>
      </c>
      <c r="H179" s="230" t="s">
        <v>3954</v>
      </c>
      <c r="I179" s="230" t="s">
        <v>2157</v>
      </c>
      <c r="J179" s="230" t="s">
        <v>2398</v>
      </c>
      <c r="K179" s="230" t="s">
        <v>3955</v>
      </c>
      <c r="L179" s="228">
        <v>44166</v>
      </c>
      <c r="M179" s="230" t="s">
        <v>2160</v>
      </c>
      <c r="N179" s="230" t="s">
        <v>2189</v>
      </c>
      <c r="O179" s="230" t="s">
        <v>3956</v>
      </c>
      <c r="P179" s="230" t="s">
        <v>3956</v>
      </c>
      <c r="Q179" s="230" t="s">
        <v>3673</v>
      </c>
      <c r="R179" s="230" t="s">
        <v>62</v>
      </c>
      <c r="S179" s="230" t="s">
        <v>2164</v>
      </c>
      <c r="T179" s="230" t="s">
        <v>1496</v>
      </c>
      <c r="U179" s="230" t="s">
        <v>2166</v>
      </c>
      <c r="V179" s="230" t="s">
        <v>2232</v>
      </c>
      <c r="W179" s="230" t="s">
        <v>2168</v>
      </c>
      <c r="X179" s="230" t="s">
        <v>2168</v>
      </c>
      <c r="Y179" s="230" t="s">
        <v>3957</v>
      </c>
      <c r="Z179" s="230" t="s">
        <v>3958</v>
      </c>
      <c r="AA179" s="230" t="s">
        <v>1496</v>
      </c>
      <c r="AB179" s="230">
        <v>75208</v>
      </c>
      <c r="AC179" s="230" t="s">
        <v>3959</v>
      </c>
      <c r="AD179" s="231" t="s">
        <v>3960</v>
      </c>
      <c r="AE179" s="230" t="s">
        <v>3961</v>
      </c>
      <c r="AF179" s="230" t="s">
        <v>3962</v>
      </c>
      <c r="AG179" s="230" t="s">
        <v>3488</v>
      </c>
      <c r="AH179" s="230" t="s">
        <v>2840</v>
      </c>
      <c r="AI179" s="230" t="s">
        <v>2218</v>
      </c>
      <c r="AJ179" s="227" t="s">
        <v>2073</v>
      </c>
      <c r="AK179" s="230"/>
      <c r="AL179" s="227">
        <v>4</v>
      </c>
      <c r="AM179" s="230" t="s">
        <v>3682</v>
      </c>
      <c r="AN179" s="230" t="s">
        <v>2484</v>
      </c>
      <c r="AO179" s="230" t="s">
        <v>2485</v>
      </c>
      <c r="AP179" s="230">
        <v>6853</v>
      </c>
      <c r="AQ179" s="230" t="s">
        <v>2486</v>
      </c>
      <c r="AR179" s="230" t="s">
        <v>2487</v>
      </c>
      <c r="AS179" s="230" t="s">
        <v>2488</v>
      </c>
    </row>
    <row r="180" spans="1:45" ht="60">
      <c r="A180" s="230">
        <v>6164</v>
      </c>
      <c r="B180" s="230" t="str">
        <f>VLOOKUP(A180,'Offer Audit Jul22- Feb24'!B:I,8,0)</f>
        <v>Uploaded</v>
      </c>
      <c r="C180" s="230" t="str">
        <f>VLOOKUP(A180,'Extract Worker Documents'!A:D,4,0)</f>
        <v>Other Documents</v>
      </c>
      <c r="D180" s="230" t="s">
        <v>520</v>
      </c>
      <c r="E180" s="230" t="s">
        <v>3963</v>
      </c>
      <c r="F180" s="230" t="s">
        <v>3963</v>
      </c>
      <c r="G180" s="230" t="s">
        <v>3964</v>
      </c>
      <c r="H180" s="230" t="s">
        <v>3965</v>
      </c>
      <c r="I180" s="230" t="s">
        <v>2186</v>
      </c>
      <c r="J180" s="230" t="s">
        <v>2187</v>
      </c>
      <c r="K180" s="230" t="s">
        <v>522</v>
      </c>
      <c r="L180" s="228">
        <v>45453</v>
      </c>
      <c r="M180" s="230" t="s">
        <v>2160</v>
      </c>
      <c r="N180" s="230" t="s">
        <v>2189</v>
      </c>
      <c r="O180" s="230" t="s">
        <v>333</v>
      </c>
      <c r="P180" s="230" t="s">
        <v>333</v>
      </c>
      <c r="Q180" s="230" t="s">
        <v>2851</v>
      </c>
      <c r="R180" s="230" t="s">
        <v>62</v>
      </c>
      <c r="S180" s="230" t="s">
        <v>2164</v>
      </c>
      <c r="T180" s="230" t="s">
        <v>3134</v>
      </c>
      <c r="U180" s="230" t="s">
        <v>2166</v>
      </c>
      <c r="V180" s="230" t="s">
        <v>2167</v>
      </c>
      <c r="W180" s="230" t="s">
        <v>2168</v>
      </c>
      <c r="X180" s="230" t="s">
        <v>2168</v>
      </c>
      <c r="Y180" s="230" t="s">
        <v>3966</v>
      </c>
      <c r="Z180" s="230" t="s">
        <v>701</v>
      </c>
      <c r="AA180" s="230" t="s">
        <v>3134</v>
      </c>
      <c r="AB180" s="230">
        <v>89148</v>
      </c>
      <c r="AC180" s="230" t="s">
        <v>3967</v>
      </c>
      <c r="AD180" s="231" t="s">
        <v>3968</v>
      </c>
      <c r="AE180" s="230" t="s">
        <v>64</v>
      </c>
      <c r="AF180" s="230" t="s">
        <v>2905</v>
      </c>
      <c r="AG180" s="230" t="s">
        <v>3318</v>
      </c>
      <c r="AH180" s="230" t="s">
        <v>3318</v>
      </c>
      <c r="AI180" s="230" t="s">
        <v>100</v>
      </c>
      <c r="AJ180" s="227"/>
      <c r="AK180" s="230" t="s">
        <v>2826</v>
      </c>
      <c r="AL180" s="227">
        <v>0</v>
      </c>
      <c r="AM180" s="230" t="s">
        <v>641</v>
      </c>
      <c r="AN180" s="230" t="s">
        <v>2484</v>
      </c>
      <c r="AO180" s="230" t="s">
        <v>2485</v>
      </c>
      <c r="AP180" s="230">
        <v>2804</v>
      </c>
      <c r="AQ180" s="230" t="s">
        <v>2907</v>
      </c>
      <c r="AR180" s="230" t="s">
        <v>2908</v>
      </c>
      <c r="AS180" s="230" t="s">
        <v>497</v>
      </c>
    </row>
    <row r="181" spans="1:45" ht="60">
      <c r="A181" s="230">
        <v>6104</v>
      </c>
      <c r="B181" s="230" t="s">
        <v>2153</v>
      </c>
      <c r="C181" s="230" t="str">
        <f>VLOOKUP(A181,'Extract Worker Documents'!A:D,4,0)</f>
        <v>Offers</v>
      </c>
      <c r="D181" s="230" t="s">
        <v>3969</v>
      </c>
      <c r="E181" s="230" t="s">
        <v>3970</v>
      </c>
      <c r="F181" s="230" t="s">
        <v>3971</v>
      </c>
      <c r="G181" s="230" t="s">
        <v>2289</v>
      </c>
      <c r="H181" s="230" t="s">
        <v>3972</v>
      </c>
      <c r="I181" s="230" t="s">
        <v>2157</v>
      </c>
      <c r="J181" s="230" t="s">
        <v>2206</v>
      </c>
      <c r="K181" s="230" t="s">
        <v>3973</v>
      </c>
      <c r="L181" s="228">
        <v>44166</v>
      </c>
      <c r="M181" s="230" t="s">
        <v>2160</v>
      </c>
      <c r="N181" s="230" t="s">
        <v>2189</v>
      </c>
      <c r="O181" s="230" t="s">
        <v>3974</v>
      </c>
      <c r="P181" s="230" t="s">
        <v>3974</v>
      </c>
      <c r="Q181" s="230" t="s">
        <v>3975</v>
      </c>
      <c r="R181" s="230" t="s">
        <v>62</v>
      </c>
      <c r="S181" s="230" t="s">
        <v>2164</v>
      </c>
      <c r="T181" s="230" t="s">
        <v>2191</v>
      </c>
      <c r="U181" s="230" t="s">
        <v>2166</v>
      </c>
      <c r="V181" s="230" t="s">
        <v>2167</v>
      </c>
      <c r="W181" s="230" t="s">
        <v>2168</v>
      </c>
      <c r="X181" s="230" t="s">
        <v>3112</v>
      </c>
      <c r="Y181" s="230" t="s">
        <v>3976</v>
      </c>
      <c r="Z181" s="230" t="s">
        <v>3977</v>
      </c>
      <c r="AA181" s="230" t="s">
        <v>2191</v>
      </c>
      <c r="AB181" s="230">
        <v>8036</v>
      </c>
      <c r="AC181" s="230" t="s">
        <v>3978</v>
      </c>
      <c r="AD181" s="231" t="s">
        <v>3979</v>
      </c>
      <c r="AE181" s="230" t="s">
        <v>64</v>
      </c>
      <c r="AF181" s="230" t="s">
        <v>3962</v>
      </c>
      <c r="AG181" s="230" t="s">
        <v>3488</v>
      </c>
      <c r="AH181" s="230" t="s">
        <v>3934</v>
      </c>
      <c r="AI181" s="230" t="s">
        <v>2218</v>
      </c>
      <c r="AJ181" s="227" t="s">
        <v>2073</v>
      </c>
      <c r="AK181" s="230"/>
      <c r="AL181" s="227">
        <v>8</v>
      </c>
      <c r="AM181" s="230" t="s">
        <v>3975</v>
      </c>
      <c r="AN181" s="230" t="s">
        <v>2484</v>
      </c>
      <c r="AO181" s="230" t="s">
        <v>2485</v>
      </c>
      <c r="AP181" s="230">
        <v>7636</v>
      </c>
      <c r="AQ181" s="230" t="s">
        <v>3980</v>
      </c>
      <c r="AR181" s="230" t="s">
        <v>3981</v>
      </c>
      <c r="AS181" s="230" t="s">
        <v>3982</v>
      </c>
    </row>
    <row r="182" spans="1:45" ht="60">
      <c r="A182" s="230">
        <v>6054</v>
      </c>
      <c r="B182" s="230" t="s">
        <v>2153</v>
      </c>
      <c r="C182" s="230" t="str">
        <f>VLOOKUP(A182,'Extract Worker Documents'!A:D,4,0)</f>
        <v>Offers</v>
      </c>
      <c r="D182" s="230" t="s">
        <v>3983</v>
      </c>
      <c r="E182" s="230" t="s">
        <v>3984</v>
      </c>
      <c r="F182" s="230" t="s">
        <v>3984</v>
      </c>
      <c r="G182" s="230" t="s">
        <v>2289</v>
      </c>
      <c r="H182" s="230" t="s">
        <v>3985</v>
      </c>
      <c r="I182" s="230" t="s">
        <v>2157</v>
      </c>
      <c r="J182" s="230" t="s">
        <v>2158</v>
      </c>
      <c r="K182" s="230" t="s">
        <v>3986</v>
      </c>
      <c r="L182" s="228">
        <v>44152</v>
      </c>
      <c r="M182" s="230" t="s">
        <v>2160</v>
      </c>
      <c r="N182" s="230" t="s">
        <v>2189</v>
      </c>
      <c r="O182" s="230" t="s">
        <v>3987</v>
      </c>
      <c r="P182" s="230" t="s">
        <v>3987</v>
      </c>
      <c r="Q182" s="230" t="s">
        <v>2561</v>
      </c>
      <c r="R182" s="230" t="s">
        <v>62</v>
      </c>
      <c r="S182" s="230" t="s">
        <v>2164</v>
      </c>
      <c r="T182" s="230" t="s">
        <v>2496</v>
      </c>
      <c r="U182" s="230" t="s">
        <v>2166</v>
      </c>
      <c r="V182" s="230" t="s">
        <v>2167</v>
      </c>
      <c r="W182" s="230" t="s">
        <v>2168</v>
      </c>
      <c r="X182" s="230" t="s">
        <v>2168</v>
      </c>
      <c r="Y182" s="230" t="s">
        <v>3988</v>
      </c>
      <c r="Z182" s="230" t="s">
        <v>3406</v>
      </c>
      <c r="AA182" s="230" t="s">
        <v>2496</v>
      </c>
      <c r="AB182" s="230">
        <v>28173</v>
      </c>
      <c r="AC182" s="230" t="s">
        <v>3989</v>
      </c>
      <c r="AD182" s="231" t="s">
        <v>3990</v>
      </c>
      <c r="AE182" s="230" t="s">
        <v>110</v>
      </c>
      <c r="AF182" s="230" t="s">
        <v>2434</v>
      </c>
      <c r="AG182" s="230" t="s">
        <v>2678</v>
      </c>
      <c r="AH182" s="230" t="s">
        <v>3991</v>
      </c>
      <c r="AI182" s="230" t="s">
        <v>113</v>
      </c>
      <c r="AJ182" s="227" t="s">
        <v>2073</v>
      </c>
      <c r="AK182" s="230"/>
      <c r="AL182" s="227">
        <v>0</v>
      </c>
      <c r="AM182" s="230" t="s">
        <v>2321</v>
      </c>
      <c r="AN182" s="230" t="s">
        <v>2220</v>
      </c>
      <c r="AO182" s="230" t="s">
        <v>2322</v>
      </c>
      <c r="AP182" s="230">
        <v>2173</v>
      </c>
      <c r="AQ182" s="230" t="s">
        <v>2558</v>
      </c>
      <c r="AR182" s="230" t="s">
        <v>2206</v>
      </c>
      <c r="AS182" s="230" t="s">
        <v>2559</v>
      </c>
    </row>
    <row r="183" spans="1:45" ht="60">
      <c r="A183" s="230">
        <v>6030</v>
      </c>
      <c r="B183" s="230" t="s">
        <v>2153</v>
      </c>
      <c r="C183" s="230" t="str">
        <f>VLOOKUP(A183,'Extract Worker Documents'!A:D,4,0)</f>
        <v>Offers</v>
      </c>
      <c r="D183" s="230" t="s">
        <v>3992</v>
      </c>
      <c r="E183" s="230" t="s">
        <v>3993</v>
      </c>
      <c r="F183" s="230" t="s">
        <v>3993</v>
      </c>
      <c r="G183" s="230" t="s">
        <v>2980</v>
      </c>
      <c r="H183" s="230" t="s">
        <v>3090</v>
      </c>
      <c r="I183" s="230" t="s">
        <v>2186</v>
      </c>
      <c r="J183" s="230" t="s">
        <v>2206</v>
      </c>
      <c r="K183" s="230" t="s">
        <v>3994</v>
      </c>
      <c r="L183" s="228">
        <v>44145</v>
      </c>
      <c r="M183" s="230" t="s">
        <v>2160</v>
      </c>
      <c r="N183" s="230" t="s">
        <v>2189</v>
      </c>
      <c r="O183" s="230" t="s">
        <v>3995</v>
      </c>
      <c r="P183" s="230" t="s">
        <v>3995</v>
      </c>
      <c r="Q183" s="230" t="s">
        <v>2864</v>
      </c>
      <c r="R183" s="230" t="s">
        <v>62</v>
      </c>
      <c r="S183" s="230" t="s">
        <v>2164</v>
      </c>
      <c r="T183" s="230" t="s">
        <v>3843</v>
      </c>
      <c r="U183" s="230" t="s">
        <v>2166</v>
      </c>
      <c r="V183" s="230" t="s">
        <v>2167</v>
      </c>
      <c r="W183" s="230" t="s">
        <v>2168</v>
      </c>
      <c r="X183" s="230" t="s">
        <v>2168</v>
      </c>
      <c r="Y183" s="230" t="s">
        <v>3996</v>
      </c>
      <c r="Z183" s="230" t="s">
        <v>3997</v>
      </c>
      <c r="AA183" s="230" t="s">
        <v>3843</v>
      </c>
      <c r="AB183" s="230">
        <v>45662</v>
      </c>
      <c r="AC183" s="230" t="s">
        <v>3998</v>
      </c>
      <c r="AD183" s="230"/>
      <c r="AE183" s="230" t="s">
        <v>64</v>
      </c>
      <c r="AF183" s="230" t="s">
        <v>3999</v>
      </c>
      <c r="AG183" s="230" t="s">
        <v>2870</v>
      </c>
      <c r="AH183" s="230" t="s">
        <v>4000</v>
      </c>
      <c r="AI183" s="230" t="s">
        <v>2393</v>
      </c>
      <c r="AJ183" s="227" t="s">
        <v>2073</v>
      </c>
      <c r="AK183" s="230"/>
      <c r="AL183" s="227">
        <v>3</v>
      </c>
      <c r="AM183" s="230" t="s">
        <v>4001</v>
      </c>
      <c r="AN183" s="230" t="s">
        <v>2484</v>
      </c>
      <c r="AO183" s="230" t="s">
        <v>2485</v>
      </c>
      <c r="AP183" s="230">
        <v>2760</v>
      </c>
      <c r="AQ183" s="230" t="s">
        <v>2859</v>
      </c>
      <c r="AR183" s="230" t="s">
        <v>2861</v>
      </c>
      <c r="AS183" s="230" t="s">
        <v>2862</v>
      </c>
    </row>
    <row r="184" spans="1:45" ht="84">
      <c r="A184" s="230">
        <v>6137</v>
      </c>
      <c r="B184" s="230" t="s">
        <v>2153</v>
      </c>
      <c r="C184" s="230" t="e">
        <f>VLOOKUP(A184,'Extract Worker Documents'!A:D,4,0)</f>
        <v>#N/A</v>
      </c>
      <c r="D184" s="230" t="s">
        <v>728</v>
      </c>
      <c r="E184" s="230" t="s">
        <v>2323</v>
      </c>
      <c r="F184" s="230" t="s">
        <v>2323</v>
      </c>
      <c r="G184" s="230" t="s">
        <v>2889</v>
      </c>
      <c r="H184" s="230" t="s">
        <v>2324</v>
      </c>
      <c r="I184" s="230" t="s">
        <v>2157</v>
      </c>
      <c r="J184" s="230" t="s">
        <v>2458</v>
      </c>
      <c r="K184" s="230" t="s">
        <v>2325</v>
      </c>
      <c r="L184" s="228">
        <v>44173</v>
      </c>
      <c r="M184" s="230" t="s">
        <v>2160</v>
      </c>
      <c r="N184" s="230" t="s">
        <v>2189</v>
      </c>
      <c r="O184" s="230" t="s">
        <v>4002</v>
      </c>
      <c r="P184" s="230" t="s">
        <v>4002</v>
      </c>
      <c r="Q184" s="230" t="s">
        <v>264</v>
      </c>
      <c r="R184" s="230" t="s">
        <v>2231</v>
      </c>
      <c r="S184" s="230" t="s">
        <v>2164</v>
      </c>
      <c r="T184" s="230" t="s">
        <v>109</v>
      </c>
      <c r="U184" s="230" t="s">
        <v>2166</v>
      </c>
      <c r="V184" s="230" t="s">
        <v>2246</v>
      </c>
      <c r="W184" s="230" t="s">
        <v>2233</v>
      </c>
      <c r="X184" s="230" t="s">
        <v>2233</v>
      </c>
      <c r="Y184" s="230" t="s">
        <v>4003</v>
      </c>
      <c r="Z184" s="230" t="s">
        <v>2280</v>
      </c>
      <c r="AA184" s="230" t="s">
        <v>109</v>
      </c>
      <c r="AB184" s="230">
        <v>11217</v>
      </c>
      <c r="AC184" s="230" t="s">
        <v>4004</v>
      </c>
      <c r="AD184" s="231" t="s">
        <v>4005</v>
      </c>
      <c r="AE184" s="230" t="s">
        <v>110</v>
      </c>
      <c r="AF184" s="230" t="s">
        <v>4002</v>
      </c>
      <c r="AG184" s="230" t="s">
        <v>4006</v>
      </c>
      <c r="AH184" s="230" t="s">
        <v>4007</v>
      </c>
      <c r="AI184" s="230" t="s">
        <v>2237</v>
      </c>
      <c r="AJ184" s="227" t="s">
        <v>2073</v>
      </c>
      <c r="AK184" s="230"/>
      <c r="AL184" s="227">
        <v>13</v>
      </c>
      <c r="AM184" s="230" t="s">
        <v>2238</v>
      </c>
      <c r="AN184" s="230" t="s">
        <v>2198</v>
      </c>
      <c r="AO184" s="230"/>
      <c r="AP184" s="230">
        <v>1001</v>
      </c>
      <c r="AQ184" s="230" t="s">
        <v>2225</v>
      </c>
      <c r="AR184" s="230" t="s">
        <v>2226</v>
      </c>
      <c r="AS184" s="230" t="s">
        <v>2228</v>
      </c>
    </row>
    <row r="185" spans="1:45" ht="60">
      <c r="A185" s="230">
        <v>5891</v>
      </c>
      <c r="B185" s="230" t="s">
        <v>2153</v>
      </c>
      <c r="C185" s="230" t="str">
        <f>VLOOKUP(A185,'Extract Worker Documents'!A:D,4,0)</f>
        <v>Offers</v>
      </c>
      <c r="D185" s="230" t="s">
        <v>4008</v>
      </c>
      <c r="E185" s="230" t="s">
        <v>2440</v>
      </c>
      <c r="F185" s="230" t="s">
        <v>2440</v>
      </c>
      <c r="G185" s="230" t="s">
        <v>4009</v>
      </c>
      <c r="H185" s="230" t="s">
        <v>4010</v>
      </c>
      <c r="I185" s="230" t="s">
        <v>2157</v>
      </c>
      <c r="J185" s="230" t="s">
        <v>2206</v>
      </c>
      <c r="K185" s="230" t="s">
        <v>4011</v>
      </c>
      <c r="L185" s="228">
        <v>44145</v>
      </c>
      <c r="M185" s="230" t="s">
        <v>2160</v>
      </c>
      <c r="N185" s="230" t="s">
        <v>2189</v>
      </c>
      <c r="O185" s="230" t="s">
        <v>4012</v>
      </c>
      <c r="P185" s="230" t="s">
        <v>4013</v>
      </c>
      <c r="Q185" s="230" t="s">
        <v>2748</v>
      </c>
      <c r="R185" s="230" t="s">
        <v>62</v>
      </c>
      <c r="S185" s="230" t="s">
        <v>2164</v>
      </c>
      <c r="T185" s="230" t="s">
        <v>109</v>
      </c>
      <c r="U185" s="230" t="s">
        <v>2166</v>
      </c>
      <c r="V185" s="230" t="s">
        <v>2167</v>
      </c>
      <c r="W185" s="230" t="s">
        <v>2168</v>
      </c>
      <c r="X185" s="230" t="s">
        <v>2168</v>
      </c>
      <c r="Y185" s="230" t="s">
        <v>4014</v>
      </c>
      <c r="Z185" s="230" t="s">
        <v>4015</v>
      </c>
      <c r="AA185" s="230" t="s">
        <v>109</v>
      </c>
      <c r="AB185" s="230">
        <v>11767</v>
      </c>
      <c r="AC185" s="230" t="s">
        <v>4016</v>
      </c>
      <c r="AD185" s="231" t="s">
        <v>4017</v>
      </c>
      <c r="AE185" s="230" t="s">
        <v>110</v>
      </c>
      <c r="AF185" s="230" t="s">
        <v>4013</v>
      </c>
      <c r="AG185" s="230" t="s">
        <v>2357</v>
      </c>
      <c r="AH185" s="230" t="s">
        <v>4000</v>
      </c>
      <c r="AI185" s="230" t="s">
        <v>2175</v>
      </c>
      <c r="AJ185" s="227" t="s">
        <v>2073</v>
      </c>
      <c r="AK185" s="230"/>
      <c r="AL185" s="227">
        <v>0</v>
      </c>
      <c r="AM185" s="230" t="s">
        <v>1391</v>
      </c>
      <c r="AN185" s="230" t="s">
        <v>2198</v>
      </c>
      <c r="AO185" s="230" t="s">
        <v>2552</v>
      </c>
      <c r="AP185" s="230">
        <v>11325</v>
      </c>
      <c r="AQ185" s="230" t="s">
        <v>2178</v>
      </c>
      <c r="AR185" s="230" t="s">
        <v>4018</v>
      </c>
      <c r="AS185" s="230" t="s">
        <v>4019</v>
      </c>
    </row>
    <row r="186" spans="1:45" ht="60">
      <c r="A186" s="230">
        <v>6105</v>
      </c>
      <c r="B186" s="230" t="s">
        <v>2153</v>
      </c>
      <c r="C186" s="230" t="str">
        <f>VLOOKUP(A186,'Extract Worker Documents'!A:D,4,0)</f>
        <v>Offers</v>
      </c>
      <c r="D186" s="230" t="s">
        <v>4020</v>
      </c>
      <c r="E186" s="230" t="s">
        <v>4021</v>
      </c>
      <c r="F186" s="230" t="s">
        <v>4021</v>
      </c>
      <c r="G186" s="230" t="s">
        <v>2289</v>
      </c>
      <c r="H186" s="230" t="s">
        <v>4022</v>
      </c>
      <c r="I186" s="230" t="s">
        <v>2157</v>
      </c>
      <c r="J186" s="230" t="s">
        <v>2158</v>
      </c>
      <c r="K186" s="230" t="s">
        <v>4023</v>
      </c>
      <c r="L186" s="228">
        <v>44166</v>
      </c>
      <c r="M186" s="230" t="s">
        <v>2160</v>
      </c>
      <c r="N186" s="230" t="s">
        <v>2189</v>
      </c>
      <c r="O186" s="230" t="s">
        <v>94</v>
      </c>
      <c r="P186" s="230" t="s">
        <v>94</v>
      </c>
      <c r="Q186" s="230" t="s">
        <v>96</v>
      </c>
      <c r="R186" s="230" t="s">
        <v>2231</v>
      </c>
      <c r="S186" s="230" t="s">
        <v>2164</v>
      </c>
      <c r="T186" s="230" t="s">
        <v>109</v>
      </c>
      <c r="U186" s="230" t="s">
        <v>2166</v>
      </c>
      <c r="V186" s="230" t="s">
        <v>2246</v>
      </c>
      <c r="W186" s="230" t="s">
        <v>2233</v>
      </c>
      <c r="X186" s="230" t="s">
        <v>2233</v>
      </c>
      <c r="Y186" s="230" t="s">
        <v>4024</v>
      </c>
      <c r="Z186" s="230" t="s">
        <v>3746</v>
      </c>
      <c r="AA186" s="230" t="s">
        <v>2191</v>
      </c>
      <c r="AB186" s="230">
        <v>7307</v>
      </c>
      <c r="AC186" s="230" t="s">
        <v>4025</v>
      </c>
      <c r="AD186" s="231" t="s">
        <v>4026</v>
      </c>
      <c r="AE186" s="230" t="s">
        <v>64</v>
      </c>
      <c r="AF186" s="230" t="s">
        <v>2990</v>
      </c>
      <c r="AG186" s="230" t="s">
        <v>2840</v>
      </c>
      <c r="AH186" s="230" t="s">
        <v>2840</v>
      </c>
      <c r="AI186" s="230" t="s">
        <v>100</v>
      </c>
      <c r="AJ186" s="227"/>
      <c r="AK186" s="230" t="s">
        <v>2826</v>
      </c>
      <c r="AL186" s="227">
        <v>0</v>
      </c>
      <c r="AM186" s="230" t="s">
        <v>2992</v>
      </c>
      <c r="AN186" s="230" t="s">
        <v>2484</v>
      </c>
      <c r="AO186" s="230" t="s">
        <v>2485</v>
      </c>
      <c r="AP186" s="230">
        <v>2133</v>
      </c>
      <c r="AQ186" s="230" t="s">
        <v>2993</v>
      </c>
      <c r="AR186" s="230" t="s">
        <v>2994</v>
      </c>
      <c r="AS186" s="230" t="s">
        <v>2995</v>
      </c>
    </row>
    <row r="187" spans="1:45" ht="60">
      <c r="A187" s="230">
        <v>6036</v>
      </c>
      <c r="B187" s="230" t="str">
        <f>VLOOKUP(A187,'Offer Audit Jul22- Feb24'!B:I,8,0)</f>
        <v>Uploaded</v>
      </c>
      <c r="C187" s="230" t="str">
        <f>VLOOKUP(A187,'Extract Worker Documents'!A:D,4,0)</f>
        <v>Offers</v>
      </c>
      <c r="D187" s="230" t="s">
        <v>4027</v>
      </c>
      <c r="E187" s="230" t="s">
        <v>3823</v>
      </c>
      <c r="F187" s="230" t="s">
        <v>3824</v>
      </c>
      <c r="G187" s="230" t="s">
        <v>4028</v>
      </c>
      <c r="H187" s="230" t="s">
        <v>4029</v>
      </c>
      <c r="I187" s="230" t="s">
        <v>2157</v>
      </c>
      <c r="J187" s="230" t="s">
        <v>2206</v>
      </c>
      <c r="K187" s="230" t="s">
        <v>473</v>
      </c>
      <c r="L187" s="228">
        <v>45446</v>
      </c>
      <c r="M187" s="230" t="s">
        <v>2160</v>
      </c>
      <c r="N187" s="230" t="s">
        <v>2189</v>
      </c>
      <c r="O187" s="230" t="s">
        <v>333</v>
      </c>
      <c r="P187" s="230" t="s">
        <v>333</v>
      </c>
      <c r="Q187" s="230" t="s">
        <v>2851</v>
      </c>
      <c r="R187" s="230" t="s">
        <v>62</v>
      </c>
      <c r="S187" s="230" t="s">
        <v>2164</v>
      </c>
      <c r="T187" s="230" t="s">
        <v>2314</v>
      </c>
      <c r="U187" s="230" t="s">
        <v>2166</v>
      </c>
      <c r="V187" s="230" t="s">
        <v>2167</v>
      </c>
      <c r="W187" s="230" t="s">
        <v>2168</v>
      </c>
      <c r="X187" s="230" t="s">
        <v>3112</v>
      </c>
      <c r="Y187" s="230" t="s">
        <v>4030</v>
      </c>
      <c r="Z187" s="230" t="s">
        <v>4031</v>
      </c>
      <c r="AA187" s="230" t="s">
        <v>2314</v>
      </c>
      <c r="AB187" s="230">
        <v>32825</v>
      </c>
      <c r="AC187" s="230" t="s">
        <v>472</v>
      </c>
      <c r="AD187" s="231" t="s">
        <v>4032</v>
      </c>
      <c r="AE187" s="230" t="s">
        <v>64</v>
      </c>
      <c r="AF187" s="230" t="s">
        <v>2905</v>
      </c>
      <c r="AG187" s="230" t="s">
        <v>2906</v>
      </c>
      <c r="AH187" s="230" t="s">
        <v>2906</v>
      </c>
      <c r="AI187" s="230" t="s">
        <v>100</v>
      </c>
      <c r="AJ187" s="227"/>
      <c r="AK187" s="230" t="s">
        <v>2826</v>
      </c>
      <c r="AL187" s="227">
        <v>0</v>
      </c>
      <c r="AM187" s="230" t="s">
        <v>641</v>
      </c>
      <c r="AN187" s="230" t="s">
        <v>2484</v>
      </c>
      <c r="AO187" s="230" t="s">
        <v>2485</v>
      </c>
      <c r="AP187" s="230">
        <v>2804</v>
      </c>
      <c r="AQ187" s="230" t="s">
        <v>2907</v>
      </c>
      <c r="AR187" s="230" t="s">
        <v>2908</v>
      </c>
      <c r="AS187" s="230" t="s">
        <v>497</v>
      </c>
    </row>
    <row r="188" spans="1:45" ht="72">
      <c r="A188" s="230">
        <v>6822</v>
      </c>
      <c r="B188" s="230" t="s">
        <v>2153</v>
      </c>
      <c r="C188" s="230" t="e">
        <f>VLOOKUP(A188,'Extract Worker Documents'!A:D,4,0)</f>
        <v>#N/A</v>
      </c>
      <c r="D188" s="230" t="s">
        <v>4033</v>
      </c>
      <c r="E188" s="230" t="s">
        <v>4034</v>
      </c>
      <c r="F188" s="230" t="s">
        <v>2221</v>
      </c>
      <c r="G188" s="230"/>
      <c r="H188" s="230" t="s">
        <v>2222</v>
      </c>
      <c r="I188" s="230" t="s">
        <v>2157</v>
      </c>
      <c r="J188" s="230" t="s">
        <v>2206</v>
      </c>
      <c r="K188" s="230" t="s">
        <v>2223</v>
      </c>
      <c r="L188" s="228">
        <v>44186</v>
      </c>
      <c r="M188" s="230" t="s">
        <v>2160</v>
      </c>
      <c r="N188" s="230" t="s">
        <v>2189</v>
      </c>
      <c r="O188" s="230" t="s">
        <v>4035</v>
      </c>
      <c r="P188" s="230" t="s">
        <v>4035</v>
      </c>
      <c r="Q188" s="230" t="s">
        <v>2230</v>
      </c>
      <c r="R188" s="230" t="s">
        <v>2231</v>
      </c>
      <c r="S188" s="230" t="s">
        <v>2164</v>
      </c>
      <c r="T188" s="230" t="s">
        <v>109</v>
      </c>
      <c r="U188" s="230" t="s">
        <v>2166</v>
      </c>
      <c r="V188" s="230" t="s">
        <v>2246</v>
      </c>
      <c r="W188" s="230" t="s">
        <v>2233</v>
      </c>
      <c r="X188" s="230" t="s">
        <v>2233</v>
      </c>
      <c r="Y188" s="230" t="s">
        <v>4036</v>
      </c>
      <c r="Z188" s="230" t="s">
        <v>109</v>
      </c>
      <c r="AA188" s="230" t="s">
        <v>109</v>
      </c>
      <c r="AB188" s="230">
        <v>10005</v>
      </c>
      <c r="AC188" s="230"/>
      <c r="AD188" s="231" t="s">
        <v>4037</v>
      </c>
      <c r="AE188" s="230" t="s">
        <v>110</v>
      </c>
      <c r="AF188" s="230" t="s">
        <v>4035</v>
      </c>
      <c r="AG188" s="230" t="s">
        <v>4038</v>
      </c>
      <c r="AH188" s="230" t="s">
        <v>4039</v>
      </c>
      <c r="AI188" s="230" t="s">
        <v>4040</v>
      </c>
      <c r="AJ188" s="227" t="s">
        <v>2073</v>
      </c>
      <c r="AK188" s="230"/>
      <c r="AL188" s="227">
        <v>15</v>
      </c>
      <c r="AM188" s="230" t="s">
        <v>2238</v>
      </c>
      <c r="AN188" s="230" t="s">
        <v>2198</v>
      </c>
      <c r="AO188" s="230"/>
      <c r="AP188" s="230">
        <v>1001</v>
      </c>
      <c r="AQ188" s="230" t="s">
        <v>2225</v>
      </c>
      <c r="AR188" s="230" t="s">
        <v>2226</v>
      </c>
      <c r="AS188" s="230" t="s">
        <v>2228</v>
      </c>
    </row>
    <row r="189" spans="1:45" ht="72">
      <c r="A189" s="230" t="s">
        <v>826</v>
      </c>
      <c r="B189" s="230" t="str">
        <f>VLOOKUP(A189,'Offer Audit Jul22- Feb24'!B:I,8,0)</f>
        <v>Uploaded</v>
      </c>
      <c r="C189" s="230" t="str">
        <f>VLOOKUP(A189,'Extract Worker Documents'!A:D,4,0)</f>
        <v>Offers</v>
      </c>
      <c r="D189" s="230" t="s">
        <v>4041</v>
      </c>
      <c r="E189" s="230" t="s">
        <v>2860</v>
      </c>
      <c r="F189" s="230" t="s">
        <v>4042</v>
      </c>
      <c r="G189" s="230"/>
      <c r="H189" s="230" t="s">
        <v>3229</v>
      </c>
      <c r="I189" s="230" t="s">
        <v>2157</v>
      </c>
      <c r="J189" s="230" t="s">
        <v>2398</v>
      </c>
      <c r="K189" s="230" t="s">
        <v>828</v>
      </c>
      <c r="L189" s="228">
        <v>45495</v>
      </c>
      <c r="M189" s="230" t="s">
        <v>2160</v>
      </c>
      <c r="N189" s="230" t="s">
        <v>2189</v>
      </c>
      <c r="O189" s="230" t="s">
        <v>168</v>
      </c>
      <c r="P189" s="230" t="s">
        <v>168</v>
      </c>
      <c r="Q189" s="230" t="s">
        <v>2960</v>
      </c>
      <c r="R189" s="230" t="s">
        <v>62</v>
      </c>
      <c r="S189" s="230" t="s">
        <v>2164</v>
      </c>
      <c r="T189" s="230" t="s">
        <v>2496</v>
      </c>
      <c r="U189" s="230" t="s">
        <v>2166</v>
      </c>
      <c r="V189" s="230" t="s">
        <v>2167</v>
      </c>
      <c r="W189" s="230" t="s">
        <v>2168</v>
      </c>
      <c r="X189" s="230" t="s">
        <v>2168</v>
      </c>
      <c r="Y189" s="230" t="s">
        <v>4043</v>
      </c>
      <c r="Z189" s="230" t="s">
        <v>2750</v>
      </c>
      <c r="AA189" s="230" t="s">
        <v>2496</v>
      </c>
      <c r="AB189" s="230" t="s">
        <v>4044</v>
      </c>
      <c r="AC189" s="230" t="s">
        <v>827</v>
      </c>
      <c r="AD189" s="231" t="s">
        <v>4045</v>
      </c>
      <c r="AE189" s="230" t="s">
        <v>64</v>
      </c>
      <c r="AF189" s="230" t="s">
        <v>2964</v>
      </c>
      <c r="AG189" s="230" t="s">
        <v>3352</v>
      </c>
      <c r="AH189" s="230" t="s">
        <v>3352</v>
      </c>
      <c r="AI189" s="230" t="s">
        <v>172</v>
      </c>
      <c r="AJ189" s="227"/>
      <c r="AK189" s="230" t="s">
        <v>2826</v>
      </c>
      <c r="AL189" s="227">
        <v>0</v>
      </c>
      <c r="AM189" s="230" t="s">
        <v>3238</v>
      </c>
      <c r="AN189" s="230" t="s">
        <v>2484</v>
      </c>
      <c r="AO189" s="230" t="s">
        <v>2842</v>
      </c>
      <c r="AP189" s="230">
        <v>13696</v>
      </c>
      <c r="AQ189" s="230" t="s">
        <v>3239</v>
      </c>
      <c r="AR189" s="230" t="s">
        <v>3240</v>
      </c>
      <c r="AS189" s="230" t="s">
        <v>3241</v>
      </c>
    </row>
    <row r="190" spans="1:45" ht="60">
      <c r="A190" s="230" t="s">
        <v>4046</v>
      </c>
      <c r="B190" s="230" t="s">
        <v>2153</v>
      </c>
      <c r="C190" s="230" t="str">
        <f>VLOOKUP(A190,'Extract Worker Documents'!A:D,4,0)</f>
        <v>Other Documents</v>
      </c>
      <c r="D190" s="230" t="s">
        <v>4047</v>
      </c>
      <c r="E190" s="230" t="s">
        <v>2409</v>
      </c>
      <c r="F190" s="230" t="s">
        <v>2409</v>
      </c>
      <c r="G190" s="230"/>
      <c r="H190" s="230" t="s">
        <v>4048</v>
      </c>
      <c r="I190" s="230" t="s">
        <v>2157</v>
      </c>
      <c r="J190" s="230" t="s">
        <v>2206</v>
      </c>
      <c r="K190" s="230" t="s">
        <v>4049</v>
      </c>
      <c r="L190" s="228">
        <v>44201</v>
      </c>
      <c r="M190" s="230" t="s">
        <v>2160</v>
      </c>
      <c r="N190" s="230" t="s">
        <v>2189</v>
      </c>
      <c r="O190" s="230" t="s">
        <v>2190</v>
      </c>
      <c r="P190" s="230" t="s">
        <v>2190</v>
      </c>
      <c r="Q190" s="230" t="s">
        <v>2163</v>
      </c>
      <c r="R190" s="230" t="s">
        <v>62</v>
      </c>
      <c r="S190" s="230" t="s">
        <v>2164</v>
      </c>
      <c r="T190" s="230" t="s">
        <v>2361</v>
      </c>
      <c r="U190" s="230" t="s">
        <v>2166</v>
      </c>
      <c r="V190" s="230" t="s">
        <v>2167</v>
      </c>
      <c r="W190" s="230" t="s">
        <v>2168</v>
      </c>
      <c r="X190" s="230" t="s">
        <v>2168</v>
      </c>
      <c r="Y190" s="230" t="s">
        <v>4050</v>
      </c>
      <c r="Z190" s="230" t="s">
        <v>2711</v>
      </c>
      <c r="AA190" s="230" t="s">
        <v>2361</v>
      </c>
      <c r="AB190" s="230">
        <v>94109</v>
      </c>
      <c r="AC190" s="230" t="s">
        <v>4051</v>
      </c>
      <c r="AD190" s="231" t="s">
        <v>4052</v>
      </c>
      <c r="AE190" s="230" t="s">
        <v>110</v>
      </c>
      <c r="AF190" s="230" t="s">
        <v>4053</v>
      </c>
      <c r="AG190" s="230" t="s">
        <v>2357</v>
      </c>
      <c r="AH190" s="230" t="s">
        <v>4054</v>
      </c>
      <c r="AI190" s="230" t="s">
        <v>2175</v>
      </c>
      <c r="AJ190" s="227" t="s">
        <v>2073</v>
      </c>
      <c r="AK190" s="230"/>
      <c r="AL190" s="227">
        <v>0</v>
      </c>
      <c r="AM190" s="230" t="s">
        <v>2163</v>
      </c>
      <c r="AN190" s="230" t="s">
        <v>2198</v>
      </c>
      <c r="AO190" s="230" t="s">
        <v>2199</v>
      </c>
      <c r="AP190" s="230">
        <v>2579</v>
      </c>
      <c r="AQ190" s="230" t="s">
        <v>2253</v>
      </c>
      <c r="AR190" s="230" t="s">
        <v>2254</v>
      </c>
      <c r="AS190" s="230" t="s">
        <v>2255</v>
      </c>
    </row>
    <row r="191" spans="1:45" ht="60">
      <c r="A191" s="230" t="s">
        <v>4055</v>
      </c>
      <c r="B191" s="230" t="s">
        <v>2153</v>
      </c>
      <c r="C191" s="230" t="str">
        <f>VLOOKUP(A191,'Extract Worker Documents'!A:D,4,0)</f>
        <v>Other Documents</v>
      </c>
      <c r="D191" s="230" t="s">
        <v>4056</v>
      </c>
      <c r="E191" s="230" t="s">
        <v>2983</v>
      </c>
      <c r="F191" s="230" t="s">
        <v>2983</v>
      </c>
      <c r="G191" s="230"/>
      <c r="H191" s="230" t="s">
        <v>4057</v>
      </c>
      <c r="I191" s="230" t="s">
        <v>2157</v>
      </c>
      <c r="J191" s="230" t="s">
        <v>2206</v>
      </c>
      <c r="K191" s="230" t="s">
        <v>4058</v>
      </c>
      <c r="L191" s="228">
        <v>44201</v>
      </c>
      <c r="M191" s="230" t="s">
        <v>2160</v>
      </c>
      <c r="N191" s="230" t="s">
        <v>2189</v>
      </c>
      <c r="O191" s="230" t="s">
        <v>2342</v>
      </c>
      <c r="P191" s="230" t="s">
        <v>2342</v>
      </c>
      <c r="Q191" s="230" t="s">
        <v>2210</v>
      </c>
      <c r="R191" s="230" t="s">
        <v>62</v>
      </c>
      <c r="S191" s="230" t="s">
        <v>2164</v>
      </c>
      <c r="T191" s="230" t="s">
        <v>109</v>
      </c>
      <c r="U191" s="230" t="s">
        <v>2166</v>
      </c>
      <c r="V191" s="230" t="s">
        <v>2167</v>
      </c>
      <c r="W191" s="230" t="s">
        <v>2168</v>
      </c>
      <c r="X191" s="230" t="s">
        <v>2168</v>
      </c>
      <c r="Y191" s="230" t="s">
        <v>4059</v>
      </c>
      <c r="Z191" s="230" t="s">
        <v>2248</v>
      </c>
      <c r="AA191" s="230" t="s">
        <v>109</v>
      </c>
      <c r="AB191" s="230">
        <v>11238</v>
      </c>
      <c r="AC191" s="230" t="s">
        <v>4060</v>
      </c>
      <c r="AD191" s="231" t="s">
        <v>4061</v>
      </c>
      <c r="AE191" s="230" t="s">
        <v>110</v>
      </c>
      <c r="AF191" s="230" t="s">
        <v>2742</v>
      </c>
      <c r="AG191" s="230" t="s">
        <v>2528</v>
      </c>
      <c r="AH191" s="230" t="s">
        <v>4054</v>
      </c>
      <c r="AI191" s="230" t="s">
        <v>2252</v>
      </c>
      <c r="AJ191" s="227" t="s">
        <v>2073</v>
      </c>
      <c r="AK191" s="230"/>
      <c r="AL191" s="227">
        <v>0</v>
      </c>
      <c r="AM191" s="230" t="s">
        <v>2219</v>
      </c>
      <c r="AN191" s="230" t="s">
        <v>2220</v>
      </c>
      <c r="AO191" s="230"/>
      <c r="AP191" s="230">
        <v>6912</v>
      </c>
      <c r="AQ191" s="230" t="s">
        <v>4062</v>
      </c>
      <c r="AR191" s="230" t="s">
        <v>4063</v>
      </c>
      <c r="AS191" s="230" t="s">
        <v>4064</v>
      </c>
    </row>
    <row r="192" spans="1:45" ht="60">
      <c r="A192" s="230">
        <v>6514</v>
      </c>
      <c r="B192" s="230" t="s">
        <v>2153</v>
      </c>
      <c r="C192" s="230" t="str">
        <f>VLOOKUP(A192,'Extract Worker Documents'!A:D,4,0)</f>
        <v>Benefits</v>
      </c>
      <c r="D192" s="230" t="s">
        <v>4065</v>
      </c>
      <c r="E192" s="230" t="s">
        <v>2440</v>
      </c>
      <c r="F192" s="230" t="s">
        <v>2440</v>
      </c>
      <c r="G192" s="230"/>
      <c r="H192" s="230" t="s">
        <v>4066</v>
      </c>
      <c r="I192" s="230" t="s">
        <v>2157</v>
      </c>
      <c r="J192" s="230" t="s">
        <v>2398</v>
      </c>
      <c r="K192" s="230" t="s">
        <v>4067</v>
      </c>
      <c r="L192" s="228">
        <v>44201</v>
      </c>
      <c r="M192" s="230" t="s">
        <v>2160</v>
      </c>
      <c r="N192" s="230" t="s">
        <v>2189</v>
      </c>
      <c r="O192" s="230" t="s">
        <v>3000</v>
      </c>
      <c r="P192" s="230" t="s">
        <v>3000</v>
      </c>
      <c r="Q192" s="230" t="s">
        <v>2818</v>
      </c>
      <c r="R192" s="230" t="s">
        <v>2986</v>
      </c>
      <c r="S192" s="230" t="s">
        <v>2164</v>
      </c>
      <c r="T192" s="230" t="s">
        <v>2361</v>
      </c>
      <c r="U192" s="230" t="s">
        <v>2987</v>
      </c>
      <c r="V192" s="230" t="s">
        <v>2246</v>
      </c>
      <c r="W192" s="230" t="s">
        <v>2168</v>
      </c>
      <c r="X192" s="230" t="s">
        <v>2168</v>
      </c>
      <c r="Y192" s="230" t="s">
        <v>4068</v>
      </c>
      <c r="Z192" s="230" t="s">
        <v>349</v>
      </c>
      <c r="AA192" s="230" t="s">
        <v>2361</v>
      </c>
      <c r="AB192" s="230">
        <v>92618</v>
      </c>
      <c r="AC192" s="230" t="s">
        <v>4069</v>
      </c>
      <c r="AD192" s="231" t="s">
        <v>4070</v>
      </c>
      <c r="AE192" s="230" t="s">
        <v>64</v>
      </c>
      <c r="AF192" s="230" t="s">
        <v>2824</v>
      </c>
      <c r="AG192" s="230" t="s">
        <v>4054</v>
      </c>
      <c r="AH192" s="230" t="s">
        <v>4054</v>
      </c>
      <c r="AI192" s="230" t="s">
        <v>100</v>
      </c>
      <c r="AJ192" s="227"/>
      <c r="AK192" s="230" t="s">
        <v>2826</v>
      </c>
      <c r="AL192" s="227">
        <v>0</v>
      </c>
      <c r="AM192" s="230" t="s">
        <v>2827</v>
      </c>
      <c r="AN192" s="230" t="s">
        <v>2484</v>
      </c>
      <c r="AO192" s="230" t="s">
        <v>2485</v>
      </c>
      <c r="AP192" s="230">
        <v>2133</v>
      </c>
      <c r="AQ192" s="230" t="s">
        <v>2993</v>
      </c>
      <c r="AR192" s="230" t="s">
        <v>2994</v>
      </c>
      <c r="AS192" s="230" t="s">
        <v>2995</v>
      </c>
    </row>
    <row r="193" spans="1:45" ht="60">
      <c r="A193" s="230">
        <v>6580</v>
      </c>
      <c r="B193" s="230" t="s">
        <v>2153</v>
      </c>
      <c r="C193" s="230" t="str">
        <f>VLOOKUP(A193,'Extract Worker Documents'!A:D,4,0)</f>
        <v>Other Documents</v>
      </c>
      <c r="D193" s="230" t="s">
        <v>4071</v>
      </c>
      <c r="E193" s="230" t="s">
        <v>2366</v>
      </c>
      <c r="F193" s="230" t="s">
        <v>4072</v>
      </c>
      <c r="G193" s="230" t="s">
        <v>4073</v>
      </c>
      <c r="H193" s="230" t="s">
        <v>4074</v>
      </c>
      <c r="I193" s="230" t="s">
        <v>2186</v>
      </c>
      <c r="J193" s="230" t="s">
        <v>2206</v>
      </c>
      <c r="K193" s="230" t="s">
        <v>4075</v>
      </c>
      <c r="L193" s="228">
        <v>44201</v>
      </c>
      <c r="M193" s="230" t="s">
        <v>2160</v>
      </c>
      <c r="N193" s="230" t="s">
        <v>2189</v>
      </c>
      <c r="O193" s="230" t="s">
        <v>2877</v>
      </c>
      <c r="P193" s="230" t="s">
        <v>3556</v>
      </c>
      <c r="Q193" s="230" t="s">
        <v>2878</v>
      </c>
      <c r="R193" s="230" t="s">
        <v>2495</v>
      </c>
      <c r="S193" s="230" t="s">
        <v>2164</v>
      </c>
      <c r="T193" s="230" t="s">
        <v>2496</v>
      </c>
      <c r="U193" s="230" t="s">
        <v>2497</v>
      </c>
      <c r="V193" s="230" t="s">
        <v>2246</v>
      </c>
      <c r="W193" s="230" t="s">
        <v>2233</v>
      </c>
      <c r="X193" s="230" t="s">
        <v>2233</v>
      </c>
      <c r="Y193" s="230" t="s">
        <v>4076</v>
      </c>
      <c r="Z193" s="230" t="s">
        <v>2750</v>
      </c>
      <c r="AA193" s="230" t="s">
        <v>2496</v>
      </c>
      <c r="AB193" s="230">
        <v>28202</v>
      </c>
      <c r="AC193" s="230" t="s">
        <v>4077</v>
      </c>
      <c r="AD193" s="231" t="s">
        <v>4078</v>
      </c>
      <c r="AE193" s="230" t="s">
        <v>64</v>
      </c>
      <c r="AF193" s="230" t="s">
        <v>3096</v>
      </c>
      <c r="AG193" s="230" t="s">
        <v>2357</v>
      </c>
      <c r="AH193" s="230" t="s">
        <v>2840</v>
      </c>
      <c r="AI193" s="230" t="s">
        <v>2175</v>
      </c>
      <c r="AJ193" s="227"/>
      <c r="AK193" s="230" t="s">
        <v>2826</v>
      </c>
      <c r="AL193" s="227">
        <v>0</v>
      </c>
      <c r="AM193" s="230" t="s">
        <v>2841</v>
      </c>
      <c r="AN193" s="230" t="s">
        <v>2484</v>
      </c>
      <c r="AO193" s="230" t="s">
        <v>2842</v>
      </c>
      <c r="AP193" s="230">
        <v>1075</v>
      </c>
      <c r="AQ193" s="230" t="s">
        <v>2425</v>
      </c>
      <c r="AR193" s="230" t="s">
        <v>2831</v>
      </c>
      <c r="AS193" s="230" t="s">
        <v>2832</v>
      </c>
    </row>
    <row r="194" spans="1:45" ht="72">
      <c r="A194" s="230">
        <v>6642</v>
      </c>
      <c r="B194" s="230" t="str">
        <f>VLOOKUP(A194,'Offer Audit Jul22- Feb24'!B:I,8,0)</f>
        <v>Uploaded</v>
      </c>
      <c r="C194" s="230" t="str">
        <f>VLOOKUP(A194,'Extract Worker Documents'!A:D,4,0)</f>
        <v>Offers</v>
      </c>
      <c r="D194" s="230" t="s">
        <v>4079</v>
      </c>
      <c r="E194" s="230" t="s">
        <v>4080</v>
      </c>
      <c r="F194" s="230" t="s">
        <v>4080</v>
      </c>
      <c r="G194" s="230" t="s">
        <v>4081</v>
      </c>
      <c r="H194" s="230" t="s">
        <v>4082</v>
      </c>
      <c r="I194" s="230" t="s">
        <v>2157</v>
      </c>
      <c r="J194" s="230" t="s">
        <v>2187</v>
      </c>
      <c r="K194" s="230" t="s">
        <v>820</v>
      </c>
      <c r="L194" s="228">
        <v>45495</v>
      </c>
      <c r="M194" s="230" t="s">
        <v>2160</v>
      </c>
      <c r="N194" s="230" t="s">
        <v>2189</v>
      </c>
      <c r="O194" s="230" t="s">
        <v>168</v>
      </c>
      <c r="P194" s="230" t="s">
        <v>168</v>
      </c>
      <c r="Q194" s="230" t="s">
        <v>2960</v>
      </c>
      <c r="R194" s="230" t="s">
        <v>62</v>
      </c>
      <c r="S194" s="230" t="s">
        <v>2164</v>
      </c>
      <c r="T194" s="230" t="s">
        <v>2361</v>
      </c>
      <c r="U194" s="230" t="s">
        <v>2166</v>
      </c>
      <c r="V194" s="230" t="s">
        <v>2167</v>
      </c>
      <c r="W194" s="230" t="s">
        <v>2168</v>
      </c>
      <c r="X194" s="230" t="s">
        <v>2168</v>
      </c>
      <c r="Y194" s="230" t="s">
        <v>4083</v>
      </c>
      <c r="Z194" s="230" t="s">
        <v>4084</v>
      </c>
      <c r="AA194" s="230" t="s">
        <v>2361</v>
      </c>
      <c r="AB194" s="230">
        <v>95355</v>
      </c>
      <c r="AC194" s="230" t="s">
        <v>819</v>
      </c>
      <c r="AD194" s="231" t="s">
        <v>4085</v>
      </c>
      <c r="AE194" s="230" t="s">
        <v>64</v>
      </c>
      <c r="AF194" s="230" t="s">
        <v>2964</v>
      </c>
      <c r="AG194" s="230" t="s">
        <v>3352</v>
      </c>
      <c r="AH194" s="230" t="s">
        <v>3352</v>
      </c>
      <c r="AI194" s="230" t="s">
        <v>172</v>
      </c>
      <c r="AJ194" s="227"/>
      <c r="AK194" s="230" t="s">
        <v>2826</v>
      </c>
      <c r="AL194" s="227">
        <v>0</v>
      </c>
      <c r="AM194" s="230" t="s">
        <v>3238</v>
      </c>
      <c r="AN194" s="230" t="s">
        <v>2484</v>
      </c>
      <c r="AO194" s="230" t="s">
        <v>2842</v>
      </c>
      <c r="AP194" s="230">
        <v>13696</v>
      </c>
      <c r="AQ194" s="230" t="s">
        <v>3239</v>
      </c>
      <c r="AR194" s="230" t="s">
        <v>3240</v>
      </c>
      <c r="AS194" s="230" t="s">
        <v>3241</v>
      </c>
    </row>
    <row r="195" spans="1:45" ht="60">
      <c r="A195" s="230">
        <v>6662</v>
      </c>
      <c r="B195" s="230" t="s">
        <v>2153</v>
      </c>
      <c r="C195" s="230" t="str">
        <f>VLOOKUP(A195,'Extract Worker Documents'!A:D,4,0)</f>
        <v>Offers</v>
      </c>
      <c r="D195" s="230" t="s">
        <v>4086</v>
      </c>
      <c r="E195" s="230" t="s">
        <v>4087</v>
      </c>
      <c r="F195" s="230" t="s">
        <v>4087</v>
      </c>
      <c r="G195" s="230"/>
      <c r="H195" s="230" t="s">
        <v>3009</v>
      </c>
      <c r="I195" s="230" t="s">
        <v>2186</v>
      </c>
      <c r="J195" s="230" t="s">
        <v>2187</v>
      </c>
      <c r="K195" s="230" t="s">
        <v>4088</v>
      </c>
      <c r="L195" s="228">
        <v>44201</v>
      </c>
      <c r="M195" s="230" t="s">
        <v>2160</v>
      </c>
      <c r="N195" s="230" t="s">
        <v>2189</v>
      </c>
      <c r="O195" s="230" t="s">
        <v>94</v>
      </c>
      <c r="P195" s="230" t="s">
        <v>94</v>
      </c>
      <c r="Q195" s="230" t="s">
        <v>96</v>
      </c>
      <c r="R195" s="230" t="s">
        <v>62</v>
      </c>
      <c r="S195" s="230" t="s">
        <v>2164</v>
      </c>
      <c r="T195" s="230" t="s">
        <v>2496</v>
      </c>
      <c r="U195" s="230" t="s">
        <v>2166</v>
      </c>
      <c r="V195" s="230" t="s">
        <v>2167</v>
      </c>
      <c r="W195" s="230" t="s">
        <v>2168</v>
      </c>
      <c r="X195" s="230" t="s">
        <v>2168</v>
      </c>
      <c r="Y195" s="230" t="s">
        <v>4089</v>
      </c>
      <c r="Z195" s="230" t="s">
        <v>3305</v>
      </c>
      <c r="AA195" s="230" t="s">
        <v>2496</v>
      </c>
      <c r="AB195" s="230">
        <v>28078</v>
      </c>
      <c r="AC195" s="230" t="s">
        <v>4090</v>
      </c>
      <c r="AD195" s="231" t="s">
        <v>4091</v>
      </c>
      <c r="AE195" s="230" t="s">
        <v>64</v>
      </c>
      <c r="AF195" s="230" t="s">
        <v>2990</v>
      </c>
      <c r="AG195" s="230" t="s">
        <v>2840</v>
      </c>
      <c r="AH195" s="230" t="s">
        <v>2840</v>
      </c>
      <c r="AI195" s="230" t="s">
        <v>100</v>
      </c>
      <c r="AJ195" s="227"/>
      <c r="AK195" s="230" t="s">
        <v>2826</v>
      </c>
      <c r="AL195" s="227">
        <v>0</v>
      </c>
      <c r="AM195" s="230" t="s">
        <v>2992</v>
      </c>
      <c r="AN195" s="230" t="s">
        <v>2484</v>
      </c>
      <c r="AO195" s="230" t="s">
        <v>2485</v>
      </c>
      <c r="AP195" s="230">
        <v>5140</v>
      </c>
      <c r="AQ195" s="230" t="s">
        <v>3005</v>
      </c>
      <c r="AR195" s="230" t="s">
        <v>3006</v>
      </c>
      <c r="AS195" s="230" t="s">
        <v>3007</v>
      </c>
    </row>
    <row r="196" spans="1:45" ht="60">
      <c r="A196" s="230">
        <v>6663</v>
      </c>
      <c r="B196" s="230" t="s">
        <v>2153</v>
      </c>
      <c r="C196" s="230" t="str">
        <f>VLOOKUP(A196,'Extract Worker Documents'!A:D,4,0)</f>
        <v>Other Documents</v>
      </c>
      <c r="D196" s="230" t="s">
        <v>4092</v>
      </c>
      <c r="E196" s="230" t="s">
        <v>3595</v>
      </c>
      <c r="F196" s="230" t="s">
        <v>3595</v>
      </c>
      <c r="G196" s="230"/>
      <c r="H196" s="230" t="s">
        <v>4093</v>
      </c>
      <c r="I196" s="230" t="s">
        <v>2186</v>
      </c>
      <c r="J196" s="230" t="s">
        <v>2206</v>
      </c>
      <c r="K196" s="230" t="s">
        <v>4094</v>
      </c>
      <c r="L196" s="228">
        <v>44201</v>
      </c>
      <c r="M196" s="230" t="s">
        <v>2160</v>
      </c>
      <c r="N196" s="230" t="s">
        <v>2189</v>
      </c>
      <c r="O196" s="230" t="s">
        <v>2877</v>
      </c>
      <c r="P196" s="230" t="s">
        <v>3556</v>
      </c>
      <c r="Q196" s="230" t="s">
        <v>2834</v>
      </c>
      <c r="R196" s="230" t="s">
        <v>62</v>
      </c>
      <c r="S196" s="230" t="s">
        <v>2164</v>
      </c>
      <c r="T196" s="230" t="s">
        <v>3674</v>
      </c>
      <c r="U196" s="230" t="s">
        <v>2166</v>
      </c>
      <c r="V196" s="230" t="s">
        <v>2167</v>
      </c>
      <c r="W196" s="230" t="s">
        <v>2168</v>
      </c>
      <c r="X196" s="230" t="s">
        <v>2233</v>
      </c>
      <c r="Y196" s="230" t="s">
        <v>4095</v>
      </c>
      <c r="Z196" s="230" t="s">
        <v>3676</v>
      </c>
      <c r="AA196" s="230" t="s">
        <v>3674</v>
      </c>
      <c r="AB196" s="230">
        <v>2210</v>
      </c>
      <c r="AC196" s="230" t="s">
        <v>4096</v>
      </c>
      <c r="AD196" s="231" t="s">
        <v>4097</v>
      </c>
      <c r="AE196" s="230" t="s">
        <v>64</v>
      </c>
      <c r="AF196" s="230" t="s">
        <v>3096</v>
      </c>
      <c r="AG196" s="230" t="s">
        <v>2357</v>
      </c>
      <c r="AH196" s="230" t="s">
        <v>2840</v>
      </c>
      <c r="AI196" s="230" t="s">
        <v>2175</v>
      </c>
      <c r="AJ196" s="227"/>
      <c r="AK196" s="230" t="s">
        <v>2826</v>
      </c>
      <c r="AL196" s="227">
        <v>0</v>
      </c>
      <c r="AM196" s="230" t="s">
        <v>2884</v>
      </c>
      <c r="AN196" s="230" t="s">
        <v>2484</v>
      </c>
      <c r="AO196" s="230" t="s">
        <v>2842</v>
      </c>
      <c r="AP196" s="230">
        <v>1669</v>
      </c>
      <c r="AQ196" s="230" t="s">
        <v>2885</v>
      </c>
      <c r="AR196" s="230" t="s">
        <v>2886</v>
      </c>
      <c r="AS196" s="230" t="s">
        <v>2887</v>
      </c>
    </row>
    <row r="197" spans="1:45" ht="60">
      <c r="A197" s="230">
        <v>6680</v>
      </c>
      <c r="B197" s="230" t="s">
        <v>2153</v>
      </c>
      <c r="C197" s="230" t="str">
        <f>VLOOKUP(A197,'Extract Worker Documents'!A:D,4,0)</f>
        <v>Offers</v>
      </c>
      <c r="D197" s="230" t="s">
        <v>4098</v>
      </c>
      <c r="E197" s="230" t="s">
        <v>4099</v>
      </c>
      <c r="F197" s="230" t="s">
        <v>4099</v>
      </c>
      <c r="G197" s="230"/>
      <c r="H197" s="230" t="s">
        <v>4100</v>
      </c>
      <c r="I197" s="230" t="s">
        <v>2157</v>
      </c>
      <c r="J197" s="230" t="s">
        <v>2206</v>
      </c>
      <c r="K197" s="230" t="s">
        <v>4101</v>
      </c>
      <c r="L197" s="228">
        <v>44215</v>
      </c>
      <c r="M197" s="230" t="s">
        <v>2160</v>
      </c>
      <c r="N197" s="230" t="s">
        <v>2189</v>
      </c>
      <c r="O197" s="230" t="s">
        <v>4102</v>
      </c>
      <c r="P197" s="230" t="s">
        <v>4102</v>
      </c>
      <c r="Q197" s="230" t="s">
        <v>2807</v>
      </c>
      <c r="R197" s="230" t="s">
        <v>62</v>
      </c>
      <c r="S197" s="230" t="s">
        <v>2164</v>
      </c>
      <c r="T197" s="230" t="s">
        <v>4103</v>
      </c>
      <c r="U197" s="230" t="s">
        <v>2166</v>
      </c>
      <c r="V197" s="230" t="s">
        <v>2167</v>
      </c>
      <c r="W197" s="230" t="s">
        <v>2168</v>
      </c>
      <c r="X197" s="230" t="s">
        <v>2168</v>
      </c>
      <c r="Y197" s="230" t="s">
        <v>4104</v>
      </c>
      <c r="Z197" s="230" t="s">
        <v>4105</v>
      </c>
      <c r="AA197" s="230" t="s">
        <v>4103</v>
      </c>
      <c r="AB197" s="230">
        <v>72701</v>
      </c>
      <c r="AC197" s="230" t="s">
        <v>4106</v>
      </c>
      <c r="AD197" s="231" t="s">
        <v>4107</v>
      </c>
      <c r="AE197" s="230" t="s">
        <v>110</v>
      </c>
      <c r="AF197" s="230" t="s">
        <v>4108</v>
      </c>
      <c r="AG197" s="230" t="s">
        <v>4109</v>
      </c>
      <c r="AH197" s="230" t="s">
        <v>4110</v>
      </c>
      <c r="AI197" s="230" t="s">
        <v>113</v>
      </c>
      <c r="AJ197" s="227" t="s">
        <v>2073</v>
      </c>
      <c r="AK197" s="230"/>
      <c r="AL197" s="227">
        <v>2</v>
      </c>
      <c r="AM197" s="230" t="s">
        <v>4111</v>
      </c>
      <c r="AN197" s="230" t="s">
        <v>2198</v>
      </c>
      <c r="AO197" s="230" t="s">
        <v>2552</v>
      </c>
      <c r="AP197" s="230">
        <v>13542</v>
      </c>
      <c r="AQ197" s="230" t="s">
        <v>2553</v>
      </c>
      <c r="AR197" s="230" t="s">
        <v>2554</v>
      </c>
      <c r="AS197" s="230" t="s">
        <v>2555</v>
      </c>
    </row>
    <row r="198" spans="1:45" ht="60">
      <c r="A198" s="230">
        <v>6695</v>
      </c>
      <c r="B198" s="230" t="s">
        <v>2153</v>
      </c>
      <c r="C198" s="230" t="str">
        <f>VLOOKUP(A198,'Extract Worker Documents'!A:D,4,0)</f>
        <v>Offers</v>
      </c>
      <c r="D198" s="230" t="s">
        <v>4112</v>
      </c>
      <c r="E198" s="230" t="s">
        <v>4113</v>
      </c>
      <c r="F198" s="230" t="s">
        <v>4113</v>
      </c>
      <c r="G198" s="230"/>
      <c r="H198" s="230" t="s">
        <v>4114</v>
      </c>
      <c r="I198" s="230" t="s">
        <v>2186</v>
      </c>
      <c r="J198" s="230" t="s">
        <v>2227</v>
      </c>
      <c r="K198" s="230" t="s">
        <v>4115</v>
      </c>
      <c r="L198" s="228">
        <v>44243</v>
      </c>
      <c r="M198" s="230" t="s">
        <v>2160</v>
      </c>
      <c r="N198" s="230" t="s">
        <v>2189</v>
      </c>
      <c r="O198" s="230" t="s">
        <v>4116</v>
      </c>
      <c r="P198" s="230" t="s">
        <v>4117</v>
      </c>
      <c r="Q198" s="230" t="s">
        <v>2210</v>
      </c>
      <c r="R198" s="230" t="s">
        <v>62</v>
      </c>
      <c r="S198" s="230" t="s">
        <v>2164</v>
      </c>
      <c r="T198" s="230" t="s">
        <v>2573</v>
      </c>
      <c r="U198" s="230" t="s">
        <v>2166</v>
      </c>
      <c r="V198" s="230" t="s">
        <v>2167</v>
      </c>
      <c r="W198" s="230" t="s">
        <v>2168</v>
      </c>
      <c r="X198" s="230" t="s">
        <v>2168</v>
      </c>
      <c r="Y198" s="230" t="s">
        <v>4118</v>
      </c>
      <c r="Z198" s="230" t="s">
        <v>4119</v>
      </c>
      <c r="AA198" s="230" t="s">
        <v>2573</v>
      </c>
      <c r="AB198" s="230">
        <v>30328</v>
      </c>
      <c r="AC198" s="230" t="s">
        <v>4120</v>
      </c>
      <c r="AD198" s="231" t="s">
        <v>4121</v>
      </c>
      <c r="AE198" s="230" t="s">
        <v>110</v>
      </c>
      <c r="AF198" s="230" t="s">
        <v>4117</v>
      </c>
      <c r="AG198" s="230" t="s">
        <v>2357</v>
      </c>
      <c r="AH198" s="230" t="s">
        <v>4122</v>
      </c>
      <c r="AI198" s="230" t="s">
        <v>2175</v>
      </c>
      <c r="AJ198" s="227" t="s">
        <v>2073</v>
      </c>
      <c r="AK198" s="230"/>
      <c r="AL198" s="227">
        <v>0</v>
      </c>
      <c r="AM198" s="230" t="s">
        <v>2219</v>
      </c>
      <c r="AN198" s="230" t="s">
        <v>2220</v>
      </c>
      <c r="AO198" s="230"/>
      <c r="AP198" s="230">
        <v>14201</v>
      </c>
      <c r="AQ198" s="230" t="s">
        <v>4123</v>
      </c>
      <c r="AR198" s="230" t="s">
        <v>4124</v>
      </c>
      <c r="AS198" s="230" t="s">
        <v>4125</v>
      </c>
    </row>
    <row r="199" spans="1:45" ht="60">
      <c r="A199" s="230">
        <v>6729</v>
      </c>
      <c r="B199" s="230" t="s">
        <v>2153</v>
      </c>
      <c r="C199" s="230" t="str">
        <f>VLOOKUP(A199,'Extract Worker Documents'!A:D,4,0)</f>
        <v>Offers</v>
      </c>
      <c r="D199" s="230" t="s">
        <v>4126</v>
      </c>
      <c r="E199" s="230" t="s">
        <v>4127</v>
      </c>
      <c r="F199" s="230" t="s">
        <v>4127</v>
      </c>
      <c r="G199" s="230"/>
      <c r="H199" s="230" t="s">
        <v>4128</v>
      </c>
      <c r="I199" s="230" t="s">
        <v>2157</v>
      </c>
      <c r="J199" s="230" t="s">
        <v>2158</v>
      </c>
      <c r="K199" s="230" t="s">
        <v>4129</v>
      </c>
      <c r="L199" s="228">
        <v>44733</v>
      </c>
      <c r="M199" s="230" t="s">
        <v>2160</v>
      </c>
      <c r="N199" s="230" t="s">
        <v>2189</v>
      </c>
      <c r="O199" s="230" t="s">
        <v>2277</v>
      </c>
      <c r="P199" s="230" t="s">
        <v>2277</v>
      </c>
      <c r="Q199" s="230" t="s">
        <v>2210</v>
      </c>
      <c r="R199" s="230" t="s">
        <v>62</v>
      </c>
      <c r="S199" s="230" t="s">
        <v>2164</v>
      </c>
      <c r="T199" s="230" t="s">
        <v>109</v>
      </c>
      <c r="U199" s="230" t="s">
        <v>2166</v>
      </c>
      <c r="V199" s="230" t="s">
        <v>2167</v>
      </c>
      <c r="W199" s="230" t="s">
        <v>2168</v>
      </c>
      <c r="X199" s="230" t="s">
        <v>2168</v>
      </c>
      <c r="Y199" s="230" t="s">
        <v>4130</v>
      </c>
      <c r="Z199" s="230" t="s">
        <v>3244</v>
      </c>
      <c r="AA199" s="230" t="s">
        <v>109</v>
      </c>
      <c r="AB199" s="230">
        <v>10309</v>
      </c>
      <c r="AC199" s="230" t="s">
        <v>4131</v>
      </c>
      <c r="AD199" s="231" t="s">
        <v>4132</v>
      </c>
      <c r="AE199" s="230" t="s">
        <v>110</v>
      </c>
      <c r="AF199" s="230" t="s">
        <v>4133</v>
      </c>
      <c r="AG199" s="230" t="s">
        <v>4134</v>
      </c>
      <c r="AH199" s="230" t="s">
        <v>4135</v>
      </c>
      <c r="AI199" s="230" t="s">
        <v>100</v>
      </c>
      <c r="AJ199" s="227" t="s">
        <v>2073</v>
      </c>
      <c r="AK199" s="230"/>
      <c r="AL199" s="227">
        <v>0</v>
      </c>
      <c r="AM199" s="230" t="s">
        <v>2219</v>
      </c>
      <c r="AN199" s="230" t="s">
        <v>2220</v>
      </c>
      <c r="AO199" s="230"/>
      <c r="AP199" s="230">
        <v>2636</v>
      </c>
      <c r="AQ199" s="230" t="s">
        <v>2603</v>
      </c>
      <c r="AR199" s="230" t="s">
        <v>2604</v>
      </c>
      <c r="AS199" s="230" t="s">
        <v>2605</v>
      </c>
    </row>
    <row r="200" spans="1:45" ht="60">
      <c r="A200" s="230">
        <v>6829</v>
      </c>
      <c r="B200" s="230" t="s">
        <v>2153</v>
      </c>
      <c r="C200" s="230" t="str">
        <f>VLOOKUP(A200,'Extract Worker Documents'!A:D,4,0)</f>
        <v>Offers</v>
      </c>
      <c r="D200" s="230" t="s">
        <v>4136</v>
      </c>
      <c r="E200" s="230" t="s">
        <v>3595</v>
      </c>
      <c r="F200" s="230" t="s">
        <v>3595</v>
      </c>
      <c r="G200" s="230"/>
      <c r="H200" s="230" t="s">
        <v>4137</v>
      </c>
      <c r="I200" s="230" t="s">
        <v>2186</v>
      </c>
      <c r="J200" s="230" t="s">
        <v>2206</v>
      </c>
      <c r="K200" s="230" t="s">
        <v>4138</v>
      </c>
      <c r="L200" s="228">
        <v>44207</v>
      </c>
      <c r="M200" s="230" t="s">
        <v>2160</v>
      </c>
      <c r="N200" s="230" t="s">
        <v>2189</v>
      </c>
      <c r="O200" s="230" t="s">
        <v>4139</v>
      </c>
      <c r="P200" s="230" t="s">
        <v>4139</v>
      </c>
      <c r="Q200" s="230" t="s">
        <v>4140</v>
      </c>
      <c r="R200" s="230" t="s">
        <v>2231</v>
      </c>
      <c r="S200" s="230" t="s">
        <v>2164</v>
      </c>
      <c r="T200" s="230" t="s">
        <v>109</v>
      </c>
      <c r="U200" s="230" t="s">
        <v>2166</v>
      </c>
      <c r="V200" s="230" t="s">
        <v>2246</v>
      </c>
      <c r="W200" s="230" t="s">
        <v>2233</v>
      </c>
      <c r="X200" s="230" t="s">
        <v>2233</v>
      </c>
      <c r="Y200" s="230" t="s">
        <v>4141</v>
      </c>
      <c r="Z200" s="230" t="s">
        <v>109</v>
      </c>
      <c r="AA200" s="230" t="s">
        <v>109</v>
      </c>
      <c r="AB200" s="230">
        <v>10028</v>
      </c>
      <c r="AC200" s="230" t="s">
        <v>4142</v>
      </c>
      <c r="AD200" s="231" t="s">
        <v>4143</v>
      </c>
      <c r="AE200" s="230" t="s">
        <v>110</v>
      </c>
      <c r="AF200" s="230" t="s">
        <v>3899</v>
      </c>
      <c r="AG200" s="230" t="s">
        <v>2216</v>
      </c>
      <c r="AH200" s="230" t="s">
        <v>2216</v>
      </c>
      <c r="AI200" s="230" t="s">
        <v>113</v>
      </c>
      <c r="AJ200" s="227" t="s">
        <v>2073</v>
      </c>
      <c r="AK200" s="230"/>
      <c r="AL200" s="227">
        <v>0</v>
      </c>
      <c r="AM200" s="230" t="s">
        <v>264</v>
      </c>
      <c r="AN200" s="230" t="s">
        <v>2198</v>
      </c>
      <c r="AO200" s="230" t="s">
        <v>2199</v>
      </c>
      <c r="AP200" s="230">
        <v>6137</v>
      </c>
      <c r="AQ200" s="230" t="s">
        <v>2323</v>
      </c>
      <c r="AR200" s="230" t="s">
        <v>2324</v>
      </c>
      <c r="AS200" s="230" t="s">
        <v>2325</v>
      </c>
    </row>
    <row r="201" spans="1:45" ht="60">
      <c r="A201" s="230">
        <v>6840</v>
      </c>
      <c r="B201" s="230" t="s">
        <v>2153</v>
      </c>
      <c r="C201" s="230" t="str">
        <f>VLOOKUP(A201,'Extract Worker Documents'!A:D,4,0)</f>
        <v>Offers</v>
      </c>
      <c r="D201" s="230" t="s">
        <v>4144</v>
      </c>
      <c r="E201" s="230" t="s">
        <v>4145</v>
      </c>
      <c r="F201" s="230" t="s">
        <v>4145</v>
      </c>
      <c r="G201" s="230"/>
      <c r="H201" s="230" t="s">
        <v>4146</v>
      </c>
      <c r="I201" s="230" t="s">
        <v>2157</v>
      </c>
      <c r="J201" s="230" t="s">
        <v>2227</v>
      </c>
      <c r="K201" s="230" t="s">
        <v>4147</v>
      </c>
      <c r="L201" s="228">
        <v>44229</v>
      </c>
      <c r="M201" s="230" t="s">
        <v>2160</v>
      </c>
      <c r="N201" s="230" t="s">
        <v>2189</v>
      </c>
      <c r="O201" s="230" t="s">
        <v>4148</v>
      </c>
      <c r="P201" s="230" t="s">
        <v>4149</v>
      </c>
      <c r="Q201" s="230" t="s">
        <v>2210</v>
      </c>
      <c r="R201" s="230" t="s">
        <v>62</v>
      </c>
      <c r="S201" s="230" t="s">
        <v>2164</v>
      </c>
      <c r="T201" s="230" t="s">
        <v>2361</v>
      </c>
      <c r="U201" s="230" t="s">
        <v>2166</v>
      </c>
      <c r="V201" s="230" t="s">
        <v>2167</v>
      </c>
      <c r="W201" s="230" t="s">
        <v>2168</v>
      </c>
      <c r="X201" s="230" t="s">
        <v>2168</v>
      </c>
      <c r="Y201" s="230" t="s">
        <v>4150</v>
      </c>
      <c r="Z201" s="230" t="s">
        <v>4151</v>
      </c>
      <c r="AA201" s="230" t="s">
        <v>2361</v>
      </c>
      <c r="AB201" s="230">
        <v>95126</v>
      </c>
      <c r="AC201" s="230" t="s">
        <v>4152</v>
      </c>
      <c r="AD201" s="230"/>
      <c r="AE201" s="230" t="s">
        <v>110</v>
      </c>
      <c r="AF201" s="230" t="s">
        <v>4149</v>
      </c>
      <c r="AG201" s="230" t="s">
        <v>4153</v>
      </c>
      <c r="AH201" s="230" t="s">
        <v>4153</v>
      </c>
      <c r="AI201" s="230" t="s">
        <v>2252</v>
      </c>
      <c r="AJ201" s="227" t="s">
        <v>2073</v>
      </c>
      <c r="AK201" s="230"/>
      <c r="AL201" s="227">
        <v>0</v>
      </c>
      <c r="AM201" s="230" t="s">
        <v>2219</v>
      </c>
      <c r="AN201" s="230" t="s">
        <v>2220</v>
      </c>
      <c r="AO201" s="230"/>
      <c r="AP201" s="230">
        <v>2925</v>
      </c>
      <c r="AQ201" s="230" t="s">
        <v>2285</v>
      </c>
      <c r="AR201" s="230" t="s">
        <v>2286</v>
      </c>
      <c r="AS201" s="230" t="s">
        <v>2287</v>
      </c>
    </row>
    <row r="202" spans="1:45" ht="60">
      <c r="A202" s="230">
        <v>6853</v>
      </c>
      <c r="B202" s="230" t="s">
        <v>2153</v>
      </c>
      <c r="C202" s="230" t="str">
        <f>VLOOKUP(A202,'Extract Worker Documents'!A:D,4,0)</f>
        <v>Offers</v>
      </c>
      <c r="D202" s="230" t="s">
        <v>4154</v>
      </c>
      <c r="E202" s="230" t="s">
        <v>2486</v>
      </c>
      <c r="F202" s="230" t="s">
        <v>2486</v>
      </c>
      <c r="G202" s="230"/>
      <c r="H202" s="230" t="s">
        <v>2487</v>
      </c>
      <c r="I202" s="230" t="s">
        <v>2186</v>
      </c>
      <c r="J202" s="230" t="s">
        <v>2206</v>
      </c>
      <c r="K202" s="230" t="s">
        <v>2488</v>
      </c>
      <c r="L202" s="228">
        <v>44215</v>
      </c>
      <c r="M202" s="230" t="s">
        <v>2160</v>
      </c>
      <c r="N202" s="230" t="s">
        <v>2189</v>
      </c>
      <c r="O202" s="230" t="s">
        <v>4155</v>
      </c>
      <c r="P202" s="230" t="s">
        <v>4155</v>
      </c>
      <c r="Q202" s="230" t="s">
        <v>3940</v>
      </c>
      <c r="R202" s="230" t="s">
        <v>62</v>
      </c>
      <c r="S202" s="230" t="s">
        <v>2164</v>
      </c>
      <c r="T202" s="230" t="s">
        <v>109</v>
      </c>
      <c r="U202" s="230" t="s">
        <v>2166</v>
      </c>
      <c r="V202" s="230" t="s">
        <v>2167</v>
      </c>
      <c r="W202" s="230" t="s">
        <v>2168</v>
      </c>
      <c r="X202" s="230" t="s">
        <v>2168</v>
      </c>
      <c r="Y202" s="230" t="s">
        <v>4156</v>
      </c>
      <c r="Z202" s="230" t="s">
        <v>2537</v>
      </c>
      <c r="AA202" s="230" t="s">
        <v>109</v>
      </c>
      <c r="AB202" s="230">
        <v>10002</v>
      </c>
      <c r="AC202" s="230" t="s">
        <v>4157</v>
      </c>
      <c r="AD202" s="231" t="s">
        <v>4158</v>
      </c>
      <c r="AE202" s="230" t="s">
        <v>110</v>
      </c>
      <c r="AF202" s="230" t="s">
        <v>2924</v>
      </c>
      <c r="AG202" s="230" t="s">
        <v>2357</v>
      </c>
      <c r="AH202" s="230" t="s">
        <v>4110</v>
      </c>
      <c r="AI202" s="230" t="s">
        <v>2393</v>
      </c>
      <c r="AJ202" s="227" t="s">
        <v>2073</v>
      </c>
      <c r="AK202" s="230"/>
      <c r="AL202" s="227">
        <v>4</v>
      </c>
      <c r="AM202" s="230" t="s">
        <v>3975</v>
      </c>
      <c r="AN202" s="230" t="s">
        <v>2484</v>
      </c>
      <c r="AO202" s="230" t="s">
        <v>2485</v>
      </c>
      <c r="AP202" s="230">
        <v>13542</v>
      </c>
      <c r="AQ202" s="230" t="s">
        <v>2553</v>
      </c>
      <c r="AR202" s="230" t="s">
        <v>2554</v>
      </c>
      <c r="AS202" s="230" t="s">
        <v>2555</v>
      </c>
    </row>
    <row r="203" spans="1:45" ht="60">
      <c r="A203" s="230">
        <v>6862</v>
      </c>
      <c r="B203" s="230" t="s">
        <v>2153</v>
      </c>
      <c r="C203" s="230" t="str">
        <f>VLOOKUP(A203,'Extract Worker Documents'!A:D,4,0)</f>
        <v>Offers</v>
      </c>
      <c r="D203" s="230" t="s">
        <v>4159</v>
      </c>
      <c r="E203" s="230" t="s">
        <v>4160</v>
      </c>
      <c r="F203" s="230" t="s">
        <v>4160</v>
      </c>
      <c r="G203" s="230"/>
      <c r="H203" s="230" t="s">
        <v>4161</v>
      </c>
      <c r="I203" s="230" t="s">
        <v>2186</v>
      </c>
      <c r="J203" s="230" t="s">
        <v>2206</v>
      </c>
      <c r="K203" s="230" t="s">
        <v>4162</v>
      </c>
      <c r="L203" s="228">
        <v>44215</v>
      </c>
      <c r="M203" s="230" t="s">
        <v>2160</v>
      </c>
      <c r="N203" s="230" t="s">
        <v>2189</v>
      </c>
      <c r="O203" s="230" t="s">
        <v>4163</v>
      </c>
      <c r="P203" s="230" t="s">
        <v>3613</v>
      </c>
      <c r="Q203" s="230" t="s">
        <v>2210</v>
      </c>
      <c r="R203" s="230" t="s">
        <v>62</v>
      </c>
      <c r="S203" s="230" t="s">
        <v>2164</v>
      </c>
      <c r="T203" s="230" t="s">
        <v>109</v>
      </c>
      <c r="U203" s="230" t="s">
        <v>2166</v>
      </c>
      <c r="V203" s="230" t="s">
        <v>2167</v>
      </c>
      <c r="W203" s="230" t="s">
        <v>2168</v>
      </c>
      <c r="X203" s="230" t="s">
        <v>2168</v>
      </c>
      <c r="Y203" s="230" t="s">
        <v>4164</v>
      </c>
      <c r="Z203" s="230" t="s">
        <v>4165</v>
      </c>
      <c r="AA203" s="230" t="s">
        <v>109</v>
      </c>
      <c r="AB203" s="230">
        <v>12776</v>
      </c>
      <c r="AC203" s="230" t="s">
        <v>4166</v>
      </c>
      <c r="AD203" s="231" t="s">
        <v>4167</v>
      </c>
      <c r="AE203" s="230" t="s">
        <v>110</v>
      </c>
      <c r="AF203" s="230" t="s">
        <v>3613</v>
      </c>
      <c r="AG203" s="230" t="s">
        <v>2357</v>
      </c>
      <c r="AH203" s="230" t="s">
        <v>4110</v>
      </c>
      <c r="AI203" s="230" t="s">
        <v>2252</v>
      </c>
      <c r="AJ203" s="227" t="s">
        <v>2073</v>
      </c>
      <c r="AK203" s="230"/>
      <c r="AL203" s="227">
        <v>0</v>
      </c>
      <c r="AM203" s="230" t="s">
        <v>2219</v>
      </c>
      <c r="AN203" s="230" t="s">
        <v>2220</v>
      </c>
      <c r="AO203" s="230"/>
      <c r="AP203" s="230">
        <v>4319</v>
      </c>
      <c r="AQ203" s="230" t="s">
        <v>3605</v>
      </c>
      <c r="AR203" s="230" t="s">
        <v>3606</v>
      </c>
      <c r="AS203" s="230" t="s">
        <v>3607</v>
      </c>
    </row>
    <row r="204" spans="1:45" ht="60">
      <c r="A204" s="230">
        <v>6912</v>
      </c>
      <c r="B204" s="230" t="s">
        <v>2153</v>
      </c>
      <c r="C204" s="230" t="str">
        <f>VLOOKUP(A204,'Extract Worker Documents'!A:D,4,0)</f>
        <v>Offers</v>
      </c>
      <c r="D204" s="230" t="s">
        <v>4168</v>
      </c>
      <c r="E204" s="230" t="s">
        <v>4062</v>
      </c>
      <c r="F204" s="230" t="s">
        <v>4062</v>
      </c>
      <c r="G204" s="230"/>
      <c r="H204" s="230" t="s">
        <v>4063</v>
      </c>
      <c r="I204" s="230" t="s">
        <v>2157</v>
      </c>
      <c r="J204" s="230" t="s">
        <v>2227</v>
      </c>
      <c r="K204" s="230" t="s">
        <v>4064</v>
      </c>
      <c r="L204" s="228">
        <v>44229</v>
      </c>
      <c r="M204" s="230" t="s">
        <v>2160</v>
      </c>
      <c r="N204" s="230" t="s">
        <v>2189</v>
      </c>
      <c r="O204" s="230" t="s">
        <v>4169</v>
      </c>
      <c r="P204" s="230" t="s">
        <v>4169</v>
      </c>
      <c r="Q204" s="230" t="s">
        <v>2210</v>
      </c>
      <c r="R204" s="230" t="s">
        <v>62</v>
      </c>
      <c r="S204" s="230" t="s">
        <v>2164</v>
      </c>
      <c r="T204" s="230" t="s">
        <v>2361</v>
      </c>
      <c r="U204" s="230" t="s">
        <v>2166</v>
      </c>
      <c r="V204" s="230" t="s">
        <v>2167</v>
      </c>
      <c r="W204" s="230" t="s">
        <v>2168</v>
      </c>
      <c r="X204" s="230" t="s">
        <v>2168</v>
      </c>
      <c r="Y204" s="230" t="s">
        <v>4170</v>
      </c>
      <c r="Z204" s="230" t="s">
        <v>4171</v>
      </c>
      <c r="AA204" s="230" t="s">
        <v>2361</v>
      </c>
      <c r="AB204" s="230">
        <v>91775</v>
      </c>
      <c r="AC204" s="230" t="s">
        <v>4172</v>
      </c>
      <c r="AD204" s="231" t="s">
        <v>4173</v>
      </c>
      <c r="AE204" s="230" t="s">
        <v>110</v>
      </c>
      <c r="AF204" s="230" t="s">
        <v>4174</v>
      </c>
      <c r="AG204" s="230" t="s">
        <v>2528</v>
      </c>
      <c r="AH204" s="230" t="s">
        <v>4153</v>
      </c>
      <c r="AI204" s="230" t="s">
        <v>2104</v>
      </c>
      <c r="AJ204" s="227" t="s">
        <v>2073</v>
      </c>
      <c r="AK204" s="230"/>
      <c r="AL204" s="227">
        <v>4</v>
      </c>
      <c r="AM204" s="230" t="s">
        <v>2219</v>
      </c>
      <c r="AN204" s="230" t="s">
        <v>2220</v>
      </c>
      <c r="AO204" s="230"/>
      <c r="AP204" s="230">
        <v>6822</v>
      </c>
      <c r="AQ204" s="230" t="s">
        <v>2221</v>
      </c>
      <c r="AR204" s="230" t="s">
        <v>2222</v>
      </c>
      <c r="AS204" s="230" t="s">
        <v>2223</v>
      </c>
    </row>
    <row r="205" spans="1:45" ht="60">
      <c r="A205" s="230">
        <v>7052</v>
      </c>
      <c r="B205" s="230" t="s">
        <v>2153</v>
      </c>
      <c r="C205" s="230" t="str">
        <f>VLOOKUP(A205,'Extract Worker Documents'!A:D,4,0)</f>
        <v>Offers</v>
      </c>
      <c r="D205" s="230" t="s">
        <v>4175</v>
      </c>
      <c r="E205" s="230" t="s">
        <v>2505</v>
      </c>
      <c r="F205" s="230" t="s">
        <v>2505</v>
      </c>
      <c r="G205" s="230"/>
      <c r="H205" s="230" t="s">
        <v>4176</v>
      </c>
      <c r="I205" s="230" t="s">
        <v>2157</v>
      </c>
      <c r="J205" s="230" t="s">
        <v>2206</v>
      </c>
      <c r="K205" s="230" t="s">
        <v>4177</v>
      </c>
      <c r="L205" s="228">
        <v>44635</v>
      </c>
      <c r="M205" s="230" t="s">
        <v>2160</v>
      </c>
      <c r="N205" s="230" t="s">
        <v>2189</v>
      </c>
      <c r="O205" s="230" t="s">
        <v>1306</v>
      </c>
      <c r="P205" s="230" t="s">
        <v>1306</v>
      </c>
      <c r="Q205" s="230" t="s">
        <v>264</v>
      </c>
      <c r="R205" s="230" t="s">
        <v>2231</v>
      </c>
      <c r="S205" s="230" t="s">
        <v>2164</v>
      </c>
      <c r="T205" s="230" t="s">
        <v>109</v>
      </c>
      <c r="U205" s="230" t="s">
        <v>2166</v>
      </c>
      <c r="V205" s="230" t="s">
        <v>2246</v>
      </c>
      <c r="W205" s="230" t="s">
        <v>2233</v>
      </c>
      <c r="X205" s="230" t="s">
        <v>2233</v>
      </c>
      <c r="Y205" s="230" t="s">
        <v>4178</v>
      </c>
      <c r="Z205" s="230" t="s">
        <v>2280</v>
      </c>
      <c r="AA205" s="230" t="s">
        <v>109</v>
      </c>
      <c r="AB205" s="230">
        <v>11201</v>
      </c>
      <c r="AC205" s="230" t="s">
        <v>4179</v>
      </c>
      <c r="AD205" s="231" t="s">
        <v>4180</v>
      </c>
      <c r="AE205" s="230" t="s">
        <v>110</v>
      </c>
      <c r="AF205" s="230" t="s">
        <v>4181</v>
      </c>
      <c r="AG205" s="230" t="s">
        <v>4182</v>
      </c>
      <c r="AH205" s="230" t="s">
        <v>4182</v>
      </c>
      <c r="AI205" s="230" t="s">
        <v>2453</v>
      </c>
      <c r="AJ205" s="227" t="s">
        <v>2073</v>
      </c>
      <c r="AK205" s="230"/>
      <c r="AL205" s="227">
        <v>1</v>
      </c>
      <c r="AM205" s="230" t="s">
        <v>264</v>
      </c>
      <c r="AN205" s="230" t="s">
        <v>2198</v>
      </c>
      <c r="AO205" s="230" t="s">
        <v>2199</v>
      </c>
      <c r="AP205" s="230">
        <v>1043</v>
      </c>
      <c r="AQ205" s="230" t="s">
        <v>2288</v>
      </c>
      <c r="AR205" s="230" t="s">
        <v>2290</v>
      </c>
      <c r="AS205" s="230" t="s">
        <v>2291</v>
      </c>
    </row>
    <row r="206" spans="1:45" ht="60">
      <c r="A206" s="230">
        <v>7168</v>
      </c>
      <c r="B206" s="230" t="s">
        <v>2153</v>
      </c>
      <c r="C206" s="230" t="str">
        <f>VLOOKUP(A206,'Extract Worker Documents'!A:D,4,0)</f>
        <v>Offers</v>
      </c>
      <c r="D206" s="230" t="s">
        <v>4183</v>
      </c>
      <c r="E206" s="230" t="s">
        <v>4184</v>
      </c>
      <c r="F206" s="230" t="s">
        <v>4184</v>
      </c>
      <c r="G206" s="230"/>
      <c r="H206" s="230" t="s">
        <v>4185</v>
      </c>
      <c r="I206" s="230" t="s">
        <v>2186</v>
      </c>
      <c r="J206" s="230" t="s">
        <v>2206</v>
      </c>
      <c r="K206" s="230" t="s">
        <v>4186</v>
      </c>
      <c r="L206" s="228">
        <v>44243</v>
      </c>
      <c r="M206" s="230" t="s">
        <v>2160</v>
      </c>
      <c r="N206" s="230" t="s">
        <v>2189</v>
      </c>
      <c r="O206" s="230" t="s">
        <v>4187</v>
      </c>
      <c r="P206" s="230" t="s">
        <v>4187</v>
      </c>
      <c r="Q206" s="230" t="s">
        <v>2807</v>
      </c>
      <c r="R206" s="230" t="s">
        <v>62</v>
      </c>
      <c r="S206" s="230" t="s">
        <v>2164</v>
      </c>
      <c r="T206" s="230" t="s">
        <v>2496</v>
      </c>
      <c r="U206" s="230" t="s">
        <v>2166</v>
      </c>
      <c r="V206" s="230" t="s">
        <v>2167</v>
      </c>
      <c r="W206" s="230" t="s">
        <v>2168</v>
      </c>
      <c r="X206" s="230" t="s">
        <v>2168</v>
      </c>
      <c r="Y206" s="230" t="s">
        <v>4188</v>
      </c>
      <c r="Z206" s="230" t="s">
        <v>2750</v>
      </c>
      <c r="AA206" s="230" t="s">
        <v>2496</v>
      </c>
      <c r="AB206" s="230">
        <v>28269</v>
      </c>
      <c r="AC206" s="230" t="s">
        <v>4189</v>
      </c>
      <c r="AD206" s="231" t="s">
        <v>4190</v>
      </c>
      <c r="AE206" s="230" t="s">
        <v>110</v>
      </c>
      <c r="AF206" s="230" t="s">
        <v>4191</v>
      </c>
      <c r="AG206" s="230" t="s">
        <v>4192</v>
      </c>
      <c r="AH206" s="230" t="s">
        <v>4193</v>
      </c>
      <c r="AI206" s="230" t="s">
        <v>2175</v>
      </c>
      <c r="AJ206" s="227" t="s">
        <v>2073</v>
      </c>
      <c r="AK206" s="230"/>
      <c r="AL206" s="227">
        <v>0</v>
      </c>
      <c r="AM206" s="230" t="s">
        <v>4111</v>
      </c>
      <c r="AN206" s="230" t="s">
        <v>2198</v>
      </c>
      <c r="AO206" s="230" t="s">
        <v>2552</v>
      </c>
      <c r="AP206" s="230">
        <v>2076</v>
      </c>
      <c r="AQ206" s="230" t="s">
        <v>2541</v>
      </c>
      <c r="AR206" s="230" t="s">
        <v>2543</v>
      </c>
      <c r="AS206" s="230" t="s">
        <v>2544</v>
      </c>
    </row>
    <row r="207" spans="1:45" ht="72">
      <c r="A207" s="230">
        <v>7184</v>
      </c>
      <c r="B207" s="230" t="s">
        <v>2153</v>
      </c>
      <c r="C207" s="230" t="e">
        <f>VLOOKUP(A207,'Extract Worker Documents'!A:D,4,0)</f>
        <v>#N/A</v>
      </c>
      <c r="D207" s="230" t="s">
        <v>4194</v>
      </c>
      <c r="E207" s="230" t="s">
        <v>3644</v>
      </c>
      <c r="F207" s="230" t="s">
        <v>4195</v>
      </c>
      <c r="G207" s="230" t="s">
        <v>4195</v>
      </c>
      <c r="H207" s="230" t="s">
        <v>4196</v>
      </c>
      <c r="I207" s="230" t="s">
        <v>2157</v>
      </c>
      <c r="J207" s="230" t="s">
        <v>2206</v>
      </c>
      <c r="K207" s="230" t="s">
        <v>4197</v>
      </c>
      <c r="L207" s="228">
        <v>44257</v>
      </c>
      <c r="M207" s="230" t="s">
        <v>2160</v>
      </c>
      <c r="N207" s="230" t="s">
        <v>2189</v>
      </c>
      <c r="O207" s="230" t="s">
        <v>3672</v>
      </c>
      <c r="P207" s="230" t="s">
        <v>3672</v>
      </c>
      <c r="Q207" s="230" t="s">
        <v>3574</v>
      </c>
      <c r="R207" s="230" t="s">
        <v>62</v>
      </c>
      <c r="S207" s="230" t="s">
        <v>2164</v>
      </c>
      <c r="T207" s="230" t="s">
        <v>4198</v>
      </c>
      <c r="U207" s="230" t="s">
        <v>2166</v>
      </c>
      <c r="V207" s="230" t="s">
        <v>2167</v>
      </c>
      <c r="W207" s="230" t="s">
        <v>2168</v>
      </c>
      <c r="X207" s="230" t="s">
        <v>2168</v>
      </c>
      <c r="Y207" s="230" t="s">
        <v>4199</v>
      </c>
      <c r="Z207" s="230" t="s">
        <v>4200</v>
      </c>
      <c r="AA207" s="230" t="s">
        <v>4198</v>
      </c>
      <c r="AB207" s="230">
        <v>29640</v>
      </c>
      <c r="AC207" s="230" t="s">
        <v>4201</v>
      </c>
      <c r="AD207" s="231" t="s">
        <v>4202</v>
      </c>
      <c r="AE207" s="230" t="s">
        <v>3578</v>
      </c>
      <c r="AF207" s="230" t="s">
        <v>3680</v>
      </c>
      <c r="AG207" s="230" t="s">
        <v>3714</v>
      </c>
      <c r="AH207" s="230" t="s">
        <v>4203</v>
      </c>
      <c r="AI207" s="230" t="s">
        <v>172</v>
      </c>
      <c r="AJ207" s="227"/>
      <c r="AK207" s="230" t="s">
        <v>2176</v>
      </c>
      <c r="AL207" s="227">
        <v>0</v>
      </c>
      <c r="AM207" s="230" t="s">
        <v>3581</v>
      </c>
      <c r="AN207" s="230" t="s">
        <v>2484</v>
      </c>
      <c r="AO207" s="230" t="s">
        <v>2485</v>
      </c>
      <c r="AP207" s="230">
        <v>9284</v>
      </c>
      <c r="AQ207" s="230" t="s">
        <v>2793</v>
      </c>
      <c r="AR207" s="230" t="s">
        <v>3582</v>
      </c>
      <c r="AS207" s="230" t="s">
        <v>3583</v>
      </c>
    </row>
    <row r="208" spans="1:45" ht="60">
      <c r="A208" s="230">
        <v>7197</v>
      </c>
      <c r="B208" s="230" t="s">
        <v>2153</v>
      </c>
      <c r="C208" s="230" t="str">
        <f>VLOOKUP(A208,'Extract Worker Documents'!A:D,4,0)</f>
        <v>Offers</v>
      </c>
      <c r="D208" s="230" t="s">
        <v>4204</v>
      </c>
      <c r="E208" s="230" t="s">
        <v>2505</v>
      </c>
      <c r="F208" s="230" t="s">
        <v>2505</v>
      </c>
      <c r="G208" s="230"/>
      <c r="H208" s="230" t="s">
        <v>4205</v>
      </c>
      <c r="I208" s="230" t="s">
        <v>2157</v>
      </c>
      <c r="J208" s="230" t="s">
        <v>2398</v>
      </c>
      <c r="K208" s="230" t="s">
        <v>4206</v>
      </c>
      <c r="L208" s="228">
        <v>44256</v>
      </c>
      <c r="M208" s="230" t="s">
        <v>2160</v>
      </c>
      <c r="N208" s="230" t="s">
        <v>2189</v>
      </c>
      <c r="O208" s="230" t="s">
        <v>4155</v>
      </c>
      <c r="P208" s="230" t="s">
        <v>4155</v>
      </c>
      <c r="Q208" s="230" t="s">
        <v>264</v>
      </c>
      <c r="R208" s="230" t="s">
        <v>2231</v>
      </c>
      <c r="S208" s="230" t="s">
        <v>2164</v>
      </c>
      <c r="T208" s="230" t="s">
        <v>109</v>
      </c>
      <c r="U208" s="230" t="s">
        <v>2166</v>
      </c>
      <c r="V208" s="230" t="s">
        <v>2246</v>
      </c>
      <c r="W208" s="230" t="s">
        <v>2233</v>
      </c>
      <c r="X208" s="230" t="s">
        <v>2233</v>
      </c>
      <c r="Y208" s="230" t="s">
        <v>4207</v>
      </c>
      <c r="Z208" s="230" t="s">
        <v>2372</v>
      </c>
      <c r="AA208" s="230" t="s">
        <v>109</v>
      </c>
      <c r="AB208" s="230">
        <v>11106</v>
      </c>
      <c r="AC208" s="230" t="s">
        <v>4208</v>
      </c>
      <c r="AD208" s="231" t="s">
        <v>4209</v>
      </c>
      <c r="AE208" s="230" t="s">
        <v>110</v>
      </c>
      <c r="AF208" s="230" t="s">
        <v>4210</v>
      </c>
      <c r="AG208" s="230" t="s">
        <v>4211</v>
      </c>
      <c r="AH208" s="230" t="s">
        <v>4212</v>
      </c>
      <c r="AI208" s="230" t="s">
        <v>2393</v>
      </c>
      <c r="AJ208" s="227" t="s">
        <v>2073</v>
      </c>
      <c r="AK208" s="230"/>
      <c r="AL208" s="227">
        <v>1</v>
      </c>
      <c r="AM208" s="230" t="s">
        <v>264</v>
      </c>
      <c r="AN208" s="230" t="s">
        <v>2198</v>
      </c>
      <c r="AO208" s="230" t="s">
        <v>2199</v>
      </c>
      <c r="AP208" s="230">
        <v>6137</v>
      </c>
      <c r="AQ208" s="230" t="s">
        <v>2323</v>
      </c>
      <c r="AR208" s="230" t="s">
        <v>2324</v>
      </c>
      <c r="AS208" s="230" t="s">
        <v>2325</v>
      </c>
    </row>
    <row r="209" spans="1:45" ht="60">
      <c r="A209" s="230">
        <v>7298</v>
      </c>
      <c r="B209" s="230" t="s">
        <v>2153</v>
      </c>
      <c r="C209" s="230" t="e">
        <f>VLOOKUP(A209,'Extract Worker Documents'!A:D,4,0)</f>
        <v>#N/A</v>
      </c>
      <c r="D209" s="230" t="s">
        <v>4213</v>
      </c>
      <c r="E209" s="230" t="s">
        <v>2668</v>
      </c>
      <c r="F209" s="230" t="s">
        <v>2668</v>
      </c>
      <c r="G209" s="230" t="s">
        <v>4214</v>
      </c>
      <c r="H209" s="230" t="s">
        <v>4215</v>
      </c>
      <c r="I209" s="230" t="s">
        <v>2157</v>
      </c>
      <c r="J209" s="230" t="s">
        <v>2158</v>
      </c>
      <c r="K209" s="230" t="s">
        <v>4216</v>
      </c>
      <c r="L209" s="228">
        <v>44257</v>
      </c>
      <c r="M209" s="230" t="s">
        <v>2160</v>
      </c>
      <c r="N209" s="230" t="s">
        <v>2189</v>
      </c>
      <c r="O209" s="230" t="s">
        <v>118</v>
      </c>
      <c r="P209" s="230" t="s">
        <v>118</v>
      </c>
      <c r="Q209" s="230" t="s">
        <v>2960</v>
      </c>
      <c r="R209" s="230" t="s">
        <v>2986</v>
      </c>
      <c r="S209" s="230" t="s">
        <v>2164</v>
      </c>
      <c r="T209" s="230" t="s">
        <v>2361</v>
      </c>
      <c r="U209" s="230" t="s">
        <v>2987</v>
      </c>
      <c r="V209" s="230" t="s">
        <v>2246</v>
      </c>
      <c r="W209" s="230" t="s">
        <v>2168</v>
      </c>
      <c r="X209" s="230" t="s">
        <v>2168</v>
      </c>
      <c r="Y209" s="230" t="s">
        <v>4217</v>
      </c>
      <c r="Z209" s="230" t="s">
        <v>4218</v>
      </c>
      <c r="AA209" s="230" t="s">
        <v>2361</v>
      </c>
      <c r="AB209" s="230">
        <v>90250</v>
      </c>
      <c r="AC209" s="230" t="s">
        <v>4219</v>
      </c>
      <c r="AD209" s="231" t="s">
        <v>4220</v>
      </c>
      <c r="AE209" s="230" t="s">
        <v>64</v>
      </c>
      <c r="AF209" s="230" t="s">
        <v>4221</v>
      </c>
      <c r="AG209" s="230" t="s">
        <v>2840</v>
      </c>
      <c r="AH209" s="230" t="s">
        <v>2840</v>
      </c>
      <c r="AI209" s="230" t="s">
        <v>122</v>
      </c>
      <c r="AJ209" s="227"/>
      <c r="AK209" s="230" t="s">
        <v>2826</v>
      </c>
      <c r="AL209" s="227">
        <v>0</v>
      </c>
      <c r="AM209" s="230" t="s">
        <v>2841</v>
      </c>
      <c r="AN209" s="230" t="s">
        <v>2484</v>
      </c>
      <c r="AO209" s="230" t="s">
        <v>2842</v>
      </c>
      <c r="AP209" s="230">
        <v>1075</v>
      </c>
      <c r="AQ209" s="230" t="s">
        <v>2425</v>
      </c>
      <c r="AR209" s="230" t="s">
        <v>2831</v>
      </c>
      <c r="AS209" s="230" t="s">
        <v>2832</v>
      </c>
    </row>
    <row r="210" spans="1:45" ht="60">
      <c r="A210" s="230">
        <v>7322</v>
      </c>
      <c r="B210" s="230" t="s">
        <v>2153</v>
      </c>
      <c r="C210" s="230" t="str">
        <f>VLOOKUP(A210,'Extract Worker Documents'!A:D,4,0)</f>
        <v>Offers</v>
      </c>
      <c r="D210" s="230" t="s">
        <v>4222</v>
      </c>
      <c r="E210" s="230" t="s">
        <v>4223</v>
      </c>
      <c r="F210" s="230" t="s">
        <v>4223</v>
      </c>
      <c r="G210" s="230"/>
      <c r="H210" s="230" t="s">
        <v>3437</v>
      </c>
      <c r="I210" s="230" t="s">
        <v>2157</v>
      </c>
      <c r="J210" s="230" t="s">
        <v>2158</v>
      </c>
      <c r="K210" s="230" t="s">
        <v>4224</v>
      </c>
      <c r="L210" s="228">
        <v>44257</v>
      </c>
      <c r="M210" s="230" t="s">
        <v>2160</v>
      </c>
      <c r="N210" s="230" t="s">
        <v>2189</v>
      </c>
      <c r="O210" s="230" t="s">
        <v>4225</v>
      </c>
      <c r="P210" s="230" t="s">
        <v>4225</v>
      </c>
      <c r="Q210" s="230" t="s">
        <v>2429</v>
      </c>
      <c r="R210" s="230" t="s">
        <v>62</v>
      </c>
      <c r="S210" s="230" t="s">
        <v>2164</v>
      </c>
      <c r="T210" s="230" t="s">
        <v>109</v>
      </c>
      <c r="U210" s="230" t="s">
        <v>2166</v>
      </c>
      <c r="V210" s="230" t="s">
        <v>2167</v>
      </c>
      <c r="W210" s="230" t="s">
        <v>2168</v>
      </c>
      <c r="X210" s="230" t="s">
        <v>2168</v>
      </c>
      <c r="Y210" s="230" t="s">
        <v>4226</v>
      </c>
      <c r="Z210" s="230" t="s">
        <v>109</v>
      </c>
      <c r="AA210" s="230" t="s">
        <v>109</v>
      </c>
      <c r="AB210" s="230">
        <v>10033</v>
      </c>
      <c r="AC210" s="230" t="s">
        <v>4227</v>
      </c>
      <c r="AD210" s="231" t="s">
        <v>4228</v>
      </c>
      <c r="AE210" s="230" t="s">
        <v>110</v>
      </c>
      <c r="AF210" s="230" t="s">
        <v>4229</v>
      </c>
      <c r="AG210" s="230" t="s">
        <v>2435</v>
      </c>
      <c r="AH210" s="230" t="s">
        <v>4203</v>
      </c>
      <c r="AI210" s="230" t="s">
        <v>2252</v>
      </c>
      <c r="AJ210" s="227" t="s">
        <v>2073</v>
      </c>
      <c r="AK210" s="230"/>
      <c r="AL210" s="227">
        <v>0</v>
      </c>
      <c r="AM210" s="230" t="s">
        <v>2601</v>
      </c>
      <c r="AN210" s="230" t="s">
        <v>2220</v>
      </c>
      <c r="AO210" s="230" t="s">
        <v>2322</v>
      </c>
      <c r="AP210" s="230">
        <v>1509</v>
      </c>
      <c r="AQ210" s="230" t="s">
        <v>2424</v>
      </c>
      <c r="AR210" s="230" t="s">
        <v>2426</v>
      </c>
      <c r="AS210" s="230" t="s">
        <v>2427</v>
      </c>
    </row>
    <row r="211" spans="1:45" ht="84">
      <c r="A211" s="230">
        <v>7327</v>
      </c>
      <c r="B211" s="230" t="s">
        <v>2153</v>
      </c>
      <c r="C211" s="230" t="str">
        <f>VLOOKUP(A211,'Extract Worker Documents'!A:D,4,0)</f>
        <v>Offers</v>
      </c>
      <c r="D211" s="230" t="s">
        <v>363</v>
      </c>
      <c r="E211" s="230" t="s">
        <v>2366</v>
      </c>
      <c r="F211" s="230" t="s">
        <v>2366</v>
      </c>
      <c r="G211" s="230" t="s">
        <v>3131</v>
      </c>
      <c r="H211" s="230" t="s">
        <v>4230</v>
      </c>
      <c r="I211" s="230" t="s">
        <v>2186</v>
      </c>
      <c r="J211" s="230" t="s">
        <v>2206</v>
      </c>
      <c r="K211" s="230" t="s">
        <v>4231</v>
      </c>
      <c r="L211" s="228">
        <v>44292</v>
      </c>
      <c r="M211" s="230" t="s">
        <v>2160</v>
      </c>
      <c r="N211" s="230" t="s">
        <v>2189</v>
      </c>
      <c r="O211" s="230" t="s">
        <v>4232</v>
      </c>
      <c r="P211" s="230" t="s">
        <v>4232</v>
      </c>
      <c r="Q211" s="230" t="s">
        <v>2163</v>
      </c>
      <c r="R211" s="230" t="s">
        <v>62</v>
      </c>
      <c r="S211" s="230" t="s">
        <v>2164</v>
      </c>
      <c r="T211" s="230" t="s">
        <v>2496</v>
      </c>
      <c r="U211" s="230" t="s">
        <v>2166</v>
      </c>
      <c r="V211" s="230" t="s">
        <v>2167</v>
      </c>
      <c r="W211" s="230" t="s">
        <v>2168</v>
      </c>
      <c r="X211" s="230" t="s">
        <v>2168</v>
      </c>
      <c r="Y211" s="230" t="s">
        <v>4233</v>
      </c>
      <c r="Z211" s="230" t="s">
        <v>2750</v>
      </c>
      <c r="AA211" s="230" t="s">
        <v>2496</v>
      </c>
      <c r="AB211" s="230">
        <v>28269</v>
      </c>
      <c r="AC211" s="230" t="s">
        <v>4234</v>
      </c>
      <c r="AD211" s="231" t="s">
        <v>4235</v>
      </c>
      <c r="AE211" s="230" t="s">
        <v>110</v>
      </c>
      <c r="AF211" s="230" t="s">
        <v>2245</v>
      </c>
      <c r="AG211" s="230" t="s">
        <v>4236</v>
      </c>
      <c r="AH211" s="230" t="s">
        <v>2840</v>
      </c>
      <c r="AI211" s="230" t="s">
        <v>2252</v>
      </c>
      <c r="AJ211" s="227" t="s">
        <v>2073</v>
      </c>
      <c r="AK211" s="230"/>
      <c r="AL211" s="227">
        <v>2</v>
      </c>
      <c r="AM211" s="230" t="s">
        <v>2163</v>
      </c>
      <c r="AN211" s="230" t="s">
        <v>2198</v>
      </c>
      <c r="AO211" s="230" t="s">
        <v>2199</v>
      </c>
      <c r="AP211" s="230">
        <v>1115</v>
      </c>
      <c r="AQ211" s="230" t="s">
        <v>2349</v>
      </c>
      <c r="AR211" s="230" t="s">
        <v>2350</v>
      </c>
      <c r="AS211" s="230" t="s">
        <v>2351</v>
      </c>
    </row>
    <row r="212" spans="1:45" ht="60">
      <c r="A212" s="230">
        <v>7422</v>
      </c>
      <c r="B212" s="230" t="s">
        <v>2153</v>
      </c>
      <c r="C212" s="230" t="str">
        <f>VLOOKUP(A212,'Extract Worker Documents'!A:D,4,0)</f>
        <v>Offers</v>
      </c>
      <c r="D212" s="230" t="s">
        <v>4237</v>
      </c>
      <c r="E212" s="230" t="s">
        <v>4238</v>
      </c>
      <c r="F212" s="230" t="s">
        <v>4238</v>
      </c>
      <c r="G212" s="230"/>
      <c r="H212" s="230" t="s">
        <v>4239</v>
      </c>
      <c r="I212" s="230" t="s">
        <v>2157</v>
      </c>
      <c r="J212" s="230" t="s">
        <v>2227</v>
      </c>
      <c r="K212" s="230" t="s">
        <v>4240</v>
      </c>
      <c r="L212" s="228">
        <v>44257</v>
      </c>
      <c r="M212" s="230" t="s">
        <v>2160</v>
      </c>
      <c r="N212" s="230" t="s">
        <v>2189</v>
      </c>
      <c r="O212" s="230" t="s">
        <v>4169</v>
      </c>
      <c r="P212" s="230" t="s">
        <v>2346</v>
      </c>
      <c r="Q212" s="230" t="s">
        <v>2210</v>
      </c>
      <c r="R212" s="230" t="s">
        <v>62</v>
      </c>
      <c r="S212" s="230" t="s">
        <v>2164</v>
      </c>
      <c r="T212" s="230" t="s">
        <v>109</v>
      </c>
      <c r="U212" s="230" t="s">
        <v>2166</v>
      </c>
      <c r="V212" s="230" t="s">
        <v>2167</v>
      </c>
      <c r="W212" s="230" t="s">
        <v>2168</v>
      </c>
      <c r="X212" s="230" t="s">
        <v>2168</v>
      </c>
      <c r="Y212" s="230" t="s">
        <v>4241</v>
      </c>
      <c r="Z212" s="230" t="s">
        <v>4242</v>
      </c>
      <c r="AA212" s="230" t="s">
        <v>109</v>
      </c>
      <c r="AB212" s="230">
        <v>11374</v>
      </c>
      <c r="AC212" s="230" t="s">
        <v>4243</v>
      </c>
      <c r="AD212" s="231" t="s">
        <v>4244</v>
      </c>
      <c r="AE212" s="230" t="s">
        <v>110</v>
      </c>
      <c r="AF212" s="230" t="s">
        <v>2346</v>
      </c>
      <c r="AG212" s="230" t="s">
        <v>2421</v>
      </c>
      <c r="AH212" s="230" t="s">
        <v>4203</v>
      </c>
      <c r="AI212" s="230" t="s">
        <v>113</v>
      </c>
      <c r="AJ212" s="227" t="s">
        <v>2073</v>
      </c>
      <c r="AK212" s="230"/>
      <c r="AL212" s="227">
        <v>3</v>
      </c>
      <c r="AM212" s="230" t="s">
        <v>2219</v>
      </c>
      <c r="AN212" s="230" t="s">
        <v>2220</v>
      </c>
      <c r="AO212" s="230"/>
      <c r="AP212" s="230">
        <v>6822</v>
      </c>
      <c r="AQ212" s="230" t="s">
        <v>2221</v>
      </c>
      <c r="AR212" s="230" t="s">
        <v>2222</v>
      </c>
      <c r="AS212" s="230" t="s">
        <v>2223</v>
      </c>
    </row>
    <row r="213" spans="1:45" ht="60">
      <c r="A213" s="230">
        <v>7432</v>
      </c>
      <c r="B213" s="230" t="s">
        <v>2153</v>
      </c>
      <c r="C213" s="230" t="str">
        <f>VLOOKUP(A213,'Extract Worker Documents'!A:D,4,0)</f>
        <v>Offers</v>
      </c>
      <c r="D213" s="230" t="s">
        <v>4245</v>
      </c>
      <c r="E213" s="230" t="s">
        <v>4246</v>
      </c>
      <c r="F213" s="230" t="s">
        <v>4246</v>
      </c>
      <c r="G213" s="230"/>
      <c r="H213" s="230" t="s">
        <v>4247</v>
      </c>
      <c r="I213" s="230" t="s">
        <v>2186</v>
      </c>
      <c r="J213" s="230" t="s">
        <v>2158</v>
      </c>
      <c r="K213" s="230" t="s">
        <v>4248</v>
      </c>
      <c r="L213" s="228">
        <v>44257</v>
      </c>
      <c r="M213" s="230" t="s">
        <v>2160</v>
      </c>
      <c r="N213" s="230" t="s">
        <v>2189</v>
      </c>
      <c r="O213" s="230" t="s">
        <v>1397</v>
      </c>
      <c r="P213" s="230" t="s">
        <v>1397</v>
      </c>
      <c r="Q213" s="230" t="s">
        <v>3940</v>
      </c>
      <c r="R213" s="230" t="s">
        <v>62</v>
      </c>
      <c r="S213" s="230" t="s">
        <v>2164</v>
      </c>
      <c r="T213" s="230" t="s">
        <v>2361</v>
      </c>
      <c r="U213" s="230" t="s">
        <v>2166</v>
      </c>
      <c r="V213" s="230" t="s">
        <v>2167</v>
      </c>
      <c r="W213" s="230" t="s">
        <v>2168</v>
      </c>
      <c r="X213" s="230" t="s">
        <v>2168</v>
      </c>
      <c r="Y213" s="230" t="s">
        <v>4249</v>
      </c>
      <c r="Z213" s="230" t="s">
        <v>4250</v>
      </c>
      <c r="AA213" s="230" t="s">
        <v>2361</v>
      </c>
      <c r="AB213" s="230">
        <v>90280</v>
      </c>
      <c r="AC213" s="230" t="s">
        <v>4251</v>
      </c>
      <c r="AD213" s="231" t="s">
        <v>4252</v>
      </c>
      <c r="AE213" s="230" t="s">
        <v>110</v>
      </c>
      <c r="AF213" s="230" t="s">
        <v>4253</v>
      </c>
      <c r="AG213" s="230" t="s">
        <v>2283</v>
      </c>
      <c r="AH213" s="230" t="s">
        <v>2840</v>
      </c>
      <c r="AI213" s="230" t="s">
        <v>122</v>
      </c>
      <c r="AJ213" s="227"/>
      <c r="AK213" s="230" t="s">
        <v>2826</v>
      </c>
      <c r="AL213" s="227">
        <v>0</v>
      </c>
      <c r="AM213" s="230" t="s">
        <v>3947</v>
      </c>
      <c r="AN213" s="230" t="s">
        <v>2484</v>
      </c>
      <c r="AO213" s="230" t="s">
        <v>2485</v>
      </c>
      <c r="AP213" s="230">
        <v>9831</v>
      </c>
      <c r="AQ213" s="230" t="s">
        <v>3948</v>
      </c>
      <c r="AR213" s="230" t="s">
        <v>3949</v>
      </c>
      <c r="AS213" s="230" t="s">
        <v>3950</v>
      </c>
    </row>
    <row r="214" spans="1:45" ht="72">
      <c r="A214" s="230">
        <v>7433</v>
      </c>
      <c r="B214" s="230" t="s">
        <v>2153</v>
      </c>
      <c r="C214" s="230" t="str">
        <f>VLOOKUP(A214,'Extract Worker Documents'!A:D,4,0)</f>
        <v>Offers</v>
      </c>
      <c r="D214" s="230" t="s">
        <v>4254</v>
      </c>
      <c r="E214" s="230" t="s">
        <v>4255</v>
      </c>
      <c r="F214" s="230" t="s">
        <v>4255</v>
      </c>
      <c r="G214" s="230" t="s">
        <v>2473</v>
      </c>
      <c r="H214" s="230" t="s">
        <v>4256</v>
      </c>
      <c r="I214" s="230" t="s">
        <v>2186</v>
      </c>
      <c r="J214" s="230" t="s">
        <v>2398</v>
      </c>
      <c r="K214" s="230" t="s">
        <v>4257</v>
      </c>
      <c r="L214" s="228">
        <v>44257</v>
      </c>
      <c r="M214" s="230" t="s">
        <v>2160</v>
      </c>
      <c r="N214" s="230" t="s">
        <v>2189</v>
      </c>
      <c r="O214" s="230" t="s">
        <v>383</v>
      </c>
      <c r="P214" s="230" t="s">
        <v>383</v>
      </c>
      <c r="Q214" s="230" t="s">
        <v>2960</v>
      </c>
      <c r="R214" s="230" t="s">
        <v>62</v>
      </c>
      <c r="S214" s="230" t="s">
        <v>2164</v>
      </c>
      <c r="T214" s="230" t="s">
        <v>2361</v>
      </c>
      <c r="U214" s="230" t="s">
        <v>2166</v>
      </c>
      <c r="V214" s="230" t="s">
        <v>2167</v>
      </c>
      <c r="W214" s="230" t="s">
        <v>2168</v>
      </c>
      <c r="X214" s="230" t="s">
        <v>2168</v>
      </c>
      <c r="Y214" s="230" t="s">
        <v>4258</v>
      </c>
      <c r="Z214" s="230" t="s">
        <v>4259</v>
      </c>
      <c r="AA214" s="230" t="s">
        <v>2361</v>
      </c>
      <c r="AB214" s="230">
        <v>92880</v>
      </c>
      <c r="AC214" s="230" t="s">
        <v>4260</v>
      </c>
      <c r="AD214" s="231" t="s">
        <v>4261</v>
      </c>
      <c r="AE214" s="230" t="s">
        <v>64</v>
      </c>
      <c r="AF214" s="230" t="s">
        <v>2964</v>
      </c>
      <c r="AG214" s="230" t="s">
        <v>2840</v>
      </c>
      <c r="AH214" s="230" t="s">
        <v>2840</v>
      </c>
      <c r="AI214" s="230" t="s">
        <v>172</v>
      </c>
      <c r="AJ214" s="227"/>
      <c r="AK214" s="230" t="s">
        <v>2826</v>
      </c>
      <c r="AL214" s="227">
        <v>0</v>
      </c>
      <c r="AM214" s="230" t="s">
        <v>3238</v>
      </c>
      <c r="AN214" s="230" t="s">
        <v>2484</v>
      </c>
      <c r="AO214" s="230" t="s">
        <v>2842</v>
      </c>
      <c r="AP214" s="230">
        <v>3728</v>
      </c>
      <c r="AQ214" s="230" t="s">
        <v>2967</v>
      </c>
      <c r="AR214" s="230" t="s">
        <v>2968</v>
      </c>
      <c r="AS214" s="230" t="s">
        <v>2969</v>
      </c>
    </row>
    <row r="215" spans="1:45" ht="72">
      <c r="A215" s="230">
        <v>7457</v>
      </c>
      <c r="B215" s="230" t="s">
        <v>2153</v>
      </c>
      <c r="C215" s="230" t="str">
        <f>VLOOKUP(A215,'Extract Worker Documents'!A:D,4,0)</f>
        <v>Other Documents</v>
      </c>
      <c r="D215" s="230" t="s">
        <v>4262</v>
      </c>
      <c r="E215" s="230" t="s">
        <v>4263</v>
      </c>
      <c r="F215" s="230" t="s">
        <v>4263</v>
      </c>
      <c r="G215" s="230"/>
      <c r="H215" s="230" t="s">
        <v>4264</v>
      </c>
      <c r="I215" s="230" t="s">
        <v>2157</v>
      </c>
      <c r="J215" s="230" t="s">
        <v>2206</v>
      </c>
      <c r="K215" s="230" t="s">
        <v>4265</v>
      </c>
      <c r="L215" s="228">
        <v>44257</v>
      </c>
      <c r="M215" s="230" t="s">
        <v>2160</v>
      </c>
      <c r="N215" s="230" t="s">
        <v>2189</v>
      </c>
      <c r="O215" s="230" t="s">
        <v>383</v>
      </c>
      <c r="P215" s="230" t="s">
        <v>383</v>
      </c>
      <c r="Q215" s="230" t="s">
        <v>2960</v>
      </c>
      <c r="R215" s="230" t="s">
        <v>62</v>
      </c>
      <c r="S215" s="230" t="s">
        <v>2164</v>
      </c>
      <c r="T215" s="230" t="s">
        <v>2628</v>
      </c>
      <c r="U215" s="230" t="s">
        <v>2166</v>
      </c>
      <c r="V215" s="230" t="s">
        <v>2167</v>
      </c>
      <c r="W215" s="230" t="s">
        <v>2168</v>
      </c>
      <c r="X215" s="230" t="s">
        <v>2233</v>
      </c>
      <c r="Y215" s="230" t="s">
        <v>4266</v>
      </c>
      <c r="Z215" s="230" t="s">
        <v>2630</v>
      </c>
      <c r="AA215" s="230" t="s">
        <v>2628</v>
      </c>
      <c r="AB215" s="230">
        <v>19130</v>
      </c>
      <c r="AC215" s="230" t="s">
        <v>4267</v>
      </c>
      <c r="AD215" s="231" t="s">
        <v>4268</v>
      </c>
      <c r="AE215" s="230" t="s">
        <v>64</v>
      </c>
      <c r="AF215" s="230" t="s">
        <v>2964</v>
      </c>
      <c r="AG215" s="230" t="s">
        <v>2840</v>
      </c>
      <c r="AH215" s="230" t="s">
        <v>2840</v>
      </c>
      <c r="AI215" s="230" t="s">
        <v>172</v>
      </c>
      <c r="AJ215" s="227"/>
      <c r="AK215" s="230" t="s">
        <v>2826</v>
      </c>
      <c r="AL215" s="227">
        <v>0</v>
      </c>
      <c r="AM215" s="230" t="s">
        <v>2966</v>
      </c>
      <c r="AN215" s="230" t="s">
        <v>2484</v>
      </c>
      <c r="AO215" s="230" t="s">
        <v>2842</v>
      </c>
      <c r="AP215" s="230">
        <v>3728</v>
      </c>
      <c r="AQ215" s="230" t="s">
        <v>2967</v>
      </c>
      <c r="AR215" s="230" t="s">
        <v>2968</v>
      </c>
      <c r="AS215" s="230" t="s">
        <v>2969</v>
      </c>
    </row>
    <row r="216" spans="1:45" ht="60">
      <c r="A216" s="230">
        <v>7465</v>
      </c>
      <c r="B216" s="230" t="str">
        <f>VLOOKUP(A216,'Offer Audit Jul22- Feb24'!B:I,8,0)</f>
        <v>Uploaded</v>
      </c>
      <c r="C216" s="230" t="str">
        <f>VLOOKUP(A216,'Extract Worker Documents'!A:D,4,0)</f>
        <v>Offers</v>
      </c>
      <c r="D216" s="230" t="s">
        <v>4269</v>
      </c>
      <c r="E216" s="230" t="s">
        <v>4270</v>
      </c>
      <c r="F216" s="230" t="s">
        <v>4270</v>
      </c>
      <c r="G216" s="230"/>
      <c r="H216" s="230" t="s">
        <v>4271</v>
      </c>
      <c r="I216" s="230" t="s">
        <v>2186</v>
      </c>
      <c r="J216" s="230" t="s">
        <v>2398</v>
      </c>
      <c r="K216" s="230" t="s">
        <v>4272</v>
      </c>
      <c r="L216" s="228">
        <v>44987</v>
      </c>
      <c r="M216" s="230" t="s">
        <v>2160</v>
      </c>
      <c r="N216" s="230" t="s">
        <v>2189</v>
      </c>
      <c r="O216" s="230" t="s">
        <v>4273</v>
      </c>
      <c r="P216" s="230" t="s">
        <v>4273</v>
      </c>
      <c r="Q216" s="230" t="s">
        <v>4274</v>
      </c>
      <c r="R216" s="230" t="s">
        <v>2231</v>
      </c>
      <c r="S216" s="230" t="s">
        <v>2164</v>
      </c>
      <c r="T216" s="230" t="s">
        <v>109</v>
      </c>
      <c r="U216" s="230" t="s">
        <v>2166</v>
      </c>
      <c r="V216" s="230" t="s">
        <v>2246</v>
      </c>
      <c r="W216" s="230" t="s">
        <v>2233</v>
      </c>
      <c r="X216" s="230" t="s">
        <v>2233</v>
      </c>
      <c r="Y216" s="230" t="s">
        <v>4275</v>
      </c>
      <c r="Z216" s="230" t="s">
        <v>109</v>
      </c>
      <c r="AA216" s="230" t="s">
        <v>109</v>
      </c>
      <c r="AB216" s="230">
        <v>10075</v>
      </c>
      <c r="AC216" s="230" t="s">
        <v>4276</v>
      </c>
      <c r="AD216" s="231" t="s">
        <v>4277</v>
      </c>
      <c r="AE216" s="230" t="s">
        <v>110</v>
      </c>
      <c r="AF216" s="230" t="s">
        <v>4278</v>
      </c>
      <c r="AG216" s="230" t="s">
        <v>4279</v>
      </c>
      <c r="AH216" s="230" t="s">
        <v>4279</v>
      </c>
      <c r="AI216" s="230" t="s">
        <v>100</v>
      </c>
      <c r="AJ216" s="227" t="s">
        <v>2073</v>
      </c>
      <c r="AK216" s="230"/>
      <c r="AL216" s="227">
        <v>0</v>
      </c>
      <c r="AM216" s="230" t="s">
        <v>4280</v>
      </c>
      <c r="AN216" s="230" t="s">
        <v>2198</v>
      </c>
      <c r="AO216" s="230" t="s">
        <v>2408</v>
      </c>
      <c r="AP216" s="230">
        <v>6137</v>
      </c>
      <c r="AQ216" s="230" t="s">
        <v>2323</v>
      </c>
      <c r="AR216" s="230" t="s">
        <v>2324</v>
      </c>
      <c r="AS216" s="230" t="s">
        <v>2325</v>
      </c>
    </row>
    <row r="217" spans="1:45" ht="60">
      <c r="A217" s="230">
        <v>7497</v>
      </c>
      <c r="B217" s="230" t="s">
        <v>2153</v>
      </c>
      <c r="C217" s="230" t="str">
        <f>VLOOKUP(A217,'Extract Worker Documents'!A:D,4,0)</f>
        <v>Other Documents</v>
      </c>
      <c r="D217" s="230" t="s">
        <v>4281</v>
      </c>
      <c r="E217" s="230" t="s">
        <v>4282</v>
      </c>
      <c r="F217" s="230" t="s">
        <v>4282</v>
      </c>
      <c r="G217" s="230"/>
      <c r="H217" s="230" t="s">
        <v>4283</v>
      </c>
      <c r="I217" s="230" t="s">
        <v>2157</v>
      </c>
      <c r="J217" s="230" t="s">
        <v>2158</v>
      </c>
      <c r="K217" s="230" t="s">
        <v>4284</v>
      </c>
      <c r="L217" s="228">
        <v>44271</v>
      </c>
      <c r="M217" s="230" t="s">
        <v>2160</v>
      </c>
      <c r="N217" s="230" t="s">
        <v>2189</v>
      </c>
      <c r="O217" s="230" t="s">
        <v>2277</v>
      </c>
      <c r="P217" s="230" t="s">
        <v>2742</v>
      </c>
      <c r="Q217" s="230" t="s">
        <v>2210</v>
      </c>
      <c r="R217" s="230" t="s">
        <v>62</v>
      </c>
      <c r="S217" s="230" t="s">
        <v>2164</v>
      </c>
      <c r="T217" s="230" t="s">
        <v>2314</v>
      </c>
      <c r="U217" s="230" t="s">
        <v>2166</v>
      </c>
      <c r="V217" s="230" t="s">
        <v>2167</v>
      </c>
      <c r="W217" s="230" t="s">
        <v>2168</v>
      </c>
      <c r="X217" s="230" t="s">
        <v>2168</v>
      </c>
      <c r="Y217" s="230" t="s">
        <v>4285</v>
      </c>
      <c r="Z217" s="230" t="s">
        <v>4286</v>
      </c>
      <c r="AA217" s="230" t="s">
        <v>2314</v>
      </c>
      <c r="AB217" s="230">
        <v>33602</v>
      </c>
      <c r="AC217" s="230" t="s">
        <v>4287</v>
      </c>
      <c r="AD217" s="231" t="s">
        <v>4288</v>
      </c>
      <c r="AE217" s="230" t="s">
        <v>110</v>
      </c>
      <c r="AF217" s="230" t="s">
        <v>2742</v>
      </c>
      <c r="AG217" s="230" t="s">
        <v>4134</v>
      </c>
      <c r="AH217" s="230" t="s">
        <v>4193</v>
      </c>
      <c r="AI217" s="230" t="s">
        <v>2252</v>
      </c>
      <c r="AJ217" s="227" t="s">
        <v>2073</v>
      </c>
      <c r="AK217" s="230"/>
      <c r="AL217" s="227">
        <v>0</v>
      </c>
      <c r="AM217" s="230" t="s">
        <v>2219</v>
      </c>
      <c r="AN217" s="230" t="s">
        <v>2220</v>
      </c>
      <c r="AO217" s="230"/>
      <c r="AP217" s="230">
        <v>2636</v>
      </c>
      <c r="AQ217" s="230" t="s">
        <v>2603</v>
      </c>
      <c r="AR217" s="230" t="s">
        <v>2604</v>
      </c>
      <c r="AS217" s="230" t="s">
        <v>2605</v>
      </c>
    </row>
    <row r="218" spans="1:45" ht="60">
      <c r="A218" s="230">
        <v>7499</v>
      </c>
      <c r="B218" s="230" t="s">
        <v>2153</v>
      </c>
      <c r="C218" s="230" t="str">
        <f>VLOOKUP(A218,'Extract Worker Documents'!A:D,4,0)</f>
        <v>Other Documents</v>
      </c>
      <c r="D218" s="230" t="s">
        <v>4289</v>
      </c>
      <c r="E218" s="230" t="s">
        <v>4290</v>
      </c>
      <c r="F218" s="230" t="s">
        <v>4290</v>
      </c>
      <c r="G218" s="230"/>
      <c r="H218" s="230" t="s">
        <v>4291</v>
      </c>
      <c r="I218" s="230" t="s">
        <v>2186</v>
      </c>
      <c r="J218" s="230" t="s">
        <v>2227</v>
      </c>
      <c r="K218" s="230" t="s">
        <v>4292</v>
      </c>
      <c r="L218" s="228">
        <v>44271</v>
      </c>
      <c r="M218" s="230" t="s">
        <v>2160</v>
      </c>
      <c r="N218" s="230" t="s">
        <v>2189</v>
      </c>
      <c r="O218" s="230" t="s">
        <v>2277</v>
      </c>
      <c r="P218" s="230" t="s">
        <v>2278</v>
      </c>
      <c r="Q218" s="230" t="s">
        <v>2210</v>
      </c>
      <c r="R218" s="230" t="s">
        <v>62</v>
      </c>
      <c r="S218" s="230" t="s">
        <v>2164</v>
      </c>
      <c r="T218" s="230" t="s">
        <v>1496</v>
      </c>
      <c r="U218" s="230" t="s">
        <v>2166</v>
      </c>
      <c r="V218" s="230" t="s">
        <v>2167</v>
      </c>
      <c r="W218" s="230" t="s">
        <v>2168</v>
      </c>
      <c r="X218" s="230" t="s">
        <v>2168</v>
      </c>
      <c r="Y218" s="230" t="s">
        <v>4293</v>
      </c>
      <c r="Z218" s="230" t="s">
        <v>4294</v>
      </c>
      <c r="AA218" s="230" t="s">
        <v>1496</v>
      </c>
      <c r="AB218" s="230">
        <v>76227</v>
      </c>
      <c r="AC218" s="230" t="s">
        <v>4295</v>
      </c>
      <c r="AD218" s="231" t="s">
        <v>4296</v>
      </c>
      <c r="AE218" s="230" t="s">
        <v>110</v>
      </c>
      <c r="AF218" s="230" t="s">
        <v>2278</v>
      </c>
      <c r="AG218" s="230" t="s">
        <v>2421</v>
      </c>
      <c r="AH218" s="230" t="s">
        <v>4193</v>
      </c>
      <c r="AI218" s="230" t="s">
        <v>2175</v>
      </c>
      <c r="AJ218" s="227" t="s">
        <v>2073</v>
      </c>
      <c r="AK218" s="230"/>
      <c r="AL218" s="227">
        <v>0</v>
      </c>
      <c r="AM218" s="230" t="s">
        <v>2219</v>
      </c>
      <c r="AN218" s="230" t="s">
        <v>2220</v>
      </c>
      <c r="AO218" s="230"/>
      <c r="AP218" s="230">
        <v>7422</v>
      </c>
      <c r="AQ218" s="230" t="s">
        <v>4238</v>
      </c>
      <c r="AR218" s="230" t="s">
        <v>4239</v>
      </c>
      <c r="AS218" s="230" t="s">
        <v>4240</v>
      </c>
    </row>
    <row r="219" spans="1:45" ht="60">
      <c r="A219" s="230">
        <v>7537</v>
      </c>
      <c r="B219" s="230" t="s">
        <v>2153</v>
      </c>
      <c r="C219" s="230" t="str">
        <f>VLOOKUP(A219,'Extract Worker Documents'!A:D,4,0)</f>
        <v>Other Documents</v>
      </c>
      <c r="D219" s="230" t="s">
        <v>4297</v>
      </c>
      <c r="E219" s="230" t="s">
        <v>2591</v>
      </c>
      <c r="F219" s="230" t="s">
        <v>2591</v>
      </c>
      <c r="G219" s="230"/>
      <c r="H219" s="230" t="s">
        <v>4298</v>
      </c>
      <c r="I219" s="230" t="s">
        <v>2157</v>
      </c>
      <c r="J219" s="230" t="s">
        <v>2158</v>
      </c>
      <c r="K219" s="230" t="s">
        <v>4299</v>
      </c>
      <c r="L219" s="228">
        <v>44257</v>
      </c>
      <c r="M219" s="230" t="s">
        <v>2160</v>
      </c>
      <c r="N219" s="230" t="s">
        <v>2189</v>
      </c>
      <c r="O219" s="230" t="s">
        <v>118</v>
      </c>
      <c r="P219" s="230" t="s">
        <v>118</v>
      </c>
      <c r="Q219" s="230" t="s">
        <v>2878</v>
      </c>
      <c r="R219" s="230" t="s">
        <v>2495</v>
      </c>
      <c r="S219" s="230" t="s">
        <v>2164</v>
      </c>
      <c r="T219" s="230" t="s">
        <v>2496</v>
      </c>
      <c r="U219" s="230" t="s">
        <v>2497</v>
      </c>
      <c r="V219" s="230" t="s">
        <v>2246</v>
      </c>
      <c r="W219" s="230" t="s">
        <v>2233</v>
      </c>
      <c r="X219" s="230" t="s">
        <v>2233</v>
      </c>
      <c r="Y219" s="230" t="s">
        <v>4300</v>
      </c>
      <c r="Z219" s="230" t="s">
        <v>3147</v>
      </c>
      <c r="AA219" s="230" t="s">
        <v>2496</v>
      </c>
      <c r="AB219" s="230">
        <v>28269</v>
      </c>
      <c r="AC219" s="230" t="s">
        <v>4301</v>
      </c>
      <c r="AD219" s="231" t="s">
        <v>4302</v>
      </c>
      <c r="AE219" s="230" t="s">
        <v>64</v>
      </c>
      <c r="AF219" s="230" t="s">
        <v>4303</v>
      </c>
      <c r="AG219" s="230" t="s">
        <v>4304</v>
      </c>
      <c r="AH219" s="230" t="s">
        <v>2840</v>
      </c>
      <c r="AI219" s="230" t="s">
        <v>100</v>
      </c>
      <c r="AJ219" s="227"/>
      <c r="AK219" s="230" t="s">
        <v>2826</v>
      </c>
      <c r="AL219" s="227">
        <v>0</v>
      </c>
      <c r="AM219" s="230" t="s">
        <v>2841</v>
      </c>
      <c r="AN219" s="230" t="s">
        <v>2484</v>
      </c>
      <c r="AO219" s="230" t="s">
        <v>2842</v>
      </c>
      <c r="AP219" s="230">
        <v>1075</v>
      </c>
      <c r="AQ219" s="230" t="s">
        <v>2425</v>
      </c>
      <c r="AR219" s="230" t="s">
        <v>2831</v>
      </c>
      <c r="AS219" s="230" t="s">
        <v>2832</v>
      </c>
    </row>
    <row r="220" spans="1:45" ht="60">
      <c r="A220" s="230">
        <v>7611</v>
      </c>
      <c r="B220" s="230" t="s">
        <v>2153</v>
      </c>
      <c r="C220" s="230" t="str">
        <f>VLOOKUP(A220,'Extract Worker Documents'!A:D,4,0)</f>
        <v>Offers</v>
      </c>
      <c r="D220" s="230" t="s">
        <v>4305</v>
      </c>
      <c r="E220" s="230" t="s">
        <v>2380</v>
      </c>
      <c r="F220" s="230" t="s">
        <v>2380</v>
      </c>
      <c r="G220" s="230"/>
      <c r="H220" s="230" t="s">
        <v>2309</v>
      </c>
      <c r="I220" s="230" t="s">
        <v>2157</v>
      </c>
      <c r="J220" s="230" t="s">
        <v>2227</v>
      </c>
      <c r="K220" s="230" t="s">
        <v>4306</v>
      </c>
      <c r="L220" s="228">
        <v>44271</v>
      </c>
      <c r="M220" s="230" t="s">
        <v>2160</v>
      </c>
      <c r="N220" s="230" t="s">
        <v>2189</v>
      </c>
      <c r="O220" s="230" t="s">
        <v>2342</v>
      </c>
      <c r="P220" s="230" t="s">
        <v>2346</v>
      </c>
      <c r="Q220" s="230" t="s">
        <v>2210</v>
      </c>
      <c r="R220" s="230" t="s">
        <v>62</v>
      </c>
      <c r="S220" s="230" t="s">
        <v>2164</v>
      </c>
      <c r="T220" s="230" t="s">
        <v>2165</v>
      </c>
      <c r="U220" s="230" t="s">
        <v>2166</v>
      </c>
      <c r="V220" s="230" t="s">
        <v>2167</v>
      </c>
      <c r="W220" s="230" t="s">
        <v>2168</v>
      </c>
      <c r="X220" s="230" t="s">
        <v>2168</v>
      </c>
      <c r="Y220" s="230" t="s">
        <v>4307</v>
      </c>
      <c r="Z220" s="230" t="s">
        <v>4308</v>
      </c>
      <c r="AA220" s="230" t="s">
        <v>2165</v>
      </c>
      <c r="AB220" s="230">
        <v>85286</v>
      </c>
      <c r="AC220" s="230" t="s">
        <v>4309</v>
      </c>
      <c r="AD220" s="231" t="s">
        <v>4310</v>
      </c>
      <c r="AE220" s="230" t="s">
        <v>110</v>
      </c>
      <c r="AF220" s="230" t="s">
        <v>2346</v>
      </c>
      <c r="AG220" s="230" t="s">
        <v>2357</v>
      </c>
      <c r="AH220" s="230" t="s">
        <v>4193</v>
      </c>
      <c r="AI220" s="230" t="s">
        <v>113</v>
      </c>
      <c r="AJ220" s="227" t="s">
        <v>2073</v>
      </c>
      <c r="AK220" s="230"/>
      <c r="AL220" s="227">
        <v>0</v>
      </c>
      <c r="AM220" s="230" t="s">
        <v>2219</v>
      </c>
      <c r="AN220" s="230" t="s">
        <v>2220</v>
      </c>
      <c r="AO220" s="230"/>
      <c r="AP220" s="230">
        <v>2925</v>
      </c>
      <c r="AQ220" s="230" t="s">
        <v>2285</v>
      </c>
      <c r="AR220" s="230" t="s">
        <v>2286</v>
      </c>
      <c r="AS220" s="230" t="s">
        <v>2287</v>
      </c>
    </row>
    <row r="221" spans="1:45" ht="60">
      <c r="A221" s="230">
        <v>7636</v>
      </c>
      <c r="B221" s="230" t="s">
        <v>2153</v>
      </c>
      <c r="C221" s="230" t="str">
        <f>VLOOKUP(A221,'Extract Worker Documents'!A:D,4,0)</f>
        <v>Other Documents</v>
      </c>
      <c r="D221" s="230" t="s">
        <v>4311</v>
      </c>
      <c r="E221" s="230" t="s">
        <v>4312</v>
      </c>
      <c r="F221" s="230" t="s">
        <v>3980</v>
      </c>
      <c r="G221" s="230" t="s">
        <v>3189</v>
      </c>
      <c r="H221" s="230" t="s">
        <v>3981</v>
      </c>
      <c r="I221" s="230" t="s">
        <v>2157</v>
      </c>
      <c r="J221" s="230" t="s">
        <v>2206</v>
      </c>
      <c r="K221" s="230" t="s">
        <v>3982</v>
      </c>
      <c r="L221" s="228">
        <v>44292</v>
      </c>
      <c r="M221" s="230" t="s">
        <v>2160</v>
      </c>
      <c r="N221" s="230" t="s">
        <v>2189</v>
      </c>
      <c r="O221" s="230" t="s">
        <v>4313</v>
      </c>
      <c r="P221" s="230" t="s">
        <v>4313</v>
      </c>
      <c r="Q221" s="230" t="s">
        <v>3940</v>
      </c>
      <c r="R221" s="230" t="s">
        <v>62</v>
      </c>
      <c r="S221" s="230" t="s">
        <v>2164</v>
      </c>
      <c r="T221" s="230" t="s">
        <v>4314</v>
      </c>
      <c r="U221" s="230" t="s">
        <v>2166</v>
      </c>
      <c r="V221" s="230" t="s">
        <v>2167</v>
      </c>
      <c r="W221" s="230" t="s">
        <v>2168</v>
      </c>
      <c r="X221" s="230" t="s">
        <v>2168</v>
      </c>
      <c r="Y221" s="230" t="s">
        <v>4315</v>
      </c>
      <c r="Z221" s="230" t="s">
        <v>4316</v>
      </c>
      <c r="AA221" s="230" t="s">
        <v>4314</v>
      </c>
      <c r="AB221" s="230">
        <v>55419</v>
      </c>
      <c r="AC221" s="230" t="s">
        <v>4317</v>
      </c>
      <c r="AD221" s="231" t="s">
        <v>4318</v>
      </c>
      <c r="AE221" s="230" t="s">
        <v>64</v>
      </c>
      <c r="AF221" s="230" t="s">
        <v>4319</v>
      </c>
      <c r="AG221" s="230" t="s">
        <v>4320</v>
      </c>
      <c r="AH221" s="230" t="s">
        <v>4321</v>
      </c>
      <c r="AI221" s="230" t="s">
        <v>2393</v>
      </c>
      <c r="AJ221" s="227" t="s">
        <v>2073</v>
      </c>
      <c r="AK221" s="230"/>
      <c r="AL221" s="227">
        <v>4</v>
      </c>
      <c r="AM221" s="230" t="s">
        <v>3975</v>
      </c>
      <c r="AN221" s="230" t="s">
        <v>2484</v>
      </c>
      <c r="AO221" s="230" t="s">
        <v>2485</v>
      </c>
      <c r="AP221" s="230">
        <v>2760</v>
      </c>
      <c r="AQ221" s="230" t="s">
        <v>2859</v>
      </c>
      <c r="AR221" s="230" t="s">
        <v>2861</v>
      </c>
      <c r="AS221" s="230" t="s">
        <v>2862</v>
      </c>
    </row>
    <row r="222" spans="1:45" ht="60">
      <c r="A222" s="230">
        <v>7639</v>
      </c>
      <c r="B222" s="230" t="s">
        <v>2153</v>
      </c>
      <c r="C222" s="230" t="str">
        <f>VLOOKUP(A222,'Extract Worker Documents'!A:D,4,0)</f>
        <v>Offers</v>
      </c>
      <c r="D222" s="230" t="s">
        <v>4322</v>
      </c>
      <c r="E222" s="230" t="s">
        <v>4323</v>
      </c>
      <c r="F222" s="230" t="s">
        <v>4323</v>
      </c>
      <c r="G222" s="230"/>
      <c r="H222" s="230" t="s">
        <v>4324</v>
      </c>
      <c r="I222" s="230" t="s">
        <v>2186</v>
      </c>
      <c r="J222" s="230" t="s">
        <v>2206</v>
      </c>
      <c r="K222" s="230" t="s">
        <v>4325</v>
      </c>
      <c r="L222" s="228">
        <v>44271</v>
      </c>
      <c r="M222" s="230" t="s">
        <v>2160</v>
      </c>
      <c r="N222" s="230" t="s">
        <v>2189</v>
      </c>
      <c r="O222" s="230" t="s">
        <v>4326</v>
      </c>
      <c r="P222" s="230" t="s">
        <v>4326</v>
      </c>
      <c r="Q222" s="230" t="s">
        <v>4327</v>
      </c>
      <c r="R222" s="230" t="s">
        <v>2231</v>
      </c>
      <c r="S222" s="230" t="s">
        <v>2164</v>
      </c>
      <c r="T222" s="230" t="s">
        <v>109</v>
      </c>
      <c r="U222" s="230" t="s">
        <v>2166</v>
      </c>
      <c r="V222" s="230" t="s">
        <v>2246</v>
      </c>
      <c r="W222" s="230" t="s">
        <v>2233</v>
      </c>
      <c r="X222" s="230" t="s">
        <v>2233</v>
      </c>
      <c r="Y222" s="230" t="s">
        <v>4328</v>
      </c>
      <c r="Z222" s="230" t="s">
        <v>109</v>
      </c>
      <c r="AA222" s="230" t="s">
        <v>109</v>
      </c>
      <c r="AB222" s="230">
        <v>10280</v>
      </c>
      <c r="AC222" s="230" t="s">
        <v>4329</v>
      </c>
      <c r="AD222" s="231" t="s">
        <v>4330</v>
      </c>
      <c r="AE222" s="230" t="s">
        <v>110</v>
      </c>
      <c r="AF222" s="230" t="s">
        <v>4191</v>
      </c>
      <c r="AG222" s="230" t="s">
        <v>3532</v>
      </c>
      <c r="AH222" s="230" t="s">
        <v>4193</v>
      </c>
      <c r="AI222" s="230" t="s">
        <v>2175</v>
      </c>
      <c r="AJ222" s="227" t="s">
        <v>2073</v>
      </c>
      <c r="AK222" s="230"/>
      <c r="AL222" s="227">
        <v>0</v>
      </c>
      <c r="AM222" s="230" t="s">
        <v>4331</v>
      </c>
      <c r="AN222" s="230" t="s">
        <v>2198</v>
      </c>
      <c r="AO222" s="230" t="s">
        <v>2552</v>
      </c>
      <c r="AP222" s="230">
        <v>2076</v>
      </c>
      <c r="AQ222" s="230" t="s">
        <v>2541</v>
      </c>
      <c r="AR222" s="230" t="s">
        <v>2543</v>
      </c>
      <c r="AS222" s="230" t="s">
        <v>2544</v>
      </c>
    </row>
    <row r="223" spans="1:45" ht="60">
      <c r="A223" s="230">
        <v>7658</v>
      </c>
      <c r="B223" s="230" t="str">
        <f>VLOOKUP(A223,'Offer Audit Jul22- Feb24'!B:I,8,0)</f>
        <v>Uploaded</v>
      </c>
      <c r="C223" s="230" t="str">
        <f>VLOOKUP(A223,'Extract Worker Documents'!A:D,4,0)</f>
        <v>Offers</v>
      </c>
      <c r="D223" s="230" t="s">
        <v>642</v>
      </c>
      <c r="E223" s="230" t="s">
        <v>4323</v>
      </c>
      <c r="F223" s="230" t="s">
        <v>4323</v>
      </c>
      <c r="G223" s="230"/>
      <c r="H223" s="230" t="s">
        <v>4332</v>
      </c>
      <c r="I223" s="230" t="s">
        <v>2186</v>
      </c>
      <c r="J223" s="230" t="s">
        <v>2458</v>
      </c>
      <c r="K223" s="230" t="s">
        <v>644</v>
      </c>
      <c r="L223" s="228">
        <v>45481</v>
      </c>
      <c r="M223" s="230" t="s">
        <v>2160</v>
      </c>
      <c r="N223" s="230" t="s">
        <v>2189</v>
      </c>
      <c r="O223" s="230" t="s">
        <v>333</v>
      </c>
      <c r="P223" s="230" t="s">
        <v>333</v>
      </c>
      <c r="Q223" s="230" t="s">
        <v>2851</v>
      </c>
      <c r="R223" s="230" t="s">
        <v>62</v>
      </c>
      <c r="S223" s="230" t="s">
        <v>2164</v>
      </c>
      <c r="T223" s="230" t="s">
        <v>2496</v>
      </c>
      <c r="U223" s="230" t="s">
        <v>2166</v>
      </c>
      <c r="V223" s="230" t="s">
        <v>2167</v>
      </c>
      <c r="W223" s="230" t="s">
        <v>2168</v>
      </c>
      <c r="X223" s="230" t="s">
        <v>3112</v>
      </c>
      <c r="Y223" s="230" t="s">
        <v>4333</v>
      </c>
      <c r="Z223" s="230" t="s">
        <v>3828</v>
      </c>
      <c r="AA223" s="230" t="s">
        <v>2496</v>
      </c>
      <c r="AB223" s="230">
        <v>28104</v>
      </c>
      <c r="AC223" s="230" t="s">
        <v>643</v>
      </c>
      <c r="AD223" s="231" t="s">
        <v>4334</v>
      </c>
      <c r="AE223" s="230" t="s">
        <v>64</v>
      </c>
      <c r="AF223" s="230" t="s">
        <v>2905</v>
      </c>
      <c r="AG223" s="230" t="s">
        <v>3285</v>
      </c>
      <c r="AH223" s="230" t="s">
        <v>3285</v>
      </c>
      <c r="AI223" s="230" t="s">
        <v>100</v>
      </c>
      <c r="AJ223" s="227"/>
      <c r="AK223" s="230" t="s">
        <v>2826</v>
      </c>
      <c r="AL223" s="227">
        <v>0</v>
      </c>
      <c r="AM223" s="230" t="s">
        <v>641</v>
      </c>
      <c r="AN223" s="230" t="s">
        <v>2484</v>
      </c>
      <c r="AO223" s="230" t="s">
        <v>2485</v>
      </c>
      <c r="AP223" s="230">
        <v>2804</v>
      </c>
      <c r="AQ223" s="230" t="s">
        <v>2907</v>
      </c>
      <c r="AR223" s="230" t="s">
        <v>2908</v>
      </c>
      <c r="AS223" s="230" t="s">
        <v>497</v>
      </c>
    </row>
    <row r="224" spans="1:45" ht="60">
      <c r="A224" s="230">
        <v>7662</v>
      </c>
      <c r="B224" s="230" t="s">
        <v>2153</v>
      </c>
      <c r="C224" s="230" t="str">
        <f>VLOOKUP(A224,'Extract Worker Documents'!A:D,4,0)</f>
        <v>Other Documents</v>
      </c>
      <c r="D224" s="230" t="s">
        <v>4335</v>
      </c>
      <c r="E224" s="230" t="s">
        <v>2983</v>
      </c>
      <c r="F224" s="230" t="s">
        <v>2983</v>
      </c>
      <c r="G224" s="230"/>
      <c r="H224" s="230" t="s">
        <v>4336</v>
      </c>
      <c r="I224" s="230" t="s">
        <v>2157</v>
      </c>
      <c r="J224" s="230" t="s">
        <v>2206</v>
      </c>
      <c r="K224" s="230" t="s">
        <v>4337</v>
      </c>
      <c r="L224" s="228">
        <v>44271</v>
      </c>
      <c r="M224" s="230" t="s">
        <v>2160</v>
      </c>
      <c r="N224" s="230" t="s">
        <v>2189</v>
      </c>
      <c r="O224" s="230" t="s">
        <v>4187</v>
      </c>
      <c r="P224" s="230" t="s">
        <v>4187</v>
      </c>
      <c r="Q224" s="230" t="s">
        <v>2546</v>
      </c>
      <c r="R224" s="230" t="s">
        <v>2231</v>
      </c>
      <c r="S224" s="230" t="s">
        <v>2164</v>
      </c>
      <c r="T224" s="230" t="s">
        <v>109</v>
      </c>
      <c r="U224" s="230" t="s">
        <v>2166</v>
      </c>
      <c r="V224" s="230" t="s">
        <v>2246</v>
      </c>
      <c r="W224" s="230" t="s">
        <v>2233</v>
      </c>
      <c r="X224" s="230" t="s">
        <v>2233</v>
      </c>
      <c r="Y224" s="230" t="s">
        <v>4338</v>
      </c>
      <c r="Z224" s="230" t="s">
        <v>109</v>
      </c>
      <c r="AA224" s="230" t="s">
        <v>109</v>
      </c>
      <c r="AB224" s="230">
        <v>10009</v>
      </c>
      <c r="AC224" s="230" t="s">
        <v>4339</v>
      </c>
      <c r="AD224" s="231" t="s">
        <v>4340</v>
      </c>
      <c r="AE224" s="230" t="s">
        <v>110</v>
      </c>
      <c r="AF224" s="230" t="s">
        <v>4191</v>
      </c>
      <c r="AG224" s="230" t="s">
        <v>3532</v>
      </c>
      <c r="AH224" s="230" t="s">
        <v>4193</v>
      </c>
      <c r="AI224" s="230" t="s">
        <v>2175</v>
      </c>
      <c r="AJ224" s="227" t="s">
        <v>2073</v>
      </c>
      <c r="AK224" s="230"/>
      <c r="AL224" s="227">
        <v>0</v>
      </c>
      <c r="AM224" s="230" t="s">
        <v>108</v>
      </c>
      <c r="AN224" s="230" t="s">
        <v>2198</v>
      </c>
      <c r="AO224" s="230" t="s">
        <v>2552</v>
      </c>
      <c r="AP224" s="230">
        <v>2076</v>
      </c>
      <c r="AQ224" s="230" t="s">
        <v>2541</v>
      </c>
      <c r="AR224" s="230" t="s">
        <v>2543</v>
      </c>
      <c r="AS224" s="230" t="s">
        <v>2544</v>
      </c>
    </row>
    <row r="225" spans="1:45" ht="72">
      <c r="A225" s="230">
        <v>7770</v>
      </c>
      <c r="B225" s="230" t="s">
        <v>2153</v>
      </c>
      <c r="C225" s="230" t="str">
        <f>VLOOKUP(A225,'Extract Worker Documents'!A:D,4,0)</f>
        <v>Offers</v>
      </c>
      <c r="D225" s="230" t="s">
        <v>4341</v>
      </c>
      <c r="E225" s="230" t="s">
        <v>2270</v>
      </c>
      <c r="F225" s="230" t="s">
        <v>2270</v>
      </c>
      <c r="G225" s="230"/>
      <c r="H225" s="230" t="s">
        <v>4342</v>
      </c>
      <c r="I225" s="230" t="s">
        <v>2157</v>
      </c>
      <c r="J225" s="230" t="s">
        <v>2398</v>
      </c>
      <c r="K225" s="230" t="s">
        <v>4343</v>
      </c>
      <c r="L225" s="228">
        <v>44292</v>
      </c>
      <c r="M225" s="230" t="s">
        <v>2160</v>
      </c>
      <c r="N225" s="230" t="s">
        <v>2189</v>
      </c>
      <c r="O225" s="230" t="s">
        <v>383</v>
      </c>
      <c r="P225" s="230" t="s">
        <v>383</v>
      </c>
      <c r="Q225" s="230" t="s">
        <v>2960</v>
      </c>
      <c r="R225" s="230" t="s">
        <v>2986</v>
      </c>
      <c r="S225" s="230" t="s">
        <v>2164</v>
      </c>
      <c r="T225" s="230" t="s">
        <v>2361</v>
      </c>
      <c r="U225" s="230" t="s">
        <v>2987</v>
      </c>
      <c r="V225" s="230" t="s">
        <v>2246</v>
      </c>
      <c r="W225" s="230" t="s">
        <v>2168</v>
      </c>
      <c r="X225" s="230" t="s">
        <v>2168</v>
      </c>
      <c r="Y225" s="230" t="s">
        <v>4344</v>
      </c>
      <c r="Z225" s="230" t="s">
        <v>3420</v>
      </c>
      <c r="AA225" s="230" t="s">
        <v>2361</v>
      </c>
      <c r="AB225" s="230">
        <v>92869</v>
      </c>
      <c r="AC225" s="230" t="s">
        <v>4345</v>
      </c>
      <c r="AD225" s="231" t="s">
        <v>4346</v>
      </c>
      <c r="AE225" s="230" t="s">
        <v>64</v>
      </c>
      <c r="AF225" s="230" t="s">
        <v>2964</v>
      </c>
      <c r="AG225" s="230" t="s">
        <v>2840</v>
      </c>
      <c r="AH225" s="230" t="s">
        <v>2840</v>
      </c>
      <c r="AI225" s="230" t="s">
        <v>172</v>
      </c>
      <c r="AJ225" s="227"/>
      <c r="AK225" s="230" t="s">
        <v>2826</v>
      </c>
      <c r="AL225" s="227">
        <v>0</v>
      </c>
      <c r="AM225" s="230" t="s">
        <v>2966</v>
      </c>
      <c r="AN225" s="230" t="s">
        <v>2484</v>
      </c>
      <c r="AO225" s="230" t="s">
        <v>2842</v>
      </c>
      <c r="AP225" s="230">
        <v>3728</v>
      </c>
      <c r="AQ225" s="230" t="s">
        <v>2967</v>
      </c>
      <c r="AR225" s="230" t="s">
        <v>2968</v>
      </c>
      <c r="AS225" s="230" t="s">
        <v>2969</v>
      </c>
    </row>
    <row r="226" spans="1:45" ht="60">
      <c r="A226" s="230">
        <v>7926</v>
      </c>
      <c r="B226" s="230" t="s">
        <v>2153</v>
      </c>
      <c r="C226" s="230" t="str">
        <f>VLOOKUP(A226,'Extract Worker Documents'!A:D,4,0)</f>
        <v>Offers</v>
      </c>
      <c r="D226" s="230" t="s">
        <v>4347</v>
      </c>
      <c r="E226" s="230" t="s">
        <v>4348</v>
      </c>
      <c r="F226" s="230" t="s">
        <v>4348</v>
      </c>
      <c r="G226" s="230"/>
      <c r="H226" s="230" t="s">
        <v>4349</v>
      </c>
      <c r="I226" s="230" t="s">
        <v>2157</v>
      </c>
      <c r="J226" s="230" t="s">
        <v>2206</v>
      </c>
      <c r="K226" s="230" t="s">
        <v>4350</v>
      </c>
      <c r="L226" s="228">
        <v>44292</v>
      </c>
      <c r="M226" s="230" t="s">
        <v>2160</v>
      </c>
      <c r="N226" s="230" t="s">
        <v>2189</v>
      </c>
      <c r="O226" s="230" t="s">
        <v>3381</v>
      </c>
      <c r="P226" s="230" t="s">
        <v>3381</v>
      </c>
      <c r="Q226" s="230" t="s">
        <v>96</v>
      </c>
      <c r="R226" s="230" t="s">
        <v>2986</v>
      </c>
      <c r="S226" s="230" t="s">
        <v>2164</v>
      </c>
      <c r="T226" s="230" t="s">
        <v>2361</v>
      </c>
      <c r="U226" s="230" t="s">
        <v>2987</v>
      </c>
      <c r="V226" s="230" t="s">
        <v>2246</v>
      </c>
      <c r="W226" s="230" t="s">
        <v>2168</v>
      </c>
      <c r="X226" s="230" t="s">
        <v>2168</v>
      </c>
      <c r="Y226" s="230" t="s">
        <v>4351</v>
      </c>
      <c r="Z226" s="230" t="s">
        <v>4352</v>
      </c>
      <c r="AA226" s="230" t="s">
        <v>2361</v>
      </c>
      <c r="AB226" s="230">
        <v>92629</v>
      </c>
      <c r="AC226" s="230" t="s">
        <v>4353</v>
      </c>
      <c r="AD226" s="231" t="s">
        <v>4354</v>
      </c>
      <c r="AE226" s="230" t="s">
        <v>64</v>
      </c>
      <c r="AF226" s="230" t="s">
        <v>3592</v>
      </c>
      <c r="AG226" s="230" t="s">
        <v>3318</v>
      </c>
      <c r="AH226" s="230" t="s">
        <v>2840</v>
      </c>
      <c r="AI226" s="230" t="s">
        <v>2252</v>
      </c>
      <c r="AJ226" s="227" t="s">
        <v>2073</v>
      </c>
      <c r="AK226" s="230"/>
      <c r="AL226" s="227">
        <v>0</v>
      </c>
      <c r="AM226" s="230" t="s">
        <v>2992</v>
      </c>
      <c r="AN226" s="230" t="s">
        <v>2484</v>
      </c>
      <c r="AO226" s="230" t="s">
        <v>2485</v>
      </c>
      <c r="AP226" s="230">
        <v>5140</v>
      </c>
      <c r="AQ226" s="230" t="s">
        <v>3005</v>
      </c>
      <c r="AR226" s="230" t="s">
        <v>3006</v>
      </c>
      <c r="AS226" s="230" t="s">
        <v>3007</v>
      </c>
    </row>
    <row r="227" spans="1:45" ht="72">
      <c r="A227" s="230">
        <v>7964</v>
      </c>
      <c r="B227" s="230" t="str">
        <f>VLOOKUP(A227,'Offer Audit Jul22- Feb24'!B:I,8,0)</f>
        <v>Uploaded</v>
      </c>
      <c r="C227" s="230" t="str">
        <f>VLOOKUP(A227,'Extract Worker Documents'!A:D,4,0)</f>
        <v>Offers</v>
      </c>
      <c r="D227" s="230" t="s">
        <v>606</v>
      </c>
      <c r="E227" s="230" t="s">
        <v>3896</v>
      </c>
      <c r="F227" s="230" t="s">
        <v>3896</v>
      </c>
      <c r="G227" s="230"/>
      <c r="H227" s="230" t="s">
        <v>4355</v>
      </c>
      <c r="I227" s="230" t="s">
        <v>2157</v>
      </c>
      <c r="J227" s="230" t="s">
        <v>2206</v>
      </c>
      <c r="K227" s="230" t="s">
        <v>608</v>
      </c>
      <c r="L227" s="228">
        <v>45467</v>
      </c>
      <c r="M227" s="230" t="s">
        <v>2160</v>
      </c>
      <c r="N227" s="230" t="s">
        <v>2189</v>
      </c>
      <c r="O227" s="230" t="s">
        <v>168</v>
      </c>
      <c r="P227" s="230" t="s">
        <v>168</v>
      </c>
      <c r="Q227" s="230" t="s">
        <v>2878</v>
      </c>
      <c r="R227" s="230" t="s">
        <v>62</v>
      </c>
      <c r="S227" s="230" t="s">
        <v>2164</v>
      </c>
      <c r="T227" s="230" t="s">
        <v>2361</v>
      </c>
      <c r="U227" s="230" t="s">
        <v>2166</v>
      </c>
      <c r="V227" s="230" t="s">
        <v>2167</v>
      </c>
      <c r="W227" s="230" t="s">
        <v>2168</v>
      </c>
      <c r="X227" s="230" t="s">
        <v>2168</v>
      </c>
      <c r="Y227" s="230" t="s">
        <v>4356</v>
      </c>
      <c r="Z227" s="230" t="s">
        <v>4357</v>
      </c>
      <c r="AA227" s="230" t="s">
        <v>2361</v>
      </c>
      <c r="AB227" s="230">
        <v>95959</v>
      </c>
      <c r="AC227" s="230" t="s">
        <v>607</v>
      </c>
      <c r="AD227" s="231" t="s">
        <v>4358</v>
      </c>
      <c r="AE227" s="230" t="s">
        <v>64</v>
      </c>
      <c r="AF227" s="230" t="s">
        <v>2964</v>
      </c>
      <c r="AG227" s="230" t="s">
        <v>2991</v>
      </c>
      <c r="AH227" s="230" t="s">
        <v>2991</v>
      </c>
      <c r="AI227" s="230" t="s">
        <v>172</v>
      </c>
      <c r="AJ227" s="227"/>
      <c r="AK227" s="230" t="s">
        <v>2826</v>
      </c>
      <c r="AL227" s="227">
        <v>0</v>
      </c>
      <c r="AM227" s="230" t="s">
        <v>2841</v>
      </c>
      <c r="AN227" s="230" t="s">
        <v>2484</v>
      </c>
      <c r="AO227" s="230" t="s">
        <v>2842</v>
      </c>
      <c r="AP227" s="230">
        <v>13696</v>
      </c>
      <c r="AQ227" s="230" t="s">
        <v>3239</v>
      </c>
      <c r="AR227" s="230" t="s">
        <v>3240</v>
      </c>
      <c r="AS227" s="230" t="s">
        <v>3241</v>
      </c>
    </row>
    <row r="228" spans="1:45" ht="60">
      <c r="A228" s="230">
        <v>8071</v>
      </c>
      <c r="B228" s="230" t="s">
        <v>2153</v>
      </c>
      <c r="C228" s="230" t="e">
        <f>VLOOKUP(A228,'Extract Worker Documents'!A:D,4,0)</f>
        <v>#N/A</v>
      </c>
      <c r="D228" s="230" t="s">
        <v>4359</v>
      </c>
      <c r="E228" s="230" t="s">
        <v>4360</v>
      </c>
      <c r="F228" s="230" t="s">
        <v>4360</v>
      </c>
      <c r="G228" s="230"/>
      <c r="H228" s="230" t="s">
        <v>3131</v>
      </c>
      <c r="I228" s="230" t="s">
        <v>2157</v>
      </c>
      <c r="J228" s="230" t="s">
        <v>2227</v>
      </c>
      <c r="K228" s="230" t="s">
        <v>4361</v>
      </c>
      <c r="L228" s="228">
        <v>44306</v>
      </c>
      <c r="M228" s="230" t="s">
        <v>2160</v>
      </c>
      <c r="N228" s="230" t="s">
        <v>2189</v>
      </c>
      <c r="O228" s="230" t="s">
        <v>2277</v>
      </c>
      <c r="P228" s="230" t="s">
        <v>2278</v>
      </c>
      <c r="Q228" s="230" t="s">
        <v>2210</v>
      </c>
      <c r="R228" s="230" t="s">
        <v>62</v>
      </c>
      <c r="S228" s="230" t="s">
        <v>2164</v>
      </c>
      <c r="T228" s="230" t="s">
        <v>2361</v>
      </c>
      <c r="U228" s="230" t="s">
        <v>2166</v>
      </c>
      <c r="V228" s="230" t="s">
        <v>2167</v>
      </c>
      <c r="W228" s="230" t="s">
        <v>2168</v>
      </c>
      <c r="X228" s="230" t="s">
        <v>2168</v>
      </c>
      <c r="Y228" s="230" t="s">
        <v>4362</v>
      </c>
      <c r="Z228" s="230" t="s">
        <v>4363</v>
      </c>
      <c r="AA228" s="230" t="s">
        <v>2361</v>
      </c>
      <c r="AB228" s="230">
        <v>90621</v>
      </c>
      <c r="AC228" s="230" t="s">
        <v>4364</v>
      </c>
      <c r="AD228" s="231" t="s">
        <v>4365</v>
      </c>
      <c r="AE228" s="230" t="s">
        <v>110</v>
      </c>
      <c r="AF228" s="230" t="s">
        <v>2278</v>
      </c>
      <c r="AG228" s="230" t="s">
        <v>2357</v>
      </c>
      <c r="AH228" s="230" t="s">
        <v>4366</v>
      </c>
      <c r="AI228" s="230" t="s">
        <v>2175</v>
      </c>
      <c r="AJ228" s="227" t="s">
        <v>2073</v>
      </c>
      <c r="AK228" s="230"/>
      <c r="AL228" s="227">
        <v>0</v>
      </c>
      <c r="AM228" s="230" t="s">
        <v>2219</v>
      </c>
      <c r="AN228" s="230" t="s">
        <v>2220</v>
      </c>
      <c r="AO228" s="230"/>
      <c r="AP228" s="230">
        <v>7422</v>
      </c>
      <c r="AQ228" s="230" t="s">
        <v>4238</v>
      </c>
      <c r="AR228" s="230" t="s">
        <v>4239</v>
      </c>
      <c r="AS228" s="230" t="s">
        <v>4240</v>
      </c>
    </row>
    <row r="229" spans="1:45" ht="60">
      <c r="A229" s="230">
        <v>8078</v>
      </c>
      <c r="B229" s="230" t="str">
        <f>VLOOKUP(A229,'Offer Audit Jul22- Feb24'!B:I,8,0)</f>
        <v>Uploaded</v>
      </c>
      <c r="C229" s="230" t="str">
        <f>VLOOKUP(A229,'Extract Worker Documents'!A:D,4,0)</f>
        <v>Other Documents</v>
      </c>
      <c r="D229" s="230" t="s">
        <v>354</v>
      </c>
      <c r="E229" s="230" t="s">
        <v>3295</v>
      </c>
      <c r="F229" s="230" t="s">
        <v>3295</v>
      </c>
      <c r="G229" s="230"/>
      <c r="H229" s="230" t="s">
        <v>4367</v>
      </c>
      <c r="I229" s="230" t="s">
        <v>2157</v>
      </c>
      <c r="J229" s="230" t="s">
        <v>2206</v>
      </c>
      <c r="K229" s="230" t="s">
        <v>356</v>
      </c>
      <c r="L229" s="228">
        <v>45440</v>
      </c>
      <c r="M229" s="230" t="s">
        <v>2160</v>
      </c>
      <c r="N229" s="230" t="s">
        <v>2189</v>
      </c>
      <c r="O229" s="230" t="s">
        <v>244</v>
      </c>
      <c r="P229" s="230" t="s">
        <v>244</v>
      </c>
      <c r="Q229" s="230" t="s">
        <v>2878</v>
      </c>
      <c r="R229" s="230" t="s">
        <v>62</v>
      </c>
      <c r="S229" s="230" t="s">
        <v>2164</v>
      </c>
      <c r="T229" s="230" t="s">
        <v>2496</v>
      </c>
      <c r="U229" s="230" t="s">
        <v>2166</v>
      </c>
      <c r="V229" s="230" t="s">
        <v>2167</v>
      </c>
      <c r="W229" s="230" t="s">
        <v>2168</v>
      </c>
      <c r="X229" s="230" t="s">
        <v>2168</v>
      </c>
      <c r="Y229" s="230" t="s">
        <v>4368</v>
      </c>
      <c r="Z229" s="230" t="s">
        <v>2750</v>
      </c>
      <c r="AA229" s="230" t="s">
        <v>2496</v>
      </c>
      <c r="AB229" s="230">
        <v>28269</v>
      </c>
      <c r="AC229" s="230" t="s">
        <v>355</v>
      </c>
      <c r="AD229" s="231" t="s">
        <v>4369</v>
      </c>
      <c r="AE229" s="230" t="s">
        <v>64</v>
      </c>
      <c r="AF229" s="230" t="s">
        <v>2935</v>
      </c>
      <c r="AG229" s="230" t="s">
        <v>3232</v>
      </c>
      <c r="AH229" s="230" t="s">
        <v>3232</v>
      </c>
      <c r="AI229" s="230" t="s">
        <v>122</v>
      </c>
      <c r="AJ229" s="227"/>
      <c r="AK229" s="230" t="s">
        <v>2826</v>
      </c>
      <c r="AL229" s="227">
        <v>0</v>
      </c>
      <c r="AM229" s="230" t="s">
        <v>2841</v>
      </c>
      <c r="AN229" s="230" t="s">
        <v>2484</v>
      </c>
      <c r="AO229" s="230" t="s">
        <v>2842</v>
      </c>
      <c r="AP229" s="230">
        <v>1669</v>
      </c>
      <c r="AQ229" s="230" t="s">
        <v>2885</v>
      </c>
      <c r="AR229" s="230" t="s">
        <v>2886</v>
      </c>
      <c r="AS229" s="230" t="s">
        <v>2887</v>
      </c>
    </row>
    <row r="230" spans="1:45" ht="60">
      <c r="A230" s="230">
        <v>8095</v>
      </c>
      <c r="B230" s="230" t="s">
        <v>2412</v>
      </c>
      <c r="C230" s="230" t="str">
        <f>VLOOKUP(A230,'Extract Worker Documents'!A:D,4,0)</f>
        <v>Offers</v>
      </c>
      <c r="D230" s="230" t="s">
        <v>4370</v>
      </c>
      <c r="E230" s="230" t="s">
        <v>3378</v>
      </c>
      <c r="F230" s="230" t="s">
        <v>3378</v>
      </c>
      <c r="G230" s="230"/>
      <c r="H230" s="230" t="s">
        <v>4371</v>
      </c>
      <c r="I230" s="230" t="s">
        <v>2186</v>
      </c>
      <c r="J230" s="230" t="s">
        <v>2206</v>
      </c>
      <c r="K230" s="230" t="s">
        <v>4372</v>
      </c>
      <c r="L230" s="228">
        <v>45359</v>
      </c>
      <c r="M230" s="230" t="s">
        <v>2160</v>
      </c>
      <c r="N230" s="230" t="s">
        <v>2189</v>
      </c>
      <c r="O230" s="230" t="s">
        <v>333</v>
      </c>
      <c r="P230" s="230" t="s">
        <v>333</v>
      </c>
      <c r="Q230" s="230" t="s">
        <v>2851</v>
      </c>
      <c r="R230" s="230" t="s">
        <v>62</v>
      </c>
      <c r="S230" s="230" t="s">
        <v>2164</v>
      </c>
      <c r="T230" s="230" t="s">
        <v>2361</v>
      </c>
      <c r="U230" s="230" t="s">
        <v>2166</v>
      </c>
      <c r="V230" s="230" t="s">
        <v>2167</v>
      </c>
      <c r="W230" s="230" t="s">
        <v>2168</v>
      </c>
      <c r="X230" s="230" t="s">
        <v>2168</v>
      </c>
      <c r="Y230" s="230" t="s">
        <v>4373</v>
      </c>
      <c r="Z230" s="230" t="s">
        <v>4374</v>
      </c>
      <c r="AA230" s="230" t="s">
        <v>2361</v>
      </c>
      <c r="AB230" s="230">
        <v>95425</v>
      </c>
      <c r="AC230" s="230" t="s">
        <v>4375</v>
      </c>
      <c r="AD230" s="231" t="s">
        <v>4376</v>
      </c>
      <c r="AE230" s="230" t="s">
        <v>64</v>
      </c>
      <c r="AF230" s="230" t="s">
        <v>2905</v>
      </c>
      <c r="AG230" s="230" t="s">
        <v>3048</v>
      </c>
      <c r="AH230" s="230" t="s">
        <v>3048</v>
      </c>
      <c r="AI230" s="230" t="s">
        <v>100</v>
      </c>
      <c r="AJ230" s="227"/>
      <c r="AK230" s="230" t="s">
        <v>2826</v>
      </c>
      <c r="AL230" s="227">
        <v>0</v>
      </c>
      <c r="AM230" s="230" t="s">
        <v>641</v>
      </c>
      <c r="AN230" s="230" t="s">
        <v>2484</v>
      </c>
      <c r="AO230" s="230" t="s">
        <v>2485</v>
      </c>
      <c r="AP230" s="230">
        <v>2804</v>
      </c>
      <c r="AQ230" s="230" t="s">
        <v>2907</v>
      </c>
      <c r="AR230" s="230" t="s">
        <v>2908</v>
      </c>
      <c r="AS230" s="230" t="s">
        <v>497</v>
      </c>
    </row>
    <row r="231" spans="1:45" ht="72">
      <c r="A231" s="230">
        <v>8137</v>
      </c>
      <c r="B231" s="230" t="str">
        <f>VLOOKUP(A231,'Offer Audit Jul22- Feb24'!B:I,8,0)</f>
        <v>Uploaded</v>
      </c>
      <c r="C231" s="230" t="str">
        <f>VLOOKUP(A231,'Extract Worker Documents'!A:D,4,0)</f>
        <v>Offers</v>
      </c>
      <c r="D231" s="230" t="s">
        <v>467</v>
      </c>
      <c r="E231" s="230" t="s">
        <v>4377</v>
      </c>
      <c r="F231" s="230" t="s">
        <v>4377</v>
      </c>
      <c r="G231" s="230"/>
      <c r="H231" s="230" t="s">
        <v>4378</v>
      </c>
      <c r="I231" s="230" t="s">
        <v>2186</v>
      </c>
      <c r="J231" s="230" t="s">
        <v>2187</v>
      </c>
      <c r="K231" s="230" t="s">
        <v>469</v>
      </c>
      <c r="L231" s="228">
        <v>45446</v>
      </c>
      <c r="M231" s="230" t="s">
        <v>2160</v>
      </c>
      <c r="N231" s="230" t="s">
        <v>2189</v>
      </c>
      <c r="O231" s="230" t="s">
        <v>383</v>
      </c>
      <c r="P231" s="230" t="s">
        <v>383</v>
      </c>
      <c r="Q231" s="230" t="s">
        <v>2960</v>
      </c>
      <c r="R231" s="230" t="s">
        <v>62</v>
      </c>
      <c r="S231" s="230" t="s">
        <v>2164</v>
      </c>
      <c r="T231" s="230" t="s">
        <v>2496</v>
      </c>
      <c r="U231" s="230" t="s">
        <v>2166</v>
      </c>
      <c r="V231" s="230" t="s">
        <v>2167</v>
      </c>
      <c r="W231" s="230" t="s">
        <v>2168</v>
      </c>
      <c r="X231" s="230" t="s">
        <v>2233</v>
      </c>
      <c r="Y231" s="230" t="s">
        <v>4379</v>
      </c>
      <c r="Z231" s="230" t="s">
        <v>4380</v>
      </c>
      <c r="AA231" s="230" t="s">
        <v>2496</v>
      </c>
      <c r="AB231" s="230">
        <v>28056</v>
      </c>
      <c r="AC231" s="230" t="s">
        <v>468</v>
      </c>
      <c r="AD231" s="231" t="s">
        <v>4381</v>
      </c>
      <c r="AE231" s="230" t="s">
        <v>64</v>
      </c>
      <c r="AF231" s="230" t="s">
        <v>2964</v>
      </c>
      <c r="AG231" s="230" t="s">
        <v>2906</v>
      </c>
      <c r="AH231" s="230" t="s">
        <v>2906</v>
      </c>
      <c r="AI231" s="230" t="s">
        <v>172</v>
      </c>
      <c r="AJ231" s="227"/>
      <c r="AK231" s="230" t="s">
        <v>2826</v>
      </c>
      <c r="AL231" s="227">
        <v>0</v>
      </c>
      <c r="AM231" s="230" t="s">
        <v>3238</v>
      </c>
      <c r="AN231" s="230" t="s">
        <v>2484</v>
      </c>
      <c r="AO231" s="230" t="s">
        <v>2842</v>
      </c>
      <c r="AP231" s="230">
        <v>3728</v>
      </c>
      <c r="AQ231" s="230" t="s">
        <v>2967</v>
      </c>
      <c r="AR231" s="230" t="s">
        <v>2968</v>
      </c>
      <c r="AS231" s="230" t="s">
        <v>2969</v>
      </c>
    </row>
    <row r="232" spans="1:45" ht="60">
      <c r="A232" s="230">
        <v>8164</v>
      </c>
      <c r="B232" s="230" t="s">
        <v>2153</v>
      </c>
      <c r="C232" s="230" t="str">
        <f>VLOOKUP(A232,'Extract Worker Documents'!A:D,4,0)</f>
        <v>Offers</v>
      </c>
      <c r="D232" s="230" t="s">
        <v>4382</v>
      </c>
      <c r="E232" s="230" t="s">
        <v>4383</v>
      </c>
      <c r="F232" s="230" t="s">
        <v>4383</v>
      </c>
      <c r="G232" s="230"/>
      <c r="H232" s="230" t="s">
        <v>4384</v>
      </c>
      <c r="I232" s="230" t="s">
        <v>2186</v>
      </c>
      <c r="J232" s="230" t="s">
        <v>2227</v>
      </c>
      <c r="K232" s="230" t="s">
        <v>4385</v>
      </c>
      <c r="L232" s="228">
        <v>44292</v>
      </c>
      <c r="M232" s="230" t="s">
        <v>2160</v>
      </c>
      <c r="N232" s="230" t="s">
        <v>2189</v>
      </c>
      <c r="O232" s="230" t="s">
        <v>118</v>
      </c>
      <c r="P232" s="230" t="s">
        <v>118</v>
      </c>
      <c r="Q232" s="230" t="s">
        <v>2834</v>
      </c>
      <c r="R232" s="230" t="s">
        <v>2231</v>
      </c>
      <c r="S232" s="230" t="s">
        <v>2164</v>
      </c>
      <c r="T232" s="230" t="s">
        <v>109</v>
      </c>
      <c r="U232" s="230" t="s">
        <v>2166</v>
      </c>
      <c r="V232" s="230" t="s">
        <v>2246</v>
      </c>
      <c r="W232" s="230" t="s">
        <v>2233</v>
      </c>
      <c r="X232" s="230" t="s">
        <v>2233</v>
      </c>
      <c r="Y232" s="230" t="s">
        <v>4386</v>
      </c>
      <c r="Z232" s="230" t="s">
        <v>2280</v>
      </c>
      <c r="AA232" s="230" t="s">
        <v>109</v>
      </c>
      <c r="AB232" s="230">
        <v>11207</v>
      </c>
      <c r="AC232" s="230" t="s">
        <v>4387</v>
      </c>
      <c r="AD232" s="231" t="s">
        <v>4388</v>
      </c>
      <c r="AE232" s="230" t="s">
        <v>64</v>
      </c>
      <c r="AF232" s="230" t="s">
        <v>4303</v>
      </c>
      <c r="AG232" s="230" t="s">
        <v>3614</v>
      </c>
      <c r="AH232" s="230" t="s">
        <v>2840</v>
      </c>
      <c r="AI232" s="230" t="s">
        <v>100</v>
      </c>
      <c r="AJ232" s="227"/>
      <c r="AK232" s="230" t="s">
        <v>2826</v>
      </c>
      <c r="AL232" s="227">
        <v>0</v>
      </c>
      <c r="AM232" s="230" t="s">
        <v>2841</v>
      </c>
      <c r="AN232" s="230" t="s">
        <v>2484</v>
      </c>
      <c r="AO232" s="230" t="s">
        <v>2842</v>
      </c>
      <c r="AP232" s="230">
        <v>13756</v>
      </c>
      <c r="AQ232" s="230" t="s">
        <v>3295</v>
      </c>
      <c r="AR232" s="230" t="s">
        <v>3296</v>
      </c>
      <c r="AS232" s="230" t="s">
        <v>3297</v>
      </c>
    </row>
    <row r="233" spans="1:45" ht="60">
      <c r="A233" s="230">
        <v>8185</v>
      </c>
      <c r="B233" s="230" t="s">
        <v>2153</v>
      </c>
      <c r="C233" s="230" t="str">
        <f>VLOOKUP(A233,'Extract Worker Documents'!A:D,4,0)</f>
        <v>Offers</v>
      </c>
      <c r="D233" s="230" t="s">
        <v>4389</v>
      </c>
      <c r="E233" s="230" t="s">
        <v>4390</v>
      </c>
      <c r="F233" s="230" t="s">
        <v>4390</v>
      </c>
      <c r="G233" s="230"/>
      <c r="H233" s="230" t="s">
        <v>4391</v>
      </c>
      <c r="I233" s="230" t="s">
        <v>2157</v>
      </c>
      <c r="J233" s="230" t="s">
        <v>2158</v>
      </c>
      <c r="K233" s="230" t="s">
        <v>4392</v>
      </c>
      <c r="L233" s="228">
        <v>44355</v>
      </c>
      <c r="M233" s="230" t="s">
        <v>2160</v>
      </c>
      <c r="N233" s="230" t="s">
        <v>2189</v>
      </c>
      <c r="O233" s="230" t="s">
        <v>244</v>
      </c>
      <c r="P233" s="230" t="s">
        <v>244</v>
      </c>
      <c r="Q233" s="230" t="s">
        <v>2834</v>
      </c>
      <c r="R233" s="230" t="s">
        <v>2986</v>
      </c>
      <c r="S233" s="230" t="s">
        <v>2164</v>
      </c>
      <c r="T233" s="230" t="s">
        <v>2361</v>
      </c>
      <c r="U233" s="230" t="s">
        <v>2987</v>
      </c>
      <c r="V233" s="230" t="s">
        <v>2246</v>
      </c>
      <c r="W233" s="230" t="s">
        <v>2168</v>
      </c>
      <c r="X233" s="230" t="s">
        <v>2168</v>
      </c>
      <c r="Y233" s="230" t="s">
        <v>4393</v>
      </c>
      <c r="Z233" s="230" t="s">
        <v>2361</v>
      </c>
      <c r="AA233" s="230" t="s">
        <v>2361</v>
      </c>
      <c r="AB233" s="230">
        <v>92277</v>
      </c>
      <c r="AC233" s="230" t="s">
        <v>4394</v>
      </c>
      <c r="AD233" s="231" t="s">
        <v>4395</v>
      </c>
      <c r="AE233" s="230" t="s">
        <v>64</v>
      </c>
      <c r="AF233" s="230" t="s">
        <v>4221</v>
      </c>
      <c r="AG233" s="230" t="s">
        <v>2840</v>
      </c>
      <c r="AH233" s="230" t="s">
        <v>2840</v>
      </c>
      <c r="AI233" s="230" t="s">
        <v>122</v>
      </c>
      <c r="AJ233" s="227"/>
      <c r="AK233" s="230" t="s">
        <v>2826</v>
      </c>
      <c r="AL233" s="227">
        <v>0</v>
      </c>
      <c r="AM233" s="230" t="s">
        <v>2884</v>
      </c>
      <c r="AN233" s="230" t="s">
        <v>2484</v>
      </c>
      <c r="AO233" s="230" t="s">
        <v>2842</v>
      </c>
      <c r="AP233" s="230">
        <v>1669</v>
      </c>
      <c r="AQ233" s="230" t="s">
        <v>2885</v>
      </c>
      <c r="AR233" s="230" t="s">
        <v>2886</v>
      </c>
      <c r="AS233" s="230" t="s">
        <v>2887</v>
      </c>
    </row>
    <row r="234" spans="1:45" ht="60">
      <c r="A234" s="230">
        <v>8216</v>
      </c>
      <c r="B234" s="230" t="s">
        <v>2153</v>
      </c>
      <c r="C234" s="230" t="str">
        <f>VLOOKUP(A234,'Extract Worker Documents'!A:D,4,0)</f>
        <v>Offers</v>
      </c>
      <c r="D234" s="230" t="s">
        <v>4396</v>
      </c>
      <c r="E234" s="230" t="s">
        <v>4397</v>
      </c>
      <c r="F234" s="230" t="s">
        <v>4397</v>
      </c>
      <c r="G234" s="230" t="s">
        <v>4398</v>
      </c>
      <c r="H234" s="230" t="s">
        <v>4399</v>
      </c>
      <c r="I234" s="230" t="s">
        <v>2186</v>
      </c>
      <c r="J234" s="230" t="s">
        <v>2158</v>
      </c>
      <c r="K234" s="230" t="s">
        <v>4400</v>
      </c>
      <c r="L234" s="228">
        <v>44320</v>
      </c>
      <c r="M234" s="230" t="s">
        <v>2160</v>
      </c>
      <c r="N234" s="230" t="s">
        <v>2189</v>
      </c>
      <c r="O234" s="230" t="s">
        <v>3974</v>
      </c>
      <c r="P234" s="230" t="s">
        <v>3974</v>
      </c>
      <c r="Q234" s="230" t="s">
        <v>3975</v>
      </c>
      <c r="R234" s="230" t="s">
        <v>62</v>
      </c>
      <c r="S234" s="230" t="s">
        <v>2164</v>
      </c>
      <c r="T234" s="230" t="s">
        <v>2496</v>
      </c>
      <c r="U234" s="230" t="s">
        <v>2166</v>
      </c>
      <c r="V234" s="230" t="s">
        <v>2167</v>
      </c>
      <c r="W234" s="230" t="s">
        <v>2168</v>
      </c>
      <c r="X234" s="230" t="s">
        <v>2168</v>
      </c>
      <c r="Y234" s="230" t="s">
        <v>4401</v>
      </c>
      <c r="Z234" s="230" t="s">
        <v>3819</v>
      </c>
      <c r="AA234" s="230" t="s">
        <v>2496</v>
      </c>
      <c r="AB234" s="230">
        <v>28134</v>
      </c>
      <c r="AC234" s="230" t="s">
        <v>4402</v>
      </c>
      <c r="AD234" s="231" t="s">
        <v>4403</v>
      </c>
      <c r="AE234" s="230" t="s">
        <v>64</v>
      </c>
      <c r="AF234" s="230" t="s">
        <v>3962</v>
      </c>
      <c r="AG234" s="230" t="s">
        <v>2658</v>
      </c>
      <c r="AH234" s="230" t="s">
        <v>4404</v>
      </c>
      <c r="AI234" s="230" t="s">
        <v>2218</v>
      </c>
      <c r="AJ234" s="227" t="s">
        <v>2073</v>
      </c>
      <c r="AK234" s="230"/>
      <c r="AL234" s="227">
        <v>8</v>
      </c>
      <c r="AM234" s="230" t="s">
        <v>3975</v>
      </c>
      <c r="AN234" s="230" t="s">
        <v>2484</v>
      </c>
      <c r="AO234" s="230" t="s">
        <v>2485</v>
      </c>
      <c r="AP234" s="230">
        <v>7636</v>
      </c>
      <c r="AQ234" s="230" t="s">
        <v>3980</v>
      </c>
      <c r="AR234" s="230" t="s">
        <v>3981</v>
      </c>
      <c r="AS234" s="230" t="s">
        <v>3982</v>
      </c>
    </row>
    <row r="235" spans="1:45" ht="60">
      <c r="A235" s="230">
        <v>8298</v>
      </c>
      <c r="B235" s="230" t="str">
        <f>VLOOKUP(A235,'DUO Agents '!B:AJ,35,0)</f>
        <v>Uploaded</v>
      </c>
      <c r="C235" s="230" t="str">
        <f>VLOOKUP(A235,'Extract Worker Documents'!A:D,4,0)</f>
        <v>Offers</v>
      </c>
      <c r="D235" s="230" t="s">
        <v>4405</v>
      </c>
      <c r="E235" s="230" t="s">
        <v>4406</v>
      </c>
      <c r="F235" s="230" t="s">
        <v>4407</v>
      </c>
      <c r="G235" s="230"/>
      <c r="H235" s="230" t="s">
        <v>4408</v>
      </c>
      <c r="I235" s="230" t="s">
        <v>2186</v>
      </c>
      <c r="J235" s="230" t="s">
        <v>2187</v>
      </c>
      <c r="K235" s="230" t="s">
        <v>1874</v>
      </c>
      <c r="L235" s="228">
        <v>45489</v>
      </c>
      <c r="M235" s="230" t="s">
        <v>2160</v>
      </c>
      <c r="N235" s="230" t="s">
        <v>2161</v>
      </c>
      <c r="O235" s="230" t="s">
        <v>1591</v>
      </c>
      <c r="P235" s="230" t="s">
        <v>1591</v>
      </c>
      <c r="Q235" s="230" t="s">
        <v>3225</v>
      </c>
      <c r="R235" s="230" t="s">
        <v>62</v>
      </c>
      <c r="S235" s="230" t="s">
        <v>2164</v>
      </c>
      <c r="T235" s="230" t="s">
        <v>2573</v>
      </c>
      <c r="U235" s="230" t="s">
        <v>2166</v>
      </c>
      <c r="V235" s="230" t="s">
        <v>2167</v>
      </c>
      <c r="W235" s="230" t="s">
        <v>2168</v>
      </c>
      <c r="X235" s="230" t="s">
        <v>2168</v>
      </c>
      <c r="Y235" s="230" t="s">
        <v>4409</v>
      </c>
      <c r="Z235" s="230" t="s">
        <v>4410</v>
      </c>
      <c r="AA235" s="230" t="s">
        <v>2573</v>
      </c>
      <c r="AB235" s="230">
        <v>30032</v>
      </c>
      <c r="AC235" s="230" t="s">
        <v>1873</v>
      </c>
      <c r="AD235" s="231" t="s">
        <v>4411</v>
      </c>
      <c r="AE235" s="230" t="s">
        <v>64</v>
      </c>
      <c r="AF235" s="230" t="s">
        <v>1591</v>
      </c>
      <c r="AG235" s="230" t="s">
        <v>4412</v>
      </c>
      <c r="AH235" s="230" t="s">
        <v>4412</v>
      </c>
      <c r="AI235" s="230"/>
      <c r="AJ235" s="227" t="s">
        <v>2073</v>
      </c>
      <c r="AK235" s="230"/>
      <c r="AL235" s="227">
        <v>0</v>
      </c>
      <c r="AM235" s="230" t="s">
        <v>3225</v>
      </c>
      <c r="AN235" s="230" t="s">
        <v>2484</v>
      </c>
      <c r="AO235" s="230"/>
      <c r="AP235" s="230">
        <v>9278</v>
      </c>
      <c r="AQ235" s="230" t="s">
        <v>3797</v>
      </c>
      <c r="AR235" s="230" t="s">
        <v>4413</v>
      </c>
      <c r="AS235" s="230" t="s">
        <v>4414</v>
      </c>
    </row>
    <row r="236" spans="1:45" ht="60">
      <c r="A236" s="230">
        <v>8322</v>
      </c>
      <c r="B236" s="230" t="s">
        <v>2153</v>
      </c>
      <c r="C236" s="230" t="str">
        <f>VLOOKUP(A236,'Extract Worker Documents'!A:D,4,0)</f>
        <v>Offers</v>
      </c>
      <c r="D236" s="230" t="s">
        <v>4415</v>
      </c>
      <c r="E236" s="230" t="s">
        <v>4416</v>
      </c>
      <c r="F236" s="230" t="s">
        <v>4416</v>
      </c>
      <c r="G236" s="230"/>
      <c r="H236" s="230" t="s">
        <v>4417</v>
      </c>
      <c r="I236" s="230" t="s">
        <v>2157</v>
      </c>
      <c r="J236" s="230" t="s">
        <v>2398</v>
      </c>
      <c r="K236" s="230" t="s">
        <v>4418</v>
      </c>
      <c r="L236" s="228">
        <v>44292</v>
      </c>
      <c r="M236" s="230" t="s">
        <v>2160</v>
      </c>
      <c r="N236" s="230" t="s">
        <v>2189</v>
      </c>
      <c r="O236" s="230" t="s">
        <v>94</v>
      </c>
      <c r="P236" s="230" t="s">
        <v>94</v>
      </c>
      <c r="Q236" s="230" t="s">
        <v>96</v>
      </c>
      <c r="R236" s="230" t="s">
        <v>62</v>
      </c>
      <c r="S236" s="230" t="s">
        <v>2164</v>
      </c>
      <c r="T236" s="230" t="s">
        <v>2686</v>
      </c>
      <c r="U236" s="230" t="s">
        <v>2166</v>
      </c>
      <c r="V236" s="230" t="s">
        <v>2167</v>
      </c>
      <c r="W236" s="230" t="s">
        <v>2168</v>
      </c>
      <c r="X236" s="230" t="s">
        <v>2168</v>
      </c>
      <c r="Y236" s="230" t="s">
        <v>4419</v>
      </c>
      <c r="Z236" s="230" t="s">
        <v>4420</v>
      </c>
      <c r="AA236" s="230" t="s">
        <v>2686</v>
      </c>
      <c r="AB236" s="230">
        <v>80023</v>
      </c>
      <c r="AC236" s="230" t="s">
        <v>4421</v>
      </c>
      <c r="AD236" s="231" t="s">
        <v>4422</v>
      </c>
      <c r="AE236" s="230" t="s">
        <v>64</v>
      </c>
      <c r="AF236" s="230" t="s">
        <v>2990</v>
      </c>
      <c r="AG236" s="230" t="s">
        <v>2840</v>
      </c>
      <c r="AH236" s="230" t="s">
        <v>2840</v>
      </c>
      <c r="AI236" s="230" t="s">
        <v>100</v>
      </c>
      <c r="AJ236" s="227"/>
      <c r="AK236" s="230" t="s">
        <v>2826</v>
      </c>
      <c r="AL236" s="227">
        <v>0</v>
      </c>
      <c r="AM236" s="230" t="s">
        <v>2992</v>
      </c>
      <c r="AN236" s="230" t="s">
        <v>2484</v>
      </c>
      <c r="AO236" s="230" t="s">
        <v>2485</v>
      </c>
      <c r="AP236" s="230">
        <v>4947</v>
      </c>
      <c r="AQ236" s="230" t="s">
        <v>2591</v>
      </c>
      <c r="AR236" s="230" t="s">
        <v>2828</v>
      </c>
      <c r="AS236" s="230" t="s">
        <v>2829</v>
      </c>
    </row>
    <row r="237" spans="1:45" ht="60">
      <c r="A237" s="230">
        <v>8355</v>
      </c>
      <c r="B237" s="230" t="s">
        <v>2153</v>
      </c>
      <c r="C237" s="230" t="str">
        <f>VLOOKUP(A237,'Extract Worker Documents'!A:D,4,0)</f>
        <v>Offers</v>
      </c>
      <c r="D237" s="230" t="s">
        <v>4423</v>
      </c>
      <c r="E237" s="230" t="s">
        <v>3831</v>
      </c>
      <c r="F237" s="230" t="s">
        <v>3831</v>
      </c>
      <c r="G237" s="230"/>
      <c r="H237" s="230" t="s">
        <v>4424</v>
      </c>
      <c r="I237" s="230" t="s">
        <v>2186</v>
      </c>
      <c r="J237" s="230" t="s">
        <v>2206</v>
      </c>
      <c r="K237" s="230" t="s">
        <v>4425</v>
      </c>
      <c r="L237" s="228">
        <v>44355</v>
      </c>
      <c r="M237" s="230" t="s">
        <v>2160</v>
      </c>
      <c r="N237" s="230" t="s">
        <v>2189</v>
      </c>
      <c r="O237" s="230" t="s">
        <v>244</v>
      </c>
      <c r="P237" s="230" t="s">
        <v>244</v>
      </c>
      <c r="Q237" s="230" t="s">
        <v>2960</v>
      </c>
      <c r="R237" s="230" t="s">
        <v>2495</v>
      </c>
      <c r="S237" s="230" t="s">
        <v>2164</v>
      </c>
      <c r="T237" s="230" t="s">
        <v>2496</v>
      </c>
      <c r="U237" s="230" t="s">
        <v>2497</v>
      </c>
      <c r="V237" s="230" t="s">
        <v>2246</v>
      </c>
      <c r="W237" s="230" t="s">
        <v>2233</v>
      </c>
      <c r="X237" s="230" t="s">
        <v>2233</v>
      </c>
      <c r="Y237" s="230" t="s">
        <v>4426</v>
      </c>
      <c r="Z237" s="230" t="s">
        <v>4427</v>
      </c>
      <c r="AA237" s="230" t="s">
        <v>2496</v>
      </c>
      <c r="AB237" s="230">
        <v>28079</v>
      </c>
      <c r="AC237" s="230" t="s">
        <v>4428</v>
      </c>
      <c r="AD237" s="231" t="s">
        <v>4429</v>
      </c>
      <c r="AE237" s="230" t="s">
        <v>64</v>
      </c>
      <c r="AF237" s="230" t="s">
        <v>4303</v>
      </c>
      <c r="AG237" s="230" t="s">
        <v>2936</v>
      </c>
      <c r="AH237" s="230" t="s">
        <v>2840</v>
      </c>
      <c r="AI237" s="230" t="s">
        <v>100</v>
      </c>
      <c r="AJ237" s="227"/>
      <c r="AK237" s="230" t="s">
        <v>2826</v>
      </c>
      <c r="AL237" s="227">
        <v>0</v>
      </c>
      <c r="AM237" s="230" t="s">
        <v>2841</v>
      </c>
      <c r="AN237" s="230" t="s">
        <v>2484</v>
      </c>
      <c r="AO237" s="230" t="s">
        <v>2842</v>
      </c>
      <c r="AP237" s="230">
        <v>2242</v>
      </c>
      <c r="AQ237" s="230" t="s">
        <v>3197</v>
      </c>
      <c r="AR237" s="230" t="s">
        <v>3198</v>
      </c>
      <c r="AS237" s="230" t="s">
        <v>3199</v>
      </c>
    </row>
    <row r="238" spans="1:45" ht="60">
      <c r="A238" s="230">
        <v>8357</v>
      </c>
      <c r="B238" s="230" t="s">
        <v>2153</v>
      </c>
      <c r="C238" s="230" t="str">
        <f>VLOOKUP(A238,'Extract Worker Documents'!A:D,4,0)</f>
        <v>Offers</v>
      </c>
      <c r="D238" s="230" t="s">
        <v>4430</v>
      </c>
      <c r="E238" s="230" t="s">
        <v>4431</v>
      </c>
      <c r="F238" s="230" t="s">
        <v>4431</v>
      </c>
      <c r="G238" s="230"/>
      <c r="H238" s="230" t="s">
        <v>4432</v>
      </c>
      <c r="I238" s="230" t="s">
        <v>2186</v>
      </c>
      <c r="J238" s="230" t="s">
        <v>2206</v>
      </c>
      <c r="K238" s="230" t="s">
        <v>4433</v>
      </c>
      <c r="L238" s="228">
        <v>44292</v>
      </c>
      <c r="M238" s="230" t="s">
        <v>2160</v>
      </c>
      <c r="N238" s="230" t="s">
        <v>2189</v>
      </c>
      <c r="O238" s="230" t="s">
        <v>4434</v>
      </c>
      <c r="P238" s="230" t="s">
        <v>4434</v>
      </c>
      <c r="Q238" s="230" t="s">
        <v>2864</v>
      </c>
      <c r="R238" s="230" t="s">
        <v>62</v>
      </c>
      <c r="S238" s="230" t="s">
        <v>2164</v>
      </c>
      <c r="T238" s="230" t="s">
        <v>2165</v>
      </c>
      <c r="U238" s="230" t="s">
        <v>2166</v>
      </c>
      <c r="V238" s="230" t="s">
        <v>2167</v>
      </c>
      <c r="W238" s="230" t="s">
        <v>2168</v>
      </c>
      <c r="X238" s="230" t="s">
        <v>2168</v>
      </c>
      <c r="Y238" s="230" t="s">
        <v>4435</v>
      </c>
      <c r="Z238" s="230" t="s">
        <v>4436</v>
      </c>
      <c r="AA238" s="230" t="s">
        <v>2165</v>
      </c>
      <c r="AB238" s="230">
        <v>85083</v>
      </c>
      <c r="AC238" s="230" t="s">
        <v>4437</v>
      </c>
      <c r="AD238" s="231" t="s">
        <v>4438</v>
      </c>
      <c r="AE238" s="230" t="s">
        <v>110</v>
      </c>
      <c r="AF238" s="230" t="s">
        <v>4439</v>
      </c>
      <c r="AG238" s="230" t="s">
        <v>3580</v>
      </c>
      <c r="AH238" s="230" t="s">
        <v>4321</v>
      </c>
      <c r="AI238" s="230" t="s">
        <v>2453</v>
      </c>
      <c r="AJ238" s="227" t="s">
        <v>2073</v>
      </c>
      <c r="AK238" s="230"/>
      <c r="AL238" s="227">
        <v>0</v>
      </c>
      <c r="AM238" s="230" t="s">
        <v>727</v>
      </c>
      <c r="AN238" s="230" t="s">
        <v>2484</v>
      </c>
      <c r="AO238" s="230" t="s">
        <v>3806</v>
      </c>
      <c r="AP238" s="230">
        <v>13272</v>
      </c>
      <c r="AQ238" s="230" t="s">
        <v>2323</v>
      </c>
      <c r="AR238" s="230" t="s">
        <v>3226</v>
      </c>
      <c r="AS238" s="230" t="s">
        <v>3227</v>
      </c>
    </row>
    <row r="239" spans="1:45" ht="96">
      <c r="A239" s="230">
        <v>8370</v>
      </c>
      <c r="B239" s="230" t="s">
        <v>2153</v>
      </c>
      <c r="C239" s="230" t="str">
        <f>VLOOKUP(A239,'Extract Worker Documents'!A:D,4,0)</f>
        <v>Offers</v>
      </c>
      <c r="D239" s="230" t="s">
        <v>4440</v>
      </c>
      <c r="E239" s="230" t="s">
        <v>4441</v>
      </c>
      <c r="F239" s="230" t="s">
        <v>4442</v>
      </c>
      <c r="G239" s="230"/>
      <c r="H239" s="230" t="s">
        <v>4443</v>
      </c>
      <c r="I239" s="230" t="s">
        <v>2157</v>
      </c>
      <c r="J239" s="230" t="s">
        <v>2398</v>
      </c>
      <c r="K239" s="230" t="s">
        <v>4444</v>
      </c>
      <c r="L239" s="228">
        <v>44292</v>
      </c>
      <c r="M239" s="230" t="s">
        <v>2160</v>
      </c>
      <c r="N239" s="230" t="s">
        <v>2189</v>
      </c>
      <c r="O239" s="230" t="s">
        <v>4445</v>
      </c>
      <c r="P239" s="230" t="s">
        <v>4445</v>
      </c>
      <c r="Q239" s="230" t="s">
        <v>4446</v>
      </c>
      <c r="R239" s="230" t="s">
        <v>2231</v>
      </c>
      <c r="S239" s="230" t="s">
        <v>2164</v>
      </c>
      <c r="T239" s="230" t="s">
        <v>109</v>
      </c>
      <c r="U239" s="230" t="s">
        <v>2166</v>
      </c>
      <c r="V239" s="230" t="s">
        <v>2246</v>
      </c>
      <c r="W239" s="230" t="s">
        <v>2233</v>
      </c>
      <c r="X239" s="230" t="s">
        <v>2233</v>
      </c>
      <c r="Y239" s="230" t="s">
        <v>4447</v>
      </c>
      <c r="Z239" s="230" t="s">
        <v>4448</v>
      </c>
      <c r="AA239" s="230" t="s">
        <v>109</v>
      </c>
      <c r="AB239" s="230">
        <v>10705</v>
      </c>
      <c r="AC239" s="230" t="s">
        <v>4449</v>
      </c>
      <c r="AD239" s="231" t="s">
        <v>4450</v>
      </c>
      <c r="AE239" s="230" t="s">
        <v>110</v>
      </c>
      <c r="AF239" s="230" t="s">
        <v>4451</v>
      </c>
      <c r="AG239" s="230" t="s">
        <v>4452</v>
      </c>
      <c r="AH239" s="230" t="s">
        <v>4321</v>
      </c>
      <c r="AI239" s="230" t="s">
        <v>100</v>
      </c>
      <c r="AJ239" s="227"/>
      <c r="AK239" s="230" t="s">
        <v>2176</v>
      </c>
      <c r="AL239" s="227">
        <v>0</v>
      </c>
      <c r="AM239" s="230" t="s">
        <v>212</v>
      </c>
      <c r="AN239" s="230" t="s">
        <v>2220</v>
      </c>
      <c r="AO239" s="230" t="s">
        <v>2322</v>
      </c>
      <c r="AP239" s="230">
        <v>12322</v>
      </c>
      <c r="AQ239" s="230" t="s">
        <v>2436</v>
      </c>
      <c r="AR239" s="230" t="s">
        <v>2437</v>
      </c>
      <c r="AS239" s="230" t="s">
        <v>2438</v>
      </c>
    </row>
    <row r="240" spans="1:45" ht="60">
      <c r="A240" s="230">
        <v>8392</v>
      </c>
      <c r="B240" s="230" t="s">
        <v>2153</v>
      </c>
      <c r="C240" s="230" t="str">
        <f>VLOOKUP(A240,'Extract Worker Documents'!A:D,4,0)</f>
        <v>Offers</v>
      </c>
      <c r="D240" s="230" t="s">
        <v>4453</v>
      </c>
      <c r="E240" s="230" t="s">
        <v>4454</v>
      </c>
      <c r="F240" s="230" t="s">
        <v>4454</v>
      </c>
      <c r="G240" s="230"/>
      <c r="H240" s="230" t="s">
        <v>4455</v>
      </c>
      <c r="I240" s="230" t="s">
        <v>2157</v>
      </c>
      <c r="J240" s="230" t="s">
        <v>2227</v>
      </c>
      <c r="K240" s="230" t="s">
        <v>4456</v>
      </c>
      <c r="L240" s="228">
        <v>44292</v>
      </c>
      <c r="M240" s="230" t="s">
        <v>2160</v>
      </c>
      <c r="N240" s="230" t="s">
        <v>2189</v>
      </c>
      <c r="O240" s="230" t="s">
        <v>118</v>
      </c>
      <c r="P240" s="230" t="s">
        <v>118</v>
      </c>
      <c r="Q240" s="230" t="s">
        <v>2960</v>
      </c>
      <c r="R240" s="230" t="s">
        <v>2231</v>
      </c>
      <c r="S240" s="230" t="s">
        <v>2164</v>
      </c>
      <c r="T240" s="230" t="s">
        <v>109</v>
      </c>
      <c r="U240" s="230" t="s">
        <v>2166</v>
      </c>
      <c r="V240" s="230" t="s">
        <v>2246</v>
      </c>
      <c r="W240" s="230" t="s">
        <v>2233</v>
      </c>
      <c r="X240" s="230" t="s">
        <v>2233</v>
      </c>
      <c r="Y240" s="230" t="s">
        <v>4457</v>
      </c>
      <c r="Z240" s="230" t="s">
        <v>109</v>
      </c>
      <c r="AA240" s="230" t="s">
        <v>109</v>
      </c>
      <c r="AB240" s="230">
        <v>10075</v>
      </c>
      <c r="AC240" s="230" t="s">
        <v>4458</v>
      </c>
      <c r="AD240" s="231" t="s">
        <v>4459</v>
      </c>
      <c r="AE240" s="230" t="s">
        <v>64</v>
      </c>
      <c r="AF240" s="230" t="s">
        <v>4221</v>
      </c>
      <c r="AG240" s="230" t="s">
        <v>2840</v>
      </c>
      <c r="AH240" s="230" t="s">
        <v>2840</v>
      </c>
      <c r="AI240" s="230" t="s">
        <v>122</v>
      </c>
      <c r="AJ240" s="227"/>
      <c r="AK240" s="230" t="s">
        <v>2826</v>
      </c>
      <c r="AL240" s="227">
        <v>0</v>
      </c>
      <c r="AM240" s="230" t="s">
        <v>2841</v>
      </c>
      <c r="AN240" s="230" t="s">
        <v>2484</v>
      </c>
      <c r="AO240" s="230" t="s">
        <v>2842</v>
      </c>
      <c r="AP240" s="230">
        <v>13756</v>
      </c>
      <c r="AQ240" s="230" t="s">
        <v>3295</v>
      </c>
      <c r="AR240" s="230" t="s">
        <v>3296</v>
      </c>
      <c r="AS240" s="230" t="s">
        <v>3297</v>
      </c>
    </row>
    <row r="241" spans="1:45" ht="60">
      <c r="A241" s="230">
        <v>8484</v>
      </c>
      <c r="B241" s="230" t="s">
        <v>2153</v>
      </c>
      <c r="C241" s="230" t="str">
        <f>VLOOKUP(A241,'Extract Worker Documents'!A:D,4,0)</f>
        <v>Offers</v>
      </c>
      <c r="D241" s="230" t="s">
        <v>265</v>
      </c>
      <c r="E241" s="230" t="s">
        <v>3117</v>
      </c>
      <c r="F241" s="230" t="s">
        <v>3117</v>
      </c>
      <c r="G241" s="230" t="s">
        <v>2455</v>
      </c>
      <c r="H241" s="230" t="s">
        <v>3118</v>
      </c>
      <c r="I241" s="230" t="s">
        <v>2157</v>
      </c>
      <c r="J241" s="230" t="s">
        <v>2187</v>
      </c>
      <c r="K241" s="230" t="s">
        <v>3119</v>
      </c>
      <c r="L241" s="228">
        <v>44306</v>
      </c>
      <c r="M241" s="230" t="s">
        <v>2160</v>
      </c>
      <c r="N241" s="230" t="s">
        <v>2189</v>
      </c>
      <c r="O241" s="230" t="s">
        <v>1026</v>
      </c>
      <c r="P241" s="230" t="s">
        <v>1026</v>
      </c>
      <c r="Q241" s="230" t="s">
        <v>2163</v>
      </c>
      <c r="R241" s="230" t="s">
        <v>2231</v>
      </c>
      <c r="S241" s="230" t="s">
        <v>2164</v>
      </c>
      <c r="T241" s="230" t="s">
        <v>109</v>
      </c>
      <c r="U241" s="230" t="s">
        <v>2166</v>
      </c>
      <c r="V241" s="230" t="s">
        <v>2246</v>
      </c>
      <c r="W241" s="230" t="s">
        <v>2233</v>
      </c>
      <c r="X241" s="230" t="s">
        <v>2233</v>
      </c>
      <c r="Y241" s="230" t="s">
        <v>4460</v>
      </c>
      <c r="Z241" s="230" t="s">
        <v>4461</v>
      </c>
      <c r="AA241" s="230" t="s">
        <v>2191</v>
      </c>
      <c r="AB241" s="230">
        <v>7040</v>
      </c>
      <c r="AC241" s="230" t="s">
        <v>4462</v>
      </c>
      <c r="AD241" s="231" t="s">
        <v>4463</v>
      </c>
      <c r="AE241" s="230" t="s">
        <v>110</v>
      </c>
      <c r="AF241" s="230" t="s">
        <v>2196</v>
      </c>
      <c r="AG241" s="230" t="s">
        <v>2936</v>
      </c>
      <c r="AH241" s="230" t="s">
        <v>4366</v>
      </c>
      <c r="AI241" s="230" t="s">
        <v>100</v>
      </c>
      <c r="AJ241" s="227" t="s">
        <v>2073</v>
      </c>
      <c r="AK241" s="230"/>
      <c r="AL241" s="227">
        <v>1</v>
      </c>
      <c r="AM241" s="230" t="s">
        <v>2163</v>
      </c>
      <c r="AN241" s="230" t="s">
        <v>2198</v>
      </c>
      <c r="AO241" s="230" t="s">
        <v>2199</v>
      </c>
      <c r="AP241" s="230">
        <v>1115</v>
      </c>
      <c r="AQ241" s="230" t="s">
        <v>2349</v>
      </c>
      <c r="AR241" s="230" t="s">
        <v>2350</v>
      </c>
      <c r="AS241" s="230" t="s">
        <v>2351</v>
      </c>
    </row>
    <row r="242" spans="1:45" ht="60">
      <c r="A242" s="230">
        <v>8496</v>
      </c>
      <c r="B242" s="230" t="s">
        <v>2153</v>
      </c>
      <c r="C242" s="230" t="str">
        <f>VLOOKUP(A242,'Extract Worker Documents'!A:D,4,0)</f>
        <v>Offers</v>
      </c>
      <c r="D242" s="230" t="s">
        <v>4464</v>
      </c>
      <c r="E242" s="230" t="s">
        <v>2425</v>
      </c>
      <c r="F242" s="230" t="s">
        <v>2425</v>
      </c>
      <c r="G242" s="230"/>
      <c r="H242" s="230" t="s">
        <v>4465</v>
      </c>
      <c r="I242" s="230" t="s">
        <v>2157</v>
      </c>
      <c r="J242" s="230" t="s">
        <v>2206</v>
      </c>
      <c r="K242" s="230" t="s">
        <v>4466</v>
      </c>
      <c r="L242" s="228">
        <v>44306</v>
      </c>
      <c r="M242" s="230" t="s">
        <v>2160</v>
      </c>
      <c r="N242" s="230" t="s">
        <v>2189</v>
      </c>
      <c r="O242" s="230" t="s">
        <v>4467</v>
      </c>
      <c r="P242" s="230" t="s">
        <v>4467</v>
      </c>
      <c r="Q242" s="230" t="s">
        <v>4468</v>
      </c>
      <c r="R242" s="230" t="s">
        <v>62</v>
      </c>
      <c r="S242" s="230" t="s">
        <v>2164</v>
      </c>
      <c r="T242" s="230" t="s">
        <v>4469</v>
      </c>
      <c r="U242" s="230" t="s">
        <v>2166</v>
      </c>
      <c r="V242" s="230" t="s">
        <v>2167</v>
      </c>
      <c r="W242" s="230" t="s">
        <v>2168</v>
      </c>
      <c r="X242" s="230" t="s">
        <v>2168</v>
      </c>
      <c r="Y242" s="230" t="s">
        <v>4470</v>
      </c>
      <c r="Z242" s="230" t="s">
        <v>4471</v>
      </c>
      <c r="AA242" s="230" t="s">
        <v>4469</v>
      </c>
      <c r="AB242" s="230">
        <v>97202</v>
      </c>
      <c r="AC242" s="230" t="s">
        <v>4472</v>
      </c>
      <c r="AD242" s="231" t="s">
        <v>4473</v>
      </c>
      <c r="AE242" s="230" t="s">
        <v>110</v>
      </c>
      <c r="AF242" s="230" t="s">
        <v>4474</v>
      </c>
      <c r="AG242" s="230" t="s">
        <v>4475</v>
      </c>
      <c r="AH242" s="230" t="s">
        <v>4366</v>
      </c>
      <c r="AI242" s="230" t="s">
        <v>2218</v>
      </c>
      <c r="AJ242" s="227" t="s">
        <v>2073</v>
      </c>
      <c r="AK242" s="230"/>
      <c r="AL242" s="227">
        <v>2</v>
      </c>
      <c r="AM242" s="230" t="s">
        <v>4476</v>
      </c>
      <c r="AN242" s="230" t="s">
        <v>2198</v>
      </c>
      <c r="AO242" s="230" t="s">
        <v>4477</v>
      </c>
      <c r="AP242" s="230">
        <v>13812</v>
      </c>
      <c r="AQ242" s="230" t="s">
        <v>2409</v>
      </c>
      <c r="AR242" s="230" t="s">
        <v>2410</v>
      </c>
      <c r="AS242" s="230" t="s">
        <v>2411</v>
      </c>
    </row>
    <row r="243" spans="1:45" ht="72">
      <c r="A243" s="230">
        <v>8513</v>
      </c>
      <c r="B243" s="230" t="str">
        <f>VLOOKUP(A243,'Offer Audit Jul22- Feb24'!B:I,8,0)</f>
        <v>Uploaded</v>
      </c>
      <c r="C243" s="230" t="str">
        <f>VLOOKUP(A243,'Extract Worker Documents'!A:D,4,0)</f>
        <v>Offers</v>
      </c>
      <c r="D243" s="230" t="s">
        <v>894</v>
      </c>
      <c r="E243" s="230" t="s">
        <v>4478</v>
      </c>
      <c r="F243" s="230" t="s">
        <v>4478</v>
      </c>
      <c r="G243" s="230"/>
      <c r="H243" s="230" t="s">
        <v>4479</v>
      </c>
      <c r="I243" s="230" t="s">
        <v>2186</v>
      </c>
      <c r="J243" s="230" t="s">
        <v>2187</v>
      </c>
      <c r="K243" s="230" t="s">
        <v>896</v>
      </c>
      <c r="L243" s="228">
        <v>45509</v>
      </c>
      <c r="M243" s="230" t="s">
        <v>2160</v>
      </c>
      <c r="N243" s="230" t="s">
        <v>2189</v>
      </c>
      <c r="O243" s="230" t="s">
        <v>383</v>
      </c>
      <c r="P243" s="230" t="s">
        <v>383</v>
      </c>
      <c r="Q243" s="230" t="s">
        <v>2960</v>
      </c>
      <c r="R243" s="230" t="s">
        <v>62</v>
      </c>
      <c r="S243" s="230" t="s">
        <v>2164</v>
      </c>
      <c r="T243" s="230" t="s">
        <v>2496</v>
      </c>
      <c r="U243" s="230" t="s">
        <v>2166</v>
      </c>
      <c r="V243" s="230" t="s">
        <v>2167</v>
      </c>
      <c r="W243" s="230" t="s">
        <v>2168</v>
      </c>
      <c r="X243" s="230" t="s">
        <v>2233</v>
      </c>
      <c r="Y243" s="230" t="s">
        <v>4480</v>
      </c>
      <c r="Z243" s="230" t="s">
        <v>2750</v>
      </c>
      <c r="AA243" s="230" t="s">
        <v>2496</v>
      </c>
      <c r="AB243" s="230">
        <v>28216</v>
      </c>
      <c r="AC243" s="230" t="s">
        <v>895</v>
      </c>
      <c r="AD243" s="231" t="s">
        <v>4481</v>
      </c>
      <c r="AE243" s="230" t="s">
        <v>64</v>
      </c>
      <c r="AF243" s="230" t="s">
        <v>2964</v>
      </c>
      <c r="AG243" s="230" t="s">
        <v>2965</v>
      </c>
      <c r="AH243" s="230" t="s">
        <v>2965</v>
      </c>
      <c r="AI243" s="230" t="s">
        <v>172</v>
      </c>
      <c r="AJ243" s="227"/>
      <c r="AK243" s="230" t="s">
        <v>2826</v>
      </c>
      <c r="AL243" s="227">
        <v>0</v>
      </c>
      <c r="AM243" s="230" t="s">
        <v>2966</v>
      </c>
      <c r="AN243" s="230" t="s">
        <v>2484</v>
      </c>
      <c r="AO243" s="230" t="s">
        <v>2842</v>
      </c>
      <c r="AP243" s="230">
        <v>3728</v>
      </c>
      <c r="AQ243" s="230" t="s">
        <v>2967</v>
      </c>
      <c r="AR243" s="230" t="s">
        <v>2968</v>
      </c>
      <c r="AS243" s="230" t="s">
        <v>2969</v>
      </c>
    </row>
    <row r="244" spans="1:45" ht="72">
      <c r="A244" s="230">
        <v>8592</v>
      </c>
      <c r="B244" s="230" t="s">
        <v>2153</v>
      </c>
      <c r="C244" s="230" t="str">
        <f>VLOOKUP(A244,'Extract Worker Documents'!A:D,4,0)</f>
        <v>Offers</v>
      </c>
      <c r="D244" s="230" t="s">
        <v>4482</v>
      </c>
      <c r="E244" s="230" t="s">
        <v>2744</v>
      </c>
      <c r="F244" s="230" t="s">
        <v>2744</v>
      </c>
      <c r="G244" s="230"/>
      <c r="H244" s="230" t="s">
        <v>4483</v>
      </c>
      <c r="I244" s="230" t="s">
        <v>2186</v>
      </c>
      <c r="J244" s="230" t="s">
        <v>2158</v>
      </c>
      <c r="K244" s="230" t="s">
        <v>4484</v>
      </c>
      <c r="L244" s="228">
        <v>44355</v>
      </c>
      <c r="M244" s="230" t="s">
        <v>2160</v>
      </c>
      <c r="N244" s="230" t="s">
        <v>2189</v>
      </c>
      <c r="O244" s="230" t="s">
        <v>383</v>
      </c>
      <c r="P244" s="230" t="s">
        <v>383</v>
      </c>
      <c r="Q244" s="230" t="s">
        <v>2960</v>
      </c>
      <c r="R244" s="230" t="s">
        <v>2495</v>
      </c>
      <c r="S244" s="230" t="s">
        <v>2164</v>
      </c>
      <c r="T244" s="230" t="s">
        <v>2496</v>
      </c>
      <c r="U244" s="230" t="s">
        <v>2497</v>
      </c>
      <c r="V244" s="230" t="s">
        <v>2246</v>
      </c>
      <c r="W244" s="230" t="s">
        <v>2233</v>
      </c>
      <c r="X244" s="230" t="s">
        <v>2233</v>
      </c>
      <c r="Y244" s="230" t="s">
        <v>4485</v>
      </c>
      <c r="Z244" s="230" t="s">
        <v>4486</v>
      </c>
      <c r="AA244" s="230" t="s">
        <v>2496</v>
      </c>
      <c r="AB244" s="230">
        <v>27502</v>
      </c>
      <c r="AC244" s="230" t="s">
        <v>4487</v>
      </c>
      <c r="AD244" s="231" t="s">
        <v>4488</v>
      </c>
      <c r="AE244" s="230" t="s">
        <v>64</v>
      </c>
      <c r="AF244" s="230" t="s">
        <v>2964</v>
      </c>
      <c r="AG244" s="230" t="s">
        <v>2840</v>
      </c>
      <c r="AH244" s="230" t="s">
        <v>2840</v>
      </c>
      <c r="AI244" s="230" t="s">
        <v>172</v>
      </c>
      <c r="AJ244" s="227"/>
      <c r="AK244" s="230" t="s">
        <v>2826</v>
      </c>
      <c r="AL244" s="227">
        <v>0</v>
      </c>
      <c r="AM244" s="230" t="s">
        <v>2966</v>
      </c>
      <c r="AN244" s="230" t="s">
        <v>2484</v>
      </c>
      <c r="AO244" s="230" t="s">
        <v>2842</v>
      </c>
      <c r="AP244" s="230">
        <v>3728</v>
      </c>
      <c r="AQ244" s="230" t="s">
        <v>2967</v>
      </c>
      <c r="AR244" s="230" t="s">
        <v>2968</v>
      </c>
      <c r="AS244" s="230" t="s">
        <v>2969</v>
      </c>
    </row>
    <row r="245" spans="1:45" ht="60">
      <c r="A245" s="230">
        <v>8593</v>
      </c>
      <c r="B245" s="230" t="s">
        <v>2153</v>
      </c>
      <c r="C245" s="230" t="str">
        <f>VLOOKUP(A245,'Extract Worker Documents'!A:D,4,0)</f>
        <v>Offers</v>
      </c>
      <c r="D245" s="230" t="s">
        <v>4489</v>
      </c>
      <c r="E245" s="230" t="s">
        <v>2270</v>
      </c>
      <c r="F245" s="230" t="s">
        <v>2270</v>
      </c>
      <c r="G245" s="230"/>
      <c r="H245" s="230" t="s">
        <v>4490</v>
      </c>
      <c r="I245" s="230" t="s">
        <v>2186</v>
      </c>
      <c r="J245" s="230" t="s">
        <v>2206</v>
      </c>
      <c r="K245" s="230" t="s">
        <v>4491</v>
      </c>
      <c r="L245" s="228">
        <v>44306</v>
      </c>
      <c r="M245" s="230" t="s">
        <v>2160</v>
      </c>
      <c r="N245" s="230" t="s">
        <v>2189</v>
      </c>
      <c r="O245" s="230" t="s">
        <v>4492</v>
      </c>
      <c r="P245" s="230" t="s">
        <v>4493</v>
      </c>
      <c r="Q245" s="230" t="s">
        <v>2774</v>
      </c>
      <c r="R245" s="230" t="s">
        <v>62</v>
      </c>
      <c r="S245" s="230" t="s">
        <v>2164</v>
      </c>
      <c r="T245" s="230" t="s">
        <v>3394</v>
      </c>
      <c r="U245" s="230" t="s">
        <v>2166</v>
      </c>
      <c r="V245" s="230" t="s">
        <v>2167</v>
      </c>
      <c r="W245" s="230" t="s">
        <v>2168</v>
      </c>
      <c r="X245" s="230" t="s">
        <v>2168</v>
      </c>
      <c r="Y245" s="230" t="s">
        <v>4494</v>
      </c>
      <c r="Z245" s="230" t="s">
        <v>4495</v>
      </c>
      <c r="AA245" s="230" t="s">
        <v>3394</v>
      </c>
      <c r="AB245" s="230">
        <v>98102</v>
      </c>
      <c r="AC245" s="230" t="s">
        <v>4496</v>
      </c>
      <c r="AD245" s="231" t="s">
        <v>4497</v>
      </c>
      <c r="AE245" s="230" t="s">
        <v>110</v>
      </c>
      <c r="AF245" s="230" t="s">
        <v>4493</v>
      </c>
      <c r="AG245" s="230" t="s">
        <v>2357</v>
      </c>
      <c r="AH245" s="230" t="s">
        <v>4366</v>
      </c>
      <c r="AI245" s="230" t="s">
        <v>2252</v>
      </c>
      <c r="AJ245" s="227" t="s">
        <v>2073</v>
      </c>
      <c r="AK245" s="230"/>
      <c r="AL245" s="227">
        <v>0</v>
      </c>
      <c r="AM245" s="230" t="s">
        <v>2781</v>
      </c>
      <c r="AN245" s="230" t="s">
        <v>2518</v>
      </c>
      <c r="AO245" s="230" t="s">
        <v>2519</v>
      </c>
      <c r="AP245" s="230">
        <v>5686</v>
      </c>
      <c r="AQ245" s="230" t="s">
        <v>2769</v>
      </c>
      <c r="AR245" s="230" t="s">
        <v>2771</v>
      </c>
      <c r="AS245" s="230" t="s">
        <v>2772</v>
      </c>
    </row>
    <row r="246" spans="1:45" ht="60">
      <c r="A246" s="230">
        <v>8712</v>
      </c>
      <c r="B246" s="230" t="s">
        <v>2153</v>
      </c>
      <c r="C246" s="230" t="str">
        <f>VLOOKUP(A246,'Extract Worker Documents'!A:D,4,0)</f>
        <v>Offers</v>
      </c>
      <c r="D246" s="230" t="s">
        <v>4498</v>
      </c>
      <c r="E246" s="230" t="s">
        <v>4499</v>
      </c>
      <c r="F246" s="230" t="s">
        <v>4499</v>
      </c>
      <c r="G246" s="230"/>
      <c r="H246" s="230" t="s">
        <v>4500</v>
      </c>
      <c r="I246" s="230" t="s">
        <v>2186</v>
      </c>
      <c r="J246" s="230" t="s">
        <v>2206</v>
      </c>
      <c r="K246" s="230" t="s">
        <v>4501</v>
      </c>
      <c r="L246" s="228">
        <v>44306</v>
      </c>
      <c r="M246" s="230" t="s">
        <v>2160</v>
      </c>
      <c r="N246" s="230" t="s">
        <v>2189</v>
      </c>
      <c r="O246" s="230" t="s">
        <v>4502</v>
      </c>
      <c r="P246" s="230" t="s">
        <v>4502</v>
      </c>
      <c r="Q246" s="230" t="s">
        <v>2851</v>
      </c>
      <c r="R246" s="230" t="s">
        <v>62</v>
      </c>
      <c r="S246" s="230" t="s">
        <v>2164</v>
      </c>
      <c r="T246" s="230" t="s">
        <v>1496</v>
      </c>
      <c r="U246" s="230" t="s">
        <v>2166</v>
      </c>
      <c r="V246" s="230" t="s">
        <v>2167</v>
      </c>
      <c r="W246" s="230" t="s">
        <v>2168</v>
      </c>
      <c r="X246" s="230" t="s">
        <v>4503</v>
      </c>
      <c r="Y246" s="230" t="s">
        <v>4504</v>
      </c>
      <c r="Z246" s="230" t="s">
        <v>4505</v>
      </c>
      <c r="AA246" s="230" t="s">
        <v>1496</v>
      </c>
      <c r="AB246" s="230">
        <v>75052</v>
      </c>
      <c r="AC246" s="230" t="s">
        <v>4506</v>
      </c>
      <c r="AD246" s="231" t="s">
        <v>4507</v>
      </c>
      <c r="AE246" s="230" t="s">
        <v>64</v>
      </c>
      <c r="AF246" s="230" t="s">
        <v>4508</v>
      </c>
      <c r="AG246" s="230" t="s">
        <v>2283</v>
      </c>
      <c r="AH246" s="230" t="s">
        <v>4366</v>
      </c>
      <c r="AI246" s="230" t="s">
        <v>2175</v>
      </c>
      <c r="AJ246" s="227"/>
      <c r="AK246" s="230" t="s">
        <v>2826</v>
      </c>
      <c r="AL246" s="227">
        <v>0</v>
      </c>
      <c r="AM246" s="230" t="s">
        <v>641</v>
      </c>
      <c r="AN246" s="230" t="s">
        <v>2484</v>
      </c>
      <c r="AO246" s="230" t="s">
        <v>2485</v>
      </c>
      <c r="AP246" s="230">
        <v>9831</v>
      </c>
      <c r="AQ246" s="230" t="s">
        <v>3948</v>
      </c>
      <c r="AR246" s="230" t="s">
        <v>3949</v>
      </c>
      <c r="AS246" s="230" t="s">
        <v>3950</v>
      </c>
    </row>
    <row r="247" spans="1:45" ht="72">
      <c r="A247" s="230">
        <v>8738</v>
      </c>
      <c r="B247" s="230" t="str">
        <f>VLOOKUP(A247,'Offer Audit Jul22- Feb24'!B:I,8,0)</f>
        <v>Uploaded</v>
      </c>
      <c r="C247" s="230" t="str">
        <f>VLOOKUP(A247,'Extract Worker Documents'!A:D,4,0)</f>
        <v>Offers</v>
      </c>
      <c r="D247" s="230" t="s">
        <v>475</v>
      </c>
      <c r="E247" s="230" t="s">
        <v>4509</v>
      </c>
      <c r="F247" s="230" t="s">
        <v>4509</v>
      </c>
      <c r="G247" s="230"/>
      <c r="H247" s="230" t="s">
        <v>4510</v>
      </c>
      <c r="I247" s="230" t="s">
        <v>2157</v>
      </c>
      <c r="J247" s="230" t="s">
        <v>2206</v>
      </c>
      <c r="K247" s="230" t="s">
        <v>477</v>
      </c>
      <c r="L247" s="228">
        <v>45446</v>
      </c>
      <c r="M247" s="230" t="s">
        <v>2160</v>
      </c>
      <c r="N247" s="230" t="s">
        <v>2189</v>
      </c>
      <c r="O247" s="230" t="s">
        <v>168</v>
      </c>
      <c r="P247" s="230" t="s">
        <v>168</v>
      </c>
      <c r="Q247" s="230" t="s">
        <v>2960</v>
      </c>
      <c r="R247" s="230" t="s">
        <v>62</v>
      </c>
      <c r="S247" s="230" t="s">
        <v>2164</v>
      </c>
      <c r="T247" s="230" t="s">
        <v>2361</v>
      </c>
      <c r="U247" s="230" t="s">
        <v>2166</v>
      </c>
      <c r="V247" s="230" t="s">
        <v>2167</v>
      </c>
      <c r="W247" s="230" t="s">
        <v>2168</v>
      </c>
      <c r="X247" s="230" t="s">
        <v>2168</v>
      </c>
      <c r="Y247" s="230" t="s">
        <v>4511</v>
      </c>
      <c r="Z247" s="230" t="s">
        <v>4512</v>
      </c>
      <c r="AA247" s="230" t="s">
        <v>2361</v>
      </c>
      <c r="AB247" s="230">
        <v>92009</v>
      </c>
      <c r="AC247" s="230" t="s">
        <v>476</v>
      </c>
      <c r="AD247" s="231" t="s">
        <v>4513</v>
      </c>
      <c r="AE247" s="230" t="s">
        <v>64</v>
      </c>
      <c r="AF247" s="230" t="s">
        <v>2964</v>
      </c>
      <c r="AG247" s="230" t="s">
        <v>2906</v>
      </c>
      <c r="AH247" s="230" t="s">
        <v>2906</v>
      </c>
      <c r="AI247" s="230" t="s">
        <v>172</v>
      </c>
      <c r="AJ247" s="227"/>
      <c r="AK247" s="230" t="s">
        <v>2826</v>
      </c>
      <c r="AL247" s="227">
        <v>0</v>
      </c>
      <c r="AM247" s="230" t="s">
        <v>3238</v>
      </c>
      <c r="AN247" s="230" t="s">
        <v>2484</v>
      </c>
      <c r="AO247" s="230" t="s">
        <v>2842</v>
      </c>
      <c r="AP247" s="230">
        <v>13696</v>
      </c>
      <c r="AQ247" s="230" t="s">
        <v>3239</v>
      </c>
      <c r="AR247" s="230" t="s">
        <v>3240</v>
      </c>
      <c r="AS247" s="230" t="s">
        <v>3241</v>
      </c>
    </row>
    <row r="248" spans="1:45" ht="60">
      <c r="A248" s="230">
        <v>8805</v>
      </c>
      <c r="B248" s="230" t="s">
        <v>2153</v>
      </c>
      <c r="C248" s="230" t="str">
        <f>VLOOKUP(A248,'Extract Worker Documents'!A:D,4,0)</f>
        <v>Offers</v>
      </c>
      <c r="D248" s="230" t="s">
        <v>4514</v>
      </c>
      <c r="E248" s="230" t="s">
        <v>4515</v>
      </c>
      <c r="F248" s="230" t="s">
        <v>4515</v>
      </c>
      <c r="G248" s="230"/>
      <c r="H248" s="230" t="s">
        <v>4516</v>
      </c>
      <c r="I248" s="230" t="s">
        <v>2157</v>
      </c>
      <c r="J248" s="230" t="s">
        <v>2227</v>
      </c>
      <c r="K248" s="230" t="s">
        <v>4517</v>
      </c>
      <c r="L248" s="228">
        <v>44355</v>
      </c>
      <c r="M248" s="230" t="s">
        <v>2160</v>
      </c>
      <c r="N248" s="230" t="s">
        <v>2189</v>
      </c>
      <c r="O248" s="230" t="s">
        <v>118</v>
      </c>
      <c r="P248" s="230" t="s">
        <v>118</v>
      </c>
      <c r="Q248" s="230" t="s">
        <v>2960</v>
      </c>
      <c r="R248" s="230" t="s">
        <v>2986</v>
      </c>
      <c r="S248" s="230" t="s">
        <v>2164</v>
      </c>
      <c r="T248" s="230" t="s">
        <v>2361</v>
      </c>
      <c r="U248" s="230" t="s">
        <v>2987</v>
      </c>
      <c r="V248" s="230" t="s">
        <v>2246</v>
      </c>
      <c r="W248" s="230" t="s">
        <v>2168</v>
      </c>
      <c r="X248" s="230" t="s">
        <v>2168</v>
      </c>
      <c r="Y248" s="230" t="s">
        <v>4518</v>
      </c>
      <c r="Z248" s="230" t="s">
        <v>4519</v>
      </c>
      <c r="AA248" s="230" t="s">
        <v>2361</v>
      </c>
      <c r="AB248" s="230">
        <v>90631</v>
      </c>
      <c r="AC248" s="230" t="s">
        <v>4520</v>
      </c>
      <c r="AD248" s="231" t="s">
        <v>4521</v>
      </c>
      <c r="AE248" s="230" t="s">
        <v>64</v>
      </c>
      <c r="AF248" s="230" t="s">
        <v>4303</v>
      </c>
      <c r="AG248" s="230" t="s">
        <v>3614</v>
      </c>
      <c r="AH248" s="230" t="s">
        <v>2840</v>
      </c>
      <c r="AI248" s="230" t="s">
        <v>100</v>
      </c>
      <c r="AJ248" s="227"/>
      <c r="AK248" s="230" t="s">
        <v>2826</v>
      </c>
      <c r="AL248" s="227">
        <v>0</v>
      </c>
      <c r="AM248" s="230" t="s">
        <v>2841</v>
      </c>
      <c r="AN248" s="230" t="s">
        <v>2484</v>
      </c>
      <c r="AO248" s="230" t="s">
        <v>2842</v>
      </c>
      <c r="AP248" s="230">
        <v>13756</v>
      </c>
      <c r="AQ248" s="230" t="s">
        <v>3295</v>
      </c>
      <c r="AR248" s="230" t="s">
        <v>3296</v>
      </c>
      <c r="AS248" s="230" t="s">
        <v>3297</v>
      </c>
    </row>
    <row r="249" spans="1:45" ht="60">
      <c r="A249" s="230">
        <v>8776</v>
      </c>
      <c r="B249" s="230" t="s">
        <v>2153</v>
      </c>
      <c r="C249" s="230" t="str">
        <f>VLOOKUP(A249,'Extract Worker Documents'!A:D,4,0)</f>
        <v>Offers</v>
      </c>
      <c r="D249" s="230" t="s">
        <v>4522</v>
      </c>
      <c r="E249" s="230" t="s">
        <v>4523</v>
      </c>
      <c r="F249" s="230" t="s">
        <v>2468</v>
      </c>
      <c r="G249" s="230"/>
      <c r="H249" s="230" t="s">
        <v>2469</v>
      </c>
      <c r="I249" s="230" t="s">
        <v>2186</v>
      </c>
      <c r="J249" s="230" t="s">
        <v>2227</v>
      </c>
      <c r="K249" s="230" t="s">
        <v>2470</v>
      </c>
      <c r="L249" s="228">
        <v>44334</v>
      </c>
      <c r="M249" s="230" t="s">
        <v>2160</v>
      </c>
      <c r="N249" s="230" t="s">
        <v>2189</v>
      </c>
      <c r="O249" s="230" t="s">
        <v>4524</v>
      </c>
      <c r="P249" s="230" t="s">
        <v>4524</v>
      </c>
      <c r="Q249" s="230" t="s">
        <v>2446</v>
      </c>
      <c r="R249" s="230" t="s">
        <v>62</v>
      </c>
      <c r="S249" s="230" t="s">
        <v>2164</v>
      </c>
      <c r="T249" s="230" t="s">
        <v>2361</v>
      </c>
      <c r="U249" s="230" t="s">
        <v>2166</v>
      </c>
      <c r="V249" s="230" t="s">
        <v>2167</v>
      </c>
      <c r="W249" s="230" t="s">
        <v>2168</v>
      </c>
      <c r="X249" s="230" t="s">
        <v>2168</v>
      </c>
      <c r="Y249" s="230" t="s">
        <v>4525</v>
      </c>
      <c r="Z249" s="230" t="s">
        <v>4526</v>
      </c>
      <c r="AA249" s="230" t="s">
        <v>2361</v>
      </c>
      <c r="AB249" s="230">
        <v>91103</v>
      </c>
      <c r="AC249" s="230" t="s">
        <v>4527</v>
      </c>
      <c r="AD249" s="231" t="s">
        <v>4528</v>
      </c>
      <c r="AE249" s="230" t="s">
        <v>110</v>
      </c>
      <c r="AF249" s="230" t="s">
        <v>4529</v>
      </c>
      <c r="AG249" s="230" t="s">
        <v>4038</v>
      </c>
      <c r="AH249" s="230" t="s">
        <v>2658</v>
      </c>
      <c r="AI249" s="230" t="s">
        <v>2268</v>
      </c>
      <c r="AJ249" s="227" t="s">
        <v>2073</v>
      </c>
      <c r="AK249" s="230"/>
      <c r="AL249" s="227">
        <v>4</v>
      </c>
      <c r="AM249" s="230" t="s">
        <v>2219</v>
      </c>
      <c r="AN249" s="230" t="s">
        <v>2220</v>
      </c>
      <c r="AO249" s="230"/>
      <c r="AP249" s="230">
        <v>1001</v>
      </c>
      <c r="AQ249" s="230" t="s">
        <v>2225</v>
      </c>
      <c r="AR249" s="230" t="s">
        <v>2226</v>
      </c>
      <c r="AS249" s="230" t="s">
        <v>2228</v>
      </c>
    </row>
    <row r="250" spans="1:45" ht="60">
      <c r="A250" s="230">
        <v>8799</v>
      </c>
      <c r="B250" s="230" t="s">
        <v>2153</v>
      </c>
      <c r="C250" s="230" t="str">
        <f>VLOOKUP(A250,'Extract Worker Documents'!A:D,4,0)</f>
        <v>Offers</v>
      </c>
      <c r="D250" s="230" t="s">
        <v>4530</v>
      </c>
      <c r="E250" s="230" t="s">
        <v>4531</v>
      </c>
      <c r="F250" s="230" t="s">
        <v>4531</v>
      </c>
      <c r="G250" s="230"/>
      <c r="H250" s="230" t="s">
        <v>3536</v>
      </c>
      <c r="I250" s="230" t="s">
        <v>2186</v>
      </c>
      <c r="J250" s="230" t="s">
        <v>2187</v>
      </c>
      <c r="K250" s="230" t="s">
        <v>4532</v>
      </c>
      <c r="L250" s="228">
        <v>44334</v>
      </c>
      <c r="M250" s="230" t="s">
        <v>2160</v>
      </c>
      <c r="N250" s="230" t="s">
        <v>2189</v>
      </c>
      <c r="O250" s="230" t="s">
        <v>4533</v>
      </c>
      <c r="P250" s="230" t="s">
        <v>4533</v>
      </c>
      <c r="Q250" s="230" t="s">
        <v>264</v>
      </c>
      <c r="R250" s="230" t="s">
        <v>2231</v>
      </c>
      <c r="S250" s="230" t="s">
        <v>2164</v>
      </c>
      <c r="T250" s="230" t="s">
        <v>109</v>
      </c>
      <c r="U250" s="230" t="s">
        <v>2166</v>
      </c>
      <c r="V250" s="230" t="s">
        <v>2246</v>
      </c>
      <c r="W250" s="230" t="s">
        <v>2233</v>
      </c>
      <c r="X250" s="230" t="s">
        <v>2233</v>
      </c>
      <c r="Y250" s="230" t="s">
        <v>4534</v>
      </c>
      <c r="Z250" s="230" t="s">
        <v>2280</v>
      </c>
      <c r="AA250" s="230" t="s">
        <v>109</v>
      </c>
      <c r="AB250" s="230">
        <v>11205</v>
      </c>
      <c r="AC250" s="230" t="s">
        <v>4535</v>
      </c>
      <c r="AD250" s="231" t="s">
        <v>4536</v>
      </c>
      <c r="AE250" s="230" t="s">
        <v>110</v>
      </c>
      <c r="AF250" s="230" t="s">
        <v>4537</v>
      </c>
      <c r="AG250" s="230" t="s">
        <v>4538</v>
      </c>
      <c r="AH250" s="230" t="s">
        <v>4538</v>
      </c>
      <c r="AI250" s="230" t="s">
        <v>100</v>
      </c>
      <c r="AJ250" s="227" t="s">
        <v>2073</v>
      </c>
      <c r="AK250" s="230"/>
      <c r="AL250" s="227">
        <v>0</v>
      </c>
      <c r="AM250" s="230" t="s">
        <v>264</v>
      </c>
      <c r="AN250" s="230" t="s">
        <v>2198</v>
      </c>
      <c r="AO250" s="230" t="s">
        <v>2199</v>
      </c>
      <c r="AP250" s="230">
        <v>7052</v>
      </c>
      <c r="AQ250" s="230" t="s">
        <v>2505</v>
      </c>
      <c r="AR250" s="230" t="s">
        <v>4176</v>
      </c>
      <c r="AS250" s="230" t="s">
        <v>4177</v>
      </c>
    </row>
    <row r="251" spans="1:45" ht="72">
      <c r="A251" s="230">
        <v>8810</v>
      </c>
      <c r="B251" s="230" t="str">
        <f>VLOOKUP(A251,'Offer Audit Jul22- Feb24'!B:I,8,0)</f>
        <v>Uploaded</v>
      </c>
      <c r="C251" s="230" t="str">
        <f>VLOOKUP(A251,'Extract Worker Documents'!A:D,4,0)</f>
        <v>Other Documents</v>
      </c>
      <c r="D251" s="230" t="s">
        <v>533</v>
      </c>
      <c r="E251" s="230" t="s">
        <v>4539</v>
      </c>
      <c r="F251" s="230" t="s">
        <v>4539</v>
      </c>
      <c r="G251" s="230"/>
      <c r="H251" s="230" t="s">
        <v>4540</v>
      </c>
      <c r="I251" s="230" t="s">
        <v>2157</v>
      </c>
      <c r="J251" s="230" t="s">
        <v>2158</v>
      </c>
      <c r="K251" s="230" t="s">
        <v>535</v>
      </c>
      <c r="L251" s="228">
        <v>45453</v>
      </c>
      <c r="M251" s="230" t="s">
        <v>2160</v>
      </c>
      <c r="N251" s="230" t="s">
        <v>2189</v>
      </c>
      <c r="O251" s="230" t="s">
        <v>168</v>
      </c>
      <c r="P251" s="230" t="s">
        <v>168</v>
      </c>
      <c r="Q251" s="230" t="s">
        <v>2960</v>
      </c>
      <c r="R251" s="230" t="s">
        <v>62</v>
      </c>
      <c r="S251" s="230" t="s">
        <v>2164</v>
      </c>
      <c r="T251" s="230" t="s">
        <v>2361</v>
      </c>
      <c r="U251" s="230" t="s">
        <v>2166</v>
      </c>
      <c r="V251" s="230" t="s">
        <v>2167</v>
      </c>
      <c r="W251" s="230" t="s">
        <v>2168</v>
      </c>
      <c r="X251" s="230" t="s">
        <v>2168</v>
      </c>
      <c r="Y251" s="230" t="s">
        <v>4541</v>
      </c>
      <c r="Z251" s="230" t="s">
        <v>3383</v>
      </c>
      <c r="AA251" s="230" t="s">
        <v>2361</v>
      </c>
      <c r="AB251" s="230">
        <v>92806</v>
      </c>
      <c r="AC251" s="230" t="s">
        <v>4542</v>
      </c>
      <c r="AD251" s="231" t="s">
        <v>4543</v>
      </c>
      <c r="AE251" s="230" t="s">
        <v>64</v>
      </c>
      <c r="AF251" s="230" t="s">
        <v>2964</v>
      </c>
      <c r="AG251" s="230" t="s">
        <v>3318</v>
      </c>
      <c r="AH251" s="230" t="s">
        <v>3318</v>
      </c>
      <c r="AI251" s="230" t="s">
        <v>172</v>
      </c>
      <c r="AJ251" s="227"/>
      <c r="AK251" s="230" t="s">
        <v>2826</v>
      </c>
      <c r="AL251" s="227">
        <v>0</v>
      </c>
      <c r="AM251" s="230" t="s">
        <v>3238</v>
      </c>
      <c r="AN251" s="230" t="s">
        <v>2484</v>
      </c>
      <c r="AO251" s="230" t="s">
        <v>2842</v>
      </c>
      <c r="AP251" s="230">
        <v>13696</v>
      </c>
      <c r="AQ251" s="230" t="s">
        <v>3239</v>
      </c>
      <c r="AR251" s="230" t="s">
        <v>3240</v>
      </c>
      <c r="AS251" s="230" t="s">
        <v>3241</v>
      </c>
    </row>
    <row r="252" spans="1:45" ht="60">
      <c r="A252" s="230">
        <v>9278</v>
      </c>
      <c r="B252" s="230" t="s">
        <v>2153</v>
      </c>
      <c r="C252" s="230" t="str">
        <f>VLOOKUP(A252,'Extract Worker Documents'!A:D,4,0)</f>
        <v>Offers</v>
      </c>
      <c r="D252" s="230" t="s">
        <v>1593</v>
      </c>
      <c r="E252" s="230" t="s">
        <v>4544</v>
      </c>
      <c r="F252" s="230" t="s">
        <v>3797</v>
      </c>
      <c r="G252" s="230"/>
      <c r="H252" s="230" t="s">
        <v>4413</v>
      </c>
      <c r="I252" s="230" t="s">
        <v>2186</v>
      </c>
      <c r="J252" s="230" t="s">
        <v>2206</v>
      </c>
      <c r="K252" s="230" t="s">
        <v>4414</v>
      </c>
      <c r="L252" s="228">
        <v>44320</v>
      </c>
      <c r="M252" s="230" t="s">
        <v>2160</v>
      </c>
      <c r="N252" s="230" t="s">
        <v>2189</v>
      </c>
      <c r="O252" s="230" t="s">
        <v>4545</v>
      </c>
      <c r="P252" s="230" t="s">
        <v>4545</v>
      </c>
      <c r="Q252" s="230" t="s">
        <v>4546</v>
      </c>
      <c r="R252" s="230" t="s">
        <v>62</v>
      </c>
      <c r="S252" s="230" t="s">
        <v>2164</v>
      </c>
      <c r="T252" s="230" t="s">
        <v>109</v>
      </c>
      <c r="U252" s="230" t="s">
        <v>2166</v>
      </c>
      <c r="V252" s="230" t="s">
        <v>2167</v>
      </c>
      <c r="W252" s="230" t="s">
        <v>2168</v>
      </c>
      <c r="X252" s="230" t="s">
        <v>3112</v>
      </c>
      <c r="Y252" s="230" t="s">
        <v>4547</v>
      </c>
      <c r="Z252" s="230" t="s">
        <v>4548</v>
      </c>
      <c r="AA252" s="230" t="s">
        <v>109</v>
      </c>
      <c r="AB252" s="230">
        <v>10567</v>
      </c>
      <c r="AC252" s="230" t="s">
        <v>4549</v>
      </c>
      <c r="AD252" s="231" t="s">
        <v>4550</v>
      </c>
      <c r="AE252" s="230" t="s">
        <v>110</v>
      </c>
      <c r="AF252" s="230" t="s">
        <v>4551</v>
      </c>
      <c r="AG252" s="230" t="s">
        <v>2357</v>
      </c>
      <c r="AH252" s="230" t="s">
        <v>4404</v>
      </c>
      <c r="AI252" s="230" t="s">
        <v>2104</v>
      </c>
      <c r="AJ252" s="227" t="s">
        <v>2073</v>
      </c>
      <c r="AK252" s="230"/>
      <c r="AL252" s="227">
        <v>166</v>
      </c>
      <c r="AM252" s="230" t="s">
        <v>4546</v>
      </c>
      <c r="AN252" s="230" t="s">
        <v>2484</v>
      </c>
      <c r="AO252" s="230" t="s">
        <v>3888</v>
      </c>
      <c r="AP252" s="230">
        <v>13272</v>
      </c>
      <c r="AQ252" s="230" t="s">
        <v>2323</v>
      </c>
      <c r="AR252" s="230" t="s">
        <v>3226</v>
      </c>
      <c r="AS252" s="230" t="s">
        <v>3227</v>
      </c>
    </row>
    <row r="253" spans="1:45" ht="60">
      <c r="A253" s="230">
        <v>9284</v>
      </c>
      <c r="B253" s="230" t="s">
        <v>2153</v>
      </c>
      <c r="C253" s="230" t="str">
        <f>VLOOKUP(A253,'Extract Worker Documents'!A:D,4,0)</f>
        <v>Offers</v>
      </c>
      <c r="D253" s="230" t="s">
        <v>4552</v>
      </c>
      <c r="E253" s="230" t="s">
        <v>2793</v>
      </c>
      <c r="F253" s="230" t="s">
        <v>2793</v>
      </c>
      <c r="G253" s="230"/>
      <c r="H253" s="230" t="s">
        <v>3582</v>
      </c>
      <c r="I253" s="230" t="s">
        <v>2157</v>
      </c>
      <c r="J253" s="230" t="s">
        <v>2206</v>
      </c>
      <c r="K253" s="230" t="s">
        <v>3583</v>
      </c>
      <c r="L253" s="228">
        <v>44320</v>
      </c>
      <c r="M253" s="230" t="s">
        <v>2160</v>
      </c>
      <c r="N253" s="230" t="s">
        <v>2189</v>
      </c>
      <c r="O253" s="230" t="s">
        <v>4553</v>
      </c>
      <c r="P253" s="230" t="s">
        <v>4553</v>
      </c>
      <c r="Q253" s="230" t="s">
        <v>3574</v>
      </c>
      <c r="R253" s="230" t="s">
        <v>62</v>
      </c>
      <c r="S253" s="230" t="s">
        <v>2164</v>
      </c>
      <c r="T253" s="230" t="s">
        <v>2191</v>
      </c>
      <c r="U253" s="230" t="s">
        <v>2166</v>
      </c>
      <c r="V253" s="230" t="s">
        <v>2167</v>
      </c>
      <c r="W253" s="230" t="s">
        <v>2168</v>
      </c>
      <c r="X253" s="230" t="s">
        <v>2168</v>
      </c>
      <c r="Y253" s="230" t="s">
        <v>4554</v>
      </c>
      <c r="Z253" s="230" t="s">
        <v>4555</v>
      </c>
      <c r="AA253" s="230" t="s">
        <v>2191</v>
      </c>
      <c r="AB253" s="230">
        <v>8844</v>
      </c>
      <c r="AC253" s="230" t="s">
        <v>4556</v>
      </c>
      <c r="AD253" s="231" t="s">
        <v>4557</v>
      </c>
      <c r="AE253" s="230" t="s">
        <v>3578</v>
      </c>
      <c r="AF253" s="230" t="s">
        <v>3514</v>
      </c>
      <c r="AG253" s="230" t="s">
        <v>4558</v>
      </c>
      <c r="AH253" s="230" t="s">
        <v>4404</v>
      </c>
      <c r="AI253" s="230" t="s">
        <v>2218</v>
      </c>
      <c r="AJ253" s="227" t="s">
        <v>2073</v>
      </c>
      <c r="AK253" s="230"/>
      <c r="AL253" s="227">
        <v>12</v>
      </c>
      <c r="AM253" s="230" t="s">
        <v>3581</v>
      </c>
      <c r="AN253" s="230" t="s">
        <v>2484</v>
      </c>
      <c r="AO253" s="230" t="s">
        <v>2485</v>
      </c>
      <c r="AP253" s="230">
        <v>13272</v>
      </c>
      <c r="AQ253" s="230" t="s">
        <v>2323</v>
      </c>
      <c r="AR253" s="230" t="s">
        <v>3226</v>
      </c>
      <c r="AS253" s="230" t="s">
        <v>3227</v>
      </c>
    </row>
    <row r="254" spans="1:45" ht="60">
      <c r="A254" s="230">
        <v>9309</v>
      </c>
      <c r="B254" s="230" t="s">
        <v>2153</v>
      </c>
      <c r="C254" s="230" t="str">
        <f>VLOOKUP(A254,'Extract Worker Documents'!A:D,4,0)</f>
        <v>Offers</v>
      </c>
      <c r="D254" s="230" t="s">
        <v>4559</v>
      </c>
      <c r="E254" s="230" t="s">
        <v>4560</v>
      </c>
      <c r="F254" s="230" t="s">
        <v>4560</v>
      </c>
      <c r="G254" s="230"/>
      <c r="H254" s="230" t="s">
        <v>4561</v>
      </c>
      <c r="I254" s="230" t="s">
        <v>2186</v>
      </c>
      <c r="J254" s="230" t="s">
        <v>4562</v>
      </c>
      <c r="K254" s="230" t="s">
        <v>4563</v>
      </c>
      <c r="L254" s="228">
        <v>44334</v>
      </c>
      <c r="M254" s="230" t="s">
        <v>2160</v>
      </c>
      <c r="N254" s="230" t="s">
        <v>2189</v>
      </c>
      <c r="O254" s="230" t="s">
        <v>4564</v>
      </c>
      <c r="P254" s="230" t="s">
        <v>4564</v>
      </c>
      <c r="Q254" s="230" t="s">
        <v>2748</v>
      </c>
      <c r="R254" s="230" t="s">
        <v>62</v>
      </c>
      <c r="S254" s="230" t="s">
        <v>2164</v>
      </c>
      <c r="T254" s="230" t="s">
        <v>109</v>
      </c>
      <c r="U254" s="230" t="s">
        <v>2166</v>
      </c>
      <c r="V254" s="230" t="s">
        <v>2167</v>
      </c>
      <c r="W254" s="230" t="s">
        <v>2168</v>
      </c>
      <c r="X254" s="230" t="s">
        <v>2168</v>
      </c>
      <c r="Y254" s="230" t="s">
        <v>4565</v>
      </c>
      <c r="Z254" s="230" t="s">
        <v>4242</v>
      </c>
      <c r="AA254" s="230" t="s">
        <v>109</v>
      </c>
      <c r="AB254" s="230">
        <v>11374</v>
      </c>
      <c r="AC254" s="230" t="s">
        <v>4566</v>
      </c>
      <c r="AD254" s="231" t="s">
        <v>4567</v>
      </c>
      <c r="AE254" s="230" t="s">
        <v>110</v>
      </c>
      <c r="AF254" s="230" t="s">
        <v>4568</v>
      </c>
      <c r="AG254" s="230" t="s">
        <v>4569</v>
      </c>
      <c r="AH254" s="230" t="s">
        <v>4538</v>
      </c>
      <c r="AI254" s="230" t="s">
        <v>100</v>
      </c>
      <c r="AJ254" s="227" t="s">
        <v>2073</v>
      </c>
      <c r="AK254" s="230"/>
      <c r="AL254" s="227">
        <v>0</v>
      </c>
      <c r="AM254" s="230" t="s">
        <v>1391</v>
      </c>
      <c r="AN254" s="230" t="s">
        <v>2198</v>
      </c>
      <c r="AO254" s="230" t="s">
        <v>2552</v>
      </c>
      <c r="AP254" s="230">
        <v>5414</v>
      </c>
      <c r="AQ254" s="230" t="s">
        <v>2744</v>
      </c>
      <c r="AR254" s="230" t="s">
        <v>2745</v>
      </c>
      <c r="AS254" s="230" t="s">
        <v>2746</v>
      </c>
    </row>
    <row r="255" spans="1:45" ht="60">
      <c r="A255" s="230">
        <v>9311</v>
      </c>
      <c r="B255" s="230" t="str">
        <f>VLOOKUP(A255,'Offer Audit Jul22- Feb24'!B:I,8,0)</f>
        <v>Uploaded</v>
      </c>
      <c r="C255" s="230" t="str">
        <f>VLOOKUP(A255,'Extract Worker Documents'!A:D,4,0)</f>
        <v>Other Documents</v>
      </c>
      <c r="D255" s="230" t="s">
        <v>4570</v>
      </c>
      <c r="E255" s="230" t="s">
        <v>4571</v>
      </c>
      <c r="F255" s="230" t="s">
        <v>4571</v>
      </c>
      <c r="G255" s="230"/>
      <c r="H255" s="230" t="s">
        <v>2457</v>
      </c>
      <c r="I255" s="230" t="s">
        <v>2157</v>
      </c>
      <c r="J255" s="230" t="s">
        <v>2206</v>
      </c>
      <c r="K255" s="230" t="s">
        <v>4572</v>
      </c>
      <c r="L255" s="228">
        <v>45230</v>
      </c>
      <c r="M255" s="230" t="s">
        <v>2160</v>
      </c>
      <c r="N255" s="230" t="s">
        <v>2161</v>
      </c>
      <c r="O255" s="230" t="s">
        <v>1591</v>
      </c>
      <c r="P255" s="230" t="s">
        <v>1591</v>
      </c>
      <c r="Q255" s="230" t="s">
        <v>3225</v>
      </c>
      <c r="R255" s="230" t="s">
        <v>62</v>
      </c>
      <c r="S255" s="230" t="s">
        <v>2164</v>
      </c>
      <c r="T255" s="230" t="s">
        <v>1496</v>
      </c>
      <c r="U255" s="230" t="s">
        <v>2166</v>
      </c>
      <c r="V255" s="230" t="s">
        <v>2167</v>
      </c>
      <c r="W255" s="230" t="s">
        <v>2168</v>
      </c>
      <c r="X255" s="230" t="s">
        <v>2168</v>
      </c>
      <c r="Y255" s="230" t="s">
        <v>4573</v>
      </c>
      <c r="Z255" s="230" t="s">
        <v>3825</v>
      </c>
      <c r="AA255" s="230" t="s">
        <v>1496</v>
      </c>
      <c r="AB255" s="230">
        <v>78759</v>
      </c>
      <c r="AC255" s="230" t="s">
        <v>4574</v>
      </c>
      <c r="AD255" s="231" t="s">
        <v>4575</v>
      </c>
      <c r="AE255" s="230" t="s">
        <v>64</v>
      </c>
      <c r="AF255" s="230" t="s">
        <v>1591</v>
      </c>
      <c r="AG255" s="230" t="s">
        <v>4576</v>
      </c>
      <c r="AH255" s="230" t="s">
        <v>4576</v>
      </c>
      <c r="AI255" s="230"/>
      <c r="AJ255" s="227" t="s">
        <v>2073</v>
      </c>
      <c r="AK255" s="230"/>
      <c r="AL255" s="227">
        <v>0</v>
      </c>
      <c r="AM255" s="230" t="s">
        <v>3225</v>
      </c>
      <c r="AN255" s="230" t="s">
        <v>2484</v>
      </c>
      <c r="AO255" s="230"/>
      <c r="AP255" s="230">
        <v>9278</v>
      </c>
      <c r="AQ255" s="230" t="s">
        <v>3797</v>
      </c>
      <c r="AR255" s="230" t="s">
        <v>4413</v>
      </c>
      <c r="AS255" s="230" t="s">
        <v>4414</v>
      </c>
    </row>
    <row r="256" spans="1:45" ht="60">
      <c r="A256" s="230">
        <v>9339</v>
      </c>
      <c r="B256" s="230" t="str">
        <f>VLOOKUP(A256,'Offer Audit Jul22- Feb24'!B:I,8,0)</f>
        <v>Uploaded</v>
      </c>
      <c r="C256" s="230" t="str">
        <f>VLOOKUP(A256,'Extract Worker Documents'!A:D,4,0)</f>
        <v>Offers</v>
      </c>
      <c r="D256" s="230" t="s">
        <v>4577</v>
      </c>
      <c r="E256" s="230" t="s">
        <v>4578</v>
      </c>
      <c r="F256" s="230" t="s">
        <v>4578</v>
      </c>
      <c r="G256" s="230"/>
      <c r="H256" s="230" t="s">
        <v>4579</v>
      </c>
      <c r="I256" s="230" t="s">
        <v>2157</v>
      </c>
      <c r="J256" s="230" t="s">
        <v>2158</v>
      </c>
      <c r="K256" s="230" t="s">
        <v>4580</v>
      </c>
      <c r="L256" s="228">
        <v>45272</v>
      </c>
      <c r="M256" s="230" t="s">
        <v>2160</v>
      </c>
      <c r="N256" s="230" t="s">
        <v>2161</v>
      </c>
      <c r="O256" s="230" t="s">
        <v>1591</v>
      </c>
      <c r="P256" s="230" t="s">
        <v>1591</v>
      </c>
      <c r="Q256" s="230" t="s">
        <v>3225</v>
      </c>
      <c r="R256" s="230" t="s">
        <v>62</v>
      </c>
      <c r="S256" s="230" t="s">
        <v>2164</v>
      </c>
      <c r="T256" s="230" t="s">
        <v>2686</v>
      </c>
      <c r="U256" s="230" t="s">
        <v>2166</v>
      </c>
      <c r="V256" s="230" t="s">
        <v>2167</v>
      </c>
      <c r="W256" s="230" t="s">
        <v>2168</v>
      </c>
      <c r="X256" s="230" t="s">
        <v>2168</v>
      </c>
      <c r="Y256" s="230" t="s">
        <v>4581</v>
      </c>
      <c r="Z256" s="230" t="s">
        <v>4582</v>
      </c>
      <c r="AA256" s="230" t="s">
        <v>2686</v>
      </c>
      <c r="AB256" s="230">
        <v>80020</v>
      </c>
      <c r="AC256" s="230" t="s">
        <v>4583</v>
      </c>
      <c r="AD256" s="231" t="s">
        <v>4584</v>
      </c>
      <c r="AE256" s="230" t="s">
        <v>64</v>
      </c>
      <c r="AF256" s="230" t="s">
        <v>1591</v>
      </c>
      <c r="AG256" s="230" t="s">
        <v>4585</v>
      </c>
      <c r="AH256" s="230" t="s">
        <v>4585</v>
      </c>
      <c r="AI256" s="230"/>
      <c r="AJ256" s="227" t="s">
        <v>2073</v>
      </c>
      <c r="AK256" s="230"/>
      <c r="AL256" s="227">
        <v>0</v>
      </c>
      <c r="AM256" s="230" t="s">
        <v>3225</v>
      </c>
      <c r="AN256" s="230" t="s">
        <v>2484</v>
      </c>
      <c r="AO256" s="230"/>
      <c r="AP256" s="230">
        <v>9278</v>
      </c>
      <c r="AQ256" s="230" t="s">
        <v>3797</v>
      </c>
      <c r="AR256" s="230" t="s">
        <v>4413</v>
      </c>
      <c r="AS256" s="230" t="s">
        <v>4414</v>
      </c>
    </row>
    <row r="257" spans="1:45" ht="60">
      <c r="A257" s="230">
        <v>9368</v>
      </c>
      <c r="B257" s="230" t="s">
        <v>2153</v>
      </c>
      <c r="C257" s="230" t="str">
        <f>VLOOKUP(A257,'Extract Worker Documents'!A:D,4,0)</f>
        <v>Offers</v>
      </c>
      <c r="D257" s="230" t="s">
        <v>4586</v>
      </c>
      <c r="E257" s="230" t="s">
        <v>4587</v>
      </c>
      <c r="F257" s="230" t="s">
        <v>4587</v>
      </c>
      <c r="G257" s="230"/>
      <c r="H257" s="230" t="s">
        <v>4588</v>
      </c>
      <c r="I257" s="230" t="s">
        <v>2186</v>
      </c>
      <c r="J257" s="230" t="s">
        <v>2158</v>
      </c>
      <c r="K257" s="230" t="s">
        <v>4589</v>
      </c>
      <c r="L257" s="228">
        <v>44355</v>
      </c>
      <c r="M257" s="230" t="s">
        <v>2160</v>
      </c>
      <c r="N257" s="230" t="s">
        <v>2189</v>
      </c>
      <c r="O257" s="230" t="s">
        <v>996</v>
      </c>
      <c r="P257" s="230" t="s">
        <v>996</v>
      </c>
      <c r="Q257" s="230" t="s">
        <v>3940</v>
      </c>
      <c r="R257" s="230" t="s">
        <v>62</v>
      </c>
      <c r="S257" s="230" t="s">
        <v>2164</v>
      </c>
      <c r="T257" s="230" t="s">
        <v>4590</v>
      </c>
      <c r="U257" s="230" t="s">
        <v>2166</v>
      </c>
      <c r="V257" s="230" t="s">
        <v>2167</v>
      </c>
      <c r="W257" s="230" t="s">
        <v>2168</v>
      </c>
      <c r="X257" s="230" t="s">
        <v>2168</v>
      </c>
      <c r="Y257" s="230" t="s">
        <v>4591</v>
      </c>
      <c r="Z257" s="230" t="s">
        <v>3192</v>
      </c>
      <c r="AA257" s="230" t="s">
        <v>4590</v>
      </c>
      <c r="AB257" s="230">
        <v>83607</v>
      </c>
      <c r="AC257" s="230" t="s">
        <v>4592</v>
      </c>
      <c r="AD257" s="231" t="s">
        <v>4593</v>
      </c>
      <c r="AE257" s="230" t="s">
        <v>110</v>
      </c>
      <c r="AF257" s="230" t="s">
        <v>4594</v>
      </c>
      <c r="AG257" s="230" t="s">
        <v>2692</v>
      </c>
      <c r="AH257" s="230" t="s">
        <v>4595</v>
      </c>
      <c r="AI257" s="230" t="s">
        <v>122</v>
      </c>
      <c r="AJ257" s="227"/>
      <c r="AK257" s="230" t="s">
        <v>2826</v>
      </c>
      <c r="AL257" s="227">
        <v>0</v>
      </c>
      <c r="AM257" s="230" t="s">
        <v>3947</v>
      </c>
      <c r="AN257" s="230" t="s">
        <v>2484</v>
      </c>
      <c r="AO257" s="230" t="s">
        <v>2485</v>
      </c>
      <c r="AP257" s="230">
        <v>9831</v>
      </c>
      <c r="AQ257" s="230" t="s">
        <v>3948</v>
      </c>
      <c r="AR257" s="230" t="s">
        <v>3949</v>
      </c>
      <c r="AS257" s="230" t="s">
        <v>3950</v>
      </c>
    </row>
    <row r="258" spans="1:45" ht="72">
      <c r="A258" s="230">
        <v>9457</v>
      </c>
      <c r="B258" s="230" t="str">
        <f>VLOOKUP(A258,'Offer Audit Jul22- Feb24'!B:I,8,0)</f>
        <v>Uploaded</v>
      </c>
      <c r="C258" s="230" t="str">
        <f>VLOOKUP(A258,'Extract Worker Documents'!A:D,4,0)</f>
        <v>Offers</v>
      </c>
      <c r="D258" s="230" t="s">
        <v>4596</v>
      </c>
      <c r="E258" s="230" t="s">
        <v>2323</v>
      </c>
      <c r="F258" s="230" t="s">
        <v>2681</v>
      </c>
      <c r="G258" s="230"/>
      <c r="H258" s="230" t="s">
        <v>4597</v>
      </c>
      <c r="I258" s="230" t="s">
        <v>2157</v>
      </c>
      <c r="J258" s="230" t="s">
        <v>2206</v>
      </c>
      <c r="K258" s="230" t="s">
        <v>816</v>
      </c>
      <c r="L258" s="228">
        <v>45495</v>
      </c>
      <c r="M258" s="230" t="s">
        <v>2160</v>
      </c>
      <c r="N258" s="230" t="s">
        <v>2189</v>
      </c>
      <c r="O258" s="230" t="s">
        <v>168</v>
      </c>
      <c r="P258" s="230" t="s">
        <v>168</v>
      </c>
      <c r="Q258" s="230" t="s">
        <v>2960</v>
      </c>
      <c r="R258" s="230" t="s">
        <v>62</v>
      </c>
      <c r="S258" s="230" t="s">
        <v>2164</v>
      </c>
      <c r="T258" s="230" t="s">
        <v>2191</v>
      </c>
      <c r="U258" s="230" t="s">
        <v>2166</v>
      </c>
      <c r="V258" s="230" t="s">
        <v>2167</v>
      </c>
      <c r="W258" s="230" t="s">
        <v>2168</v>
      </c>
      <c r="X258" s="230" t="s">
        <v>2168</v>
      </c>
      <c r="Y258" s="230" t="s">
        <v>4598</v>
      </c>
      <c r="Z258" s="230" t="s">
        <v>4599</v>
      </c>
      <c r="AA258" s="230" t="s">
        <v>2191</v>
      </c>
      <c r="AB258" s="230">
        <v>7065</v>
      </c>
      <c r="AC258" s="230" t="s">
        <v>4600</v>
      </c>
      <c r="AD258" s="231" t="s">
        <v>4601</v>
      </c>
      <c r="AE258" s="230" t="s">
        <v>64</v>
      </c>
      <c r="AF258" s="230" t="s">
        <v>2964</v>
      </c>
      <c r="AG258" s="230" t="s">
        <v>3352</v>
      </c>
      <c r="AH258" s="230" t="s">
        <v>3352</v>
      </c>
      <c r="AI258" s="230" t="s">
        <v>172</v>
      </c>
      <c r="AJ258" s="227"/>
      <c r="AK258" s="230" t="s">
        <v>2826</v>
      </c>
      <c r="AL258" s="227">
        <v>0</v>
      </c>
      <c r="AM258" s="230" t="s">
        <v>3238</v>
      </c>
      <c r="AN258" s="230" t="s">
        <v>2484</v>
      </c>
      <c r="AO258" s="230" t="s">
        <v>2842</v>
      </c>
      <c r="AP258" s="230">
        <v>13696</v>
      </c>
      <c r="AQ258" s="230" t="s">
        <v>3239</v>
      </c>
      <c r="AR258" s="230" t="s">
        <v>3240</v>
      </c>
      <c r="AS258" s="230" t="s">
        <v>3241</v>
      </c>
    </row>
    <row r="259" spans="1:45" ht="60">
      <c r="A259" s="230">
        <v>9630</v>
      </c>
      <c r="B259" s="230" t="s">
        <v>2153</v>
      </c>
      <c r="C259" s="230" t="str">
        <f>VLOOKUP(A259,'Extract Worker Documents'!A:D,4,0)</f>
        <v>Offers</v>
      </c>
      <c r="D259" s="230" t="s">
        <v>4602</v>
      </c>
      <c r="E259" s="230" t="s">
        <v>3189</v>
      </c>
      <c r="F259" s="230" t="s">
        <v>4603</v>
      </c>
      <c r="G259" s="230"/>
      <c r="H259" s="230" t="s">
        <v>4604</v>
      </c>
      <c r="I259" s="230" t="s">
        <v>2157</v>
      </c>
      <c r="J259" s="230" t="s">
        <v>2206</v>
      </c>
      <c r="K259" s="230" t="s">
        <v>4605</v>
      </c>
      <c r="L259" s="228">
        <v>44355</v>
      </c>
      <c r="M259" s="230" t="s">
        <v>2160</v>
      </c>
      <c r="N259" s="230" t="s">
        <v>2189</v>
      </c>
      <c r="O259" s="230" t="s">
        <v>4606</v>
      </c>
      <c r="P259" s="230" t="s">
        <v>4606</v>
      </c>
      <c r="Q259" s="230" t="s">
        <v>3940</v>
      </c>
      <c r="R259" s="230" t="s">
        <v>62</v>
      </c>
      <c r="S259" s="230" t="s">
        <v>2164</v>
      </c>
      <c r="T259" s="230" t="s">
        <v>2263</v>
      </c>
      <c r="U259" s="230" t="s">
        <v>2166</v>
      </c>
      <c r="V259" s="230" t="s">
        <v>2167</v>
      </c>
      <c r="W259" s="230" t="s">
        <v>2168</v>
      </c>
      <c r="X259" s="230" t="s">
        <v>2168</v>
      </c>
      <c r="Y259" s="230" t="s">
        <v>4607</v>
      </c>
      <c r="Z259" s="230" t="s">
        <v>4608</v>
      </c>
      <c r="AA259" s="230" t="s">
        <v>2263</v>
      </c>
      <c r="AB259" s="230">
        <v>62640</v>
      </c>
      <c r="AC259" s="230" t="s">
        <v>4609</v>
      </c>
      <c r="AD259" s="231" t="s">
        <v>4610</v>
      </c>
      <c r="AE259" s="230" t="s">
        <v>110</v>
      </c>
      <c r="AF259" s="230" t="s">
        <v>4611</v>
      </c>
      <c r="AG259" s="230" t="s">
        <v>2692</v>
      </c>
      <c r="AH259" s="230" t="s">
        <v>4595</v>
      </c>
      <c r="AI259" s="230" t="s">
        <v>2175</v>
      </c>
      <c r="AJ259" s="227" t="s">
        <v>2073</v>
      </c>
      <c r="AK259" s="230"/>
      <c r="AL259" s="227">
        <v>0</v>
      </c>
      <c r="AM259" s="230" t="s">
        <v>3947</v>
      </c>
      <c r="AN259" s="230" t="s">
        <v>2484</v>
      </c>
      <c r="AO259" s="230" t="s">
        <v>2485</v>
      </c>
      <c r="AP259" s="230">
        <v>9831</v>
      </c>
      <c r="AQ259" s="230" t="s">
        <v>3948</v>
      </c>
      <c r="AR259" s="230" t="s">
        <v>3949</v>
      </c>
      <c r="AS259" s="230" t="s">
        <v>3950</v>
      </c>
    </row>
    <row r="260" spans="1:45" ht="72">
      <c r="A260" s="230">
        <v>9605</v>
      </c>
      <c r="B260" s="230" t="str">
        <f>VLOOKUP(A260,'Offer Audit Jul22- Feb24'!B:I,8,0)</f>
        <v>Uploaded</v>
      </c>
      <c r="C260" s="230" t="str">
        <f>VLOOKUP(A260,'Extract Worker Documents'!A:D,4,0)</f>
        <v>Offers</v>
      </c>
      <c r="D260" s="230" t="s">
        <v>461</v>
      </c>
      <c r="E260" s="230" t="s">
        <v>2916</v>
      </c>
      <c r="F260" s="230" t="s">
        <v>2916</v>
      </c>
      <c r="G260" s="230"/>
      <c r="H260" s="230" t="s">
        <v>4612</v>
      </c>
      <c r="I260" s="230" t="s">
        <v>2186</v>
      </c>
      <c r="J260" s="230" t="s">
        <v>2187</v>
      </c>
      <c r="K260" s="230" t="s">
        <v>463</v>
      </c>
      <c r="L260" s="228">
        <v>45446</v>
      </c>
      <c r="M260" s="230" t="s">
        <v>2160</v>
      </c>
      <c r="N260" s="230" t="s">
        <v>2189</v>
      </c>
      <c r="O260" s="230" t="s">
        <v>383</v>
      </c>
      <c r="P260" s="230" t="s">
        <v>383</v>
      </c>
      <c r="Q260" s="230" t="s">
        <v>2960</v>
      </c>
      <c r="R260" s="230" t="s">
        <v>62</v>
      </c>
      <c r="S260" s="230" t="s">
        <v>2164</v>
      </c>
      <c r="T260" s="230" t="s">
        <v>2496</v>
      </c>
      <c r="U260" s="230" t="s">
        <v>2166</v>
      </c>
      <c r="V260" s="230" t="s">
        <v>2167</v>
      </c>
      <c r="W260" s="230" t="s">
        <v>2168</v>
      </c>
      <c r="X260" s="230" t="s">
        <v>2233</v>
      </c>
      <c r="Y260" s="230" t="s">
        <v>4613</v>
      </c>
      <c r="Z260" s="230" t="s">
        <v>2750</v>
      </c>
      <c r="AA260" s="230" t="s">
        <v>2496</v>
      </c>
      <c r="AB260" s="230">
        <v>28216</v>
      </c>
      <c r="AC260" s="230" t="s">
        <v>462</v>
      </c>
      <c r="AD260" s="231" t="s">
        <v>4614</v>
      </c>
      <c r="AE260" s="230" t="s">
        <v>64</v>
      </c>
      <c r="AF260" s="230" t="s">
        <v>2964</v>
      </c>
      <c r="AG260" s="230" t="s">
        <v>2906</v>
      </c>
      <c r="AH260" s="230" t="s">
        <v>2906</v>
      </c>
      <c r="AI260" s="230" t="s">
        <v>172</v>
      </c>
      <c r="AJ260" s="227"/>
      <c r="AK260" s="230" t="s">
        <v>2826</v>
      </c>
      <c r="AL260" s="227">
        <v>0</v>
      </c>
      <c r="AM260" s="230" t="s">
        <v>3238</v>
      </c>
      <c r="AN260" s="230" t="s">
        <v>2484</v>
      </c>
      <c r="AO260" s="230" t="s">
        <v>2842</v>
      </c>
      <c r="AP260" s="230">
        <v>3728</v>
      </c>
      <c r="AQ260" s="230" t="s">
        <v>2967</v>
      </c>
      <c r="AR260" s="230" t="s">
        <v>2968</v>
      </c>
      <c r="AS260" s="230" t="s">
        <v>2969</v>
      </c>
    </row>
    <row r="261" spans="1:45" ht="60">
      <c r="A261" s="230">
        <v>9661</v>
      </c>
      <c r="B261" s="230" t="s">
        <v>2153</v>
      </c>
      <c r="C261" s="230" t="str">
        <f>VLOOKUP(A261,'Extract Worker Documents'!A:D,4,0)</f>
        <v>Offers</v>
      </c>
      <c r="D261" s="230" t="s">
        <v>4615</v>
      </c>
      <c r="E261" s="230" t="s">
        <v>4616</v>
      </c>
      <c r="F261" s="230" t="s">
        <v>4616</v>
      </c>
      <c r="G261" s="230"/>
      <c r="H261" s="230" t="s">
        <v>4617</v>
      </c>
      <c r="I261" s="230" t="s">
        <v>2186</v>
      </c>
      <c r="J261" s="230" t="s">
        <v>2206</v>
      </c>
      <c r="K261" s="230" t="s">
        <v>4618</v>
      </c>
      <c r="L261" s="228">
        <v>44355</v>
      </c>
      <c r="M261" s="230" t="s">
        <v>2160</v>
      </c>
      <c r="N261" s="230" t="s">
        <v>2189</v>
      </c>
      <c r="O261" s="230" t="s">
        <v>4619</v>
      </c>
      <c r="P261" s="230" t="s">
        <v>4619</v>
      </c>
      <c r="Q261" s="230" t="s">
        <v>3940</v>
      </c>
      <c r="R261" s="230" t="s">
        <v>62</v>
      </c>
      <c r="S261" s="230" t="s">
        <v>2164</v>
      </c>
      <c r="T261" s="230" t="s">
        <v>2361</v>
      </c>
      <c r="U261" s="230" t="s">
        <v>2166</v>
      </c>
      <c r="V261" s="230" t="s">
        <v>2167</v>
      </c>
      <c r="W261" s="230" t="s">
        <v>2168</v>
      </c>
      <c r="X261" s="230" t="s">
        <v>2168</v>
      </c>
      <c r="Y261" s="230" t="s">
        <v>4620</v>
      </c>
      <c r="Z261" s="230" t="s">
        <v>4621</v>
      </c>
      <c r="AA261" s="230" t="s">
        <v>2361</v>
      </c>
      <c r="AB261" s="230">
        <v>95608</v>
      </c>
      <c r="AC261" s="230" t="s">
        <v>4622</v>
      </c>
      <c r="AD261" s="231" t="s">
        <v>4623</v>
      </c>
      <c r="AE261" s="230" t="s">
        <v>110</v>
      </c>
      <c r="AF261" s="230" t="s">
        <v>4611</v>
      </c>
      <c r="AG261" s="230" t="s">
        <v>2692</v>
      </c>
      <c r="AH261" s="230" t="s">
        <v>4595</v>
      </c>
      <c r="AI261" s="230" t="s">
        <v>2175</v>
      </c>
      <c r="AJ261" s="227" t="s">
        <v>2073</v>
      </c>
      <c r="AK261" s="230"/>
      <c r="AL261" s="227">
        <v>0</v>
      </c>
      <c r="AM261" s="230" t="s">
        <v>3947</v>
      </c>
      <c r="AN261" s="230" t="s">
        <v>2484</v>
      </c>
      <c r="AO261" s="230" t="s">
        <v>2485</v>
      </c>
      <c r="AP261" s="230">
        <v>9831</v>
      </c>
      <c r="AQ261" s="230" t="s">
        <v>3948</v>
      </c>
      <c r="AR261" s="230" t="s">
        <v>3949</v>
      </c>
      <c r="AS261" s="230" t="s">
        <v>3950</v>
      </c>
    </row>
    <row r="262" spans="1:45" ht="60">
      <c r="A262" s="230">
        <v>9732</v>
      </c>
      <c r="B262" s="230" t="s">
        <v>2153</v>
      </c>
      <c r="C262" s="230" t="str">
        <f>VLOOKUP(A262,'Extract Worker Documents'!A:D,4,0)</f>
        <v>Offers</v>
      </c>
      <c r="D262" s="230" t="s">
        <v>4624</v>
      </c>
      <c r="E262" s="230" t="s">
        <v>4625</v>
      </c>
      <c r="F262" s="230" t="s">
        <v>4625</v>
      </c>
      <c r="G262" s="230"/>
      <c r="H262" s="230" t="s">
        <v>4332</v>
      </c>
      <c r="I262" s="230" t="s">
        <v>2186</v>
      </c>
      <c r="J262" s="230" t="s">
        <v>2187</v>
      </c>
      <c r="K262" s="230" t="s">
        <v>4626</v>
      </c>
      <c r="L262" s="228">
        <v>44355</v>
      </c>
      <c r="M262" s="230" t="s">
        <v>2160</v>
      </c>
      <c r="N262" s="230" t="s">
        <v>2189</v>
      </c>
      <c r="O262" s="230" t="s">
        <v>3766</v>
      </c>
      <c r="P262" s="230" t="s">
        <v>3766</v>
      </c>
      <c r="Q262" s="230" t="s">
        <v>3574</v>
      </c>
      <c r="R262" s="230" t="s">
        <v>62</v>
      </c>
      <c r="S262" s="230" t="s">
        <v>2164</v>
      </c>
      <c r="T262" s="230" t="s">
        <v>2496</v>
      </c>
      <c r="U262" s="230" t="s">
        <v>2166</v>
      </c>
      <c r="V262" s="230" t="s">
        <v>2167</v>
      </c>
      <c r="W262" s="230" t="s">
        <v>2168</v>
      </c>
      <c r="X262" s="230" t="s">
        <v>2168</v>
      </c>
      <c r="Y262" s="230" t="s">
        <v>4627</v>
      </c>
      <c r="Z262" s="230" t="s">
        <v>4628</v>
      </c>
      <c r="AA262" s="230" t="s">
        <v>2496</v>
      </c>
      <c r="AB262" s="230">
        <v>28110</v>
      </c>
      <c r="AC262" s="230" t="s">
        <v>4629</v>
      </c>
      <c r="AD262" s="231" t="s">
        <v>4630</v>
      </c>
      <c r="AE262" s="230" t="s">
        <v>3578</v>
      </c>
      <c r="AF262" s="230" t="s">
        <v>4631</v>
      </c>
      <c r="AG262" s="230" t="s">
        <v>2692</v>
      </c>
      <c r="AH262" s="230" t="s">
        <v>4595</v>
      </c>
      <c r="AI262" s="230" t="s">
        <v>100</v>
      </c>
      <c r="AJ262" s="227"/>
      <c r="AK262" s="230" t="s">
        <v>2176</v>
      </c>
      <c r="AL262" s="227">
        <v>0</v>
      </c>
      <c r="AM262" s="230" t="s">
        <v>3581</v>
      </c>
      <c r="AN262" s="230" t="s">
        <v>2484</v>
      </c>
      <c r="AO262" s="230" t="s">
        <v>2485</v>
      </c>
      <c r="AP262" s="230">
        <v>9284</v>
      </c>
      <c r="AQ262" s="230" t="s">
        <v>2793</v>
      </c>
      <c r="AR262" s="230" t="s">
        <v>3582</v>
      </c>
      <c r="AS262" s="230" t="s">
        <v>3583</v>
      </c>
    </row>
    <row r="263" spans="1:45" ht="72">
      <c r="A263" s="230">
        <v>9736</v>
      </c>
      <c r="B263" s="230" t="s">
        <v>2153</v>
      </c>
      <c r="C263" s="230" t="str">
        <f>VLOOKUP(A263,'Extract Worker Documents'!A:D,4,0)</f>
        <v>Offers</v>
      </c>
      <c r="D263" s="230" t="s">
        <v>4632</v>
      </c>
      <c r="E263" s="230" t="s">
        <v>2349</v>
      </c>
      <c r="F263" s="230" t="s">
        <v>2349</v>
      </c>
      <c r="G263" s="230"/>
      <c r="H263" s="230" t="s">
        <v>2899</v>
      </c>
      <c r="I263" s="230" t="s">
        <v>2186</v>
      </c>
      <c r="J263" s="230" t="s">
        <v>2227</v>
      </c>
      <c r="K263" s="230" t="s">
        <v>4633</v>
      </c>
      <c r="L263" s="228">
        <v>44355</v>
      </c>
      <c r="M263" s="230" t="s">
        <v>2160</v>
      </c>
      <c r="N263" s="230" t="s">
        <v>2189</v>
      </c>
      <c r="O263" s="230" t="s">
        <v>4634</v>
      </c>
      <c r="P263" s="230" t="s">
        <v>4634</v>
      </c>
      <c r="Q263" s="230" t="s">
        <v>4635</v>
      </c>
      <c r="R263" s="230" t="s">
        <v>62</v>
      </c>
      <c r="S263" s="230" t="s">
        <v>2164</v>
      </c>
      <c r="T263" s="230" t="s">
        <v>2361</v>
      </c>
      <c r="U263" s="230" t="s">
        <v>2166</v>
      </c>
      <c r="V263" s="230" t="s">
        <v>2167</v>
      </c>
      <c r="W263" s="230" t="s">
        <v>2168</v>
      </c>
      <c r="X263" s="230" t="s">
        <v>2168</v>
      </c>
      <c r="Y263" s="230" t="s">
        <v>4636</v>
      </c>
      <c r="Z263" s="230" t="s">
        <v>4637</v>
      </c>
      <c r="AA263" s="230" t="s">
        <v>2361</v>
      </c>
      <c r="AB263" s="230">
        <v>92882</v>
      </c>
      <c r="AC263" s="230" t="s">
        <v>4638</v>
      </c>
      <c r="AD263" s="231" t="s">
        <v>4639</v>
      </c>
      <c r="AE263" s="230" t="s">
        <v>3578</v>
      </c>
      <c r="AF263" s="230" t="s">
        <v>3680</v>
      </c>
      <c r="AG263" s="230" t="s">
        <v>3580</v>
      </c>
      <c r="AH263" s="230" t="s">
        <v>4595</v>
      </c>
      <c r="AI263" s="230" t="s">
        <v>172</v>
      </c>
      <c r="AJ263" s="227"/>
      <c r="AK263" s="230" t="s">
        <v>2176</v>
      </c>
      <c r="AL263" s="227">
        <v>0</v>
      </c>
      <c r="AM263" s="230" t="s">
        <v>3581</v>
      </c>
      <c r="AN263" s="230" t="s">
        <v>2484</v>
      </c>
      <c r="AO263" s="230" t="s">
        <v>2485</v>
      </c>
      <c r="AP263" s="230">
        <v>9284</v>
      </c>
      <c r="AQ263" s="230" t="s">
        <v>2793</v>
      </c>
      <c r="AR263" s="230" t="s">
        <v>3582</v>
      </c>
      <c r="AS263" s="230" t="s">
        <v>3583</v>
      </c>
    </row>
    <row r="264" spans="1:45" ht="60">
      <c r="A264" s="230">
        <v>9762</v>
      </c>
      <c r="B264" s="230" t="s">
        <v>2153</v>
      </c>
      <c r="C264" s="230" t="str">
        <f>VLOOKUP(A264,'Extract Worker Documents'!A:D,4,0)</f>
        <v>Offers</v>
      </c>
      <c r="D264" s="230" t="s">
        <v>4640</v>
      </c>
      <c r="E264" s="230" t="s">
        <v>3706</v>
      </c>
      <c r="F264" s="230" t="s">
        <v>3706</v>
      </c>
      <c r="G264" s="230"/>
      <c r="H264" s="230" t="s">
        <v>4641</v>
      </c>
      <c r="I264" s="230" t="s">
        <v>2186</v>
      </c>
      <c r="J264" s="230" t="s">
        <v>2206</v>
      </c>
      <c r="K264" s="230" t="s">
        <v>4642</v>
      </c>
      <c r="L264" s="228">
        <v>44467</v>
      </c>
      <c r="M264" s="230" t="s">
        <v>2160</v>
      </c>
      <c r="N264" s="230" t="s">
        <v>2189</v>
      </c>
      <c r="O264" s="230" t="s">
        <v>4643</v>
      </c>
      <c r="P264" s="230" t="s">
        <v>4643</v>
      </c>
      <c r="Q264" s="230" t="s">
        <v>2864</v>
      </c>
      <c r="R264" s="230" t="s">
        <v>62</v>
      </c>
      <c r="S264" s="230" t="s">
        <v>2164</v>
      </c>
      <c r="T264" s="230" t="s">
        <v>109</v>
      </c>
      <c r="U264" s="230" t="s">
        <v>2166</v>
      </c>
      <c r="V264" s="230" t="s">
        <v>2167</v>
      </c>
      <c r="W264" s="230" t="s">
        <v>2168</v>
      </c>
      <c r="X264" s="230" t="s">
        <v>2168</v>
      </c>
      <c r="Y264" s="230" t="s">
        <v>4036</v>
      </c>
      <c r="Z264" s="230" t="s">
        <v>109</v>
      </c>
      <c r="AA264" s="230" t="s">
        <v>109</v>
      </c>
      <c r="AB264" s="230">
        <v>10005</v>
      </c>
      <c r="AC264" s="230" t="s">
        <v>4644</v>
      </c>
      <c r="AD264" s="231" t="s">
        <v>4645</v>
      </c>
      <c r="AE264" s="230" t="s">
        <v>64</v>
      </c>
      <c r="AF264" s="230" t="s">
        <v>4646</v>
      </c>
      <c r="AG264" s="230" t="s">
        <v>4647</v>
      </c>
      <c r="AH264" s="230" t="s">
        <v>4648</v>
      </c>
      <c r="AI264" s="230" t="s">
        <v>2175</v>
      </c>
      <c r="AJ264" s="227" t="s">
        <v>2073</v>
      </c>
      <c r="AK264" s="230"/>
      <c r="AL264" s="227">
        <v>0</v>
      </c>
      <c r="AM264" s="230" t="s">
        <v>2872</v>
      </c>
      <c r="AN264" s="230" t="s">
        <v>2484</v>
      </c>
      <c r="AO264" s="230" t="s">
        <v>2485</v>
      </c>
      <c r="AP264" s="230">
        <v>13812</v>
      </c>
      <c r="AQ264" s="230" t="s">
        <v>2409</v>
      </c>
      <c r="AR264" s="230" t="s">
        <v>2410</v>
      </c>
      <c r="AS264" s="230" t="s">
        <v>2411</v>
      </c>
    </row>
    <row r="265" spans="1:45" ht="60">
      <c r="A265" s="230">
        <v>9806</v>
      </c>
      <c r="B265" s="230" t="s">
        <v>2412</v>
      </c>
      <c r="C265" s="230" t="str">
        <f>VLOOKUP(A265,'Extract Worker Documents'!A:D,4,0)</f>
        <v>Offers</v>
      </c>
      <c r="D265" s="230" t="s">
        <v>4649</v>
      </c>
      <c r="E265" s="230" t="s">
        <v>4650</v>
      </c>
      <c r="F265" s="230" t="s">
        <v>4650</v>
      </c>
      <c r="G265" s="230"/>
      <c r="H265" s="230" t="s">
        <v>4651</v>
      </c>
      <c r="I265" s="230" t="s">
        <v>2186</v>
      </c>
      <c r="J265" s="230" t="s">
        <v>2187</v>
      </c>
      <c r="K265" s="230" t="s">
        <v>4652</v>
      </c>
      <c r="L265" s="228">
        <v>45349</v>
      </c>
      <c r="M265" s="230" t="s">
        <v>2160</v>
      </c>
      <c r="N265" s="230" t="s">
        <v>2161</v>
      </c>
      <c r="O265" s="230" t="s">
        <v>1591</v>
      </c>
      <c r="P265" s="230" t="s">
        <v>1591</v>
      </c>
      <c r="Q265" s="230" t="s">
        <v>3225</v>
      </c>
      <c r="R265" s="230" t="s">
        <v>62</v>
      </c>
      <c r="S265" s="230" t="s">
        <v>2164</v>
      </c>
      <c r="T265" s="230" t="s">
        <v>2496</v>
      </c>
      <c r="U265" s="230" t="s">
        <v>2166</v>
      </c>
      <c r="V265" s="230" t="s">
        <v>2167</v>
      </c>
      <c r="W265" s="230" t="s">
        <v>2168</v>
      </c>
      <c r="X265" s="230" t="s">
        <v>2168</v>
      </c>
      <c r="Y265" s="230" t="s">
        <v>4653</v>
      </c>
      <c r="Z265" s="230" t="s">
        <v>3828</v>
      </c>
      <c r="AA265" s="230" t="s">
        <v>2496</v>
      </c>
      <c r="AB265" s="230">
        <v>28104</v>
      </c>
      <c r="AC265" s="230" t="s">
        <v>4654</v>
      </c>
      <c r="AD265" s="231" t="s">
        <v>4655</v>
      </c>
      <c r="AE265" s="230" t="s">
        <v>64</v>
      </c>
      <c r="AF265" s="230" t="s">
        <v>1591</v>
      </c>
      <c r="AG265" s="230" t="s">
        <v>4656</v>
      </c>
      <c r="AH265" s="230" t="s">
        <v>4656</v>
      </c>
      <c r="AI265" s="230"/>
      <c r="AJ265" s="227" t="s">
        <v>2073</v>
      </c>
      <c r="AK265" s="230"/>
      <c r="AL265" s="227">
        <v>0</v>
      </c>
      <c r="AM265" s="230" t="s">
        <v>3225</v>
      </c>
      <c r="AN265" s="230" t="s">
        <v>2484</v>
      </c>
      <c r="AO265" s="230"/>
      <c r="AP265" s="230">
        <v>9278</v>
      </c>
      <c r="AQ265" s="230" t="s">
        <v>3797</v>
      </c>
      <c r="AR265" s="230" t="s">
        <v>4413</v>
      </c>
      <c r="AS265" s="230" t="s">
        <v>4414</v>
      </c>
    </row>
    <row r="266" spans="1:45" ht="60">
      <c r="A266" s="230">
        <v>9831</v>
      </c>
      <c r="B266" s="230" t="s">
        <v>2153</v>
      </c>
      <c r="C266" s="230" t="str">
        <f>VLOOKUP(A266,'Extract Worker Documents'!A:D,4,0)</f>
        <v>Offers</v>
      </c>
      <c r="D266" s="230" t="s">
        <v>998</v>
      </c>
      <c r="E266" s="230" t="s">
        <v>3948</v>
      </c>
      <c r="F266" s="230" t="s">
        <v>3948</v>
      </c>
      <c r="G266" s="230"/>
      <c r="H266" s="230" t="s">
        <v>3949</v>
      </c>
      <c r="I266" s="230" t="s">
        <v>2157</v>
      </c>
      <c r="J266" s="230" t="s">
        <v>2206</v>
      </c>
      <c r="K266" s="230" t="s">
        <v>3950</v>
      </c>
      <c r="L266" s="228">
        <v>44383</v>
      </c>
      <c r="M266" s="230" t="s">
        <v>2160</v>
      </c>
      <c r="N266" s="230" t="s">
        <v>2189</v>
      </c>
      <c r="O266" s="230" t="s">
        <v>4657</v>
      </c>
      <c r="P266" s="230" t="s">
        <v>4657</v>
      </c>
      <c r="Q266" s="230" t="s">
        <v>3940</v>
      </c>
      <c r="R266" s="230" t="s">
        <v>62</v>
      </c>
      <c r="S266" s="230" t="s">
        <v>2164</v>
      </c>
      <c r="T266" s="230" t="s">
        <v>4658</v>
      </c>
      <c r="U266" s="230" t="s">
        <v>2166</v>
      </c>
      <c r="V266" s="230" t="s">
        <v>2167</v>
      </c>
      <c r="W266" s="230" t="s">
        <v>2168</v>
      </c>
      <c r="X266" s="230" t="s">
        <v>2168</v>
      </c>
      <c r="Y266" s="230" t="s">
        <v>4659</v>
      </c>
      <c r="Z266" s="230" t="s">
        <v>2607</v>
      </c>
      <c r="AA266" s="230" t="s">
        <v>4658</v>
      </c>
      <c r="AB266" s="230">
        <v>50211</v>
      </c>
      <c r="AC266" s="230" t="s">
        <v>4660</v>
      </c>
      <c r="AD266" s="231" t="s">
        <v>4661</v>
      </c>
      <c r="AE266" s="230" t="s">
        <v>110</v>
      </c>
      <c r="AF266" s="230" t="s">
        <v>4662</v>
      </c>
      <c r="AG266" s="230" t="s">
        <v>2692</v>
      </c>
      <c r="AH266" s="230" t="s">
        <v>4663</v>
      </c>
      <c r="AI266" s="230" t="s">
        <v>2104</v>
      </c>
      <c r="AJ266" s="227" t="s">
        <v>2073</v>
      </c>
      <c r="AK266" s="230"/>
      <c r="AL266" s="227">
        <v>8</v>
      </c>
      <c r="AM266" s="230" t="s">
        <v>3947</v>
      </c>
      <c r="AN266" s="230" t="s">
        <v>2484</v>
      </c>
      <c r="AO266" s="230" t="s">
        <v>2485</v>
      </c>
      <c r="AP266" s="230">
        <v>12341</v>
      </c>
      <c r="AQ266" s="230" t="s">
        <v>4664</v>
      </c>
      <c r="AR266" s="230" t="s">
        <v>4665</v>
      </c>
      <c r="AS266" s="230" t="s">
        <v>4666</v>
      </c>
    </row>
    <row r="267" spans="1:45" ht="60">
      <c r="A267" s="230">
        <v>9909</v>
      </c>
      <c r="B267" s="230" t="str">
        <f>VLOOKUP(A267,'Offer Audit Jul22- Feb24'!B:I,8,0)</f>
        <v>Uploaded</v>
      </c>
      <c r="C267" s="230" t="str">
        <f>VLOOKUP(A267,'Extract Worker Documents'!A:D,4,0)</f>
        <v>Other Documents</v>
      </c>
      <c r="D267" s="230" t="s">
        <v>4667</v>
      </c>
      <c r="E267" s="230" t="s">
        <v>3562</v>
      </c>
      <c r="F267" s="230" t="s">
        <v>3562</v>
      </c>
      <c r="G267" s="230"/>
      <c r="H267" s="230" t="s">
        <v>4668</v>
      </c>
      <c r="I267" s="230" t="s">
        <v>2157</v>
      </c>
      <c r="J267" s="230" t="s">
        <v>2206</v>
      </c>
      <c r="K267" s="230" t="s">
        <v>4669</v>
      </c>
      <c r="L267" s="228">
        <v>45230</v>
      </c>
      <c r="M267" s="230" t="s">
        <v>2160</v>
      </c>
      <c r="N267" s="230" t="s">
        <v>2161</v>
      </c>
      <c r="O267" s="230" t="s">
        <v>1591</v>
      </c>
      <c r="P267" s="230" t="s">
        <v>1591</v>
      </c>
      <c r="Q267" s="230" t="s">
        <v>3225</v>
      </c>
      <c r="R267" s="230" t="s">
        <v>62</v>
      </c>
      <c r="S267" s="230" t="s">
        <v>2164</v>
      </c>
      <c r="T267" s="230" t="s">
        <v>2496</v>
      </c>
      <c r="U267" s="230" t="s">
        <v>2166</v>
      </c>
      <c r="V267" s="230" t="s">
        <v>2167</v>
      </c>
      <c r="W267" s="230" t="s">
        <v>2168</v>
      </c>
      <c r="X267" s="230" t="s">
        <v>2168</v>
      </c>
      <c r="Y267" s="230" t="s">
        <v>4670</v>
      </c>
      <c r="Z267" s="230" t="s">
        <v>2750</v>
      </c>
      <c r="AA267" s="230" t="s">
        <v>2496</v>
      </c>
      <c r="AB267" s="230">
        <v>28214</v>
      </c>
      <c r="AC267" s="230" t="s">
        <v>4671</v>
      </c>
      <c r="AD267" s="231" t="s">
        <v>4672</v>
      </c>
      <c r="AE267" s="230" t="s">
        <v>64</v>
      </c>
      <c r="AF267" s="230" t="s">
        <v>1591</v>
      </c>
      <c r="AG267" s="230" t="s">
        <v>4576</v>
      </c>
      <c r="AH267" s="230" t="s">
        <v>4576</v>
      </c>
      <c r="AI267" s="230"/>
      <c r="AJ267" s="227" t="s">
        <v>2073</v>
      </c>
      <c r="AK267" s="230"/>
      <c r="AL267" s="227">
        <v>0</v>
      </c>
      <c r="AM267" s="230" t="s">
        <v>3225</v>
      </c>
      <c r="AN267" s="230" t="s">
        <v>2484</v>
      </c>
      <c r="AO267" s="230"/>
      <c r="AP267" s="230">
        <v>9278</v>
      </c>
      <c r="AQ267" s="230" t="s">
        <v>3797</v>
      </c>
      <c r="AR267" s="230" t="s">
        <v>4413</v>
      </c>
      <c r="AS267" s="230" t="s">
        <v>4414</v>
      </c>
    </row>
    <row r="268" spans="1:45" ht="60">
      <c r="A268" s="230">
        <v>9969</v>
      </c>
      <c r="B268" s="230" t="s">
        <v>2153</v>
      </c>
      <c r="C268" s="230" t="str">
        <f>VLOOKUP(A268,'Extract Worker Documents'!A:D,4,0)</f>
        <v>Offers</v>
      </c>
      <c r="D268" s="230" t="s">
        <v>4673</v>
      </c>
      <c r="E268" s="230" t="s">
        <v>4674</v>
      </c>
      <c r="F268" s="230" t="s">
        <v>4675</v>
      </c>
      <c r="G268" s="230"/>
      <c r="H268" s="230" t="s">
        <v>4676</v>
      </c>
      <c r="I268" s="230" t="s">
        <v>2186</v>
      </c>
      <c r="J268" s="230" t="s">
        <v>2227</v>
      </c>
      <c r="K268" s="230" t="s">
        <v>4677</v>
      </c>
      <c r="L268" s="228">
        <v>44369</v>
      </c>
      <c r="M268" s="230" t="s">
        <v>2160</v>
      </c>
      <c r="N268" s="230" t="s">
        <v>2189</v>
      </c>
      <c r="O268" s="230" t="s">
        <v>2277</v>
      </c>
      <c r="P268" s="230" t="s">
        <v>2277</v>
      </c>
      <c r="Q268" s="230" t="s">
        <v>2210</v>
      </c>
      <c r="R268" s="230" t="s">
        <v>62</v>
      </c>
      <c r="S268" s="230" t="s">
        <v>2164</v>
      </c>
      <c r="T268" s="230" t="s">
        <v>2361</v>
      </c>
      <c r="U268" s="230" t="s">
        <v>2166</v>
      </c>
      <c r="V268" s="230" t="s">
        <v>2167</v>
      </c>
      <c r="W268" s="230" t="s">
        <v>2168</v>
      </c>
      <c r="X268" s="230" t="s">
        <v>2168</v>
      </c>
      <c r="Y268" s="230" t="s">
        <v>4678</v>
      </c>
      <c r="Z268" s="230" t="s">
        <v>3718</v>
      </c>
      <c r="AA268" s="230" t="s">
        <v>2361</v>
      </c>
      <c r="AB268" s="230">
        <v>90403</v>
      </c>
      <c r="AC268" s="230" t="s">
        <v>4679</v>
      </c>
      <c r="AD268" s="231" t="s">
        <v>4680</v>
      </c>
      <c r="AE268" s="230" t="s">
        <v>110</v>
      </c>
      <c r="AF268" s="230" t="s">
        <v>2278</v>
      </c>
      <c r="AG268" s="230" t="s">
        <v>2856</v>
      </c>
      <c r="AH268" s="230" t="s">
        <v>4681</v>
      </c>
      <c r="AI268" s="230" t="s">
        <v>2175</v>
      </c>
      <c r="AJ268" s="227" t="s">
        <v>2073</v>
      </c>
      <c r="AK268" s="230"/>
      <c r="AL268" s="227">
        <v>0</v>
      </c>
      <c r="AM268" s="230" t="s">
        <v>2219</v>
      </c>
      <c r="AN268" s="230" t="s">
        <v>2220</v>
      </c>
      <c r="AO268" s="230"/>
      <c r="AP268" s="230">
        <v>6912</v>
      </c>
      <c r="AQ268" s="230" t="s">
        <v>4062</v>
      </c>
      <c r="AR268" s="230" t="s">
        <v>4063</v>
      </c>
      <c r="AS268" s="230" t="s">
        <v>4064</v>
      </c>
    </row>
    <row r="269" spans="1:45" ht="60">
      <c r="A269" s="230">
        <v>10007</v>
      </c>
      <c r="B269" s="230" t="str">
        <f>VLOOKUP(A269,'Offer Audit Jul22- Feb24'!B:I,8,0)</f>
        <v>Uploaded</v>
      </c>
      <c r="C269" s="230" t="str">
        <f>VLOOKUP(A269,'Extract Worker Documents'!A:D,4,0)</f>
        <v>Offers</v>
      </c>
      <c r="D269" s="230" t="s">
        <v>4682</v>
      </c>
      <c r="E269" s="230" t="s">
        <v>4683</v>
      </c>
      <c r="F269" s="230" t="s">
        <v>4683</v>
      </c>
      <c r="G269" s="230"/>
      <c r="H269" s="230" t="s">
        <v>4684</v>
      </c>
      <c r="I269" s="230" t="s">
        <v>2186</v>
      </c>
      <c r="J269" s="230" t="s">
        <v>2206</v>
      </c>
      <c r="K269" s="230" t="s">
        <v>4685</v>
      </c>
      <c r="L269" s="228">
        <v>45272</v>
      </c>
      <c r="M269" s="230" t="s">
        <v>2160</v>
      </c>
      <c r="N269" s="230" t="s">
        <v>2161</v>
      </c>
      <c r="O269" s="230" t="s">
        <v>1591</v>
      </c>
      <c r="P269" s="230" t="s">
        <v>1591</v>
      </c>
      <c r="Q269" s="230" t="s">
        <v>3225</v>
      </c>
      <c r="R269" s="230" t="s">
        <v>62</v>
      </c>
      <c r="S269" s="230" t="s">
        <v>2164</v>
      </c>
      <c r="T269" s="230" t="s">
        <v>2314</v>
      </c>
      <c r="U269" s="230" t="s">
        <v>2166</v>
      </c>
      <c r="V269" s="230" t="s">
        <v>2167</v>
      </c>
      <c r="W269" s="230" t="s">
        <v>2168</v>
      </c>
      <c r="X269" s="230" t="s">
        <v>2168</v>
      </c>
      <c r="Y269" s="230" t="s">
        <v>4686</v>
      </c>
      <c r="Z269" s="230" t="s">
        <v>4687</v>
      </c>
      <c r="AA269" s="230" t="s">
        <v>2314</v>
      </c>
      <c r="AB269" s="230">
        <v>33326</v>
      </c>
      <c r="AC269" s="230" t="s">
        <v>4688</v>
      </c>
      <c r="AD269" s="231" t="s">
        <v>4689</v>
      </c>
      <c r="AE269" s="230" t="s">
        <v>64</v>
      </c>
      <c r="AF269" s="230" t="s">
        <v>1591</v>
      </c>
      <c r="AG269" s="230" t="s">
        <v>4585</v>
      </c>
      <c r="AH269" s="230" t="s">
        <v>4585</v>
      </c>
      <c r="AI269" s="230"/>
      <c r="AJ269" s="227" t="s">
        <v>2073</v>
      </c>
      <c r="AK269" s="230"/>
      <c r="AL269" s="227">
        <v>0</v>
      </c>
      <c r="AM269" s="230" t="s">
        <v>3225</v>
      </c>
      <c r="AN269" s="230" t="s">
        <v>2484</v>
      </c>
      <c r="AO269" s="230"/>
      <c r="AP269" s="230">
        <v>9278</v>
      </c>
      <c r="AQ269" s="230" t="s">
        <v>3797</v>
      </c>
      <c r="AR269" s="230" t="s">
        <v>4413</v>
      </c>
      <c r="AS269" s="230" t="s">
        <v>4414</v>
      </c>
    </row>
    <row r="270" spans="1:45" ht="60">
      <c r="A270" s="230">
        <v>10009</v>
      </c>
      <c r="B270" s="230" t="s">
        <v>2153</v>
      </c>
      <c r="C270" s="230" t="str">
        <f>VLOOKUP(A270,'Extract Worker Documents'!A:D,4,0)</f>
        <v>Offers</v>
      </c>
      <c r="D270" s="230" t="s">
        <v>4690</v>
      </c>
      <c r="E270" s="230" t="s">
        <v>4691</v>
      </c>
      <c r="F270" s="230" t="s">
        <v>4691</v>
      </c>
      <c r="G270" s="230"/>
      <c r="H270" s="230" t="s">
        <v>4692</v>
      </c>
      <c r="I270" s="230" t="s">
        <v>2157</v>
      </c>
      <c r="J270" s="230" t="s">
        <v>2227</v>
      </c>
      <c r="K270" s="230" t="s">
        <v>4693</v>
      </c>
      <c r="L270" s="228">
        <v>44397</v>
      </c>
      <c r="M270" s="230" t="s">
        <v>2160</v>
      </c>
      <c r="N270" s="230" t="s">
        <v>2189</v>
      </c>
      <c r="O270" s="230" t="s">
        <v>2277</v>
      </c>
      <c r="P270" s="230" t="s">
        <v>2742</v>
      </c>
      <c r="Q270" s="230" t="s">
        <v>2210</v>
      </c>
      <c r="R270" s="230" t="s">
        <v>62</v>
      </c>
      <c r="S270" s="230" t="s">
        <v>2164</v>
      </c>
      <c r="T270" s="230" t="s">
        <v>2191</v>
      </c>
      <c r="U270" s="230" t="s">
        <v>2166</v>
      </c>
      <c r="V270" s="230" t="s">
        <v>2167</v>
      </c>
      <c r="W270" s="230" t="s">
        <v>2168</v>
      </c>
      <c r="X270" s="230" t="s">
        <v>2168</v>
      </c>
      <c r="Y270" s="230" t="s">
        <v>4694</v>
      </c>
      <c r="Z270" s="230" t="s">
        <v>3746</v>
      </c>
      <c r="AA270" s="230" t="s">
        <v>2191</v>
      </c>
      <c r="AB270" s="230">
        <v>7302</v>
      </c>
      <c r="AC270" s="230" t="s">
        <v>4695</v>
      </c>
      <c r="AD270" s="231" t="s">
        <v>4696</v>
      </c>
      <c r="AE270" s="230" t="s">
        <v>110</v>
      </c>
      <c r="AF270" s="230" t="s">
        <v>2742</v>
      </c>
      <c r="AG270" s="230" t="s">
        <v>2421</v>
      </c>
      <c r="AH270" s="230" t="s">
        <v>4697</v>
      </c>
      <c r="AI270" s="230" t="s">
        <v>2252</v>
      </c>
      <c r="AJ270" s="227" t="s">
        <v>2073</v>
      </c>
      <c r="AK270" s="230"/>
      <c r="AL270" s="227">
        <v>0</v>
      </c>
      <c r="AM270" s="230" t="s">
        <v>2219</v>
      </c>
      <c r="AN270" s="230" t="s">
        <v>2220</v>
      </c>
      <c r="AO270" s="230"/>
      <c r="AP270" s="230">
        <v>7422</v>
      </c>
      <c r="AQ270" s="230" t="s">
        <v>4238</v>
      </c>
      <c r="AR270" s="230" t="s">
        <v>4239</v>
      </c>
      <c r="AS270" s="230" t="s">
        <v>4240</v>
      </c>
    </row>
    <row r="271" spans="1:45" ht="60">
      <c r="A271" s="230">
        <v>10048</v>
      </c>
      <c r="B271" s="230" t="s">
        <v>2153</v>
      </c>
      <c r="C271" s="230" t="str">
        <f>VLOOKUP(A271,'Extract Worker Documents'!A:D,4,0)</f>
        <v>Offers</v>
      </c>
      <c r="D271" s="230" t="s">
        <v>4698</v>
      </c>
      <c r="E271" s="230" t="s">
        <v>4699</v>
      </c>
      <c r="F271" s="230" t="s">
        <v>4699</v>
      </c>
      <c r="G271" s="230"/>
      <c r="H271" s="230" t="s">
        <v>4700</v>
      </c>
      <c r="I271" s="230" t="s">
        <v>2157</v>
      </c>
      <c r="J271" s="230" t="s">
        <v>2227</v>
      </c>
      <c r="K271" s="230" t="s">
        <v>4701</v>
      </c>
      <c r="L271" s="228">
        <v>44411</v>
      </c>
      <c r="M271" s="230" t="s">
        <v>2160</v>
      </c>
      <c r="N271" s="230" t="s">
        <v>2189</v>
      </c>
      <c r="O271" s="230" t="s">
        <v>2277</v>
      </c>
      <c r="P271" s="230" t="s">
        <v>2742</v>
      </c>
      <c r="Q271" s="230" t="s">
        <v>2210</v>
      </c>
      <c r="R271" s="230" t="s">
        <v>2231</v>
      </c>
      <c r="S271" s="230" t="s">
        <v>2164</v>
      </c>
      <c r="T271" s="230" t="s">
        <v>109</v>
      </c>
      <c r="U271" s="230" t="s">
        <v>2166</v>
      </c>
      <c r="V271" s="230" t="s">
        <v>2246</v>
      </c>
      <c r="W271" s="230" t="s">
        <v>2233</v>
      </c>
      <c r="X271" s="230" t="s">
        <v>2233</v>
      </c>
      <c r="Y271" s="230" t="s">
        <v>4702</v>
      </c>
      <c r="Z271" s="230" t="s">
        <v>3746</v>
      </c>
      <c r="AA271" s="230" t="s">
        <v>2191</v>
      </c>
      <c r="AB271" s="230">
        <v>7302</v>
      </c>
      <c r="AC271" s="230" t="s">
        <v>4703</v>
      </c>
      <c r="AD271" s="231" t="s">
        <v>4704</v>
      </c>
      <c r="AE271" s="230" t="s">
        <v>110</v>
      </c>
      <c r="AF271" s="230" t="s">
        <v>2742</v>
      </c>
      <c r="AG271" s="230" t="s">
        <v>2421</v>
      </c>
      <c r="AH271" s="230" t="s">
        <v>4705</v>
      </c>
      <c r="AI271" s="230" t="s">
        <v>2252</v>
      </c>
      <c r="AJ271" s="227" t="s">
        <v>2073</v>
      </c>
      <c r="AK271" s="230"/>
      <c r="AL271" s="227">
        <v>0</v>
      </c>
      <c r="AM271" s="230" t="s">
        <v>2219</v>
      </c>
      <c r="AN271" s="230" t="s">
        <v>2220</v>
      </c>
      <c r="AO271" s="230"/>
      <c r="AP271" s="230">
        <v>2636</v>
      </c>
      <c r="AQ271" s="230" t="s">
        <v>2603</v>
      </c>
      <c r="AR271" s="230" t="s">
        <v>2604</v>
      </c>
      <c r="AS271" s="230" t="s">
        <v>2605</v>
      </c>
    </row>
    <row r="272" spans="1:45" ht="60">
      <c r="A272" s="230">
        <v>10073</v>
      </c>
      <c r="B272" s="230" t="s">
        <v>2412</v>
      </c>
      <c r="C272" s="230" t="str">
        <f>VLOOKUP(A272,'Extract Worker Documents'!A:D,4,0)</f>
        <v>Offers</v>
      </c>
      <c r="D272" s="230" t="s">
        <v>4706</v>
      </c>
      <c r="E272" s="230" t="s">
        <v>4707</v>
      </c>
      <c r="F272" s="230" t="s">
        <v>4707</v>
      </c>
      <c r="G272" s="230"/>
      <c r="H272" s="230" t="s">
        <v>4708</v>
      </c>
      <c r="I272" s="230" t="s">
        <v>2186</v>
      </c>
      <c r="J272" s="230" t="s">
        <v>2206</v>
      </c>
      <c r="K272" s="230" t="s">
        <v>4709</v>
      </c>
      <c r="L272" s="228">
        <v>45363</v>
      </c>
      <c r="M272" s="230" t="s">
        <v>2160</v>
      </c>
      <c r="N272" s="230" t="s">
        <v>2161</v>
      </c>
      <c r="O272" s="230" t="s">
        <v>1591</v>
      </c>
      <c r="P272" s="230" t="s">
        <v>1591</v>
      </c>
      <c r="Q272" s="230" t="s">
        <v>3225</v>
      </c>
      <c r="R272" s="230" t="s">
        <v>62</v>
      </c>
      <c r="S272" s="230" t="s">
        <v>2164</v>
      </c>
      <c r="T272" s="230" t="s">
        <v>2314</v>
      </c>
      <c r="U272" s="230" t="s">
        <v>2166</v>
      </c>
      <c r="V272" s="230" t="s">
        <v>2167</v>
      </c>
      <c r="W272" s="230" t="s">
        <v>2168</v>
      </c>
      <c r="X272" s="230" t="s">
        <v>2168</v>
      </c>
      <c r="Y272" s="230" t="s">
        <v>4710</v>
      </c>
      <c r="Z272" s="230" t="s">
        <v>4711</v>
      </c>
      <c r="AA272" s="230" t="s">
        <v>2314</v>
      </c>
      <c r="AB272" s="230">
        <v>33330</v>
      </c>
      <c r="AC272" s="230" t="s">
        <v>4712</v>
      </c>
      <c r="AD272" s="231" t="s">
        <v>4713</v>
      </c>
      <c r="AE272" s="230" t="s">
        <v>64</v>
      </c>
      <c r="AF272" s="230" t="s">
        <v>1591</v>
      </c>
      <c r="AG272" s="230" t="s">
        <v>4714</v>
      </c>
      <c r="AH272" s="230" t="s">
        <v>4714</v>
      </c>
      <c r="AI272" s="230"/>
      <c r="AJ272" s="227" t="s">
        <v>2073</v>
      </c>
      <c r="AK272" s="230"/>
      <c r="AL272" s="227">
        <v>0</v>
      </c>
      <c r="AM272" s="230" t="s">
        <v>3225</v>
      </c>
      <c r="AN272" s="230" t="s">
        <v>2484</v>
      </c>
      <c r="AO272" s="230"/>
      <c r="AP272" s="230">
        <v>9278</v>
      </c>
      <c r="AQ272" s="230" t="s">
        <v>3797</v>
      </c>
      <c r="AR272" s="230" t="s">
        <v>4413</v>
      </c>
      <c r="AS272" s="230" t="s">
        <v>4414</v>
      </c>
    </row>
    <row r="273" spans="1:45" ht="60">
      <c r="A273" s="230">
        <v>10167</v>
      </c>
      <c r="B273" s="230" t="s">
        <v>2153</v>
      </c>
      <c r="C273" s="230" t="str">
        <f>VLOOKUP(A273,'Extract Worker Documents'!A:D,4,0)</f>
        <v>Offers</v>
      </c>
      <c r="D273" s="230" t="s">
        <v>4715</v>
      </c>
      <c r="E273" s="230" t="s">
        <v>4716</v>
      </c>
      <c r="F273" s="230" t="s">
        <v>4716</v>
      </c>
      <c r="G273" s="230"/>
      <c r="H273" s="230" t="s">
        <v>3141</v>
      </c>
      <c r="I273" s="230" t="s">
        <v>2157</v>
      </c>
      <c r="J273" s="230" t="s">
        <v>2187</v>
      </c>
      <c r="K273" s="230" t="s">
        <v>4717</v>
      </c>
      <c r="L273" s="228">
        <v>44397</v>
      </c>
      <c r="M273" s="230" t="s">
        <v>2160</v>
      </c>
      <c r="N273" s="230" t="s">
        <v>2189</v>
      </c>
      <c r="O273" s="230" t="s">
        <v>118</v>
      </c>
      <c r="P273" s="230" t="s">
        <v>118</v>
      </c>
      <c r="Q273" s="230" t="s">
        <v>2834</v>
      </c>
      <c r="R273" s="230" t="s">
        <v>2986</v>
      </c>
      <c r="S273" s="230" t="s">
        <v>2164</v>
      </c>
      <c r="T273" s="230" t="s">
        <v>2361</v>
      </c>
      <c r="U273" s="230" t="s">
        <v>2987</v>
      </c>
      <c r="V273" s="230" t="s">
        <v>2246</v>
      </c>
      <c r="W273" s="230" t="s">
        <v>2168</v>
      </c>
      <c r="X273" s="230" t="s">
        <v>2168</v>
      </c>
      <c r="Y273" s="230" t="s">
        <v>4718</v>
      </c>
      <c r="Z273" s="230" t="s">
        <v>3383</v>
      </c>
      <c r="AA273" s="230" t="s">
        <v>2361</v>
      </c>
      <c r="AB273" s="230">
        <v>92801</v>
      </c>
      <c r="AC273" s="230" t="s">
        <v>4719</v>
      </c>
      <c r="AD273" s="231" t="s">
        <v>4720</v>
      </c>
      <c r="AE273" s="230" t="s">
        <v>64</v>
      </c>
      <c r="AF273" s="230" t="s">
        <v>4303</v>
      </c>
      <c r="AG273" s="230" t="s">
        <v>4304</v>
      </c>
      <c r="AH273" s="230" t="s">
        <v>2840</v>
      </c>
      <c r="AI273" s="230" t="s">
        <v>100</v>
      </c>
      <c r="AJ273" s="227"/>
      <c r="AK273" s="230" t="s">
        <v>2826</v>
      </c>
      <c r="AL273" s="227">
        <v>0</v>
      </c>
      <c r="AM273" s="230" t="s">
        <v>2841</v>
      </c>
      <c r="AN273" s="230" t="s">
        <v>2484</v>
      </c>
      <c r="AO273" s="230" t="s">
        <v>2842</v>
      </c>
      <c r="AP273" s="230">
        <v>1075</v>
      </c>
      <c r="AQ273" s="230" t="s">
        <v>2425</v>
      </c>
      <c r="AR273" s="230" t="s">
        <v>2831</v>
      </c>
      <c r="AS273" s="230" t="s">
        <v>2832</v>
      </c>
    </row>
    <row r="274" spans="1:45" ht="60">
      <c r="A274" s="230">
        <v>10184</v>
      </c>
      <c r="B274" s="230" t="s">
        <v>2153</v>
      </c>
      <c r="C274" s="230" t="str">
        <f>VLOOKUP(A274,'Extract Worker Documents'!A:D,4,0)</f>
        <v>Offers</v>
      </c>
      <c r="D274" s="230" t="s">
        <v>4721</v>
      </c>
      <c r="E274" s="230" t="s">
        <v>4722</v>
      </c>
      <c r="F274" s="230" t="s">
        <v>4722</v>
      </c>
      <c r="G274" s="230"/>
      <c r="H274" s="230" t="s">
        <v>4723</v>
      </c>
      <c r="I274" s="230" t="s">
        <v>2186</v>
      </c>
      <c r="J274" s="230" t="s">
        <v>2187</v>
      </c>
      <c r="K274" s="230" t="s">
        <v>4724</v>
      </c>
      <c r="L274" s="228">
        <v>44383</v>
      </c>
      <c r="M274" s="230" t="s">
        <v>2160</v>
      </c>
      <c r="N274" s="230" t="s">
        <v>2189</v>
      </c>
      <c r="O274" s="230" t="s">
        <v>4725</v>
      </c>
      <c r="P274" s="230" t="s">
        <v>4725</v>
      </c>
      <c r="Q274" s="230" t="s">
        <v>3940</v>
      </c>
      <c r="R274" s="230" t="s">
        <v>2495</v>
      </c>
      <c r="S274" s="230" t="s">
        <v>2164</v>
      </c>
      <c r="T274" s="230" t="s">
        <v>2496</v>
      </c>
      <c r="U274" s="230" t="s">
        <v>2497</v>
      </c>
      <c r="V274" s="230" t="s">
        <v>2246</v>
      </c>
      <c r="W274" s="230" t="s">
        <v>2233</v>
      </c>
      <c r="X274" s="230" t="s">
        <v>2233</v>
      </c>
      <c r="Y274" s="230" t="s">
        <v>4726</v>
      </c>
      <c r="Z274" s="230" t="s">
        <v>4727</v>
      </c>
      <c r="AA274" s="230" t="s">
        <v>4198</v>
      </c>
      <c r="AB274" s="230">
        <v>29732</v>
      </c>
      <c r="AC274" s="230" t="s">
        <v>4728</v>
      </c>
      <c r="AD274" s="231" t="s">
        <v>4729</v>
      </c>
      <c r="AE274" s="230" t="s">
        <v>64</v>
      </c>
      <c r="AF274" s="230" t="s">
        <v>4662</v>
      </c>
      <c r="AG274" s="230" t="s">
        <v>4730</v>
      </c>
      <c r="AH274" s="230" t="s">
        <v>4730</v>
      </c>
      <c r="AI274" s="230" t="s">
        <v>2104</v>
      </c>
      <c r="AJ274" s="227" t="s">
        <v>2073</v>
      </c>
      <c r="AK274" s="230"/>
      <c r="AL274" s="227">
        <v>3</v>
      </c>
      <c r="AM274" s="230" t="s">
        <v>3947</v>
      </c>
      <c r="AN274" s="230" t="s">
        <v>2484</v>
      </c>
      <c r="AO274" s="230" t="s">
        <v>2485</v>
      </c>
      <c r="AP274" s="230">
        <v>12341</v>
      </c>
      <c r="AQ274" s="230" t="s">
        <v>4664</v>
      </c>
      <c r="AR274" s="230" t="s">
        <v>4665</v>
      </c>
      <c r="AS274" s="230" t="s">
        <v>4666</v>
      </c>
    </row>
    <row r="275" spans="1:45" ht="60">
      <c r="A275" s="230">
        <v>10189</v>
      </c>
      <c r="B275" s="230" t="s">
        <v>2153</v>
      </c>
      <c r="C275" s="230" t="str">
        <f>VLOOKUP(A275,'Extract Worker Documents'!A:D,4,0)</f>
        <v>Offers</v>
      </c>
      <c r="D275" s="230" t="s">
        <v>4731</v>
      </c>
      <c r="E275" s="230" t="s">
        <v>2270</v>
      </c>
      <c r="F275" s="230" t="s">
        <v>2270</v>
      </c>
      <c r="G275" s="230"/>
      <c r="H275" s="230" t="s">
        <v>4732</v>
      </c>
      <c r="I275" s="230" t="s">
        <v>2157</v>
      </c>
      <c r="J275" s="230" t="s">
        <v>2206</v>
      </c>
      <c r="K275" s="230" t="s">
        <v>4733</v>
      </c>
      <c r="L275" s="228">
        <v>44397</v>
      </c>
      <c r="M275" s="230" t="s">
        <v>2160</v>
      </c>
      <c r="N275" s="230" t="s">
        <v>2189</v>
      </c>
      <c r="O275" s="230" t="s">
        <v>118</v>
      </c>
      <c r="P275" s="230" t="s">
        <v>118</v>
      </c>
      <c r="Q275" s="230" t="s">
        <v>2834</v>
      </c>
      <c r="R275" s="230" t="s">
        <v>2495</v>
      </c>
      <c r="S275" s="230" t="s">
        <v>2164</v>
      </c>
      <c r="T275" s="230" t="s">
        <v>2496</v>
      </c>
      <c r="U275" s="230" t="s">
        <v>2497</v>
      </c>
      <c r="V275" s="230" t="s">
        <v>2246</v>
      </c>
      <c r="W275" s="230" t="s">
        <v>2233</v>
      </c>
      <c r="X275" s="230" t="s">
        <v>2233</v>
      </c>
      <c r="Y275" s="230" t="s">
        <v>4734</v>
      </c>
      <c r="Z275" s="230" t="s">
        <v>2750</v>
      </c>
      <c r="AA275" s="230" t="s">
        <v>2496</v>
      </c>
      <c r="AB275" s="230">
        <v>28202</v>
      </c>
      <c r="AC275" s="230" t="s">
        <v>4735</v>
      </c>
      <c r="AD275" s="231" t="s">
        <v>4736</v>
      </c>
      <c r="AE275" s="230" t="s">
        <v>64</v>
      </c>
      <c r="AF275" s="230" t="s">
        <v>4303</v>
      </c>
      <c r="AG275" s="230" t="s">
        <v>4304</v>
      </c>
      <c r="AH275" s="230" t="s">
        <v>2840</v>
      </c>
      <c r="AI275" s="230" t="s">
        <v>100</v>
      </c>
      <c r="AJ275" s="227"/>
      <c r="AK275" s="230" t="s">
        <v>2826</v>
      </c>
      <c r="AL275" s="227">
        <v>0</v>
      </c>
      <c r="AM275" s="230" t="s">
        <v>2841</v>
      </c>
      <c r="AN275" s="230" t="s">
        <v>2484</v>
      </c>
      <c r="AO275" s="230" t="s">
        <v>2842</v>
      </c>
      <c r="AP275" s="230">
        <v>1075</v>
      </c>
      <c r="AQ275" s="230" t="s">
        <v>2425</v>
      </c>
      <c r="AR275" s="230" t="s">
        <v>2831</v>
      </c>
      <c r="AS275" s="230" t="s">
        <v>2832</v>
      </c>
    </row>
    <row r="276" spans="1:45" ht="60">
      <c r="A276" s="230">
        <v>10580</v>
      </c>
      <c r="B276" s="230" t="str">
        <f>VLOOKUP(A276,'Offer Audit Jul22- Feb24'!B:I,8,0)</f>
        <v>Uploaded</v>
      </c>
      <c r="C276" s="230" t="str">
        <f>VLOOKUP(A276,'Extract Worker Documents'!A:D,4,0)</f>
        <v>Other Documents</v>
      </c>
      <c r="D276" s="230" t="s">
        <v>4737</v>
      </c>
      <c r="E276" s="230" t="s">
        <v>4738</v>
      </c>
      <c r="F276" s="230" t="s">
        <v>4739</v>
      </c>
      <c r="G276" s="230"/>
      <c r="H276" s="230" t="s">
        <v>4740</v>
      </c>
      <c r="I276" s="230" t="s">
        <v>2157</v>
      </c>
      <c r="J276" s="230" t="s">
        <v>4562</v>
      </c>
      <c r="K276" s="230" t="s">
        <v>4741</v>
      </c>
      <c r="L276" s="228">
        <v>45334</v>
      </c>
      <c r="M276" s="230" t="s">
        <v>2160</v>
      </c>
      <c r="N276" s="230" t="s">
        <v>2189</v>
      </c>
      <c r="O276" s="230" t="s">
        <v>118</v>
      </c>
      <c r="P276" s="230" t="s">
        <v>118</v>
      </c>
      <c r="Q276" s="230" t="s">
        <v>2834</v>
      </c>
      <c r="R276" s="230" t="s">
        <v>2986</v>
      </c>
      <c r="S276" s="230" t="s">
        <v>2164</v>
      </c>
      <c r="T276" s="230" t="s">
        <v>2361</v>
      </c>
      <c r="U276" s="230" t="s">
        <v>2987</v>
      </c>
      <c r="V276" s="230" t="s">
        <v>2246</v>
      </c>
      <c r="W276" s="230" t="s">
        <v>2168</v>
      </c>
      <c r="X276" s="230" t="s">
        <v>2168</v>
      </c>
      <c r="Y276" s="230" t="s">
        <v>4742</v>
      </c>
      <c r="Z276" s="230" t="s">
        <v>4743</v>
      </c>
      <c r="AA276" s="230" t="s">
        <v>2361</v>
      </c>
      <c r="AB276" s="230">
        <v>92648</v>
      </c>
      <c r="AC276" s="230" t="s">
        <v>4744</v>
      </c>
      <c r="AD276" s="231" t="s">
        <v>4745</v>
      </c>
      <c r="AE276" s="230" t="s">
        <v>64</v>
      </c>
      <c r="AF276" s="230" t="s">
        <v>2935</v>
      </c>
      <c r="AG276" s="230" t="s">
        <v>3273</v>
      </c>
      <c r="AH276" s="230" t="s">
        <v>3273</v>
      </c>
      <c r="AI276" s="230" t="s">
        <v>122</v>
      </c>
      <c r="AJ276" s="227"/>
      <c r="AK276" s="230" t="s">
        <v>2826</v>
      </c>
      <c r="AL276" s="227">
        <v>0</v>
      </c>
      <c r="AM276" s="230" t="s">
        <v>2841</v>
      </c>
      <c r="AN276" s="230" t="s">
        <v>2484</v>
      </c>
      <c r="AO276" s="230" t="s">
        <v>2842</v>
      </c>
      <c r="AP276" s="230">
        <v>13756</v>
      </c>
      <c r="AQ276" s="230" t="s">
        <v>3295</v>
      </c>
      <c r="AR276" s="230" t="s">
        <v>3296</v>
      </c>
      <c r="AS276" s="230" t="s">
        <v>3297</v>
      </c>
    </row>
    <row r="277" spans="1:45" ht="60">
      <c r="A277" s="230">
        <v>10621</v>
      </c>
      <c r="B277" s="230" t="str">
        <f>VLOOKUP(A277,'Offer Audit Jul22- Feb24'!B:I,8,0)</f>
        <v>Uploaded</v>
      </c>
      <c r="C277" s="230" t="str">
        <f>VLOOKUP(A277,'Extract Worker Documents'!A:D,4,0)</f>
        <v>Other Documents</v>
      </c>
      <c r="D277" s="230" t="s">
        <v>4746</v>
      </c>
      <c r="E277" s="230" t="s">
        <v>2455</v>
      </c>
      <c r="F277" s="230" t="s">
        <v>2455</v>
      </c>
      <c r="G277" s="230"/>
      <c r="H277" s="230" t="s">
        <v>4747</v>
      </c>
      <c r="I277" s="230" t="s">
        <v>2157</v>
      </c>
      <c r="J277" s="230" t="s">
        <v>2206</v>
      </c>
      <c r="K277" s="230" t="s">
        <v>4748</v>
      </c>
      <c r="L277" s="228">
        <v>45230</v>
      </c>
      <c r="M277" s="230" t="s">
        <v>2160</v>
      </c>
      <c r="N277" s="230" t="s">
        <v>2161</v>
      </c>
      <c r="O277" s="230" t="s">
        <v>1591</v>
      </c>
      <c r="P277" s="230" t="s">
        <v>1591</v>
      </c>
      <c r="Q277" s="230" t="s">
        <v>3225</v>
      </c>
      <c r="R277" s="230" t="s">
        <v>62</v>
      </c>
      <c r="S277" s="230" t="s">
        <v>2164</v>
      </c>
      <c r="T277" s="230" t="s">
        <v>2496</v>
      </c>
      <c r="U277" s="230" t="s">
        <v>2166</v>
      </c>
      <c r="V277" s="230" t="s">
        <v>2167</v>
      </c>
      <c r="W277" s="230" t="s">
        <v>2168</v>
      </c>
      <c r="X277" s="230" t="s">
        <v>2168</v>
      </c>
      <c r="Y277" s="230" t="s">
        <v>4749</v>
      </c>
      <c r="Z277" s="230" t="s">
        <v>4750</v>
      </c>
      <c r="AA277" s="230" t="s">
        <v>2496</v>
      </c>
      <c r="AB277" s="230">
        <v>27596</v>
      </c>
      <c r="AC277" s="230" t="s">
        <v>4751</v>
      </c>
      <c r="AD277" s="231" t="s">
        <v>4752</v>
      </c>
      <c r="AE277" s="230" t="s">
        <v>64</v>
      </c>
      <c r="AF277" s="230" t="s">
        <v>1591</v>
      </c>
      <c r="AG277" s="230" t="s">
        <v>4576</v>
      </c>
      <c r="AH277" s="230" t="s">
        <v>4576</v>
      </c>
      <c r="AI277" s="230"/>
      <c r="AJ277" s="227" t="s">
        <v>2073</v>
      </c>
      <c r="AK277" s="230"/>
      <c r="AL277" s="227">
        <v>0</v>
      </c>
      <c r="AM277" s="230" t="s">
        <v>3225</v>
      </c>
      <c r="AN277" s="230" t="s">
        <v>2484</v>
      </c>
      <c r="AO277" s="230"/>
      <c r="AP277" s="230">
        <v>9278</v>
      </c>
      <c r="AQ277" s="230" t="s">
        <v>3797</v>
      </c>
      <c r="AR277" s="230" t="s">
        <v>4413</v>
      </c>
      <c r="AS277" s="230" t="s">
        <v>4414</v>
      </c>
    </row>
    <row r="278" spans="1:45" ht="60">
      <c r="A278" s="230">
        <v>10652</v>
      </c>
      <c r="B278" s="230" t="s">
        <v>2153</v>
      </c>
      <c r="C278" s="230" t="str">
        <f>VLOOKUP(A278,'Extract Worker Documents'!A:D,4,0)</f>
        <v>Offers</v>
      </c>
      <c r="D278" s="230" t="s">
        <v>4753</v>
      </c>
      <c r="E278" s="230" t="s">
        <v>4754</v>
      </c>
      <c r="F278" s="230" t="s">
        <v>4754</v>
      </c>
      <c r="G278" s="230"/>
      <c r="H278" s="230" t="s">
        <v>4755</v>
      </c>
      <c r="I278" s="230" t="s">
        <v>2186</v>
      </c>
      <c r="J278" s="230" t="s">
        <v>2187</v>
      </c>
      <c r="K278" s="230" t="s">
        <v>4756</v>
      </c>
      <c r="L278" s="228">
        <v>44439</v>
      </c>
      <c r="M278" s="230" t="s">
        <v>2160</v>
      </c>
      <c r="N278" s="230" t="s">
        <v>2189</v>
      </c>
      <c r="O278" s="230" t="s">
        <v>244</v>
      </c>
      <c r="P278" s="230" t="s">
        <v>244</v>
      </c>
      <c r="Q278" s="230" t="s">
        <v>2878</v>
      </c>
      <c r="R278" s="230" t="s">
        <v>2495</v>
      </c>
      <c r="S278" s="230" t="s">
        <v>2164</v>
      </c>
      <c r="T278" s="230" t="s">
        <v>2496</v>
      </c>
      <c r="U278" s="230" t="s">
        <v>2497</v>
      </c>
      <c r="V278" s="230" t="s">
        <v>2246</v>
      </c>
      <c r="W278" s="230" t="s">
        <v>2233</v>
      </c>
      <c r="X278" s="230" t="s">
        <v>2233</v>
      </c>
      <c r="Y278" s="230" t="s">
        <v>4757</v>
      </c>
      <c r="Z278" s="230" t="s">
        <v>2750</v>
      </c>
      <c r="AA278" s="230" t="s">
        <v>2496</v>
      </c>
      <c r="AB278" s="230">
        <v>28262</v>
      </c>
      <c r="AC278" s="230" t="s">
        <v>4758</v>
      </c>
      <c r="AD278" s="231" t="s">
        <v>4759</v>
      </c>
      <c r="AE278" s="230" t="s">
        <v>64</v>
      </c>
      <c r="AF278" s="230" t="s">
        <v>2935</v>
      </c>
      <c r="AG278" s="230" t="s">
        <v>4760</v>
      </c>
      <c r="AH278" s="230" t="s">
        <v>4760</v>
      </c>
      <c r="AI278" s="230" t="s">
        <v>122</v>
      </c>
      <c r="AJ278" s="227"/>
      <c r="AK278" s="230" t="s">
        <v>2826</v>
      </c>
      <c r="AL278" s="227">
        <v>0</v>
      </c>
      <c r="AM278" s="230" t="s">
        <v>2884</v>
      </c>
      <c r="AN278" s="230" t="s">
        <v>2484</v>
      </c>
      <c r="AO278" s="230" t="s">
        <v>2842</v>
      </c>
      <c r="AP278" s="230">
        <v>2242</v>
      </c>
      <c r="AQ278" s="230" t="s">
        <v>3197</v>
      </c>
      <c r="AR278" s="230" t="s">
        <v>3198</v>
      </c>
      <c r="AS278" s="230" t="s">
        <v>3199</v>
      </c>
    </row>
    <row r="279" spans="1:45" ht="60">
      <c r="A279" s="230">
        <v>10661</v>
      </c>
      <c r="B279" s="230" t="s">
        <v>2153</v>
      </c>
      <c r="C279" s="230" t="str">
        <f>VLOOKUP(A279,'Extract Worker Documents'!A:D,4,0)</f>
        <v>Compensation</v>
      </c>
      <c r="D279" s="230" t="s">
        <v>4761</v>
      </c>
      <c r="E279" s="230" t="s">
        <v>4762</v>
      </c>
      <c r="F279" s="230" t="s">
        <v>4762</v>
      </c>
      <c r="G279" s="230"/>
      <c r="H279" s="230" t="s">
        <v>4763</v>
      </c>
      <c r="I279" s="230" t="s">
        <v>2186</v>
      </c>
      <c r="J279" s="230" t="s">
        <v>2227</v>
      </c>
      <c r="K279" s="230" t="s">
        <v>4764</v>
      </c>
      <c r="L279" s="228">
        <v>44411</v>
      </c>
      <c r="M279" s="230" t="s">
        <v>2160</v>
      </c>
      <c r="N279" s="230" t="s">
        <v>2189</v>
      </c>
      <c r="O279" s="230" t="s">
        <v>4133</v>
      </c>
      <c r="P279" s="230" t="s">
        <v>4133</v>
      </c>
      <c r="Q279" s="230" t="s">
        <v>2210</v>
      </c>
      <c r="R279" s="230" t="s">
        <v>62</v>
      </c>
      <c r="S279" s="230" t="s">
        <v>2164</v>
      </c>
      <c r="T279" s="230" t="s">
        <v>109</v>
      </c>
      <c r="U279" s="230" t="s">
        <v>2166</v>
      </c>
      <c r="V279" s="230" t="s">
        <v>2167</v>
      </c>
      <c r="W279" s="230" t="s">
        <v>2168</v>
      </c>
      <c r="X279" s="230" t="s">
        <v>2168</v>
      </c>
      <c r="Y279" s="230" t="s">
        <v>4765</v>
      </c>
      <c r="Z279" s="230" t="s">
        <v>4766</v>
      </c>
      <c r="AA279" s="230" t="s">
        <v>109</v>
      </c>
      <c r="AB279" s="230">
        <v>13203</v>
      </c>
      <c r="AC279" s="230" t="s">
        <v>4767</v>
      </c>
      <c r="AD279" s="231" t="s">
        <v>4768</v>
      </c>
      <c r="AE279" s="230" t="s">
        <v>110</v>
      </c>
      <c r="AF279" s="230" t="s">
        <v>4133</v>
      </c>
      <c r="AG279" s="230" t="s">
        <v>2421</v>
      </c>
      <c r="AH279" s="230" t="s">
        <v>4705</v>
      </c>
      <c r="AI279" s="230" t="s">
        <v>100</v>
      </c>
      <c r="AJ279" s="227" t="s">
        <v>2073</v>
      </c>
      <c r="AK279" s="230"/>
      <c r="AL279" s="227">
        <v>0</v>
      </c>
      <c r="AM279" s="230" t="s">
        <v>2219</v>
      </c>
      <c r="AN279" s="230" t="s">
        <v>2220</v>
      </c>
      <c r="AO279" s="230"/>
      <c r="AP279" s="230">
        <v>2636</v>
      </c>
      <c r="AQ279" s="230" t="s">
        <v>2603</v>
      </c>
      <c r="AR279" s="230" t="s">
        <v>2604</v>
      </c>
      <c r="AS279" s="230" t="s">
        <v>2605</v>
      </c>
    </row>
    <row r="280" spans="1:45" ht="60">
      <c r="A280" s="230">
        <v>10863</v>
      </c>
      <c r="B280" s="230" t="s">
        <v>2153</v>
      </c>
      <c r="C280" s="230" t="str">
        <f>VLOOKUP(A280,'Extract Worker Documents'!A:D,4,0)</f>
        <v>Offers</v>
      </c>
      <c r="D280" s="230" t="s">
        <v>4769</v>
      </c>
      <c r="E280" s="230" t="s">
        <v>4770</v>
      </c>
      <c r="F280" s="230" t="s">
        <v>4770</v>
      </c>
      <c r="G280" s="230"/>
      <c r="H280" s="230" t="s">
        <v>4771</v>
      </c>
      <c r="I280" s="230" t="s">
        <v>2186</v>
      </c>
      <c r="J280" s="230" t="s">
        <v>2187</v>
      </c>
      <c r="K280" s="230" t="s">
        <v>4772</v>
      </c>
      <c r="L280" s="228">
        <v>44425</v>
      </c>
      <c r="M280" s="230" t="s">
        <v>2160</v>
      </c>
      <c r="N280" s="230" t="s">
        <v>2189</v>
      </c>
      <c r="O280" s="230" t="s">
        <v>4773</v>
      </c>
      <c r="P280" s="230" t="s">
        <v>4773</v>
      </c>
      <c r="Q280" s="230" t="s">
        <v>3574</v>
      </c>
      <c r="R280" s="230" t="s">
        <v>62</v>
      </c>
      <c r="S280" s="230" t="s">
        <v>2164</v>
      </c>
      <c r="T280" s="230" t="s">
        <v>2496</v>
      </c>
      <c r="U280" s="230" t="s">
        <v>2166</v>
      </c>
      <c r="V280" s="230" t="s">
        <v>2167</v>
      </c>
      <c r="W280" s="230" t="s">
        <v>2168</v>
      </c>
      <c r="X280" s="230" t="s">
        <v>2168</v>
      </c>
      <c r="Y280" s="230" t="s">
        <v>4774</v>
      </c>
      <c r="Z280" s="230" t="s">
        <v>3147</v>
      </c>
      <c r="AA280" s="230" t="s">
        <v>2496</v>
      </c>
      <c r="AB280" s="230">
        <v>28213</v>
      </c>
      <c r="AC280" s="230" t="s">
        <v>4775</v>
      </c>
      <c r="AD280" s="231" t="s">
        <v>4776</v>
      </c>
      <c r="AE280" s="230" t="s">
        <v>3578</v>
      </c>
      <c r="AF280" s="230" t="s">
        <v>4777</v>
      </c>
      <c r="AG280" s="230" t="s">
        <v>4778</v>
      </c>
      <c r="AH280" s="230" t="s">
        <v>4779</v>
      </c>
      <c r="AI280" s="230" t="s">
        <v>2175</v>
      </c>
      <c r="AJ280" s="227"/>
      <c r="AK280" s="230" t="s">
        <v>2176</v>
      </c>
      <c r="AL280" s="227">
        <v>0</v>
      </c>
      <c r="AM280" s="230" t="s">
        <v>3581</v>
      </c>
      <c r="AN280" s="230" t="s">
        <v>2484</v>
      </c>
      <c r="AO280" s="230" t="s">
        <v>2485</v>
      </c>
      <c r="AP280" s="230">
        <v>9284</v>
      </c>
      <c r="AQ280" s="230" t="s">
        <v>2793</v>
      </c>
      <c r="AR280" s="230" t="s">
        <v>3582</v>
      </c>
      <c r="AS280" s="230" t="s">
        <v>3583</v>
      </c>
    </row>
    <row r="281" spans="1:45" ht="60">
      <c r="A281" s="230">
        <v>11044</v>
      </c>
      <c r="B281" s="230" t="s">
        <v>2153</v>
      </c>
      <c r="C281" s="230" t="str">
        <f>VLOOKUP(A281,'Extract Worker Documents'!A:D,4,0)</f>
        <v>Offers</v>
      </c>
      <c r="D281" s="230" t="s">
        <v>4780</v>
      </c>
      <c r="E281" s="230" t="s">
        <v>4781</v>
      </c>
      <c r="F281" s="230" t="s">
        <v>4781</v>
      </c>
      <c r="G281" s="230"/>
      <c r="H281" s="230" t="s">
        <v>4782</v>
      </c>
      <c r="I281" s="230" t="s">
        <v>2186</v>
      </c>
      <c r="J281" s="230" t="s">
        <v>2187</v>
      </c>
      <c r="K281" s="230" t="s">
        <v>4783</v>
      </c>
      <c r="L281" s="228">
        <v>44425</v>
      </c>
      <c r="M281" s="230" t="s">
        <v>2160</v>
      </c>
      <c r="N281" s="230" t="s">
        <v>2189</v>
      </c>
      <c r="O281" s="230" t="s">
        <v>4784</v>
      </c>
      <c r="P281" s="230" t="s">
        <v>4784</v>
      </c>
      <c r="Q281" s="230" t="s">
        <v>3940</v>
      </c>
      <c r="R281" s="230" t="s">
        <v>2495</v>
      </c>
      <c r="S281" s="230" t="s">
        <v>2164</v>
      </c>
      <c r="T281" s="230" t="s">
        <v>2496</v>
      </c>
      <c r="U281" s="230" t="s">
        <v>2497</v>
      </c>
      <c r="V281" s="230" t="s">
        <v>2246</v>
      </c>
      <c r="W281" s="230" t="s">
        <v>2233</v>
      </c>
      <c r="X281" s="230" t="s">
        <v>2233</v>
      </c>
      <c r="Y281" s="230" t="s">
        <v>4785</v>
      </c>
      <c r="Z281" s="230" t="s">
        <v>4786</v>
      </c>
      <c r="AA281" s="230" t="s">
        <v>4198</v>
      </c>
      <c r="AB281" s="230">
        <v>29745</v>
      </c>
      <c r="AC281" s="230" t="s">
        <v>4787</v>
      </c>
      <c r="AD281" s="231" t="s">
        <v>4788</v>
      </c>
      <c r="AE281" s="230" t="s">
        <v>64</v>
      </c>
      <c r="AF281" s="230" t="s">
        <v>4594</v>
      </c>
      <c r="AG281" s="230" t="s">
        <v>2692</v>
      </c>
      <c r="AH281" s="230" t="s">
        <v>4779</v>
      </c>
      <c r="AI281" s="230" t="s">
        <v>122</v>
      </c>
      <c r="AJ281" s="227"/>
      <c r="AK281" s="230" t="s">
        <v>2826</v>
      </c>
      <c r="AL281" s="227">
        <v>0</v>
      </c>
      <c r="AM281" s="230" t="s">
        <v>3947</v>
      </c>
      <c r="AN281" s="230" t="s">
        <v>2484</v>
      </c>
      <c r="AO281" s="230" t="s">
        <v>2485</v>
      </c>
      <c r="AP281" s="230">
        <v>10184</v>
      </c>
      <c r="AQ281" s="230" t="s">
        <v>4722</v>
      </c>
      <c r="AR281" s="230" t="s">
        <v>4723</v>
      </c>
      <c r="AS281" s="230" t="s">
        <v>4724</v>
      </c>
    </row>
    <row r="282" spans="1:45" ht="72">
      <c r="A282" s="230">
        <v>11024</v>
      </c>
      <c r="B282" s="230" t="str">
        <f>VLOOKUP(A282,'Offer Audit Jul22- Feb24'!B:I,8,0)</f>
        <v>Uploaded</v>
      </c>
      <c r="C282" s="230" t="str">
        <f>VLOOKUP(A282,'Extract Worker Documents'!A:D,4,0)</f>
        <v>Offers</v>
      </c>
      <c r="D282" s="230" t="s">
        <v>821</v>
      </c>
      <c r="E282" s="230" t="s">
        <v>4789</v>
      </c>
      <c r="F282" s="230" t="s">
        <v>4789</v>
      </c>
      <c r="G282" s="230"/>
      <c r="H282" s="230" t="s">
        <v>4790</v>
      </c>
      <c r="I282" s="230" t="s">
        <v>2186</v>
      </c>
      <c r="J282" s="230" t="s">
        <v>2206</v>
      </c>
      <c r="K282" s="230" t="s">
        <v>823</v>
      </c>
      <c r="L282" s="228">
        <v>45495</v>
      </c>
      <c r="M282" s="230" t="s">
        <v>2160</v>
      </c>
      <c r="N282" s="230" t="s">
        <v>2189</v>
      </c>
      <c r="O282" s="230" t="s">
        <v>168</v>
      </c>
      <c r="P282" s="230" t="s">
        <v>168</v>
      </c>
      <c r="Q282" s="230" t="s">
        <v>2960</v>
      </c>
      <c r="R282" s="230" t="s">
        <v>62</v>
      </c>
      <c r="S282" s="230" t="s">
        <v>2164</v>
      </c>
      <c r="T282" s="230" t="s">
        <v>4791</v>
      </c>
      <c r="U282" s="230" t="s">
        <v>2166</v>
      </c>
      <c r="V282" s="230" t="s">
        <v>2167</v>
      </c>
      <c r="W282" s="230" t="s">
        <v>2168</v>
      </c>
      <c r="X282" s="230" t="s">
        <v>4792</v>
      </c>
      <c r="Y282" s="230" t="s">
        <v>4793</v>
      </c>
      <c r="Z282" s="230" t="s">
        <v>4794</v>
      </c>
      <c r="AA282" s="230" t="s">
        <v>4791</v>
      </c>
      <c r="AB282" s="230">
        <v>84720</v>
      </c>
      <c r="AC282" s="230" t="s">
        <v>822</v>
      </c>
      <c r="AD282" s="231" t="s">
        <v>4795</v>
      </c>
      <c r="AE282" s="230" t="s">
        <v>64</v>
      </c>
      <c r="AF282" s="230" t="s">
        <v>2964</v>
      </c>
      <c r="AG282" s="230" t="s">
        <v>3352</v>
      </c>
      <c r="AH282" s="230" t="s">
        <v>3352</v>
      </c>
      <c r="AI282" s="230" t="s">
        <v>172</v>
      </c>
      <c r="AJ282" s="227"/>
      <c r="AK282" s="230" t="s">
        <v>2826</v>
      </c>
      <c r="AL282" s="227">
        <v>0</v>
      </c>
      <c r="AM282" s="230" t="s">
        <v>3238</v>
      </c>
      <c r="AN282" s="230" t="s">
        <v>2484</v>
      </c>
      <c r="AO282" s="230" t="s">
        <v>2842</v>
      </c>
      <c r="AP282" s="230">
        <v>13696</v>
      </c>
      <c r="AQ282" s="230" t="s">
        <v>3239</v>
      </c>
      <c r="AR282" s="230" t="s">
        <v>3240</v>
      </c>
      <c r="AS282" s="230" t="s">
        <v>3241</v>
      </c>
    </row>
    <row r="283" spans="1:45" ht="60">
      <c r="A283" s="230">
        <v>11047</v>
      </c>
      <c r="B283" s="230" t="s">
        <v>2153</v>
      </c>
      <c r="C283" s="230" t="str">
        <f>VLOOKUP(A283,'Extract Worker Documents'!A:D,4,0)</f>
        <v>Offers</v>
      </c>
      <c r="D283" s="230" t="s">
        <v>4796</v>
      </c>
      <c r="E283" s="230" t="s">
        <v>4797</v>
      </c>
      <c r="F283" s="230" t="s">
        <v>4797</v>
      </c>
      <c r="G283" s="230" t="s">
        <v>4798</v>
      </c>
      <c r="H283" s="230" t="s">
        <v>3903</v>
      </c>
      <c r="I283" s="230" t="s">
        <v>2186</v>
      </c>
      <c r="J283" s="230" t="s">
        <v>2206</v>
      </c>
      <c r="K283" s="230" t="s">
        <v>4799</v>
      </c>
      <c r="L283" s="228">
        <v>44439</v>
      </c>
      <c r="M283" s="230" t="s">
        <v>2160</v>
      </c>
      <c r="N283" s="230" t="s">
        <v>2189</v>
      </c>
      <c r="O283" s="230" t="s">
        <v>118</v>
      </c>
      <c r="P283" s="230" t="s">
        <v>118</v>
      </c>
      <c r="Q283" s="230" t="s">
        <v>2878</v>
      </c>
      <c r="R283" s="230" t="s">
        <v>2495</v>
      </c>
      <c r="S283" s="230" t="s">
        <v>2164</v>
      </c>
      <c r="T283" s="230" t="s">
        <v>2496</v>
      </c>
      <c r="U283" s="230" t="s">
        <v>2497</v>
      </c>
      <c r="V283" s="230" t="s">
        <v>2246</v>
      </c>
      <c r="W283" s="230" t="s">
        <v>2233</v>
      </c>
      <c r="X283" s="230" t="s">
        <v>2233</v>
      </c>
      <c r="Y283" s="230" t="s">
        <v>4800</v>
      </c>
      <c r="Z283" s="230" t="s">
        <v>3406</v>
      </c>
      <c r="AA283" s="230" t="s">
        <v>2496</v>
      </c>
      <c r="AB283" s="230">
        <v>28173</v>
      </c>
      <c r="AC283" s="230" t="s">
        <v>4801</v>
      </c>
      <c r="AD283" s="231" t="s">
        <v>4802</v>
      </c>
      <c r="AE283" s="230" t="s">
        <v>64</v>
      </c>
      <c r="AF283" s="230" t="s">
        <v>2935</v>
      </c>
      <c r="AG283" s="230" t="s">
        <v>4760</v>
      </c>
      <c r="AH283" s="230" t="s">
        <v>4760</v>
      </c>
      <c r="AI283" s="230" t="s">
        <v>122</v>
      </c>
      <c r="AJ283" s="227"/>
      <c r="AK283" s="230" t="s">
        <v>2826</v>
      </c>
      <c r="AL283" s="227">
        <v>0</v>
      </c>
      <c r="AM283" s="230" t="s">
        <v>2884</v>
      </c>
      <c r="AN283" s="230" t="s">
        <v>2484</v>
      </c>
      <c r="AO283" s="230" t="s">
        <v>2842</v>
      </c>
      <c r="AP283" s="230">
        <v>2242</v>
      </c>
      <c r="AQ283" s="230" t="s">
        <v>3197</v>
      </c>
      <c r="AR283" s="230" t="s">
        <v>3198</v>
      </c>
      <c r="AS283" s="230" t="s">
        <v>3199</v>
      </c>
    </row>
    <row r="284" spans="1:45" ht="60">
      <c r="A284" s="230">
        <v>11045</v>
      </c>
      <c r="B284" s="230" t="s">
        <v>2153</v>
      </c>
      <c r="C284" s="230" t="str">
        <f>VLOOKUP(A284,'Extract Worker Documents'!A:D,4,0)</f>
        <v>Offers</v>
      </c>
      <c r="D284" s="230" t="s">
        <v>4803</v>
      </c>
      <c r="E284" s="230" t="s">
        <v>4804</v>
      </c>
      <c r="F284" s="230" t="s">
        <v>4805</v>
      </c>
      <c r="G284" s="230" t="s">
        <v>4805</v>
      </c>
      <c r="H284" s="230" t="s">
        <v>4806</v>
      </c>
      <c r="I284" s="230" t="s">
        <v>2157</v>
      </c>
      <c r="J284" s="230" t="s">
        <v>2206</v>
      </c>
      <c r="K284" s="230" t="s">
        <v>4807</v>
      </c>
      <c r="L284" s="228">
        <v>44425</v>
      </c>
      <c r="M284" s="230" t="s">
        <v>2160</v>
      </c>
      <c r="N284" s="230" t="s">
        <v>2189</v>
      </c>
      <c r="O284" s="230" t="s">
        <v>3766</v>
      </c>
      <c r="P284" s="230" t="s">
        <v>3766</v>
      </c>
      <c r="Q284" s="230" t="s">
        <v>3574</v>
      </c>
      <c r="R284" s="230" t="s">
        <v>62</v>
      </c>
      <c r="S284" s="230" t="s">
        <v>2164</v>
      </c>
      <c r="T284" s="230" t="s">
        <v>2496</v>
      </c>
      <c r="U284" s="230" t="s">
        <v>2166</v>
      </c>
      <c r="V284" s="230" t="s">
        <v>2167</v>
      </c>
      <c r="W284" s="230" t="s">
        <v>2168</v>
      </c>
      <c r="X284" s="230" t="s">
        <v>2168</v>
      </c>
      <c r="Y284" s="230" t="s">
        <v>4808</v>
      </c>
      <c r="Z284" s="230" t="s">
        <v>3455</v>
      </c>
      <c r="AA284" s="230" t="s">
        <v>2496</v>
      </c>
      <c r="AB284" s="230">
        <v>28804</v>
      </c>
      <c r="AC284" s="230" t="s">
        <v>4809</v>
      </c>
      <c r="AD284" s="231" t="s">
        <v>4810</v>
      </c>
      <c r="AE284" s="230" t="s">
        <v>3578</v>
      </c>
      <c r="AF284" s="230" t="s">
        <v>4631</v>
      </c>
      <c r="AG284" s="230" t="s">
        <v>2692</v>
      </c>
      <c r="AH284" s="230" t="s">
        <v>4779</v>
      </c>
      <c r="AI284" s="230" t="s">
        <v>100</v>
      </c>
      <c r="AJ284" s="227"/>
      <c r="AK284" s="230" t="s">
        <v>2176</v>
      </c>
      <c r="AL284" s="227">
        <v>0</v>
      </c>
      <c r="AM284" s="230" t="s">
        <v>3581</v>
      </c>
      <c r="AN284" s="230" t="s">
        <v>2484</v>
      </c>
      <c r="AO284" s="230" t="s">
        <v>2485</v>
      </c>
      <c r="AP284" s="230">
        <v>9284</v>
      </c>
      <c r="AQ284" s="230" t="s">
        <v>2793</v>
      </c>
      <c r="AR284" s="230" t="s">
        <v>3582</v>
      </c>
      <c r="AS284" s="230" t="s">
        <v>3583</v>
      </c>
    </row>
    <row r="285" spans="1:45" ht="60">
      <c r="A285" s="230">
        <v>11063</v>
      </c>
      <c r="B285" s="230" t="str">
        <f>VLOOKUP(A285,'Offer Audit Jul22- Feb24'!B:I,8,0)</f>
        <v>Uploaded</v>
      </c>
      <c r="C285" s="230" t="str">
        <f>VLOOKUP(A285,'Extract Worker Documents'!A:D,4,0)</f>
        <v>Offers</v>
      </c>
      <c r="D285" s="230" t="s">
        <v>4811</v>
      </c>
      <c r="E285" s="230" t="s">
        <v>4812</v>
      </c>
      <c r="F285" s="230" t="s">
        <v>4812</v>
      </c>
      <c r="G285" s="230"/>
      <c r="H285" s="230" t="s">
        <v>4813</v>
      </c>
      <c r="I285" s="230" t="s">
        <v>2186</v>
      </c>
      <c r="J285" s="230" t="s">
        <v>2187</v>
      </c>
      <c r="K285" s="230" t="s">
        <v>4814</v>
      </c>
      <c r="L285" s="228">
        <v>45244</v>
      </c>
      <c r="M285" s="230" t="s">
        <v>2160</v>
      </c>
      <c r="N285" s="230" t="s">
        <v>2161</v>
      </c>
      <c r="O285" s="230" t="s">
        <v>1591</v>
      </c>
      <c r="P285" s="230" t="s">
        <v>1591</v>
      </c>
      <c r="Q285" s="230" t="s">
        <v>3225</v>
      </c>
      <c r="R285" s="230" t="s">
        <v>62</v>
      </c>
      <c r="S285" s="230" t="s">
        <v>2164</v>
      </c>
      <c r="T285" s="230" t="s">
        <v>2573</v>
      </c>
      <c r="U285" s="230" t="s">
        <v>2166</v>
      </c>
      <c r="V285" s="230" t="s">
        <v>2167</v>
      </c>
      <c r="W285" s="230" t="s">
        <v>2168</v>
      </c>
      <c r="X285" s="230" t="s">
        <v>2168</v>
      </c>
      <c r="Y285" s="230" t="s">
        <v>4815</v>
      </c>
      <c r="Z285" s="230" t="s">
        <v>4119</v>
      </c>
      <c r="AA285" s="230" t="s">
        <v>2573</v>
      </c>
      <c r="AB285" s="230">
        <v>30349</v>
      </c>
      <c r="AC285" s="230" t="s">
        <v>4816</v>
      </c>
      <c r="AD285" s="231" t="s">
        <v>4817</v>
      </c>
      <c r="AE285" s="230" t="s">
        <v>64</v>
      </c>
      <c r="AF285" s="230" t="s">
        <v>1591</v>
      </c>
      <c r="AG285" s="230" t="s">
        <v>4818</v>
      </c>
      <c r="AH285" s="230" t="s">
        <v>4818</v>
      </c>
      <c r="AI285" s="230"/>
      <c r="AJ285" s="227" t="s">
        <v>2073</v>
      </c>
      <c r="AK285" s="230"/>
      <c r="AL285" s="227">
        <v>0</v>
      </c>
      <c r="AM285" s="230" t="s">
        <v>3225</v>
      </c>
      <c r="AN285" s="230" t="s">
        <v>2484</v>
      </c>
      <c r="AO285" s="230"/>
      <c r="AP285" s="230">
        <v>9278</v>
      </c>
      <c r="AQ285" s="230" t="s">
        <v>3797</v>
      </c>
      <c r="AR285" s="230" t="s">
        <v>4413</v>
      </c>
      <c r="AS285" s="230" t="s">
        <v>4414</v>
      </c>
    </row>
    <row r="286" spans="1:45" ht="60">
      <c r="A286" s="230">
        <v>11079</v>
      </c>
      <c r="B286" s="230" t="s">
        <v>2153</v>
      </c>
      <c r="C286" s="230" t="str">
        <f>VLOOKUP(A286,'Extract Worker Documents'!A:D,4,0)</f>
        <v>Offers</v>
      </c>
      <c r="D286" s="230" t="s">
        <v>4819</v>
      </c>
      <c r="E286" s="230" t="s">
        <v>4820</v>
      </c>
      <c r="F286" s="230" t="s">
        <v>4820</v>
      </c>
      <c r="G286" s="230"/>
      <c r="H286" s="230" t="s">
        <v>4821</v>
      </c>
      <c r="I286" s="230" t="s">
        <v>2157</v>
      </c>
      <c r="J286" s="230" t="s">
        <v>2158</v>
      </c>
      <c r="K286" s="230" t="s">
        <v>4822</v>
      </c>
      <c r="L286" s="228">
        <v>44425</v>
      </c>
      <c r="M286" s="230" t="s">
        <v>2160</v>
      </c>
      <c r="N286" s="230" t="s">
        <v>2189</v>
      </c>
      <c r="O286" s="230" t="s">
        <v>4823</v>
      </c>
      <c r="P286" s="230" t="s">
        <v>4823</v>
      </c>
      <c r="Q286" s="230" t="s">
        <v>3574</v>
      </c>
      <c r="R286" s="230" t="s">
        <v>62</v>
      </c>
      <c r="S286" s="230" t="s">
        <v>2164</v>
      </c>
      <c r="T286" s="230" t="s">
        <v>2191</v>
      </c>
      <c r="U286" s="230" t="s">
        <v>2166</v>
      </c>
      <c r="V286" s="230" t="s">
        <v>2167</v>
      </c>
      <c r="W286" s="230" t="s">
        <v>2168</v>
      </c>
      <c r="X286" s="230" t="s">
        <v>2168</v>
      </c>
      <c r="Y286" s="230" t="s">
        <v>4824</v>
      </c>
      <c r="Z286" s="230" t="s">
        <v>4825</v>
      </c>
      <c r="AA286" s="230" t="s">
        <v>2191</v>
      </c>
      <c r="AB286" s="230">
        <v>7660</v>
      </c>
      <c r="AC286" s="230" t="s">
        <v>4826</v>
      </c>
      <c r="AD286" s="231" t="s">
        <v>4827</v>
      </c>
      <c r="AE286" s="230" t="s">
        <v>3578</v>
      </c>
      <c r="AF286" s="230" t="s">
        <v>4828</v>
      </c>
      <c r="AG286" s="230" t="s">
        <v>4778</v>
      </c>
      <c r="AH286" s="230" t="s">
        <v>4779</v>
      </c>
      <c r="AI286" s="230" t="s">
        <v>2252</v>
      </c>
      <c r="AJ286" s="227"/>
      <c r="AK286" s="230" t="s">
        <v>2176</v>
      </c>
      <c r="AL286" s="227">
        <v>0</v>
      </c>
      <c r="AM286" s="230" t="s">
        <v>3581</v>
      </c>
      <c r="AN286" s="230" t="s">
        <v>2484</v>
      </c>
      <c r="AO286" s="230" t="s">
        <v>2485</v>
      </c>
      <c r="AP286" s="230">
        <v>9284</v>
      </c>
      <c r="AQ286" s="230" t="s">
        <v>2793</v>
      </c>
      <c r="AR286" s="230" t="s">
        <v>3582</v>
      </c>
      <c r="AS286" s="230" t="s">
        <v>3583</v>
      </c>
    </row>
    <row r="287" spans="1:45" ht="60">
      <c r="A287" s="230">
        <v>11107</v>
      </c>
      <c r="B287" s="230" t="s">
        <v>2153</v>
      </c>
      <c r="C287" s="230" t="str">
        <f>VLOOKUP(A287,'Extract Worker Documents'!A:D,4,0)</f>
        <v>Offers</v>
      </c>
      <c r="D287" s="230" t="s">
        <v>4829</v>
      </c>
      <c r="E287" s="230" t="s">
        <v>4830</v>
      </c>
      <c r="F287" s="230" t="s">
        <v>4830</v>
      </c>
      <c r="G287" s="230"/>
      <c r="H287" s="230" t="s">
        <v>4831</v>
      </c>
      <c r="I287" s="230" t="s">
        <v>2186</v>
      </c>
      <c r="J287" s="230" t="s">
        <v>2206</v>
      </c>
      <c r="K287" s="230" t="s">
        <v>4832</v>
      </c>
      <c r="L287" s="228">
        <v>44439</v>
      </c>
      <c r="M287" s="230" t="s">
        <v>2160</v>
      </c>
      <c r="N287" s="230" t="s">
        <v>2189</v>
      </c>
      <c r="O287" s="230" t="s">
        <v>244</v>
      </c>
      <c r="P287" s="230" t="s">
        <v>244</v>
      </c>
      <c r="Q287" s="230" t="s">
        <v>2878</v>
      </c>
      <c r="R287" s="230" t="s">
        <v>2986</v>
      </c>
      <c r="S287" s="230" t="s">
        <v>2164</v>
      </c>
      <c r="T287" s="230" t="s">
        <v>2361</v>
      </c>
      <c r="U287" s="230" t="s">
        <v>2987</v>
      </c>
      <c r="V287" s="230" t="s">
        <v>2246</v>
      </c>
      <c r="W287" s="230" t="s">
        <v>2168</v>
      </c>
      <c r="X287" s="230" t="s">
        <v>2168</v>
      </c>
      <c r="Y287" s="230" t="s">
        <v>4833</v>
      </c>
      <c r="Z287" s="230" t="s">
        <v>349</v>
      </c>
      <c r="AA287" s="230" t="s">
        <v>2361</v>
      </c>
      <c r="AB287" s="230">
        <v>92602</v>
      </c>
      <c r="AC287" s="230" t="s">
        <v>4834</v>
      </c>
      <c r="AD287" s="231" t="s">
        <v>4835</v>
      </c>
      <c r="AE287" s="230" t="s">
        <v>64</v>
      </c>
      <c r="AF287" s="230" t="s">
        <v>2935</v>
      </c>
      <c r="AG287" s="230" t="s">
        <v>4836</v>
      </c>
      <c r="AH287" s="230" t="s">
        <v>4760</v>
      </c>
      <c r="AI287" s="230" t="s">
        <v>122</v>
      </c>
      <c r="AJ287" s="227"/>
      <c r="AK287" s="230" t="s">
        <v>2826</v>
      </c>
      <c r="AL287" s="227">
        <v>0</v>
      </c>
      <c r="AM287" s="230" t="s">
        <v>2884</v>
      </c>
      <c r="AN287" s="230" t="s">
        <v>2484</v>
      </c>
      <c r="AO287" s="230" t="s">
        <v>2842</v>
      </c>
      <c r="AP287" s="230">
        <v>1669</v>
      </c>
      <c r="AQ287" s="230" t="s">
        <v>2885</v>
      </c>
      <c r="AR287" s="230" t="s">
        <v>2886</v>
      </c>
      <c r="AS287" s="230" t="s">
        <v>2887</v>
      </c>
    </row>
    <row r="288" spans="1:45" ht="72">
      <c r="A288" s="230">
        <v>11119</v>
      </c>
      <c r="B288" s="230" t="s">
        <v>2153</v>
      </c>
      <c r="C288" s="230" t="str">
        <f>VLOOKUP(A288,'Extract Worker Documents'!A:D,4,0)</f>
        <v>Offers</v>
      </c>
      <c r="D288" s="230" t="s">
        <v>4837</v>
      </c>
      <c r="E288" s="230" t="s">
        <v>4838</v>
      </c>
      <c r="F288" s="230" t="s">
        <v>4838</v>
      </c>
      <c r="G288" s="230"/>
      <c r="H288" s="230" t="s">
        <v>4839</v>
      </c>
      <c r="I288" s="230" t="s">
        <v>2186</v>
      </c>
      <c r="J288" s="230" t="s">
        <v>2187</v>
      </c>
      <c r="K288" s="230" t="s">
        <v>4840</v>
      </c>
      <c r="L288" s="228">
        <v>44439</v>
      </c>
      <c r="M288" s="230" t="s">
        <v>2160</v>
      </c>
      <c r="N288" s="230" t="s">
        <v>2189</v>
      </c>
      <c r="O288" s="230" t="s">
        <v>383</v>
      </c>
      <c r="P288" s="230" t="s">
        <v>383</v>
      </c>
      <c r="Q288" s="230" t="s">
        <v>2960</v>
      </c>
      <c r="R288" s="230" t="s">
        <v>2495</v>
      </c>
      <c r="S288" s="230" t="s">
        <v>2164</v>
      </c>
      <c r="T288" s="230" t="s">
        <v>2496</v>
      </c>
      <c r="U288" s="230" t="s">
        <v>2497</v>
      </c>
      <c r="V288" s="230" t="s">
        <v>2246</v>
      </c>
      <c r="W288" s="230" t="s">
        <v>2233</v>
      </c>
      <c r="X288" s="230" t="s">
        <v>2233</v>
      </c>
      <c r="Y288" s="230" t="s">
        <v>4841</v>
      </c>
      <c r="Z288" s="230" t="s">
        <v>2750</v>
      </c>
      <c r="AA288" s="230" t="s">
        <v>2496</v>
      </c>
      <c r="AB288" s="230">
        <v>28216</v>
      </c>
      <c r="AC288" s="230" t="s">
        <v>4842</v>
      </c>
      <c r="AD288" s="231" t="s">
        <v>4843</v>
      </c>
      <c r="AE288" s="230" t="s">
        <v>64</v>
      </c>
      <c r="AF288" s="230" t="s">
        <v>2964</v>
      </c>
      <c r="AG288" s="230" t="s">
        <v>4760</v>
      </c>
      <c r="AH288" s="230" t="s">
        <v>4760</v>
      </c>
      <c r="AI288" s="230" t="s">
        <v>172</v>
      </c>
      <c r="AJ288" s="227"/>
      <c r="AK288" s="230" t="s">
        <v>2826</v>
      </c>
      <c r="AL288" s="227">
        <v>0</v>
      </c>
      <c r="AM288" s="230" t="s">
        <v>3238</v>
      </c>
      <c r="AN288" s="230" t="s">
        <v>2484</v>
      </c>
      <c r="AO288" s="230" t="s">
        <v>2842</v>
      </c>
      <c r="AP288" s="230">
        <v>3728</v>
      </c>
      <c r="AQ288" s="230" t="s">
        <v>2967</v>
      </c>
      <c r="AR288" s="230" t="s">
        <v>2968</v>
      </c>
      <c r="AS288" s="230" t="s">
        <v>2969</v>
      </c>
    </row>
    <row r="289" spans="1:45" ht="60">
      <c r="A289" s="230">
        <v>11158</v>
      </c>
      <c r="B289" s="230" t="s">
        <v>2153</v>
      </c>
      <c r="C289" s="230" t="str">
        <f>VLOOKUP(A289,'Extract Worker Documents'!A:D,4,0)</f>
        <v>Offers</v>
      </c>
      <c r="D289" s="230" t="s">
        <v>4844</v>
      </c>
      <c r="E289" s="230" t="s">
        <v>4845</v>
      </c>
      <c r="F289" s="230" t="s">
        <v>4845</v>
      </c>
      <c r="G289" s="230"/>
      <c r="H289" s="230" t="s">
        <v>4846</v>
      </c>
      <c r="I289" s="230" t="s">
        <v>2186</v>
      </c>
      <c r="J289" s="230" t="s">
        <v>2206</v>
      </c>
      <c r="K289" s="230" t="s">
        <v>4847</v>
      </c>
      <c r="L289" s="228">
        <v>44439</v>
      </c>
      <c r="M289" s="230" t="s">
        <v>2160</v>
      </c>
      <c r="N289" s="230" t="s">
        <v>2189</v>
      </c>
      <c r="O289" s="230" t="s">
        <v>1026</v>
      </c>
      <c r="P289" s="230" t="s">
        <v>1026</v>
      </c>
      <c r="Q289" s="230" t="s">
        <v>2163</v>
      </c>
      <c r="R289" s="230" t="s">
        <v>62</v>
      </c>
      <c r="S289" s="230" t="s">
        <v>2164</v>
      </c>
      <c r="T289" s="230" t="s">
        <v>2263</v>
      </c>
      <c r="U289" s="230" t="s">
        <v>2166</v>
      </c>
      <c r="V289" s="230" t="s">
        <v>2167</v>
      </c>
      <c r="W289" s="230" t="s">
        <v>2168</v>
      </c>
      <c r="X289" s="230" t="s">
        <v>2819</v>
      </c>
      <c r="Y289" s="230" t="s">
        <v>4848</v>
      </c>
      <c r="Z289" s="230" t="s">
        <v>4849</v>
      </c>
      <c r="AA289" s="230" t="s">
        <v>2263</v>
      </c>
      <c r="AB289" s="230">
        <v>62704</v>
      </c>
      <c r="AC289" s="230" t="s">
        <v>4850</v>
      </c>
      <c r="AD289" s="231" t="s">
        <v>4851</v>
      </c>
      <c r="AE289" s="230" t="s">
        <v>110</v>
      </c>
      <c r="AF289" s="230" t="s">
        <v>2196</v>
      </c>
      <c r="AG289" s="230" t="s">
        <v>2566</v>
      </c>
      <c r="AH289" s="230" t="s">
        <v>4760</v>
      </c>
      <c r="AI289" s="230" t="s">
        <v>100</v>
      </c>
      <c r="AJ289" s="227" t="s">
        <v>2073</v>
      </c>
      <c r="AK289" s="230"/>
      <c r="AL289" s="227">
        <v>0</v>
      </c>
      <c r="AM289" s="230" t="s">
        <v>2163</v>
      </c>
      <c r="AN289" s="230" t="s">
        <v>2198</v>
      </c>
      <c r="AO289" s="230" t="s">
        <v>2199</v>
      </c>
      <c r="AP289" s="230">
        <v>2579</v>
      </c>
      <c r="AQ289" s="230" t="s">
        <v>2253</v>
      </c>
      <c r="AR289" s="230" t="s">
        <v>2254</v>
      </c>
      <c r="AS289" s="230" t="s">
        <v>2255</v>
      </c>
    </row>
    <row r="290" spans="1:45" ht="72">
      <c r="A290" s="230">
        <v>11177</v>
      </c>
      <c r="B290" s="230" t="s">
        <v>2153</v>
      </c>
      <c r="C290" s="230" t="str">
        <f>VLOOKUP(A290,'Extract Worker Documents'!A:D,4,0)</f>
        <v>Offers</v>
      </c>
      <c r="D290" s="230" t="s">
        <v>4852</v>
      </c>
      <c r="E290" s="230" t="s">
        <v>4853</v>
      </c>
      <c r="F290" s="230" t="s">
        <v>4853</v>
      </c>
      <c r="G290" s="230" t="s">
        <v>4805</v>
      </c>
      <c r="H290" s="230" t="s">
        <v>4854</v>
      </c>
      <c r="I290" s="230" t="s">
        <v>2157</v>
      </c>
      <c r="J290" s="230" t="s">
        <v>2398</v>
      </c>
      <c r="K290" s="230" t="s">
        <v>4855</v>
      </c>
      <c r="L290" s="228">
        <v>44439</v>
      </c>
      <c r="M290" s="230" t="s">
        <v>2160</v>
      </c>
      <c r="N290" s="230" t="s">
        <v>2189</v>
      </c>
      <c r="O290" s="230" t="s">
        <v>383</v>
      </c>
      <c r="P290" s="230" t="s">
        <v>383</v>
      </c>
      <c r="Q290" s="230" t="s">
        <v>2960</v>
      </c>
      <c r="R290" s="230" t="s">
        <v>2986</v>
      </c>
      <c r="S290" s="230" t="s">
        <v>2164</v>
      </c>
      <c r="T290" s="230" t="s">
        <v>2361</v>
      </c>
      <c r="U290" s="230" t="s">
        <v>2987</v>
      </c>
      <c r="V290" s="230" t="s">
        <v>2246</v>
      </c>
      <c r="W290" s="230" t="s">
        <v>2168</v>
      </c>
      <c r="X290" s="230" t="s">
        <v>2168</v>
      </c>
      <c r="Y290" s="230" t="s">
        <v>4856</v>
      </c>
      <c r="Z290" s="230" t="s">
        <v>349</v>
      </c>
      <c r="AA290" s="230" t="s">
        <v>2361</v>
      </c>
      <c r="AB290" s="230">
        <v>92614</v>
      </c>
      <c r="AC290" s="230" t="s">
        <v>4857</v>
      </c>
      <c r="AD290" s="231" t="s">
        <v>4858</v>
      </c>
      <c r="AE290" s="230" t="s">
        <v>64</v>
      </c>
      <c r="AF290" s="230" t="s">
        <v>2964</v>
      </c>
      <c r="AG290" s="230" t="s">
        <v>3580</v>
      </c>
      <c r="AH290" s="230" t="s">
        <v>4760</v>
      </c>
      <c r="AI290" s="230" t="s">
        <v>172</v>
      </c>
      <c r="AJ290" s="227"/>
      <c r="AK290" s="230" t="s">
        <v>2826</v>
      </c>
      <c r="AL290" s="227">
        <v>0</v>
      </c>
      <c r="AM290" s="230" t="s">
        <v>3238</v>
      </c>
      <c r="AN290" s="230" t="s">
        <v>2484</v>
      </c>
      <c r="AO290" s="230" t="s">
        <v>2842</v>
      </c>
      <c r="AP290" s="230">
        <v>3728</v>
      </c>
      <c r="AQ290" s="230" t="s">
        <v>2967</v>
      </c>
      <c r="AR290" s="230" t="s">
        <v>2968</v>
      </c>
      <c r="AS290" s="230" t="s">
        <v>2969</v>
      </c>
    </row>
    <row r="291" spans="1:45" ht="72">
      <c r="A291" s="230">
        <v>11336</v>
      </c>
      <c r="B291" s="230" t="str">
        <f>VLOOKUP(A291,'Offer Audit Jul22- Feb24'!B:I,8,0)</f>
        <v>Uploaded</v>
      </c>
      <c r="C291" s="230" t="str">
        <f>VLOOKUP(A291,'Extract Worker Documents'!A:D,4,0)</f>
        <v>Offers</v>
      </c>
      <c r="D291" s="230" t="s">
        <v>889</v>
      </c>
      <c r="E291" s="230" t="s">
        <v>4859</v>
      </c>
      <c r="F291" s="230" t="s">
        <v>4859</v>
      </c>
      <c r="G291" s="230"/>
      <c r="H291" s="230" t="s">
        <v>4860</v>
      </c>
      <c r="I291" s="230" t="s">
        <v>2186</v>
      </c>
      <c r="J291" s="230" t="s">
        <v>2187</v>
      </c>
      <c r="K291" s="230" t="s">
        <v>891</v>
      </c>
      <c r="L291" s="228">
        <v>45509</v>
      </c>
      <c r="M291" s="230" t="s">
        <v>2160</v>
      </c>
      <c r="N291" s="230" t="s">
        <v>2189</v>
      </c>
      <c r="O291" s="230" t="s">
        <v>383</v>
      </c>
      <c r="P291" s="230" t="s">
        <v>383</v>
      </c>
      <c r="Q291" s="230" t="s">
        <v>2960</v>
      </c>
      <c r="R291" s="230" t="s">
        <v>62</v>
      </c>
      <c r="S291" s="230" t="s">
        <v>2164</v>
      </c>
      <c r="T291" s="230" t="s">
        <v>2496</v>
      </c>
      <c r="U291" s="230" t="s">
        <v>2166</v>
      </c>
      <c r="V291" s="230" t="s">
        <v>2167</v>
      </c>
      <c r="W291" s="230" t="s">
        <v>2168</v>
      </c>
      <c r="X291" s="230" t="s">
        <v>2168</v>
      </c>
      <c r="Y291" s="230" t="s">
        <v>4861</v>
      </c>
      <c r="Z291" s="230" t="s">
        <v>4862</v>
      </c>
      <c r="AA291" s="230" t="s">
        <v>2496</v>
      </c>
      <c r="AB291" s="230">
        <v>27834</v>
      </c>
      <c r="AC291" s="230" t="s">
        <v>890</v>
      </c>
      <c r="AD291" s="231" t="s">
        <v>4863</v>
      </c>
      <c r="AE291" s="230" t="s">
        <v>64</v>
      </c>
      <c r="AF291" s="230" t="s">
        <v>2964</v>
      </c>
      <c r="AG291" s="230" t="s">
        <v>2965</v>
      </c>
      <c r="AH291" s="230" t="s">
        <v>2965</v>
      </c>
      <c r="AI291" s="230" t="s">
        <v>172</v>
      </c>
      <c r="AJ291" s="227"/>
      <c r="AK291" s="230" t="s">
        <v>2826</v>
      </c>
      <c r="AL291" s="227">
        <v>0</v>
      </c>
      <c r="AM291" s="230" t="s">
        <v>2966</v>
      </c>
      <c r="AN291" s="230" t="s">
        <v>2484</v>
      </c>
      <c r="AO291" s="230" t="s">
        <v>2842</v>
      </c>
      <c r="AP291" s="230">
        <v>3728</v>
      </c>
      <c r="AQ291" s="230" t="s">
        <v>2967</v>
      </c>
      <c r="AR291" s="230" t="s">
        <v>2968</v>
      </c>
      <c r="AS291" s="230" t="s">
        <v>2969</v>
      </c>
    </row>
    <row r="292" spans="1:45" ht="60">
      <c r="A292" s="230">
        <v>11325</v>
      </c>
      <c r="B292" s="230" t="s">
        <v>2153</v>
      </c>
      <c r="C292" s="230" t="str">
        <f>VLOOKUP(A292,'Extract Worker Documents'!A:D,4,0)</f>
        <v>Offers</v>
      </c>
      <c r="D292" s="230" t="s">
        <v>4864</v>
      </c>
      <c r="E292" s="230" t="s">
        <v>4865</v>
      </c>
      <c r="F292" s="230" t="s">
        <v>2178</v>
      </c>
      <c r="G292" s="230"/>
      <c r="H292" s="230" t="s">
        <v>4018</v>
      </c>
      <c r="I292" s="230" t="s">
        <v>2157</v>
      </c>
      <c r="J292" s="230" t="s">
        <v>2398</v>
      </c>
      <c r="K292" s="230" t="s">
        <v>4019</v>
      </c>
      <c r="L292" s="228">
        <v>44453</v>
      </c>
      <c r="M292" s="230" t="s">
        <v>2160</v>
      </c>
      <c r="N292" s="230" t="s">
        <v>2189</v>
      </c>
      <c r="O292" s="230" t="s">
        <v>4866</v>
      </c>
      <c r="P292" s="230" t="s">
        <v>4866</v>
      </c>
      <c r="Q292" s="230" t="s">
        <v>2748</v>
      </c>
      <c r="R292" s="230" t="s">
        <v>62</v>
      </c>
      <c r="S292" s="230" t="s">
        <v>2164</v>
      </c>
      <c r="T292" s="230" t="s">
        <v>1496</v>
      </c>
      <c r="U292" s="230" t="s">
        <v>2166</v>
      </c>
      <c r="V292" s="230"/>
      <c r="W292" s="230" t="s">
        <v>2168</v>
      </c>
      <c r="X292" s="230" t="s">
        <v>2168</v>
      </c>
      <c r="Y292" s="230" t="s">
        <v>4867</v>
      </c>
      <c r="Z292" s="230" t="s">
        <v>3958</v>
      </c>
      <c r="AA292" s="230" t="s">
        <v>1496</v>
      </c>
      <c r="AB292" s="230">
        <v>75252</v>
      </c>
      <c r="AC292" s="230" t="s">
        <v>4868</v>
      </c>
      <c r="AD292" s="231" t="s">
        <v>4869</v>
      </c>
      <c r="AE292" s="230" t="s">
        <v>110</v>
      </c>
      <c r="AF292" s="230" t="s">
        <v>4870</v>
      </c>
      <c r="AG292" s="230" t="s">
        <v>2283</v>
      </c>
      <c r="AH292" s="230" t="s">
        <v>4871</v>
      </c>
      <c r="AI292" s="230" t="s">
        <v>2268</v>
      </c>
      <c r="AJ292" s="227" t="s">
        <v>2073</v>
      </c>
      <c r="AK292" s="230"/>
      <c r="AL292" s="227">
        <v>4</v>
      </c>
      <c r="AM292" s="230" t="s">
        <v>108</v>
      </c>
      <c r="AN292" s="230" t="s">
        <v>2198</v>
      </c>
      <c r="AO292" s="230" t="s">
        <v>2552</v>
      </c>
      <c r="AP292" s="230">
        <v>13542</v>
      </c>
      <c r="AQ292" s="230" t="s">
        <v>2553</v>
      </c>
      <c r="AR292" s="230" t="s">
        <v>2554</v>
      </c>
      <c r="AS292" s="230" t="s">
        <v>2555</v>
      </c>
    </row>
    <row r="293" spans="1:45" ht="60">
      <c r="A293" s="230">
        <v>11455</v>
      </c>
      <c r="B293" s="230" t="s">
        <v>2412</v>
      </c>
      <c r="C293" s="230" t="str">
        <f>VLOOKUP(A293,'Extract Worker Documents'!A:D,4,0)</f>
        <v>Offers</v>
      </c>
      <c r="D293" s="230" t="s">
        <v>4872</v>
      </c>
      <c r="E293" s="230" t="s">
        <v>3287</v>
      </c>
      <c r="F293" s="230" t="s">
        <v>3287</v>
      </c>
      <c r="G293" s="230"/>
      <c r="H293" s="230" t="s">
        <v>4873</v>
      </c>
      <c r="I293" s="230" t="s">
        <v>2186</v>
      </c>
      <c r="J293" s="230" t="s">
        <v>2206</v>
      </c>
      <c r="K293" s="230" t="s">
        <v>4874</v>
      </c>
      <c r="L293" s="228">
        <v>45363</v>
      </c>
      <c r="M293" s="230" t="s">
        <v>2160</v>
      </c>
      <c r="N293" s="230" t="s">
        <v>2161</v>
      </c>
      <c r="O293" s="230" t="s">
        <v>1591</v>
      </c>
      <c r="P293" s="230" t="s">
        <v>1591</v>
      </c>
      <c r="Q293" s="230" t="s">
        <v>3225</v>
      </c>
      <c r="R293" s="230" t="s">
        <v>62</v>
      </c>
      <c r="S293" s="230" t="s">
        <v>2164</v>
      </c>
      <c r="T293" s="230" t="s">
        <v>2361</v>
      </c>
      <c r="U293" s="230" t="s">
        <v>2166</v>
      </c>
      <c r="V293" s="230" t="s">
        <v>2167</v>
      </c>
      <c r="W293" s="230" t="s">
        <v>2168</v>
      </c>
      <c r="X293" s="230" t="s">
        <v>2168</v>
      </c>
      <c r="Y293" s="230" t="s">
        <v>4875</v>
      </c>
      <c r="Z293" s="230" t="s">
        <v>4876</v>
      </c>
      <c r="AA293" s="230" t="s">
        <v>2361</v>
      </c>
      <c r="AB293" s="230">
        <v>92656</v>
      </c>
      <c r="AC293" s="230" t="s">
        <v>4877</v>
      </c>
      <c r="AD293" s="231" t="s">
        <v>4878</v>
      </c>
      <c r="AE293" s="230" t="s">
        <v>64</v>
      </c>
      <c r="AF293" s="230" t="s">
        <v>1591</v>
      </c>
      <c r="AG293" s="230" t="s">
        <v>4714</v>
      </c>
      <c r="AH293" s="230" t="s">
        <v>4714</v>
      </c>
      <c r="AI293" s="230"/>
      <c r="AJ293" s="227" t="s">
        <v>2073</v>
      </c>
      <c r="AK293" s="230"/>
      <c r="AL293" s="227">
        <v>0</v>
      </c>
      <c r="AM293" s="230" t="s">
        <v>3225</v>
      </c>
      <c r="AN293" s="230" t="s">
        <v>2484</v>
      </c>
      <c r="AO293" s="230"/>
      <c r="AP293" s="230">
        <v>9278</v>
      </c>
      <c r="AQ293" s="230" t="s">
        <v>3797</v>
      </c>
      <c r="AR293" s="230" t="s">
        <v>4413</v>
      </c>
      <c r="AS293" s="230" t="s">
        <v>4414</v>
      </c>
    </row>
    <row r="294" spans="1:45" ht="60">
      <c r="A294" s="230">
        <v>11544</v>
      </c>
      <c r="B294" s="230" t="s">
        <v>2153</v>
      </c>
      <c r="C294" s="230" t="str">
        <f>VLOOKUP(A294,'Extract Worker Documents'!A:D,4,0)</f>
        <v>Offers</v>
      </c>
      <c r="D294" s="230" t="s">
        <v>4879</v>
      </c>
      <c r="E294" s="230" t="s">
        <v>4880</v>
      </c>
      <c r="F294" s="230" t="s">
        <v>4880</v>
      </c>
      <c r="G294" s="230"/>
      <c r="H294" s="230" t="s">
        <v>4881</v>
      </c>
      <c r="I294" s="230" t="s">
        <v>2157</v>
      </c>
      <c r="J294" s="230" t="s">
        <v>2158</v>
      </c>
      <c r="K294" s="230" t="s">
        <v>4882</v>
      </c>
      <c r="L294" s="228">
        <v>44474</v>
      </c>
      <c r="M294" s="230" t="s">
        <v>2160</v>
      </c>
      <c r="N294" s="230" t="s">
        <v>2189</v>
      </c>
      <c r="O294" s="230" t="s">
        <v>118</v>
      </c>
      <c r="P294" s="230" t="s">
        <v>118</v>
      </c>
      <c r="Q294" s="230" t="s">
        <v>2960</v>
      </c>
      <c r="R294" s="230" t="s">
        <v>2986</v>
      </c>
      <c r="S294" s="230" t="s">
        <v>2164</v>
      </c>
      <c r="T294" s="230" t="s">
        <v>2361</v>
      </c>
      <c r="U294" s="230" t="s">
        <v>2987</v>
      </c>
      <c r="V294" s="230" t="s">
        <v>2246</v>
      </c>
      <c r="W294" s="230" t="s">
        <v>2168</v>
      </c>
      <c r="X294" s="230" t="s">
        <v>2168</v>
      </c>
      <c r="Y294" s="230" t="s">
        <v>4883</v>
      </c>
      <c r="Z294" s="230" t="s">
        <v>4637</v>
      </c>
      <c r="AA294" s="230" t="s">
        <v>2361</v>
      </c>
      <c r="AB294" s="230">
        <v>92878</v>
      </c>
      <c r="AC294" s="230" t="s">
        <v>4884</v>
      </c>
      <c r="AD294" s="231" t="s">
        <v>4885</v>
      </c>
      <c r="AE294" s="230" t="s">
        <v>64</v>
      </c>
      <c r="AF294" s="230" t="s">
        <v>4303</v>
      </c>
      <c r="AG294" s="230" t="s">
        <v>3273</v>
      </c>
      <c r="AH294" s="230" t="s">
        <v>4886</v>
      </c>
      <c r="AI294" s="230" t="s">
        <v>100</v>
      </c>
      <c r="AJ294" s="227"/>
      <c r="AK294" s="230" t="s">
        <v>2826</v>
      </c>
      <c r="AL294" s="227">
        <v>0</v>
      </c>
      <c r="AM294" s="230" t="s">
        <v>2841</v>
      </c>
      <c r="AN294" s="230" t="s">
        <v>2484</v>
      </c>
      <c r="AO294" s="230" t="s">
        <v>2842</v>
      </c>
      <c r="AP294" s="230">
        <v>13973</v>
      </c>
      <c r="AQ294" s="230" t="s">
        <v>3140</v>
      </c>
      <c r="AR294" s="230" t="s">
        <v>3141</v>
      </c>
      <c r="AS294" s="230" t="s">
        <v>3142</v>
      </c>
    </row>
    <row r="295" spans="1:45" ht="60">
      <c r="A295" s="230">
        <v>11546</v>
      </c>
      <c r="B295" s="230" t="s">
        <v>2153</v>
      </c>
      <c r="C295" s="230" t="str">
        <f>VLOOKUP(A295,'Extract Worker Documents'!A:D,4,0)</f>
        <v>Offers</v>
      </c>
      <c r="D295" s="230" t="s">
        <v>4887</v>
      </c>
      <c r="E295" s="230" t="s">
        <v>2178</v>
      </c>
      <c r="F295" s="230" t="s">
        <v>4888</v>
      </c>
      <c r="G295" s="230"/>
      <c r="H295" s="230" t="s">
        <v>4889</v>
      </c>
      <c r="I295" s="230" t="s">
        <v>2157</v>
      </c>
      <c r="J295" s="230" t="s">
        <v>2227</v>
      </c>
      <c r="K295" s="230" t="s">
        <v>4890</v>
      </c>
      <c r="L295" s="228">
        <v>44474</v>
      </c>
      <c r="M295" s="230" t="s">
        <v>2160</v>
      </c>
      <c r="N295" s="230" t="s">
        <v>2189</v>
      </c>
      <c r="O295" s="230" t="s">
        <v>118</v>
      </c>
      <c r="P295" s="230" t="s">
        <v>118</v>
      </c>
      <c r="Q295" s="230" t="s">
        <v>2960</v>
      </c>
      <c r="R295" s="230" t="s">
        <v>2986</v>
      </c>
      <c r="S295" s="230" t="s">
        <v>2164</v>
      </c>
      <c r="T295" s="230" t="s">
        <v>2361</v>
      </c>
      <c r="U295" s="230" t="s">
        <v>2987</v>
      </c>
      <c r="V295" s="230" t="s">
        <v>2246</v>
      </c>
      <c r="W295" s="230" t="s">
        <v>2168</v>
      </c>
      <c r="X295" s="230" t="s">
        <v>2168</v>
      </c>
      <c r="Y295" s="230" t="s">
        <v>3382</v>
      </c>
      <c r="Z295" s="230" t="s">
        <v>3383</v>
      </c>
      <c r="AA295" s="230" t="s">
        <v>2361</v>
      </c>
      <c r="AB295" s="230">
        <v>92807</v>
      </c>
      <c r="AC295" s="230" t="s">
        <v>4891</v>
      </c>
      <c r="AD295" s="231" t="s">
        <v>4892</v>
      </c>
      <c r="AE295" s="230" t="s">
        <v>64</v>
      </c>
      <c r="AF295" s="230" t="s">
        <v>4303</v>
      </c>
      <c r="AG295" s="230" t="s">
        <v>2936</v>
      </c>
      <c r="AH295" s="230" t="s">
        <v>4886</v>
      </c>
      <c r="AI295" s="230" t="s">
        <v>100</v>
      </c>
      <c r="AJ295" s="227"/>
      <c r="AK295" s="230" t="s">
        <v>2826</v>
      </c>
      <c r="AL295" s="227">
        <v>0</v>
      </c>
      <c r="AM295" s="230" t="s">
        <v>2841</v>
      </c>
      <c r="AN295" s="230" t="s">
        <v>2484</v>
      </c>
      <c r="AO295" s="230" t="s">
        <v>2842</v>
      </c>
      <c r="AP295" s="230">
        <v>13837</v>
      </c>
      <c r="AQ295" s="230" t="s">
        <v>2937</v>
      </c>
      <c r="AR295" s="230" t="s">
        <v>2938</v>
      </c>
      <c r="AS295" s="230" t="s">
        <v>2939</v>
      </c>
    </row>
    <row r="296" spans="1:45" ht="60">
      <c r="A296" s="230">
        <v>11581</v>
      </c>
      <c r="B296" s="230" t="s">
        <v>2153</v>
      </c>
      <c r="C296" s="230" t="str">
        <f>VLOOKUP(A296,'Extract Worker Documents'!A:D,4,0)</f>
        <v>Offers</v>
      </c>
      <c r="D296" s="230" t="s">
        <v>4893</v>
      </c>
      <c r="E296" s="230" t="s">
        <v>2980</v>
      </c>
      <c r="F296" s="230" t="s">
        <v>2980</v>
      </c>
      <c r="G296" s="230"/>
      <c r="H296" s="230" t="s">
        <v>4894</v>
      </c>
      <c r="I296" s="230" t="s">
        <v>2186</v>
      </c>
      <c r="J296" s="230" t="s">
        <v>2206</v>
      </c>
      <c r="K296" s="230" t="s">
        <v>4895</v>
      </c>
      <c r="L296" s="228">
        <v>44474</v>
      </c>
      <c r="M296" s="230" t="s">
        <v>2160</v>
      </c>
      <c r="N296" s="230" t="s">
        <v>2189</v>
      </c>
      <c r="O296" s="230" t="s">
        <v>4896</v>
      </c>
      <c r="P296" s="230" t="s">
        <v>4896</v>
      </c>
      <c r="Q296" s="230" t="s">
        <v>3940</v>
      </c>
      <c r="R296" s="230" t="s">
        <v>62</v>
      </c>
      <c r="S296" s="230" t="s">
        <v>2164</v>
      </c>
      <c r="T296" s="230" t="s">
        <v>1496</v>
      </c>
      <c r="U296" s="230" t="s">
        <v>2166</v>
      </c>
      <c r="V296" s="230" t="s">
        <v>2167</v>
      </c>
      <c r="W296" s="230" t="s">
        <v>2168</v>
      </c>
      <c r="X296" s="230" t="s">
        <v>2168</v>
      </c>
      <c r="Y296" s="230" t="s">
        <v>4897</v>
      </c>
      <c r="Z296" s="230" t="s">
        <v>4898</v>
      </c>
      <c r="AA296" s="230" t="s">
        <v>1496</v>
      </c>
      <c r="AB296" s="230">
        <v>75028</v>
      </c>
      <c r="AC296" s="230" t="s">
        <v>4899</v>
      </c>
      <c r="AD296" s="231" t="s">
        <v>4900</v>
      </c>
      <c r="AE296" s="230" t="s">
        <v>110</v>
      </c>
      <c r="AF296" s="230" t="s">
        <v>4901</v>
      </c>
      <c r="AG296" s="230" t="s">
        <v>4886</v>
      </c>
      <c r="AH296" s="230" t="s">
        <v>4886</v>
      </c>
      <c r="AI296" s="230" t="s">
        <v>113</v>
      </c>
      <c r="AJ296" s="227" t="s">
        <v>2073</v>
      </c>
      <c r="AK296" s="230"/>
      <c r="AL296" s="227">
        <v>0</v>
      </c>
      <c r="AM296" s="230" t="s">
        <v>3947</v>
      </c>
      <c r="AN296" s="230" t="s">
        <v>2484</v>
      </c>
      <c r="AO296" s="230" t="s">
        <v>2485</v>
      </c>
      <c r="AP296" s="230">
        <v>6030</v>
      </c>
      <c r="AQ296" s="230" t="s">
        <v>3993</v>
      </c>
      <c r="AR296" s="230" t="s">
        <v>3090</v>
      </c>
      <c r="AS296" s="230" t="s">
        <v>3994</v>
      </c>
    </row>
    <row r="297" spans="1:45" ht="60">
      <c r="A297" s="230">
        <v>11618</v>
      </c>
      <c r="B297" s="230" t="s">
        <v>2153</v>
      </c>
      <c r="C297" s="230" t="str">
        <f>VLOOKUP(A297,'Extract Worker Documents'!A:D,4,0)</f>
        <v>Offers</v>
      </c>
      <c r="D297" s="230" t="s">
        <v>4902</v>
      </c>
      <c r="E297" s="230" t="s">
        <v>2541</v>
      </c>
      <c r="F297" s="230" t="s">
        <v>2541</v>
      </c>
      <c r="G297" s="230"/>
      <c r="H297" s="230" t="s">
        <v>3661</v>
      </c>
      <c r="I297" s="230" t="s">
        <v>2186</v>
      </c>
      <c r="J297" s="230" t="s">
        <v>2206</v>
      </c>
      <c r="K297" s="230" t="s">
        <v>4903</v>
      </c>
      <c r="L297" s="228">
        <v>44474</v>
      </c>
      <c r="M297" s="230" t="s">
        <v>2160</v>
      </c>
      <c r="N297" s="230" t="s">
        <v>2189</v>
      </c>
      <c r="O297" s="230" t="s">
        <v>4904</v>
      </c>
      <c r="P297" s="230" t="s">
        <v>4904</v>
      </c>
      <c r="Q297" s="230" t="s">
        <v>3940</v>
      </c>
      <c r="R297" s="230" t="s">
        <v>62</v>
      </c>
      <c r="S297" s="230" t="s">
        <v>2164</v>
      </c>
      <c r="T297" s="230" t="s">
        <v>4314</v>
      </c>
      <c r="U297" s="230" t="s">
        <v>2166</v>
      </c>
      <c r="V297" s="230" t="s">
        <v>2167</v>
      </c>
      <c r="W297" s="230" t="s">
        <v>2168</v>
      </c>
      <c r="X297" s="230" t="s">
        <v>2168</v>
      </c>
      <c r="Y297" s="230" t="s">
        <v>4905</v>
      </c>
      <c r="Z297" s="230" t="s">
        <v>4906</v>
      </c>
      <c r="AA297" s="230" t="s">
        <v>4314</v>
      </c>
      <c r="AB297" s="230">
        <v>55075</v>
      </c>
      <c r="AC297" s="230" t="s">
        <v>4907</v>
      </c>
      <c r="AD297" s="231" t="s">
        <v>4908</v>
      </c>
      <c r="AE297" s="230" t="s">
        <v>110</v>
      </c>
      <c r="AF297" s="230" t="s">
        <v>4909</v>
      </c>
      <c r="AG297" s="230" t="s">
        <v>4475</v>
      </c>
      <c r="AH297" s="230" t="s">
        <v>4886</v>
      </c>
      <c r="AI297" s="230" t="s">
        <v>100</v>
      </c>
      <c r="AJ297" s="227" t="s">
        <v>2073</v>
      </c>
      <c r="AK297" s="230"/>
      <c r="AL297" s="227">
        <v>0</v>
      </c>
      <c r="AM297" s="230" t="s">
        <v>3947</v>
      </c>
      <c r="AN297" s="230" t="s">
        <v>2484</v>
      </c>
      <c r="AO297" s="230" t="s">
        <v>2485</v>
      </c>
      <c r="AP297" s="230">
        <v>9831</v>
      </c>
      <c r="AQ297" s="230" t="s">
        <v>3948</v>
      </c>
      <c r="AR297" s="230" t="s">
        <v>3949</v>
      </c>
      <c r="AS297" s="230" t="s">
        <v>3950</v>
      </c>
    </row>
    <row r="298" spans="1:45" ht="60">
      <c r="A298" s="230">
        <v>11619</v>
      </c>
      <c r="B298" s="230" t="s">
        <v>2412</v>
      </c>
      <c r="C298" s="230" t="str">
        <f>VLOOKUP(A298,'Extract Worker Documents'!A:D,4,0)</f>
        <v>Other Documents</v>
      </c>
      <c r="D298" s="230" t="s">
        <v>4910</v>
      </c>
      <c r="E298" s="230" t="s">
        <v>2927</v>
      </c>
      <c r="F298" s="230" t="s">
        <v>2927</v>
      </c>
      <c r="G298" s="230"/>
      <c r="H298" s="230" t="s">
        <v>4911</v>
      </c>
      <c r="I298" s="230" t="s">
        <v>2157</v>
      </c>
      <c r="J298" s="230" t="s">
        <v>2206</v>
      </c>
      <c r="K298" s="230" t="s">
        <v>4912</v>
      </c>
      <c r="L298" s="228">
        <v>45321</v>
      </c>
      <c r="M298" s="230" t="s">
        <v>2160</v>
      </c>
      <c r="N298" s="230" t="s">
        <v>2161</v>
      </c>
      <c r="O298" s="230" t="s">
        <v>1591</v>
      </c>
      <c r="P298" s="230" t="s">
        <v>1591</v>
      </c>
      <c r="Q298" s="230" t="s">
        <v>3225</v>
      </c>
      <c r="R298" s="230" t="s">
        <v>62</v>
      </c>
      <c r="S298" s="230" t="s">
        <v>2164</v>
      </c>
      <c r="T298" s="230" t="s">
        <v>2263</v>
      </c>
      <c r="U298" s="230" t="s">
        <v>2166</v>
      </c>
      <c r="V298" s="230" t="s">
        <v>2167</v>
      </c>
      <c r="W298" s="230" t="s">
        <v>2168</v>
      </c>
      <c r="X298" s="230" t="s">
        <v>2168</v>
      </c>
      <c r="Y298" s="230" t="s">
        <v>4913</v>
      </c>
      <c r="Z298" s="230" t="s">
        <v>4914</v>
      </c>
      <c r="AA298" s="230" t="s">
        <v>2263</v>
      </c>
      <c r="AB298" s="230">
        <v>60041</v>
      </c>
      <c r="AC298" s="230" t="s">
        <v>4915</v>
      </c>
      <c r="AD298" s="231" t="s">
        <v>4916</v>
      </c>
      <c r="AE298" s="230" t="s">
        <v>64</v>
      </c>
      <c r="AF298" s="230" t="s">
        <v>1591</v>
      </c>
      <c r="AG298" s="230" t="s">
        <v>4917</v>
      </c>
      <c r="AH298" s="230" t="s">
        <v>4917</v>
      </c>
      <c r="AI298" s="230"/>
      <c r="AJ298" s="227" t="s">
        <v>2073</v>
      </c>
      <c r="AK298" s="230"/>
      <c r="AL298" s="227">
        <v>0</v>
      </c>
      <c r="AM298" s="230" t="s">
        <v>3225</v>
      </c>
      <c r="AN298" s="230" t="s">
        <v>2484</v>
      </c>
      <c r="AO298" s="230"/>
      <c r="AP298" s="230">
        <v>9278</v>
      </c>
      <c r="AQ298" s="230" t="s">
        <v>3797</v>
      </c>
      <c r="AR298" s="230" t="s">
        <v>4413</v>
      </c>
      <c r="AS298" s="230" t="s">
        <v>4414</v>
      </c>
    </row>
    <row r="299" spans="1:45" ht="60">
      <c r="A299" s="230">
        <v>11820</v>
      </c>
      <c r="B299" s="230" t="s">
        <v>2153</v>
      </c>
      <c r="C299" s="230" t="str">
        <f>VLOOKUP(A299,'Extract Worker Documents'!A:D,4,0)</f>
        <v>Offers</v>
      </c>
      <c r="D299" s="230" t="s">
        <v>4918</v>
      </c>
      <c r="E299" s="230" t="s">
        <v>2440</v>
      </c>
      <c r="F299" s="230" t="s">
        <v>2440</v>
      </c>
      <c r="G299" s="230"/>
      <c r="H299" s="230" t="s">
        <v>3412</v>
      </c>
      <c r="I299" s="230" t="s">
        <v>2157</v>
      </c>
      <c r="J299" s="230" t="s">
        <v>2206</v>
      </c>
      <c r="K299" s="230" t="s">
        <v>4919</v>
      </c>
      <c r="L299" s="228">
        <v>44474</v>
      </c>
      <c r="M299" s="230" t="s">
        <v>2160</v>
      </c>
      <c r="N299" s="230" t="s">
        <v>2189</v>
      </c>
      <c r="O299" s="230" t="s">
        <v>4920</v>
      </c>
      <c r="P299" s="230" t="s">
        <v>4920</v>
      </c>
      <c r="Q299" s="230" t="s">
        <v>2478</v>
      </c>
      <c r="R299" s="230" t="s">
        <v>62</v>
      </c>
      <c r="S299" s="230" t="s">
        <v>2164</v>
      </c>
      <c r="T299" s="230" t="s">
        <v>2361</v>
      </c>
      <c r="U299" s="230" t="s">
        <v>2166</v>
      </c>
      <c r="V299" s="230" t="s">
        <v>2167</v>
      </c>
      <c r="W299" s="230" t="s">
        <v>2168</v>
      </c>
      <c r="X299" s="230" t="s">
        <v>2168</v>
      </c>
      <c r="Y299" s="230" t="s">
        <v>4921</v>
      </c>
      <c r="Z299" s="230" t="s">
        <v>4922</v>
      </c>
      <c r="AA299" s="230" t="s">
        <v>2361</v>
      </c>
      <c r="AB299" s="230">
        <v>92584</v>
      </c>
      <c r="AC299" s="230" t="s">
        <v>4923</v>
      </c>
      <c r="AD299" s="231" t="s">
        <v>4924</v>
      </c>
      <c r="AE299" s="230" t="s">
        <v>110</v>
      </c>
      <c r="AF299" s="230" t="s">
        <v>4925</v>
      </c>
      <c r="AG299" s="230" t="s">
        <v>4886</v>
      </c>
      <c r="AH299" s="230" t="s">
        <v>4886</v>
      </c>
      <c r="AI299" s="230" t="s">
        <v>2252</v>
      </c>
      <c r="AJ299" s="227"/>
      <c r="AK299" s="230" t="s">
        <v>2176</v>
      </c>
      <c r="AL299" s="227">
        <v>0</v>
      </c>
      <c r="AM299" s="230" t="s">
        <v>2478</v>
      </c>
      <c r="AN299" s="230" t="s">
        <v>2484</v>
      </c>
      <c r="AO299" s="230" t="s">
        <v>2485</v>
      </c>
      <c r="AP299" s="230">
        <v>6104</v>
      </c>
      <c r="AQ299" s="230" t="s">
        <v>3971</v>
      </c>
      <c r="AR299" s="230" t="s">
        <v>3972</v>
      </c>
      <c r="AS299" s="230" t="s">
        <v>3973</v>
      </c>
    </row>
    <row r="300" spans="1:45" ht="60">
      <c r="A300" s="230">
        <v>11883</v>
      </c>
      <c r="B300" s="230" t="s">
        <v>2153</v>
      </c>
      <c r="C300" s="230" t="str">
        <f>VLOOKUP(A300,'Extract Worker Documents'!A:D,4,0)</f>
        <v>Offers</v>
      </c>
      <c r="D300" s="230" t="s">
        <v>4926</v>
      </c>
      <c r="E300" s="230" t="s">
        <v>4927</v>
      </c>
      <c r="F300" s="230" t="s">
        <v>4927</v>
      </c>
      <c r="G300" s="230"/>
      <c r="H300" s="230" t="s">
        <v>4928</v>
      </c>
      <c r="I300" s="230" t="s">
        <v>2186</v>
      </c>
      <c r="J300" s="230" t="s">
        <v>2227</v>
      </c>
      <c r="K300" s="230" t="s">
        <v>4929</v>
      </c>
      <c r="L300" s="228">
        <v>44474</v>
      </c>
      <c r="M300" s="230" t="s">
        <v>2160</v>
      </c>
      <c r="N300" s="230" t="s">
        <v>2189</v>
      </c>
      <c r="O300" s="230" t="s">
        <v>427</v>
      </c>
      <c r="P300" s="230" t="s">
        <v>427</v>
      </c>
      <c r="Q300" s="230" t="s">
        <v>2748</v>
      </c>
      <c r="R300" s="230" t="s">
        <v>62</v>
      </c>
      <c r="S300" s="230" t="s">
        <v>2164</v>
      </c>
      <c r="T300" s="230" t="s">
        <v>2191</v>
      </c>
      <c r="U300" s="230" t="s">
        <v>2166</v>
      </c>
      <c r="V300" s="230" t="s">
        <v>2167</v>
      </c>
      <c r="W300" s="230" t="s">
        <v>2168</v>
      </c>
      <c r="X300" s="230" t="s">
        <v>2168</v>
      </c>
      <c r="Y300" s="230" t="s">
        <v>4930</v>
      </c>
      <c r="Z300" s="230" t="s">
        <v>4931</v>
      </c>
      <c r="AA300" s="230" t="s">
        <v>2191</v>
      </c>
      <c r="AB300" s="230">
        <v>7869</v>
      </c>
      <c r="AC300" s="230" t="s">
        <v>4932</v>
      </c>
      <c r="AD300" s="231" t="s">
        <v>4933</v>
      </c>
      <c r="AE300" s="230" t="s">
        <v>110</v>
      </c>
      <c r="AF300" s="230" t="s">
        <v>4934</v>
      </c>
      <c r="AG300" s="230" t="s">
        <v>4886</v>
      </c>
      <c r="AH300" s="230" t="s">
        <v>4886</v>
      </c>
      <c r="AI300" s="230" t="s">
        <v>2104</v>
      </c>
      <c r="AJ300" s="227" t="s">
        <v>2073</v>
      </c>
      <c r="AK300" s="230"/>
      <c r="AL300" s="227">
        <v>0</v>
      </c>
      <c r="AM300" s="230" t="s">
        <v>1391</v>
      </c>
      <c r="AN300" s="230" t="s">
        <v>2198</v>
      </c>
      <c r="AO300" s="230" t="s">
        <v>2552</v>
      </c>
      <c r="AP300" s="230">
        <v>5816</v>
      </c>
      <c r="AQ300" s="230" t="s">
        <v>2793</v>
      </c>
      <c r="AR300" s="230" t="s">
        <v>2794</v>
      </c>
      <c r="AS300" s="230" t="s">
        <v>2795</v>
      </c>
    </row>
    <row r="301" spans="1:45" ht="60">
      <c r="A301" s="230">
        <v>11894</v>
      </c>
      <c r="B301" s="230" t="s">
        <v>2153</v>
      </c>
      <c r="C301" s="230" t="str">
        <f>VLOOKUP(A301,'Extract Worker Documents'!A:D,4,0)</f>
        <v>Offers</v>
      </c>
      <c r="D301" s="230" t="s">
        <v>4935</v>
      </c>
      <c r="E301" s="230" t="s">
        <v>3197</v>
      </c>
      <c r="F301" s="230" t="s">
        <v>3197</v>
      </c>
      <c r="G301" s="230"/>
      <c r="H301" s="230" t="s">
        <v>4936</v>
      </c>
      <c r="I301" s="230" t="s">
        <v>2157</v>
      </c>
      <c r="J301" s="230" t="s">
        <v>2206</v>
      </c>
      <c r="K301" s="230" t="s">
        <v>4937</v>
      </c>
      <c r="L301" s="228">
        <v>44474</v>
      </c>
      <c r="M301" s="230" t="s">
        <v>2160</v>
      </c>
      <c r="N301" s="230" t="s">
        <v>2189</v>
      </c>
      <c r="O301" s="230" t="s">
        <v>4326</v>
      </c>
      <c r="P301" s="230" t="s">
        <v>4326</v>
      </c>
      <c r="Q301" s="230" t="s">
        <v>4327</v>
      </c>
      <c r="R301" s="230" t="s">
        <v>2231</v>
      </c>
      <c r="S301" s="230" t="s">
        <v>2164</v>
      </c>
      <c r="T301" s="230" t="s">
        <v>109</v>
      </c>
      <c r="U301" s="230" t="s">
        <v>2166</v>
      </c>
      <c r="V301" s="230" t="s">
        <v>2246</v>
      </c>
      <c r="W301" s="230" t="s">
        <v>2233</v>
      </c>
      <c r="X301" s="230" t="s">
        <v>2233</v>
      </c>
      <c r="Y301" s="230" t="s">
        <v>4938</v>
      </c>
      <c r="Z301" s="230" t="s">
        <v>109</v>
      </c>
      <c r="AA301" s="230" t="s">
        <v>109</v>
      </c>
      <c r="AB301" s="230">
        <v>10001</v>
      </c>
      <c r="AC301" s="230" t="s">
        <v>4939</v>
      </c>
      <c r="AD301" s="231" t="s">
        <v>4940</v>
      </c>
      <c r="AE301" s="230" t="s">
        <v>110</v>
      </c>
      <c r="AF301" s="230" t="s">
        <v>4191</v>
      </c>
      <c r="AG301" s="230" t="s">
        <v>3532</v>
      </c>
      <c r="AH301" s="230" t="s">
        <v>4886</v>
      </c>
      <c r="AI301" s="230" t="s">
        <v>2175</v>
      </c>
      <c r="AJ301" s="227" t="s">
        <v>2073</v>
      </c>
      <c r="AK301" s="230"/>
      <c r="AL301" s="227">
        <v>0</v>
      </c>
      <c r="AM301" s="230" t="s">
        <v>4331</v>
      </c>
      <c r="AN301" s="230" t="s">
        <v>2198</v>
      </c>
      <c r="AO301" s="230" t="s">
        <v>2552</v>
      </c>
      <c r="AP301" s="230">
        <v>2076</v>
      </c>
      <c r="AQ301" s="230" t="s">
        <v>2541</v>
      </c>
      <c r="AR301" s="230" t="s">
        <v>2543</v>
      </c>
      <c r="AS301" s="230" t="s">
        <v>2544</v>
      </c>
    </row>
    <row r="302" spans="1:45" ht="60">
      <c r="A302" s="230">
        <v>11916</v>
      </c>
      <c r="B302" s="230" t="s">
        <v>2153</v>
      </c>
      <c r="C302" s="230" t="str">
        <f>VLOOKUP(A302,'Extract Worker Documents'!A:D,4,0)</f>
        <v>Offers</v>
      </c>
      <c r="D302" s="230" t="s">
        <v>4941</v>
      </c>
      <c r="E302" s="230" t="s">
        <v>4942</v>
      </c>
      <c r="F302" s="230" t="s">
        <v>4942</v>
      </c>
      <c r="G302" s="230"/>
      <c r="H302" s="230" t="s">
        <v>4943</v>
      </c>
      <c r="I302" s="230" t="s">
        <v>2186</v>
      </c>
      <c r="J302" s="230" t="s">
        <v>2187</v>
      </c>
      <c r="K302" s="230" t="s">
        <v>4944</v>
      </c>
      <c r="L302" s="228">
        <v>44474</v>
      </c>
      <c r="M302" s="230" t="s">
        <v>2160</v>
      </c>
      <c r="N302" s="230" t="s">
        <v>2189</v>
      </c>
      <c r="O302" s="230" t="s">
        <v>4945</v>
      </c>
      <c r="P302" s="230" t="s">
        <v>4945</v>
      </c>
      <c r="Q302" s="230" t="s">
        <v>4327</v>
      </c>
      <c r="R302" s="230" t="s">
        <v>2231</v>
      </c>
      <c r="S302" s="230" t="s">
        <v>2164</v>
      </c>
      <c r="T302" s="230" t="s">
        <v>109</v>
      </c>
      <c r="U302" s="230" t="s">
        <v>2166</v>
      </c>
      <c r="V302" s="230" t="s">
        <v>2246</v>
      </c>
      <c r="W302" s="230" t="s">
        <v>2233</v>
      </c>
      <c r="X302" s="230" t="s">
        <v>2233</v>
      </c>
      <c r="Y302" s="230" t="s">
        <v>4946</v>
      </c>
      <c r="Z302" s="230" t="s">
        <v>109</v>
      </c>
      <c r="AA302" s="230" t="s">
        <v>109</v>
      </c>
      <c r="AB302" s="230">
        <v>10037</v>
      </c>
      <c r="AC302" s="230" t="s">
        <v>4944</v>
      </c>
      <c r="AD302" s="231" t="s">
        <v>4947</v>
      </c>
      <c r="AE302" s="230" t="s">
        <v>110</v>
      </c>
      <c r="AF302" s="230" t="s">
        <v>4948</v>
      </c>
      <c r="AG302" s="230" t="s">
        <v>4949</v>
      </c>
      <c r="AH302" s="230" t="s">
        <v>4886</v>
      </c>
      <c r="AI302" s="230" t="s">
        <v>113</v>
      </c>
      <c r="AJ302" s="227" t="s">
        <v>2073</v>
      </c>
      <c r="AK302" s="230"/>
      <c r="AL302" s="227">
        <v>0</v>
      </c>
      <c r="AM302" s="230" t="s">
        <v>4111</v>
      </c>
      <c r="AN302" s="230" t="s">
        <v>2198</v>
      </c>
      <c r="AO302" s="230" t="s">
        <v>2552</v>
      </c>
      <c r="AP302" s="230">
        <v>13812</v>
      </c>
      <c r="AQ302" s="230" t="s">
        <v>2409</v>
      </c>
      <c r="AR302" s="230" t="s">
        <v>2410</v>
      </c>
      <c r="AS302" s="230" t="s">
        <v>2411</v>
      </c>
    </row>
    <row r="303" spans="1:45" ht="72">
      <c r="A303" s="230">
        <v>11953</v>
      </c>
      <c r="B303" s="230" t="s">
        <v>2153</v>
      </c>
      <c r="C303" s="230" t="str">
        <f>VLOOKUP(A303,'Extract Worker Documents'!A:D,4,0)</f>
        <v>Offers</v>
      </c>
      <c r="D303" s="230" t="s">
        <v>4950</v>
      </c>
      <c r="E303" s="230" t="s">
        <v>4951</v>
      </c>
      <c r="F303" s="230" t="s">
        <v>4951</v>
      </c>
      <c r="G303" s="230"/>
      <c r="H303" s="230" t="s">
        <v>3131</v>
      </c>
      <c r="I303" s="230" t="s">
        <v>2186</v>
      </c>
      <c r="J303" s="230" t="s">
        <v>2398</v>
      </c>
      <c r="K303" s="230" t="s">
        <v>4952</v>
      </c>
      <c r="L303" s="228">
        <v>44474</v>
      </c>
      <c r="M303" s="230" t="s">
        <v>2160</v>
      </c>
      <c r="N303" s="230" t="s">
        <v>2189</v>
      </c>
      <c r="O303" s="230" t="s">
        <v>383</v>
      </c>
      <c r="P303" s="230" t="s">
        <v>383</v>
      </c>
      <c r="Q303" s="230" t="s">
        <v>2960</v>
      </c>
      <c r="R303" s="230" t="s">
        <v>2495</v>
      </c>
      <c r="S303" s="230" t="s">
        <v>2164</v>
      </c>
      <c r="T303" s="230" t="s">
        <v>2496</v>
      </c>
      <c r="U303" s="230" t="s">
        <v>2497</v>
      </c>
      <c r="V303" s="230" t="s">
        <v>2232</v>
      </c>
      <c r="W303" s="230" t="s">
        <v>2233</v>
      </c>
      <c r="X303" s="230" t="s">
        <v>2233</v>
      </c>
      <c r="Y303" s="230" t="s">
        <v>4953</v>
      </c>
      <c r="Z303" s="230" t="s">
        <v>2750</v>
      </c>
      <c r="AA303" s="230" t="s">
        <v>2496</v>
      </c>
      <c r="AB303" s="230">
        <v>28215</v>
      </c>
      <c r="AC303" s="230" t="s">
        <v>4954</v>
      </c>
      <c r="AD303" s="231" t="s">
        <v>4955</v>
      </c>
      <c r="AE303" s="230" t="s">
        <v>64</v>
      </c>
      <c r="AF303" s="230" t="s">
        <v>2964</v>
      </c>
      <c r="AG303" s="230" t="s">
        <v>2216</v>
      </c>
      <c r="AH303" s="230" t="s">
        <v>4886</v>
      </c>
      <c r="AI303" s="230" t="s">
        <v>172</v>
      </c>
      <c r="AJ303" s="227"/>
      <c r="AK303" s="230" t="s">
        <v>2826</v>
      </c>
      <c r="AL303" s="227">
        <v>0</v>
      </c>
      <c r="AM303" s="230" t="s">
        <v>3238</v>
      </c>
      <c r="AN303" s="230" t="s">
        <v>2484</v>
      </c>
      <c r="AO303" s="230" t="s">
        <v>2842</v>
      </c>
      <c r="AP303" s="230">
        <v>3728</v>
      </c>
      <c r="AQ303" s="230" t="s">
        <v>2967</v>
      </c>
      <c r="AR303" s="230" t="s">
        <v>2968</v>
      </c>
      <c r="AS303" s="230" t="s">
        <v>2969</v>
      </c>
    </row>
    <row r="304" spans="1:45" ht="72">
      <c r="A304" s="230">
        <v>11950</v>
      </c>
      <c r="B304" s="230" t="s">
        <v>2153</v>
      </c>
      <c r="C304" s="230" t="str">
        <f>VLOOKUP(A304,'Extract Worker Documents'!A:D,4,0)</f>
        <v>Offers</v>
      </c>
      <c r="D304" s="230" t="s">
        <v>4956</v>
      </c>
      <c r="E304" s="230" t="s">
        <v>4957</v>
      </c>
      <c r="F304" s="230" t="s">
        <v>4957</v>
      </c>
      <c r="G304" s="230"/>
      <c r="H304" s="230" t="s">
        <v>4958</v>
      </c>
      <c r="I304" s="230" t="s">
        <v>2186</v>
      </c>
      <c r="J304" s="230" t="s">
        <v>2187</v>
      </c>
      <c r="K304" s="230" t="s">
        <v>4959</v>
      </c>
      <c r="L304" s="228">
        <v>44474</v>
      </c>
      <c r="M304" s="230" t="s">
        <v>2160</v>
      </c>
      <c r="N304" s="230" t="s">
        <v>2189</v>
      </c>
      <c r="O304" s="230" t="s">
        <v>383</v>
      </c>
      <c r="P304" s="230" t="s">
        <v>383</v>
      </c>
      <c r="Q304" s="230" t="s">
        <v>2960</v>
      </c>
      <c r="R304" s="230" t="s">
        <v>2495</v>
      </c>
      <c r="S304" s="230" t="s">
        <v>2164</v>
      </c>
      <c r="T304" s="230" t="s">
        <v>2496</v>
      </c>
      <c r="U304" s="230" t="s">
        <v>2497</v>
      </c>
      <c r="V304" s="230" t="s">
        <v>2246</v>
      </c>
      <c r="W304" s="230" t="s">
        <v>2233</v>
      </c>
      <c r="X304" s="230" t="s">
        <v>2233</v>
      </c>
      <c r="Y304" s="230" t="s">
        <v>4960</v>
      </c>
      <c r="Z304" s="230" t="s">
        <v>2750</v>
      </c>
      <c r="AA304" s="230" t="s">
        <v>2496</v>
      </c>
      <c r="AB304" s="230">
        <v>28216</v>
      </c>
      <c r="AC304" s="230" t="s">
        <v>4961</v>
      </c>
      <c r="AD304" s="231" t="s">
        <v>4962</v>
      </c>
      <c r="AE304" s="230" t="s">
        <v>64</v>
      </c>
      <c r="AF304" s="230" t="s">
        <v>4963</v>
      </c>
      <c r="AG304" s="230" t="s">
        <v>4886</v>
      </c>
      <c r="AH304" s="230" t="s">
        <v>4886</v>
      </c>
      <c r="AI304" s="230" t="s">
        <v>172</v>
      </c>
      <c r="AJ304" s="227"/>
      <c r="AK304" s="230" t="s">
        <v>2826</v>
      </c>
      <c r="AL304" s="227">
        <v>0</v>
      </c>
      <c r="AM304" s="230" t="s">
        <v>3238</v>
      </c>
      <c r="AN304" s="230" t="s">
        <v>2484</v>
      </c>
      <c r="AO304" s="230" t="s">
        <v>2842</v>
      </c>
      <c r="AP304" s="230">
        <v>3728</v>
      </c>
      <c r="AQ304" s="230" t="s">
        <v>2967</v>
      </c>
      <c r="AR304" s="230" t="s">
        <v>2968</v>
      </c>
      <c r="AS304" s="230" t="s">
        <v>2969</v>
      </c>
    </row>
    <row r="305" spans="1:45" ht="60">
      <c r="A305" s="230">
        <v>11970</v>
      </c>
      <c r="B305" s="230" t="str">
        <f>VLOOKUP(A305,'Offer Audit Jul22- Feb24'!B:I,8,0)</f>
        <v>Uploaded</v>
      </c>
      <c r="C305" s="230" t="str">
        <f>VLOOKUP(A305,'Extract Worker Documents'!A:D,4,0)</f>
        <v>Offers</v>
      </c>
      <c r="D305" s="230" t="s">
        <v>4964</v>
      </c>
      <c r="E305" s="230" t="s">
        <v>4965</v>
      </c>
      <c r="F305" s="230" t="s">
        <v>4966</v>
      </c>
      <c r="G305" s="230" t="s">
        <v>4966</v>
      </c>
      <c r="H305" s="230" t="s">
        <v>4967</v>
      </c>
      <c r="I305" s="230" t="s">
        <v>2186</v>
      </c>
      <c r="J305" s="230" t="s">
        <v>2206</v>
      </c>
      <c r="K305" s="230" t="s">
        <v>4968</v>
      </c>
      <c r="L305" s="228">
        <v>45272</v>
      </c>
      <c r="M305" s="230" t="s">
        <v>2160</v>
      </c>
      <c r="N305" s="230" t="s">
        <v>2161</v>
      </c>
      <c r="O305" s="230" t="s">
        <v>1591</v>
      </c>
      <c r="P305" s="230" t="s">
        <v>1591</v>
      </c>
      <c r="Q305" s="230" t="s">
        <v>3225</v>
      </c>
      <c r="R305" s="230" t="s">
        <v>62</v>
      </c>
      <c r="S305" s="230" t="s">
        <v>2164</v>
      </c>
      <c r="T305" s="230" t="s">
        <v>2930</v>
      </c>
      <c r="U305" s="230" t="s">
        <v>2166</v>
      </c>
      <c r="V305" s="230" t="s">
        <v>2167</v>
      </c>
      <c r="W305" s="230" t="s">
        <v>2168</v>
      </c>
      <c r="X305" s="230" t="s">
        <v>2168</v>
      </c>
      <c r="Y305" s="230" t="s">
        <v>4969</v>
      </c>
      <c r="Z305" s="230" t="s">
        <v>4970</v>
      </c>
      <c r="AA305" s="230" t="s">
        <v>2930</v>
      </c>
      <c r="AB305" s="230">
        <v>22066</v>
      </c>
      <c r="AC305" s="230" t="s">
        <v>4971</v>
      </c>
      <c r="AD305" s="231" t="s">
        <v>4972</v>
      </c>
      <c r="AE305" s="230" t="s">
        <v>64</v>
      </c>
      <c r="AF305" s="230" t="s">
        <v>1591</v>
      </c>
      <c r="AG305" s="230" t="s">
        <v>4585</v>
      </c>
      <c r="AH305" s="230" t="s">
        <v>4585</v>
      </c>
      <c r="AI305" s="230"/>
      <c r="AJ305" s="227" t="s">
        <v>2073</v>
      </c>
      <c r="AK305" s="230"/>
      <c r="AL305" s="227">
        <v>0</v>
      </c>
      <c r="AM305" s="230" t="s">
        <v>3225</v>
      </c>
      <c r="AN305" s="230" t="s">
        <v>2484</v>
      </c>
      <c r="AO305" s="230"/>
      <c r="AP305" s="230">
        <v>9278</v>
      </c>
      <c r="AQ305" s="230" t="s">
        <v>3797</v>
      </c>
      <c r="AR305" s="230" t="s">
        <v>4413</v>
      </c>
      <c r="AS305" s="230" t="s">
        <v>4414</v>
      </c>
    </row>
    <row r="306" spans="1:45" ht="60">
      <c r="A306" s="230">
        <v>12042</v>
      </c>
      <c r="B306" s="230" t="s">
        <v>2153</v>
      </c>
      <c r="C306" s="230" t="str">
        <f>VLOOKUP(A306,'Extract Worker Documents'!A:D,4,0)</f>
        <v>Offers</v>
      </c>
      <c r="D306" s="230" t="s">
        <v>4973</v>
      </c>
      <c r="E306" s="230" t="s">
        <v>4974</v>
      </c>
      <c r="F306" s="230" t="s">
        <v>4974</v>
      </c>
      <c r="G306" s="230"/>
      <c r="H306" s="230" t="s">
        <v>4975</v>
      </c>
      <c r="I306" s="230" t="s">
        <v>2186</v>
      </c>
      <c r="J306" s="230" t="s">
        <v>2187</v>
      </c>
      <c r="K306" s="230" t="s">
        <v>4976</v>
      </c>
      <c r="L306" s="228">
        <v>44474</v>
      </c>
      <c r="M306" s="230" t="s">
        <v>2160</v>
      </c>
      <c r="N306" s="230" t="s">
        <v>2189</v>
      </c>
      <c r="O306" s="230" t="s">
        <v>4977</v>
      </c>
      <c r="P306" s="230" t="s">
        <v>4977</v>
      </c>
      <c r="Q306" s="230" t="s">
        <v>3940</v>
      </c>
      <c r="R306" s="230" t="s">
        <v>62</v>
      </c>
      <c r="S306" s="230" t="s">
        <v>2164</v>
      </c>
      <c r="T306" s="230" t="s">
        <v>1496</v>
      </c>
      <c r="U306" s="230" t="s">
        <v>2166</v>
      </c>
      <c r="V306" s="230" t="s">
        <v>2167</v>
      </c>
      <c r="W306" s="230" t="s">
        <v>2168</v>
      </c>
      <c r="X306" s="230" t="s">
        <v>2168</v>
      </c>
      <c r="Y306" s="230" t="s">
        <v>4978</v>
      </c>
      <c r="Z306" s="230" t="s">
        <v>4979</v>
      </c>
      <c r="AA306" s="230" t="s">
        <v>1496</v>
      </c>
      <c r="AB306" s="230">
        <v>75146</v>
      </c>
      <c r="AC306" s="230" t="s">
        <v>4980</v>
      </c>
      <c r="AD306" s="231" t="s">
        <v>4981</v>
      </c>
      <c r="AE306" s="230" t="s">
        <v>110</v>
      </c>
      <c r="AF306" s="230" t="s">
        <v>4982</v>
      </c>
      <c r="AG306" s="230" t="s">
        <v>4886</v>
      </c>
      <c r="AH306" s="230" t="s">
        <v>4886</v>
      </c>
      <c r="AI306" s="230" t="s">
        <v>2252</v>
      </c>
      <c r="AJ306" s="227" t="s">
        <v>2073</v>
      </c>
      <c r="AK306" s="230"/>
      <c r="AL306" s="227">
        <v>0</v>
      </c>
      <c r="AM306" s="230" t="s">
        <v>3947</v>
      </c>
      <c r="AN306" s="230" t="s">
        <v>2484</v>
      </c>
      <c r="AO306" s="230" t="s">
        <v>2485</v>
      </c>
      <c r="AP306" s="230">
        <v>10184</v>
      </c>
      <c r="AQ306" s="230" t="s">
        <v>4722</v>
      </c>
      <c r="AR306" s="230" t="s">
        <v>4723</v>
      </c>
      <c r="AS306" s="230" t="s">
        <v>4724</v>
      </c>
    </row>
    <row r="307" spans="1:45" ht="72">
      <c r="A307" s="230">
        <v>12062</v>
      </c>
      <c r="B307" s="230" t="s">
        <v>2153</v>
      </c>
      <c r="C307" s="230" t="str">
        <f>VLOOKUP(A307,'Extract Worker Documents'!A:D,4,0)</f>
        <v>Offers</v>
      </c>
      <c r="D307" s="230" t="s">
        <v>4983</v>
      </c>
      <c r="E307" s="230" t="s">
        <v>4984</v>
      </c>
      <c r="F307" s="230" t="s">
        <v>4984</v>
      </c>
      <c r="G307" s="230"/>
      <c r="H307" s="230" t="s">
        <v>4985</v>
      </c>
      <c r="I307" s="230" t="s">
        <v>2157</v>
      </c>
      <c r="J307" s="230" t="s">
        <v>2398</v>
      </c>
      <c r="K307" s="230" t="s">
        <v>4986</v>
      </c>
      <c r="L307" s="228">
        <v>44474</v>
      </c>
      <c r="M307" s="230" t="s">
        <v>2160</v>
      </c>
      <c r="N307" s="230" t="s">
        <v>2189</v>
      </c>
      <c r="O307" s="230" t="s">
        <v>383</v>
      </c>
      <c r="P307" s="230" t="s">
        <v>383</v>
      </c>
      <c r="Q307" s="230" t="s">
        <v>2960</v>
      </c>
      <c r="R307" s="230" t="s">
        <v>62</v>
      </c>
      <c r="S307" s="230" t="s">
        <v>2164</v>
      </c>
      <c r="T307" s="230" t="s">
        <v>2361</v>
      </c>
      <c r="U307" s="230" t="s">
        <v>2166</v>
      </c>
      <c r="V307" s="230" t="s">
        <v>2167</v>
      </c>
      <c r="W307" s="230" t="s">
        <v>2168</v>
      </c>
      <c r="X307" s="230" t="s">
        <v>2168</v>
      </c>
      <c r="Y307" s="230" t="s">
        <v>4987</v>
      </c>
      <c r="Z307" s="230" t="s">
        <v>3479</v>
      </c>
      <c r="AA307" s="230" t="s">
        <v>2361</v>
      </c>
      <c r="AB307" s="230">
        <v>92649</v>
      </c>
      <c r="AC307" s="230" t="s">
        <v>4988</v>
      </c>
      <c r="AD307" s="231" t="s">
        <v>4989</v>
      </c>
      <c r="AE307" s="230" t="s">
        <v>64</v>
      </c>
      <c r="AF307" s="230" t="s">
        <v>2964</v>
      </c>
      <c r="AG307" s="230" t="s">
        <v>2216</v>
      </c>
      <c r="AH307" s="230" t="s">
        <v>4886</v>
      </c>
      <c r="AI307" s="230" t="s">
        <v>172</v>
      </c>
      <c r="AJ307" s="227"/>
      <c r="AK307" s="230" t="s">
        <v>2826</v>
      </c>
      <c r="AL307" s="227">
        <v>0</v>
      </c>
      <c r="AM307" s="230" t="s">
        <v>3238</v>
      </c>
      <c r="AN307" s="230" t="s">
        <v>2484</v>
      </c>
      <c r="AO307" s="230" t="s">
        <v>2842</v>
      </c>
      <c r="AP307" s="230">
        <v>3728</v>
      </c>
      <c r="AQ307" s="230" t="s">
        <v>2967</v>
      </c>
      <c r="AR307" s="230" t="s">
        <v>2968</v>
      </c>
      <c r="AS307" s="230" t="s">
        <v>2969</v>
      </c>
    </row>
    <row r="308" spans="1:45" ht="60">
      <c r="A308" s="230">
        <v>12067</v>
      </c>
      <c r="B308" s="230" t="str">
        <f>VLOOKUP(A308,'Offer Audit Jul22- Feb24'!B:I,8,0)</f>
        <v>Uploaded</v>
      </c>
      <c r="C308" s="230" t="str">
        <f>VLOOKUP(A308,'Extract Worker Documents'!A:D,4,0)</f>
        <v>Offers</v>
      </c>
      <c r="D308" s="230" t="s">
        <v>4990</v>
      </c>
      <c r="E308" s="230" t="s">
        <v>3378</v>
      </c>
      <c r="F308" s="230" t="s">
        <v>3378</v>
      </c>
      <c r="G308" s="230" t="s">
        <v>2289</v>
      </c>
      <c r="H308" s="230" t="s">
        <v>4991</v>
      </c>
      <c r="I308" s="230" t="s">
        <v>2186</v>
      </c>
      <c r="J308" s="230" t="s">
        <v>2206</v>
      </c>
      <c r="K308" s="230" t="s">
        <v>4992</v>
      </c>
      <c r="L308" s="228">
        <v>45272</v>
      </c>
      <c r="M308" s="230" t="s">
        <v>2160</v>
      </c>
      <c r="N308" s="230" t="s">
        <v>2161</v>
      </c>
      <c r="O308" s="230" t="s">
        <v>1591</v>
      </c>
      <c r="P308" s="230" t="s">
        <v>1591</v>
      </c>
      <c r="Q308" s="230" t="s">
        <v>3225</v>
      </c>
      <c r="R308" s="230" t="s">
        <v>62</v>
      </c>
      <c r="S308" s="230" t="s">
        <v>2164</v>
      </c>
      <c r="T308" s="230" t="s">
        <v>1514</v>
      </c>
      <c r="U308" s="230" t="s">
        <v>2166</v>
      </c>
      <c r="V308" s="230" t="s">
        <v>2167</v>
      </c>
      <c r="W308" s="230" t="s">
        <v>2168</v>
      </c>
      <c r="X308" s="230" t="s">
        <v>2168</v>
      </c>
      <c r="Y308" s="230" t="s">
        <v>4993</v>
      </c>
      <c r="Z308" s="230" t="s">
        <v>4994</v>
      </c>
      <c r="AA308" s="230" t="s">
        <v>1514</v>
      </c>
      <c r="AB308" s="230">
        <v>48167</v>
      </c>
      <c r="AC308" s="230" t="s">
        <v>4995</v>
      </c>
      <c r="AD308" s="231" t="s">
        <v>4996</v>
      </c>
      <c r="AE308" s="230" t="s">
        <v>64</v>
      </c>
      <c r="AF308" s="230" t="s">
        <v>1591</v>
      </c>
      <c r="AG308" s="230" t="s">
        <v>4585</v>
      </c>
      <c r="AH308" s="230" t="s">
        <v>4585</v>
      </c>
      <c r="AI308" s="230"/>
      <c r="AJ308" s="227" t="s">
        <v>2073</v>
      </c>
      <c r="AK308" s="230"/>
      <c r="AL308" s="227">
        <v>0</v>
      </c>
      <c r="AM308" s="230" t="s">
        <v>3225</v>
      </c>
      <c r="AN308" s="230" t="s">
        <v>2484</v>
      </c>
      <c r="AO308" s="230"/>
      <c r="AP308" s="230">
        <v>9278</v>
      </c>
      <c r="AQ308" s="230" t="s">
        <v>3797</v>
      </c>
      <c r="AR308" s="230" t="s">
        <v>4413</v>
      </c>
      <c r="AS308" s="230" t="s">
        <v>4414</v>
      </c>
    </row>
    <row r="309" spans="1:45" ht="60">
      <c r="A309" s="230">
        <v>12195</v>
      </c>
      <c r="B309" s="230" t="s">
        <v>2153</v>
      </c>
      <c r="C309" s="230" t="str">
        <f>VLOOKUP(A309,'Extract Worker Documents'!A:D,4,0)</f>
        <v>Offers</v>
      </c>
      <c r="D309" s="230" t="s">
        <v>4997</v>
      </c>
      <c r="E309" s="230" t="s">
        <v>4998</v>
      </c>
      <c r="F309" s="230" t="s">
        <v>4998</v>
      </c>
      <c r="G309" s="230"/>
      <c r="H309" s="230" t="s">
        <v>4999</v>
      </c>
      <c r="I309" s="230" t="s">
        <v>2157</v>
      </c>
      <c r="J309" s="230" t="s">
        <v>2187</v>
      </c>
      <c r="K309" s="230" t="s">
        <v>5000</v>
      </c>
      <c r="L309" s="228">
        <v>44516</v>
      </c>
      <c r="M309" s="230" t="s">
        <v>2160</v>
      </c>
      <c r="N309" s="230" t="s">
        <v>2189</v>
      </c>
      <c r="O309" s="230" t="s">
        <v>4784</v>
      </c>
      <c r="P309" s="230" t="s">
        <v>4784</v>
      </c>
      <c r="Q309" s="230" t="s">
        <v>3940</v>
      </c>
      <c r="R309" s="230" t="s">
        <v>2495</v>
      </c>
      <c r="S309" s="230" t="s">
        <v>2164</v>
      </c>
      <c r="T309" s="230" t="s">
        <v>2496</v>
      </c>
      <c r="U309" s="230" t="s">
        <v>2497</v>
      </c>
      <c r="V309" s="230" t="s">
        <v>2246</v>
      </c>
      <c r="W309" s="230" t="s">
        <v>2233</v>
      </c>
      <c r="X309" s="230" t="s">
        <v>2233</v>
      </c>
      <c r="Y309" s="230" t="s">
        <v>5001</v>
      </c>
      <c r="Z309" s="230" t="s">
        <v>2750</v>
      </c>
      <c r="AA309" s="230" t="s">
        <v>2496</v>
      </c>
      <c r="AB309" s="230">
        <v>28216</v>
      </c>
      <c r="AC309" s="230" t="s">
        <v>5002</v>
      </c>
      <c r="AD309" s="231" t="s">
        <v>5003</v>
      </c>
      <c r="AE309" s="230" t="s">
        <v>64</v>
      </c>
      <c r="AF309" s="230" t="s">
        <v>4594</v>
      </c>
      <c r="AG309" s="230" t="s">
        <v>5004</v>
      </c>
      <c r="AH309" s="230" t="s">
        <v>5004</v>
      </c>
      <c r="AI309" s="230" t="s">
        <v>122</v>
      </c>
      <c r="AJ309" s="227"/>
      <c r="AK309" s="230" t="s">
        <v>2826</v>
      </c>
      <c r="AL309" s="227">
        <v>0</v>
      </c>
      <c r="AM309" s="230" t="s">
        <v>3947</v>
      </c>
      <c r="AN309" s="230" t="s">
        <v>2484</v>
      </c>
      <c r="AO309" s="230" t="s">
        <v>2485</v>
      </c>
      <c r="AP309" s="230">
        <v>10184</v>
      </c>
      <c r="AQ309" s="230" t="s">
        <v>4722</v>
      </c>
      <c r="AR309" s="230" t="s">
        <v>4723</v>
      </c>
      <c r="AS309" s="230" t="s">
        <v>4724</v>
      </c>
    </row>
    <row r="310" spans="1:45" ht="60">
      <c r="A310" s="230">
        <v>12269</v>
      </c>
      <c r="B310" s="230" t="s">
        <v>2153</v>
      </c>
      <c r="C310" s="230" t="str">
        <f>VLOOKUP(A310,'Extract Worker Documents'!A:D,4,0)</f>
        <v>Offers</v>
      </c>
      <c r="D310" s="230" t="s">
        <v>5005</v>
      </c>
      <c r="E310" s="230" t="s">
        <v>5006</v>
      </c>
      <c r="F310" s="230" t="s">
        <v>5006</v>
      </c>
      <c r="G310" s="230"/>
      <c r="H310" s="230" t="s">
        <v>5007</v>
      </c>
      <c r="I310" s="230" t="s">
        <v>2157</v>
      </c>
      <c r="J310" s="230" t="s">
        <v>5008</v>
      </c>
      <c r="K310" s="230" t="s">
        <v>5009</v>
      </c>
      <c r="L310" s="228">
        <v>44502</v>
      </c>
      <c r="M310" s="230" t="s">
        <v>2160</v>
      </c>
      <c r="N310" s="230" t="s">
        <v>2189</v>
      </c>
      <c r="O310" s="230" t="s">
        <v>2877</v>
      </c>
      <c r="P310" s="230" t="s">
        <v>3556</v>
      </c>
      <c r="Q310" s="230" t="s">
        <v>2878</v>
      </c>
      <c r="R310" s="230" t="s">
        <v>2495</v>
      </c>
      <c r="S310" s="230" t="s">
        <v>2164</v>
      </c>
      <c r="T310" s="230" t="s">
        <v>2385</v>
      </c>
      <c r="U310" s="230" t="s">
        <v>2497</v>
      </c>
      <c r="V310" s="230" t="s">
        <v>2246</v>
      </c>
      <c r="W310" s="230" t="s">
        <v>2233</v>
      </c>
      <c r="X310" s="230" t="s">
        <v>2233</v>
      </c>
      <c r="Y310" s="230" t="s">
        <v>5010</v>
      </c>
      <c r="Z310" s="230" t="s">
        <v>5011</v>
      </c>
      <c r="AA310" s="230" t="s">
        <v>2385</v>
      </c>
      <c r="AB310" s="230">
        <v>64105</v>
      </c>
      <c r="AC310" s="230" t="s">
        <v>5012</v>
      </c>
      <c r="AD310" s="231" t="s">
        <v>5013</v>
      </c>
      <c r="AE310" s="230" t="s">
        <v>64</v>
      </c>
      <c r="AF310" s="230" t="s">
        <v>3096</v>
      </c>
      <c r="AG310" s="230" t="s">
        <v>2357</v>
      </c>
      <c r="AH310" s="230" t="s">
        <v>5014</v>
      </c>
      <c r="AI310" s="230" t="s">
        <v>2175</v>
      </c>
      <c r="AJ310" s="227"/>
      <c r="AK310" s="230" t="s">
        <v>2826</v>
      </c>
      <c r="AL310" s="227">
        <v>0</v>
      </c>
      <c r="AM310" s="230" t="s">
        <v>2841</v>
      </c>
      <c r="AN310" s="230" t="s">
        <v>2484</v>
      </c>
      <c r="AO310" s="230" t="s">
        <v>2842</v>
      </c>
      <c r="AP310" s="230">
        <v>13973</v>
      </c>
      <c r="AQ310" s="230" t="s">
        <v>3140</v>
      </c>
      <c r="AR310" s="230" t="s">
        <v>3141</v>
      </c>
      <c r="AS310" s="230" t="s">
        <v>3142</v>
      </c>
    </row>
    <row r="311" spans="1:45" ht="60">
      <c r="A311" s="230">
        <v>12322</v>
      </c>
      <c r="B311" s="230" t="s">
        <v>2153</v>
      </c>
      <c r="C311" s="230" t="str">
        <f>VLOOKUP(A311,'Extract Worker Documents'!A:D,4,0)</f>
        <v>Offers</v>
      </c>
      <c r="D311" s="230" t="s">
        <v>213</v>
      </c>
      <c r="E311" s="230" t="s">
        <v>2436</v>
      </c>
      <c r="F311" s="230" t="s">
        <v>2436</v>
      </c>
      <c r="G311" s="230"/>
      <c r="H311" s="230" t="s">
        <v>2437</v>
      </c>
      <c r="I311" s="230" t="s">
        <v>2157</v>
      </c>
      <c r="J311" s="230" t="s">
        <v>2206</v>
      </c>
      <c r="K311" s="230" t="s">
        <v>2438</v>
      </c>
      <c r="L311" s="228">
        <v>44480</v>
      </c>
      <c r="M311" s="230" t="s">
        <v>2160</v>
      </c>
      <c r="N311" s="230" t="s">
        <v>2189</v>
      </c>
      <c r="O311" s="230" t="s">
        <v>5015</v>
      </c>
      <c r="P311" s="230" t="s">
        <v>5015</v>
      </c>
      <c r="Q311" s="230" t="s">
        <v>2595</v>
      </c>
      <c r="R311" s="230" t="s">
        <v>62</v>
      </c>
      <c r="S311" s="230" t="s">
        <v>2164</v>
      </c>
      <c r="T311" s="230" t="s">
        <v>2930</v>
      </c>
      <c r="U311" s="230" t="s">
        <v>2166</v>
      </c>
      <c r="V311" s="230" t="s">
        <v>2167</v>
      </c>
      <c r="W311" s="230" t="s">
        <v>2168</v>
      </c>
      <c r="X311" s="230" t="s">
        <v>2168</v>
      </c>
      <c r="Y311" s="230" t="s">
        <v>5016</v>
      </c>
      <c r="Z311" s="230" t="s">
        <v>5017</v>
      </c>
      <c r="AA311" s="230" t="s">
        <v>2930</v>
      </c>
      <c r="AB311" s="230">
        <v>23116</v>
      </c>
      <c r="AC311" s="230" t="s">
        <v>2438</v>
      </c>
      <c r="AD311" s="231" t="s">
        <v>5018</v>
      </c>
      <c r="AE311" s="230" t="s">
        <v>110</v>
      </c>
      <c r="AF311" s="230" t="s">
        <v>5019</v>
      </c>
      <c r="AG311" s="230" t="s">
        <v>4452</v>
      </c>
      <c r="AH311" s="230" t="s">
        <v>5020</v>
      </c>
      <c r="AI311" s="230" t="s">
        <v>2268</v>
      </c>
      <c r="AJ311" s="227" t="s">
        <v>2073</v>
      </c>
      <c r="AK311" s="230"/>
      <c r="AL311" s="227">
        <v>10</v>
      </c>
      <c r="AM311" s="230" t="s">
        <v>212</v>
      </c>
      <c r="AN311" s="230" t="s">
        <v>2220</v>
      </c>
      <c r="AO311" s="230" t="s">
        <v>2322</v>
      </c>
      <c r="AP311" s="230">
        <v>1070</v>
      </c>
      <c r="AQ311" s="230" t="s">
        <v>2309</v>
      </c>
      <c r="AR311" s="230" t="s">
        <v>2310</v>
      </c>
      <c r="AS311" s="230" t="s">
        <v>2311</v>
      </c>
    </row>
    <row r="312" spans="1:45" ht="60">
      <c r="A312" s="230">
        <v>12341</v>
      </c>
      <c r="B312" s="230" t="s">
        <v>2153</v>
      </c>
      <c r="C312" s="230" t="str">
        <f>VLOOKUP(A312,'Extract Worker Documents'!A:D,4,0)</f>
        <v>Offers</v>
      </c>
      <c r="D312" s="230" t="s">
        <v>5021</v>
      </c>
      <c r="E312" s="230" t="s">
        <v>4664</v>
      </c>
      <c r="F312" s="230" t="s">
        <v>4664</v>
      </c>
      <c r="G312" s="230" t="s">
        <v>5022</v>
      </c>
      <c r="H312" s="230" t="s">
        <v>4665</v>
      </c>
      <c r="I312" s="230" t="s">
        <v>2157</v>
      </c>
      <c r="J312" s="230" t="s">
        <v>2206</v>
      </c>
      <c r="K312" s="230" t="s">
        <v>4666</v>
      </c>
      <c r="L312" s="228">
        <v>44488</v>
      </c>
      <c r="M312" s="230" t="s">
        <v>2160</v>
      </c>
      <c r="N312" s="230" t="s">
        <v>2189</v>
      </c>
      <c r="O312" s="230" t="s">
        <v>5023</v>
      </c>
      <c r="P312" s="230" t="s">
        <v>5023</v>
      </c>
      <c r="Q312" s="230" t="s">
        <v>3940</v>
      </c>
      <c r="R312" s="230" t="s">
        <v>62</v>
      </c>
      <c r="S312" s="230" t="s">
        <v>2164</v>
      </c>
      <c r="T312" s="230" t="s">
        <v>3843</v>
      </c>
      <c r="U312" s="230" t="s">
        <v>2166</v>
      </c>
      <c r="V312" s="230"/>
      <c r="W312" s="230" t="s">
        <v>2168</v>
      </c>
      <c r="X312" s="230" t="s">
        <v>2168</v>
      </c>
      <c r="Y312" s="230" t="s">
        <v>5024</v>
      </c>
      <c r="Z312" s="230" t="s">
        <v>5025</v>
      </c>
      <c r="AA312" s="230" t="s">
        <v>3843</v>
      </c>
      <c r="AB312" s="230">
        <v>43206</v>
      </c>
      <c r="AC312" s="230" t="s">
        <v>5026</v>
      </c>
      <c r="AD312" s="231" t="s">
        <v>5027</v>
      </c>
      <c r="AE312" s="230" t="s">
        <v>110</v>
      </c>
      <c r="AF312" s="230" t="s">
        <v>5028</v>
      </c>
      <c r="AG312" s="230" t="s">
        <v>5029</v>
      </c>
      <c r="AH312" s="230" t="s">
        <v>5030</v>
      </c>
      <c r="AI312" s="230" t="s">
        <v>2218</v>
      </c>
      <c r="AJ312" s="227" t="s">
        <v>2073</v>
      </c>
      <c r="AK312" s="230"/>
      <c r="AL312" s="227">
        <v>2</v>
      </c>
      <c r="AM312" s="230" t="s">
        <v>3947</v>
      </c>
      <c r="AN312" s="230" t="s">
        <v>2484</v>
      </c>
      <c r="AO312" s="230" t="s">
        <v>2485</v>
      </c>
      <c r="AP312" s="230">
        <v>6030</v>
      </c>
      <c r="AQ312" s="230" t="s">
        <v>3993</v>
      </c>
      <c r="AR312" s="230" t="s">
        <v>3090</v>
      </c>
      <c r="AS312" s="230" t="s">
        <v>3994</v>
      </c>
    </row>
    <row r="313" spans="1:45" ht="60">
      <c r="A313" s="230">
        <v>12471</v>
      </c>
      <c r="B313" s="230" t="s">
        <v>2153</v>
      </c>
      <c r="C313" s="230" t="str">
        <f>VLOOKUP(A313,'Extract Worker Documents'!A:D,4,0)</f>
        <v>Offers</v>
      </c>
      <c r="D313" s="230" t="s">
        <v>5031</v>
      </c>
      <c r="E313" s="230" t="s">
        <v>5032</v>
      </c>
      <c r="F313" s="230" t="s">
        <v>5032</v>
      </c>
      <c r="G313" s="230"/>
      <c r="H313" s="230" t="s">
        <v>5033</v>
      </c>
      <c r="I313" s="230" t="s">
        <v>2157</v>
      </c>
      <c r="J313" s="230" t="s">
        <v>2187</v>
      </c>
      <c r="K313" s="230" t="s">
        <v>5034</v>
      </c>
      <c r="L313" s="228">
        <v>44502</v>
      </c>
      <c r="M313" s="230" t="s">
        <v>2160</v>
      </c>
      <c r="N313" s="230" t="s">
        <v>2189</v>
      </c>
      <c r="O313" s="230" t="s">
        <v>244</v>
      </c>
      <c r="P313" s="230" t="s">
        <v>244</v>
      </c>
      <c r="Q313" s="230" t="s">
        <v>2878</v>
      </c>
      <c r="R313" s="230" t="s">
        <v>2495</v>
      </c>
      <c r="S313" s="230" t="s">
        <v>2164</v>
      </c>
      <c r="T313" s="230" t="s">
        <v>2496</v>
      </c>
      <c r="U313" s="230" t="s">
        <v>2497</v>
      </c>
      <c r="V313" s="230" t="s">
        <v>2246</v>
      </c>
      <c r="W313" s="230" t="s">
        <v>2233</v>
      </c>
      <c r="X313" s="230" t="s">
        <v>2233</v>
      </c>
      <c r="Y313" s="230" t="s">
        <v>5035</v>
      </c>
      <c r="Z313" s="230" t="s">
        <v>2750</v>
      </c>
      <c r="AA313" s="230" t="s">
        <v>2496</v>
      </c>
      <c r="AB313" s="230">
        <v>28227</v>
      </c>
      <c r="AC313" s="230" t="s">
        <v>5036</v>
      </c>
      <c r="AD313" s="231" t="s">
        <v>5037</v>
      </c>
      <c r="AE313" s="230" t="s">
        <v>64</v>
      </c>
      <c r="AF313" s="230" t="s">
        <v>2935</v>
      </c>
      <c r="AG313" s="230" t="s">
        <v>5014</v>
      </c>
      <c r="AH313" s="230" t="s">
        <v>5014</v>
      </c>
      <c r="AI313" s="230" t="s">
        <v>122</v>
      </c>
      <c r="AJ313" s="227"/>
      <c r="AK313" s="230" t="s">
        <v>2826</v>
      </c>
      <c r="AL313" s="227">
        <v>0</v>
      </c>
      <c r="AM313" s="230" t="s">
        <v>2884</v>
      </c>
      <c r="AN313" s="230" t="s">
        <v>2484</v>
      </c>
      <c r="AO313" s="230" t="s">
        <v>2842</v>
      </c>
      <c r="AP313" s="230">
        <v>2242</v>
      </c>
      <c r="AQ313" s="230" t="s">
        <v>3197</v>
      </c>
      <c r="AR313" s="230" t="s">
        <v>3198</v>
      </c>
      <c r="AS313" s="230" t="s">
        <v>3199</v>
      </c>
    </row>
    <row r="314" spans="1:45" ht="60">
      <c r="A314" s="230">
        <v>12436</v>
      </c>
      <c r="B314" s="230" t="str">
        <f>VLOOKUP(A314,'Offer Audit Jul22- Feb24'!B:I,8,0)</f>
        <v>Uploaded</v>
      </c>
      <c r="C314" s="230" t="str">
        <f>VLOOKUP(A314,'Extract Worker Documents'!A:D,4,0)</f>
        <v>Offers</v>
      </c>
      <c r="D314" s="230" t="s">
        <v>207</v>
      </c>
      <c r="E314" s="230" t="s">
        <v>5038</v>
      </c>
      <c r="F314" s="230" t="s">
        <v>5038</v>
      </c>
      <c r="G314" s="230"/>
      <c r="H314" s="230" t="s">
        <v>5039</v>
      </c>
      <c r="I314" s="230" t="s">
        <v>2186</v>
      </c>
      <c r="J314" s="230" t="s">
        <v>2227</v>
      </c>
      <c r="K314" s="230" t="s">
        <v>209</v>
      </c>
      <c r="L314" s="228">
        <v>45397</v>
      </c>
      <c r="M314" s="230" t="s">
        <v>2160</v>
      </c>
      <c r="N314" s="230" t="s">
        <v>2189</v>
      </c>
      <c r="O314" s="230" t="s">
        <v>210</v>
      </c>
      <c r="P314" s="230" t="s">
        <v>210</v>
      </c>
      <c r="Q314" s="230" t="s">
        <v>2561</v>
      </c>
      <c r="R314" s="230" t="s">
        <v>2231</v>
      </c>
      <c r="S314" s="230" t="s">
        <v>2164</v>
      </c>
      <c r="T314" s="230" t="s">
        <v>109</v>
      </c>
      <c r="U314" s="230" t="s">
        <v>2166</v>
      </c>
      <c r="V314" s="230" t="s">
        <v>2246</v>
      </c>
      <c r="W314" s="230" t="s">
        <v>2233</v>
      </c>
      <c r="X314" s="230" t="s">
        <v>2233</v>
      </c>
      <c r="Y314" s="230" t="s">
        <v>5040</v>
      </c>
      <c r="Z314" s="230" t="s">
        <v>109</v>
      </c>
      <c r="AA314" s="230" t="s">
        <v>109</v>
      </c>
      <c r="AB314" s="230">
        <v>11106</v>
      </c>
      <c r="AC314" s="230" t="s">
        <v>5041</v>
      </c>
      <c r="AD314" s="231" t="s">
        <v>5042</v>
      </c>
      <c r="AE314" s="230" t="s">
        <v>110</v>
      </c>
      <c r="AF314" s="230" t="s">
        <v>5043</v>
      </c>
      <c r="AG314" s="230" t="s">
        <v>3073</v>
      </c>
      <c r="AH314" s="230" t="s">
        <v>3073</v>
      </c>
      <c r="AI314" s="230" t="s">
        <v>122</v>
      </c>
      <c r="AJ314" s="227"/>
      <c r="AK314" s="230" t="s">
        <v>2176</v>
      </c>
      <c r="AL314" s="227">
        <v>0</v>
      </c>
      <c r="AM314" s="230" t="s">
        <v>2321</v>
      </c>
      <c r="AN314" s="230" t="s">
        <v>2220</v>
      </c>
      <c r="AO314" s="230" t="s">
        <v>2322</v>
      </c>
      <c r="AP314" s="230">
        <v>12322</v>
      </c>
      <c r="AQ314" s="230" t="s">
        <v>2436</v>
      </c>
      <c r="AR314" s="230" t="s">
        <v>2437</v>
      </c>
      <c r="AS314" s="230" t="s">
        <v>2438</v>
      </c>
    </row>
    <row r="315" spans="1:45" ht="60">
      <c r="A315" s="230">
        <v>12519</v>
      </c>
      <c r="B315" s="230" t="s">
        <v>2153</v>
      </c>
      <c r="C315" s="230" t="str">
        <f>VLOOKUP(A315,'Extract Worker Documents'!A:D,4,0)</f>
        <v>Offers</v>
      </c>
      <c r="D315" s="230" t="s">
        <v>5044</v>
      </c>
      <c r="E315" s="230" t="s">
        <v>5045</v>
      </c>
      <c r="F315" s="230" t="s">
        <v>5045</v>
      </c>
      <c r="G315" s="230"/>
      <c r="H315" s="230" t="s">
        <v>5046</v>
      </c>
      <c r="I315" s="230" t="s">
        <v>2157</v>
      </c>
      <c r="J315" s="230" t="s">
        <v>2206</v>
      </c>
      <c r="K315" s="230" t="s">
        <v>5047</v>
      </c>
      <c r="L315" s="228">
        <v>44565</v>
      </c>
      <c r="M315" s="230" t="s">
        <v>2160</v>
      </c>
      <c r="N315" s="230" t="s">
        <v>2189</v>
      </c>
      <c r="O315" s="230" t="s">
        <v>118</v>
      </c>
      <c r="P315" s="230" t="s">
        <v>118</v>
      </c>
      <c r="Q315" s="230" t="s">
        <v>2960</v>
      </c>
      <c r="R315" s="230" t="s">
        <v>2495</v>
      </c>
      <c r="S315" s="230" t="s">
        <v>2164</v>
      </c>
      <c r="T315" s="230" t="s">
        <v>2496</v>
      </c>
      <c r="U315" s="230" t="s">
        <v>2497</v>
      </c>
      <c r="V315" s="230" t="s">
        <v>2246</v>
      </c>
      <c r="W315" s="230" t="s">
        <v>2233</v>
      </c>
      <c r="X315" s="230" t="s">
        <v>2233</v>
      </c>
      <c r="Y315" s="230" t="s">
        <v>5048</v>
      </c>
      <c r="Z315" s="230" t="s">
        <v>3147</v>
      </c>
      <c r="AA315" s="230" t="s">
        <v>2496</v>
      </c>
      <c r="AB315" s="230">
        <v>28217</v>
      </c>
      <c r="AC315" s="230" t="s">
        <v>5049</v>
      </c>
      <c r="AD315" s="231" t="s">
        <v>5050</v>
      </c>
      <c r="AE315" s="230" t="s">
        <v>64</v>
      </c>
      <c r="AF315" s="230" t="s">
        <v>4303</v>
      </c>
      <c r="AG315" s="230" t="s">
        <v>2936</v>
      </c>
      <c r="AH315" s="230" t="s">
        <v>5051</v>
      </c>
      <c r="AI315" s="230" t="s">
        <v>100</v>
      </c>
      <c r="AJ315" s="227"/>
      <c r="AK315" s="230" t="s">
        <v>2826</v>
      </c>
      <c r="AL315" s="227">
        <v>0</v>
      </c>
      <c r="AM315" s="230" t="s">
        <v>3238</v>
      </c>
      <c r="AN315" s="230" t="s">
        <v>2484</v>
      </c>
      <c r="AO315" s="230" t="s">
        <v>2842</v>
      </c>
      <c r="AP315" s="230">
        <v>1075</v>
      </c>
      <c r="AQ315" s="230" t="s">
        <v>2425</v>
      </c>
      <c r="AR315" s="230" t="s">
        <v>2831</v>
      </c>
      <c r="AS315" s="230" t="s">
        <v>2832</v>
      </c>
    </row>
    <row r="316" spans="1:45" ht="60">
      <c r="A316" s="230">
        <v>12526</v>
      </c>
      <c r="B316" s="230" t="s">
        <v>2153</v>
      </c>
      <c r="C316" s="230" t="str">
        <f>VLOOKUP(A316,'Extract Worker Documents'!A:D,4,0)</f>
        <v>Offers</v>
      </c>
      <c r="D316" s="230" t="s">
        <v>5052</v>
      </c>
      <c r="E316" s="230" t="s">
        <v>5053</v>
      </c>
      <c r="F316" s="230" t="s">
        <v>5053</v>
      </c>
      <c r="G316" s="230"/>
      <c r="H316" s="230" t="s">
        <v>5054</v>
      </c>
      <c r="I316" s="230" t="s">
        <v>2157</v>
      </c>
      <c r="J316" s="230" t="s">
        <v>2206</v>
      </c>
      <c r="K316" s="230" t="s">
        <v>5055</v>
      </c>
      <c r="L316" s="228">
        <v>44502</v>
      </c>
      <c r="M316" s="230" t="s">
        <v>2160</v>
      </c>
      <c r="N316" s="230" t="s">
        <v>2189</v>
      </c>
      <c r="O316" s="230" t="s">
        <v>118</v>
      </c>
      <c r="P316" s="230" t="s">
        <v>118</v>
      </c>
      <c r="Q316" s="230" t="s">
        <v>2960</v>
      </c>
      <c r="R316" s="230" t="s">
        <v>2986</v>
      </c>
      <c r="S316" s="230" t="s">
        <v>2164</v>
      </c>
      <c r="T316" s="230" t="s">
        <v>2361</v>
      </c>
      <c r="U316" s="230" t="s">
        <v>2987</v>
      </c>
      <c r="V316" s="230" t="s">
        <v>2246</v>
      </c>
      <c r="W316" s="230" t="s">
        <v>2168</v>
      </c>
      <c r="X316" s="230" t="s">
        <v>2168</v>
      </c>
      <c r="Y316" s="230" t="s">
        <v>5056</v>
      </c>
      <c r="Z316" s="230" t="s">
        <v>5057</v>
      </c>
      <c r="AA316" s="230" t="s">
        <v>2361</v>
      </c>
      <c r="AB316" s="230">
        <v>92663</v>
      </c>
      <c r="AC316" s="230" t="s">
        <v>5058</v>
      </c>
      <c r="AD316" s="231" t="s">
        <v>5059</v>
      </c>
      <c r="AE316" s="230" t="s">
        <v>64</v>
      </c>
      <c r="AF316" s="230" t="s">
        <v>4303</v>
      </c>
      <c r="AG316" s="230" t="s">
        <v>3614</v>
      </c>
      <c r="AH316" s="230" t="s">
        <v>5014</v>
      </c>
      <c r="AI316" s="230" t="s">
        <v>100</v>
      </c>
      <c r="AJ316" s="227"/>
      <c r="AK316" s="230" t="s">
        <v>2826</v>
      </c>
      <c r="AL316" s="227">
        <v>0</v>
      </c>
      <c r="AM316" s="230" t="s">
        <v>2841</v>
      </c>
      <c r="AN316" s="230" t="s">
        <v>2484</v>
      </c>
      <c r="AO316" s="230" t="s">
        <v>2842</v>
      </c>
      <c r="AP316" s="230">
        <v>13973</v>
      </c>
      <c r="AQ316" s="230" t="s">
        <v>3140</v>
      </c>
      <c r="AR316" s="230" t="s">
        <v>3141</v>
      </c>
      <c r="AS316" s="230" t="s">
        <v>3142</v>
      </c>
    </row>
    <row r="317" spans="1:45" ht="60">
      <c r="A317" s="230">
        <v>12681</v>
      </c>
      <c r="B317" s="230" t="s">
        <v>2153</v>
      </c>
      <c r="C317" s="230" t="str">
        <f>VLOOKUP(A317,'Extract Worker Documents'!A:D,4,0)</f>
        <v>Offers</v>
      </c>
      <c r="D317" s="230" t="s">
        <v>5060</v>
      </c>
      <c r="E317" s="230" t="s">
        <v>5061</v>
      </c>
      <c r="F317" s="230" t="s">
        <v>5061</v>
      </c>
      <c r="G317" s="230"/>
      <c r="H317" s="230" t="s">
        <v>5062</v>
      </c>
      <c r="I317" s="230" t="s">
        <v>2157</v>
      </c>
      <c r="J317" s="230" t="s">
        <v>2206</v>
      </c>
      <c r="K317" s="230" t="s">
        <v>5063</v>
      </c>
      <c r="L317" s="228">
        <v>44502</v>
      </c>
      <c r="M317" s="230" t="s">
        <v>2160</v>
      </c>
      <c r="N317" s="230" t="s">
        <v>2189</v>
      </c>
      <c r="O317" s="230" t="s">
        <v>4904</v>
      </c>
      <c r="P317" s="230" t="s">
        <v>4904</v>
      </c>
      <c r="Q317" s="230" t="s">
        <v>3940</v>
      </c>
      <c r="R317" s="230" t="s">
        <v>62</v>
      </c>
      <c r="S317" s="230" t="s">
        <v>2164</v>
      </c>
      <c r="T317" s="230" t="s">
        <v>2263</v>
      </c>
      <c r="U317" s="230" t="s">
        <v>2166</v>
      </c>
      <c r="V317" s="230"/>
      <c r="W317" s="230" t="s">
        <v>2168</v>
      </c>
      <c r="X317" s="230" t="s">
        <v>2168</v>
      </c>
      <c r="Y317" s="230" t="s">
        <v>5064</v>
      </c>
      <c r="Z317" s="230" t="s">
        <v>2265</v>
      </c>
      <c r="AA317" s="230" t="s">
        <v>2263</v>
      </c>
      <c r="AB317" s="230">
        <v>60607</v>
      </c>
      <c r="AC317" s="230" t="s">
        <v>5065</v>
      </c>
      <c r="AD317" s="231" t="s">
        <v>5066</v>
      </c>
      <c r="AE317" s="230" t="s">
        <v>110</v>
      </c>
      <c r="AF317" s="230" t="s">
        <v>5067</v>
      </c>
      <c r="AG317" s="230" t="s">
        <v>5014</v>
      </c>
      <c r="AH317" s="230" t="s">
        <v>5014</v>
      </c>
      <c r="AI317" s="230" t="s">
        <v>100</v>
      </c>
      <c r="AJ317" s="227" t="s">
        <v>2073</v>
      </c>
      <c r="AK317" s="230"/>
      <c r="AL317" s="227">
        <v>0</v>
      </c>
      <c r="AM317" s="230" t="s">
        <v>3947</v>
      </c>
      <c r="AN317" s="230" t="s">
        <v>2484</v>
      </c>
      <c r="AO317" s="230" t="s">
        <v>2485</v>
      </c>
      <c r="AP317" s="230">
        <v>9831</v>
      </c>
      <c r="AQ317" s="230" t="s">
        <v>3948</v>
      </c>
      <c r="AR317" s="230" t="s">
        <v>3949</v>
      </c>
      <c r="AS317" s="230" t="s">
        <v>3950</v>
      </c>
    </row>
    <row r="318" spans="1:45" ht="72">
      <c r="A318" s="230">
        <v>12724</v>
      </c>
      <c r="B318" s="230" t="s">
        <v>2153</v>
      </c>
      <c r="C318" s="230" t="str">
        <f>VLOOKUP(A318,'Extract Worker Documents'!A:D,4,0)</f>
        <v>Offers</v>
      </c>
      <c r="D318" s="230" t="s">
        <v>5068</v>
      </c>
      <c r="E318" s="230" t="s">
        <v>5069</v>
      </c>
      <c r="F318" s="230" t="s">
        <v>5069</v>
      </c>
      <c r="G318" s="230"/>
      <c r="H318" s="230" t="s">
        <v>5070</v>
      </c>
      <c r="I318" s="230" t="s">
        <v>2186</v>
      </c>
      <c r="J318" s="230" t="s">
        <v>2187</v>
      </c>
      <c r="K318" s="230" t="s">
        <v>5071</v>
      </c>
      <c r="L318" s="228">
        <v>44502</v>
      </c>
      <c r="M318" s="230" t="s">
        <v>2160</v>
      </c>
      <c r="N318" s="230" t="s">
        <v>2189</v>
      </c>
      <c r="O318" s="230" t="s">
        <v>383</v>
      </c>
      <c r="P318" s="230" t="s">
        <v>383</v>
      </c>
      <c r="Q318" s="230" t="s">
        <v>2960</v>
      </c>
      <c r="R318" s="230" t="s">
        <v>2495</v>
      </c>
      <c r="S318" s="230" t="s">
        <v>2164</v>
      </c>
      <c r="T318" s="230" t="s">
        <v>2496</v>
      </c>
      <c r="U318" s="230" t="s">
        <v>2497</v>
      </c>
      <c r="V318" s="230" t="s">
        <v>2246</v>
      </c>
      <c r="W318" s="230" t="s">
        <v>2233</v>
      </c>
      <c r="X318" s="230" t="s">
        <v>2233</v>
      </c>
      <c r="Y318" s="230" t="s">
        <v>5072</v>
      </c>
      <c r="Z318" s="230" t="s">
        <v>2750</v>
      </c>
      <c r="AA318" s="230" t="s">
        <v>2496</v>
      </c>
      <c r="AB318" s="230">
        <v>28269</v>
      </c>
      <c r="AC318" s="230" t="s">
        <v>5073</v>
      </c>
      <c r="AD318" s="231" t="s">
        <v>5074</v>
      </c>
      <c r="AE318" s="230" t="s">
        <v>64</v>
      </c>
      <c r="AF318" s="230" t="s">
        <v>4963</v>
      </c>
      <c r="AG318" s="230" t="s">
        <v>5014</v>
      </c>
      <c r="AH318" s="230" t="s">
        <v>5014</v>
      </c>
      <c r="AI318" s="230" t="s">
        <v>172</v>
      </c>
      <c r="AJ318" s="227"/>
      <c r="AK318" s="230" t="s">
        <v>2826</v>
      </c>
      <c r="AL318" s="227">
        <v>0</v>
      </c>
      <c r="AM318" s="230" t="s">
        <v>3238</v>
      </c>
      <c r="AN318" s="230" t="s">
        <v>2484</v>
      </c>
      <c r="AO318" s="230" t="s">
        <v>2842</v>
      </c>
      <c r="AP318" s="230">
        <v>3728</v>
      </c>
      <c r="AQ318" s="230" t="s">
        <v>2967</v>
      </c>
      <c r="AR318" s="230" t="s">
        <v>2968</v>
      </c>
      <c r="AS318" s="230" t="s">
        <v>2969</v>
      </c>
    </row>
    <row r="319" spans="1:45" ht="60">
      <c r="A319" s="230">
        <v>12727</v>
      </c>
      <c r="B319" s="230" t="s">
        <v>2153</v>
      </c>
      <c r="C319" s="230" t="str">
        <f>VLOOKUP(A319,'Extract Worker Documents'!A:D,4,0)</f>
        <v>Offers</v>
      </c>
      <c r="D319" s="230" t="s">
        <v>5075</v>
      </c>
      <c r="E319" s="230" t="s">
        <v>5076</v>
      </c>
      <c r="F319" s="230" t="s">
        <v>5076</v>
      </c>
      <c r="G319" s="230"/>
      <c r="H319" s="230" t="s">
        <v>4367</v>
      </c>
      <c r="I319" s="230" t="s">
        <v>2157</v>
      </c>
      <c r="J319" s="230" t="s">
        <v>2227</v>
      </c>
      <c r="K319" s="230" t="s">
        <v>5077</v>
      </c>
      <c r="L319" s="228">
        <v>44502</v>
      </c>
      <c r="M319" s="230" t="s">
        <v>2160</v>
      </c>
      <c r="N319" s="230" t="s">
        <v>2189</v>
      </c>
      <c r="O319" s="230" t="s">
        <v>118</v>
      </c>
      <c r="P319" s="230" t="s">
        <v>118</v>
      </c>
      <c r="Q319" s="230" t="s">
        <v>2960</v>
      </c>
      <c r="R319" s="230" t="s">
        <v>2986</v>
      </c>
      <c r="S319" s="230" t="s">
        <v>2164</v>
      </c>
      <c r="T319" s="230" t="s">
        <v>2361</v>
      </c>
      <c r="U319" s="230" t="s">
        <v>2987</v>
      </c>
      <c r="V319" s="230" t="s">
        <v>2246</v>
      </c>
      <c r="W319" s="230" t="s">
        <v>2168</v>
      </c>
      <c r="X319" s="230" t="s">
        <v>2168</v>
      </c>
      <c r="Y319" s="230" t="s">
        <v>5078</v>
      </c>
      <c r="Z319" s="230" t="s">
        <v>3511</v>
      </c>
      <c r="AA319" s="230" t="s">
        <v>2361</v>
      </c>
      <c r="AB319" s="230">
        <v>92886</v>
      </c>
      <c r="AC319" s="230" t="s">
        <v>5079</v>
      </c>
      <c r="AD319" s="231" t="s">
        <v>5080</v>
      </c>
      <c r="AE319" s="230" t="s">
        <v>64</v>
      </c>
      <c r="AF319" s="230" t="s">
        <v>4303</v>
      </c>
      <c r="AG319" s="230" t="s">
        <v>2936</v>
      </c>
      <c r="AH319" s="230" t="s">
        <v>5014</v>
      </c>
      <c r="AI319" s="230" t="s">
        <v>100</v>
      </c>
      <c r="AJ319" s="227"/>
      <c r="AK319" s="230" t="s">
        <v>2826</v>
      </c>
      <c r="AL319" s="227">
        <v>0</v>
      </c>
      <c r="AM319" s="230" t="s">
        <v>3238</v>
      </c>
      <c r="AN319" s="230" t="s">
        <v>2484</v>
      </c>
      <c r="AO319" s="230" t="s">
        <v>2842</v>
      </c>
      <c r="AP319" s="230">
        <v>1075</v>
      </c>
      <c r="AQ319" s="230" t="s">
        <v>2425</v>
      </c>
      <c r="AR319" s="230" t="s">
        <v>2831</v>
      </c>
      <c r="AS319" s="230" t="s">
        <v>2832</v>
      </c>
    </row>
    <row r="320" spans="1:45" ht="60">
      <c r="A320" s="230">
        <v>12745</v>
      </c>
      <c r="B320" s="230" t="s">
        <v>2153</v>
      </c>
      <c r="C320" s="230" t="str">
        <f>VLOOKUP(A320,'Extract Worker Documents'!A:D,4,0)</f>
        <v>Offers</v>
      </c>
      <c r="D320" s="230" t="s">
        <v>5081</v>
      </c>
      <c r="E320" s="230" t="s">
        <v>5082</v>
      </c>
      <c r="F320" s="230" t="s">
        <v>5082</v>
      </c>
      <c r="G320" s="230"/>
      <c r="H320" s="230" t="s">
        <v>5083</v>
      </c>
      <c r="I320" s="230" t="s">
        <v>2157</v>
      </c>
      <c r="J320" s="230" t="s">
        <v>2227</v>
      </c>
      <c r="K320" s="230" t="s">
        <v>5084</v>
      </c>
      <c r="L320" s="228">
        <v>44502</v>
      </c>
      <c r="M320" s="230" t="s">
        <v>2160</v>
      </c>
      <c r="N320" s="230" t="s">
        <v>2189</v>
      </c>
      <c r="O320" s="230" t="s">
        <v>118</v>
      </c>
      <c r="P320" s="230" t="s">
        <v>118</v>
      </c>
      <c r="Q320" s="230" t="s">
        <v>2960</v>
      </c>
      <c r="R320" s="230" t="s">
        <v>2986</v>
      </c>
      <c r="S320" s="230" t="s">
        <v>2164</v>
      </c>
      <c r="T320" s="230" t="s">
        <v>2361</v>
      </c>
      <c r="U320" s="230" t="s">
        <v>2987</v>
      </c>
      <c r="V320" s="230" t="s">
        <v>2246</v>
      </c>
      <c r="W320" s="230" t="s">
        <v>2168</v>
      </c>
      <c r="X320" s="230" t="s">
        <v>2168</v>
      </c>
      <c r="Y320" s="230" t="s">
        <v>5085</v>
      </c>
      <c r="Z320" s="230" t="s">
        <v>3383</v>
      </c>
      <c r="AA320" s="230" t="s">
        <v>2361</v>
      </c>
      <c r="AB320" s="230">
        <v>92804</v>
      </c>
      <c r="AC320" s="230" t="s">
        <v>5086</v>
      </c>
      <c r="AD320" s="231" t="s">
        <v>5087</v>
      </c>
      <c r="AE320" s="230" t="s">
        <v>64</v>
      </c>
      <c r="AF320" s="230" t="s">
        <v>4303</v>
      </c>
      <c r="AG320" s="230" t="s">
        <v>2936</v>
      </c>
      <c r="AH320" s="230" t="s">
        <v>5014</v>
      </c>
      <c r="AI320" s="230" t="s">
        <v>100</v>
      </c>
      <c r="AJ320" s="227"/>
      <c r="AK320" s="230" t="s">
        <v>2826</v>
      </c>
      <c r="AL320" s="227">
        <v>0</v>
      </c>
      <c r="AM320" s="230" t="s">
        <v>2841</v>
      </c>
      <c r="AN320" s="230" t="s">
        <v>2484</v>
      </c>
      <c r="AO320" s="230" t="s">
        <v>2842</v>
      </c>
      <c r="AP320" s="230">
        <v>1075</v>
      </c>
      <c r="AQ320" s="230" t="s">
        <v>2425</v>
      </c>
      <c r="AR320" s="230" t="s">
        <v>2831</v>
      </c>
      <c r="AS320" s="230" t="s">
        <v>2832</v>
      </c>
    </row>
    <row r="321" spans="1:45" ht="60">
      <c r="A321" s="230">
        <v>12799</v>
      </c>
      <c r="B321" s="230" t="s">
        <v>2153</v>
      </c>
      <c r="C321" s="230" t="str">
        <f>VLOOKUP(A321,'Extract Worker Documents'!A:D,4,0)</f>
        <v>Offers</v>
      </c>
      <c r="D321" s="230" t="s">
        <v>5088</v>
      </c>
      <c r="E321" s="230" t="s">
        <v>5089</v>
      </c>
      <c r="F321" s="230" t="s">
        <v>5089</v>
      </c>
      <c r="G321" s="230"/>
      <c r="H321" s="230" t="s">
        <v>5090</v>
      </c>
      <c r="I321" s="230" t="s">
        <v>2186</v>
      </c>
      <c r="J321" s="230" t="s">
        <v>2206</v>
      </c>
      <c r="K321" s="230" t="s">
        <v>5091</v>
      </c>
      <c r="L321" s="228">
        <v>44593</v>
      </c>
      <c r="M321" s="230" t="s">
        <v>2160</v>
      </c>
      <c r="N321" s="230" t="s">
        <v>2189</v>
      </c>
      <c r="O321" s="230" t="s">
        <v>118</v>
      </c>
      <c r="P321" s="230" t="s">
        <v>118</v>
      </c>
      <c r="Q321" s="230" t="s">
        <v>2878</v>
      </c>
      <c r="R321" s="230" t="s">
        <v>2231</v>
      </c>
      <c r="S321" s="230" t="s">
        <v>2164</v>
      </c>
      <c r="T321" s="230" t="s">
        <v>109</v>
      </c>
      <c r="U321" s="230" t="s">
        <v>2166</v>
      </c>
      <c r="V321" s="230" t="s">
        <v>2246</v>
      </c>
      <c r="W321" s="230" t="s">
        <v>2233</v>
      </c>
      <c r="X321" s="230" t="s">
        <v>2233</v>
      </c>
      <c r="Y321" s="230" t="s">
        <v>5092</v>
      </c>
      <c r="Z321" s="230" t="s">
        <v>109</v>
      </c>
      <c r="AA321" s="230" t="s">
        <v>109</v>
      </c>
      <c r="AB321" s="230">
        <v>10011</v>
      </c>
      <c r="AC321" s="230" t="s">
        <v>5093</v>
      </c>
      <c r="AD321" s="231" t="s">
        <v>5094</v>
      </c>
      <c r="AE321" s="230" t="s">
        <v>64</v>
      </c>
      <c r="AF321" s="230" t="s">
        <v>2935</v>
      </c>
      <c r="AG321" s="230" t="s">
        <v>2870</v>
      </c>
      <c r="AH321" s="230" t="s">
        <v>2870</v>
      </c>
      <c r="AI321" s="230" t="s">
        <v>122</v>
      </c>
      <c r="AJ321" s="227"/>
      <c r="AK321" s="230" t="s">
        <v>2826</v>
      </c>
      <c r="AL321" s="227">
        <v>0</v>
      </c>
      <c r="AM321" s="230" t="s">
        <v>2841</v>
      </c>
      <c r="AN321" s="230" t="s">
        <v>2484</v>
      </c>
      <c r="AO321" s="230" t="s">
        <v>2842</v>
      </c>
      <c r="AP321" s="230">
        <v>13973</v>
      </c>
      <c r="AQ321" s="230" t="s">
        <v>3140</v>
      </c>
      <c r="AR321" s="230" t="s">
        <v>3141</v>
      </c>
      <c r="AS321" s="230" t="s">
        <v>3142</v>
      </c>
    </row>
    <row r="322" spans="1:45" ht="60">
      <c r="A322" s="230">
        <v>12825</v>
      </c>
      <c r="B322" s="230" t="s">
        <v>2153</v>
      </c>
      <c r="C322" s="230" t="e">
        <f>VLOOKUP(A322,'Extract Worker Documents'!A:D,4,0)</f>
        <v>#N/A</v>
      </c>
      <c r="D322" s="230" t="s">
        <v>5095</v>
      </c>
      <c r="E322" s="230" t="s">
        <v>5096</v>
      </c>
      <c r="F322" s="230" t="s">
        <v>5096</v>
      </c>
      <c r="G322" s="230"/>
      <c r="H322" s="230" t="s">
        <v>5097</v>
      </c>
      <c r="I322" s="230" t="s">
        <v>2157</v>
      </c>
      <c r="J322" s="230" t="s">
        <v>2158</v>
      </c>
      <c r="K322" s="230" t="s">
        <v>5098</v>
      </c>
      <c r="L322" s="228">
        <v>44502</v>
      </c>
      <c r="M322" s="230" t="s">
        <v>2160</v>
      </c>
      <c r="N322" s="230" t="s">
        <v>2189</v>
      </c>
      <c r="O322" s="230" t="s">
        <v>118</v>
      </c>
      <c r="P322" s="230" t="s">
        <v>118</v>
      </c>
      <c r="Q322" s="230" t="s">
        <v>2960</v>
      </c>
      <c r="R322" s="230" t="s">
        <v>2986</v>
      </c>
      <c r="S322" s="230" t="s">
        <v>2164</v>
      </c>
      <c r="T322" s="230" t="s">
        <v>2361</v>
      </c>
      <c r="U322" s="230" t="s">
        <v>2987</v>
      </c>
      <c r="V322" s="230" t="s">
        <v>2246</v>
      </c>
      <c r="W322" s="230" t="s">
        <v>2168</v>
      </c>
      <c r="X322" s="230" t="s">
        <v>2168</v>
      </c>
      <c r="Y322" s="230" t="s">
        <v>5099</v>
      </c>
      <c r="Z322" s="230" t="s">
        <v>3174</v>
      </c>
      <c r="AA322" s="230" t="s">
        <v>2361</v>
      </c>
      <c r="AB322" s="230">
        <v>92832</v>
      </c>
      <c r="AC322" s="230" t="s">
        <v>5100</v>
      </c>
      <c r="AD322" s="231" t="s">
        <v>5101</v>
      </c>
      <c r="AE322" s="230" t="s">
        <v>64</v>
      </c>
      <c r="AF322" s="230" t="s">
        <v>4303</v>
      </c>
      <c r="AG322" s="230" t="s">
        <v>2936</v>
      </c>
      <c r="AH322" s="230" t="s">
        <v>5014</v>
      </c>
      <c r="AI322" s="230" t="s">
        <v>100</v>
      </c>
      <c r="AJ322" s="227"/>
      <c r="AK322" s="230" t="s">
        <v>2826</v>
      </c>
      <c r="AL322" s="227">
        <v>0</v>
      </c>
      <c r="AM322" s="230" t="s">
        <v>2841</v>
      </c>
      <c r="AN322" s="230" t="s">
        <v>2484</v>
      </c>
      <c r="AO322" s="230" t="s">
        <v>2842</v>
      </c>
      <c r="AP322" s="230">
        <v>13837</v>
      </c>
      <c r="AQ322" s="230" t="s">
        <v>2937</v>
      </c>
      <c r="AR322" s="230" t="s">
        <v>2938</v>
      </c>
      <c r="AS322" s="230" t="s">
        <v>2939</v>
      </c>
    </row>
    <row r="323" spans="1:45" ht="72">
      <c r="A323" s="230">
        <v>12874</v>
      </c>
      <c r="B323" s="230" t="str">
        <f>VLOOKUP(A323,'Offer Audit Jul22- Feb24'!B:I,8,0)</f>
        <v>Uploaded</v>
      </c>
      <c r="C323" s="230" t="str">
        <f>VLOOKUP(A323,'Extract Worker Documents'!A:D,4,0)</f>
        <v>Offers</v>
      </c>
      <c r="D323" s="230" t="s">
        <v>947</v>
      </c>
      <c r="E323" s="230" t="s">
        <v>3226</v>
      </c>
      <c r="F323" s="230" t="s">
        <v>3226</v>
      </c>
      <c r="G323" s="230"/>
      <c r="H323" s="230" t="s">
        <v>5102</v>
      </c>
      <c r="I323" s="230" t="s">
        <v>2186</v>
      </c>
      <c r="J323" s="230" t="s">
        <v>2187</v>
      </c>
      <c r="K323" s="230" t="s">
        <v>949</v>
      </c>
      <c r="L323" s="228">
        <v>45509</v>
      </c>
      <c r="M323" s="230" t="s">
        <v>2160</v>
      </c>
      <c r="N323" s="230" t="s">
        <v>2189</v>
      </c>
      <c r="O323" s="230" t="s">
        <v>383</v>
      </c>
      <c r="P323" s="230" t="s">
        <v>383</v>
      </c>
      <c r="Q323" s="230" t="s">
        <v>2960</v>
      </c>
      <c r="R323" s="230" t="s">
        <v>62</v>
      </c>
      <c r="S323" s="230" t="s">
        <v>2164</v>
      </c>
      <c r="T323" s="230" t="s">
        <v>2496</v>
      </c>
      <c r="U323" s="230" t="s">
        <v>2166</v>
      </c>
      <c r="V323" s="230" t="s">
        <v>2167</v>
      </c>
      <c r="W323" s="230" t="s">
        <v>2168</v>
      </c>
      <c r="X323" s="230" t="s">
        <v>2168</v>
      </c>
      <c r="Y323" s="230" t="s">
        <v>5103</v>
      </c>
      <c r="Z323" s="230" t="s">
        <v>2750</v>
      </c>
      <c r="AA323" s="230" t="s">
        <v>2496</v>
      </c>
      <c r="AB323" s="230">
        <v>28273</v>
      </c>
      <c r="AC323" s="230" t="s">
        <v>948</v>
      </c>
      <c r="AD323" s="231" t="s">
        <v>5104</v>
      </c>
      <c r="AE323" s="230" t="s">
        <v>64</v>
      </c>
      <c r="AF323" s="230" t="s">
        <v>2964</v>
      </c>
      <c r="AG323" s="230" t="s">
        <v>2965</v>
      </c>
      <c r="AH323" s="230" t="s">
        <v>2965</v>
      </c>
      <c r="AI323" s="230" t="s">
        <v>172</v>
      </c>
      <c r="AJ323" s="227"/>
      <c r="AK323" s="230" t="s">
        <v>2826</v>
      </c>
      <c r="AL323" s="227">
        <v>0</v>
      </c>
      <c r="AM323" s="230" t="s">
        <v>2966</v>
      </c>
      <c r="AN323" s="230" t="s">
        <v>2484</v>
      </c>
      <c r="AO323" s="230" t="s">
        <v>2842</v>
      </c>
      <c r="AP323" s="230">
        <v>3728</v>
      </c>
      <c r="AQ323" s="230" t="s">
        <v>2967</v>
      </c>
      <c r="AR323" s="230" t="s">
        <v>2968</v>
      </c>
      <c r="AS323" s="230" t="s">
        <v>2969</v>
      </c>
    </row>
    <row r="324" spans="1:45" ht="60">
      <c r="A324" s="230">
        <v>12886</v>
      </c>
      <c r="B324" s="230" t="s">
        <v>2153</v>
      </c>
      <c r="C324" s="230" t="str">
        <f>VLOOKUP(A324,'Extract Worker Documents'!A:D,4,0)</f>
        <v>Offers</v>
      </c>
      <c r="D324" s="230" t="s">
        <v>5105</v>
      </c>
      <c r="E324" s="230" t="s">
        <v>5106</v>
      </c>
      <c r="F324" s="230" t="s">
        <v>5106</v>
      </c>
      <c r="G324" s="230"/>
      <c r="H324" s="230" t="s">
        <v>5107</v>
      </c>
      <c r="I324" s="230" t="s">
        <v>2157</v>
      </c>
      <c r="J324" s="230" t="s">
        <v>2187</v>
      </c>
      <c r="K324" s="230" t="s">
        <v>5108</v>
      </c>
      <c r="L324" s="228">
        <v>44516</v>
      </c>
      <c r="M324" s="230" t="s">
        <v>2160</v>
      </c>
      <c r="N324" s="230" t="s">
        <v>2189</v>
      </c>
      <c r="O324" s="230" t="s">
        <v>3766</v>
      </c>
      <c r="P324" s="230" t="s">
        <v>3766</v>
      </c>
      <c r="Q324" s="230" t="s">
        <v>3574</v>
      </c>
      <c r="R324" s="230" t="s">
        <v>62</v>
      </c>
      <c r="S324" s="230" t="s">
        <v>2164</v>
      </c>
      <c r="T324" s="230" t="s">
        <v>4469</v>
      </c>
      <c r="U324" s="230" t="s">
        <v>2166</v>
      </c>
      <c r="V324" s="230" t="s">
        <v>2167</v>
      </c>
      <c r="W324" s="230" t="s">
        <v>2168</v>
      </c>
      <c r="X324" s="230" t="s">
        <v>2168</v>
      </c>
      <c r="Y324" s="230" t="s">
        <v>5109</v>
      </c>
      <c r="Z324" s="230" t="s">
        <v>4471</v>
      </c>
      <c r="AA324" s="230" t="s">
        <v>4469</v>
      </c>
      <c r="AB324" s="230">
        <v>97217</v>
      </c>
      <c r="AC324" s="230" t="s">
        <v>5110</v>
      </c>
      <c r="AD324" s="231" t="s">
        <v>5111</v>
      </c>
      <c r="AE324" s="230" t="s">
        <v>3578</v>
      </c>
      <c r="AF324" s="230" t="s">
        <v>5112</v>
      </c>
      <c r="AG324" s="230" t="s">
        <v>5004</v>
      </c>
      <c r="AH324" s="230" t="s">
        <v>5004</v>
      </c>
      <c r="AI324" s="230" t="s">
        <v>100</v>
      </c>
      <c r="AJ324" s="227"/>
      <c r="AK324" s="230" t="s">
        <v>2176</v>
      </c>
      <c r="AL324" s="227">
        <v>0</v>
      </c>
      <c r="AM324" s="230" t="s">
        <v>3581</v>
      </c>
      <c r="AN324" s="230" t="s">
        <v>2484</v>
      </c>
      <c r="AO324" s="230" t="s">
        <v>2485</v>
      </c>
      <c r="AP324" s="230">
        <v>9284</v>
      </c>
      <c r="AQ324" s="230" t="s">
        <v>2793</v>
      </c>
      <c r="AR324" s="230" t="s">
        <v>3582</v>
      </c>
      <c r="AS324" s="230" t="s">
        <v>3583</v>
      </c>
    </row>
    <row r="325" spans="1:45" ht="60">
      <c r="A325" s="230">
        <v>13001</v>
      </c>
      <c r="B325" s="230" t="str">
        <f>VLOOKUP(A325,'Offer Audit Jul22- Feb24'!B:I,8,0)</f>
        <v>Uploaded</v>
      </c>
      <c r="C325" s="230" t="str">
        <f>VLOOKUP(A325,'Extract Worker Documents'!A:D,4,0)</f>
        <v>Offers</v>
      </c>
      <c r="D325" s="230" t="s">
        <v>5113</v>
      </c>
      <c r="E325" s="230" t="s">
        <v>5114</v>
      </c>
      <c r="F325" s="230" t="s">
        <v>5114</v>
      </c>
      <c r="G325" s="230"/>
      <c r="H325" s="230" t="s">
        <v>5115</v>
      </c>
      <c r="I325" s="230" t="s">
        <v>2186</v>
      </c>
      <c r="J325" s="230" t="s">
        <v>2206</v>
      </c>
      <c r="K325" s="230" t="s">
        <v>5116</v>
      </c>
      <c r="L325" s="228">
        <v>45244</v>
      </c>
      <c r="M325" s="230" t="s">
        <v>2160</v>
      </c>
      <c r="N325" s="230" t="s">
        <v>2161</v>
      </c>
      <c r="O325" s="230" t="s">
        <v>1591</v>
      </c>
      <c r="P325" s="230" t="s">
        <v>1591</v>
      </c>
      <c r="Q325" s="230" t="s">
        <v>3225</v>
      </c>
      <c r="R325" s="230" t="s">
        <v>62</v>
      </c>
      <c r="S325" s="230" t="s">
        <v>2164</v>
      </c>
      <c r="T325" s="230" t="s">
        <v>2686</v>
      </c>
      <c r="U325" s="230" t="s">
        <v>2166</v>
      </c>
      <c r="V325" s="230" t="s">
        <v>2167</v>
      </c>
      <c r="W325" s="230" t="s">
        <v>2168</v>
      </c>
      <c r="X325" s="230" t="s">
        <v>2168</v>
      </c>
      <c r="Y325" s="230" t="s">
        <v>5117</v>
      </c>
      <c r="Z325" s="230" t="s">
        <v>3965</v>
      </c>
      <c r="AA325" s="230" t="s">
        <v>2686</v>
      </c>
      <c r="AB325" s="230">
        <v>80138</v>
      </c>
      <c r="AC325" s="230" t="s">
        <v>5118</v>
      </c>
      <c r="AD325" s="231" t="s">
        <v>5119</v>
      </c>
      <c r="AE325" s="230" t="s">
        <v>64</v>
      </c>
      <c r="AF325" s="230" t="s">
        <v>1591</v>
      </c>
      <c r="AG325" s="230" t="s">
        <v>4818</v>
      </c>
      <c r="AH325" s="230" t="s">
        <v>4818</v>
      </c>
      <c r="AI325" s="230"/>
      <c r="AJ325" s="227" t="s">
        <v>2073</v>
      </c>
      <c r="AK325" s="230"/>
      <c r="AL325" s="227">
        <v>0</v>
      </c>
      <c r="AM325" s="230" t="s">
        <v>3225</v>
      </c>
      <c r="AN325" s="230" t="s">
        <v>2484</v>
      </c>
      <c r="AO325" s="230"/>
      <c r="AP325" s="230">
        <v>9278</v>
      </c>
      <c r="AQ325" s="230" t="s">
        <v>3797</v>
      </c>
      <c r="AR325" s="230" t="s">
        <v>4413</v>
      </c>
      <c r="AS325" s="230" t="s">
        <v>4414</v>
      </c>
    </row>
    <row r="326" spans="1:45" ht="60">
      <c r="A326" s="230">
        <v>13157</v>
      </c>
      <c r="B326" s="230" t="s">
        <v>2153</v>
      </c>
      <c r="C326" s="230" t="str">
        <f>VLOOKUP(A326,'Extract Worker Documents'!A:D,4,0)</f>
        <v>Offers</v>
      </c>
      <c r="D326" s="230" t="s">
        <v>5120</v>
      </c>
      <c r="E326" s="230" t="s">
        <v>5121</v>
      </c>
      <c r="F326" s="230" t="s">
        <v>5121</v>
      </c>
      <c r="G326" s="230"/>
      <c r="H326" s="230" t="s">
        <v>4889</v>
      </c>
      <c r="I326" s="230" t="s">
        <v>2186</v>
      </c>
      <c r="J326" s="230" t="s">
        <v>2227</v>
      </c>
      <c r="K326" s="230" t="s">
        <v>5122</v>
      </c>
      <c r="L326" s="228">
        <v>44537</v>
      </c>
      <c r="M326" s="230" t="s">
        <v>2160</v>
      </c>
      <c r="N326" s="230" t="s">
        <v>2189</v>
      </c>
      <c r="O326" s="230" t="s">
        <v>5123</v>
      </c>
      <c r="P326" s="230" t="s">
        <v>5123</v>
      </c>
      <c r="Q326" s="230" t="s">
        <v>5124</v>
      </c>
      <c r="R326" s="230" t="s">
        <v>62</v>
      </c>
      <c r="S326" s="230" t="s">
        <v>2164</v>
      </c>
      <c r="T326" s="230" t="s">
        <v>109</v>
      </c>
      <c r="U326" s="230" t="s">
        <v>2166</v>
      </c>
      <c r="V326" s="230" t="s">
        <v>2167</v>
      </c>
      <c r="W326" s="230" t="s">
        <v>2168</v>
      </c>
      <c r="X326" s="230" t="s">
        <v>2168</v>
      </c>
      <c r="Y326" s="230" t="s">
        <v>5125</v>
      </c>
      <c r="Z326" s="230" t="s">
        <v>2431</v>
      </c>
      <c r="AA326" s="230" t="s">
        <v>109</v>
      </c>
      <c r="AB326" s="230">
        <v>11101</v>
      </c>
      <c r="AC326" s="230" t="s">
        <v>5126</v>
      </c>
      <c r="AD326" s="231" t="s">
        <v>5127</v>
      </c>
      <c r="AE326" s="230" t="s">
        <v>110</v>
      </c>
      <c r="AF326" s="230" t="s">
        <v>5128</v>
      </c>
      <c r="AG326" s="230" t="s">
        <v>5129</v>
      </c>
      <c r="AH326" s="230" t="s">
        <v>5130</v>
      </c>
      <c r="AI326" s="230" t="s">
        <v>2252</v>
      </c>
      <c r="AJ326" s="227" t="s">
        <v>2073</v>
      </c>
      <c r="AK326" s="230"/>
      <c r="AL326" s="227">
        <v>0</v>
      </c>
      <c r="AM326" s="230" t="s">
        <v>2238</v>
      </c>
      <c r="AN326" s="230" t="s">
        <v>2198</v>
      </c>
      <c r="AO326" s="230"/>
      <c r="AP326" s="230">
        <v>8496</v>
      </c>
      <c r="AQ326" s="230" t="s">
        <v>2425</v>
      </c>
      <c r="AR326" s="230" t="s">
        <v>4465</v>
      </c>
      <c r="AS326" s="230" t="s">
        <v>4466</v>
      </c>
    </row>
    <row r="327" spans="1:45" ht="60">
      <c r="A327" s="230">
        <v>13184</v>
      </c>
      <c r="B327" s="230" t="str">
        <f>VLOOKUP(A327,'Offer Audit Jul22- Feb24'!B:I,8,0)</f>
        <v>Uploaded</v>
      </c>
      <c r="C327" s="230" t="str">
        <f>VLOOKUP(A327,'Extract Worker Documents'!A:D,4,0)</f>
        <v>Other Documents</v>
      </c>
      <c r="D327" s="230" t="s">
        <v>5131</v>
      </c>
      <c r="E327" s="230" t="s">
        <v>3823</v>
      </c>
      <c r="F327" s="230" t="s">
        <v>3823</v>
      </c>
      <c r="G327" s="230"/>
      <c r="H327" s="230" t="s">
        <v>2907</v>
      </c>
      <c r="I327" s="230" t="s">
        <v>2157</v>
      </c>
      <c r="J327" s="230" t="s">
        <v>2206</v>
      </c>
      <c r="K327" s="230" t="s">
        <v>5132</v>
      </c>
      <c r="L327" s="228">
        <v>45300</v>
      </c>
      <c r="M327" s="230" t="s">
        <v>2160</v>
      </c>
      <c r="N327" s="230" t="s">
        <v>2161</v>
      </c>
      <c r="O327" s="230" t="s">
        <v>1591</v>
      </c>
      <c r="P327" s="230" t="s">
        <v>1591</v>
      </c>
      <c r="Q327" s="230" t="s">
        <v>3225</v>
      </c>
      <c r="R327" s="230" t="s">
        <v>62</v>
      </c>
      <c r="S327" s="230" t="s">
        <v>2164</v>
      </c>
      <c r="T327" s="230" t="s">
        <v>2686</v>
      </c>
      <c r="U327" s="230" t="s">
        <v>2166</v>
      </c>
      <c r="V327" s="230" t="s">
        <v>2167</v>
      </c>
      <c r="W327" s="230" t="s">
        <v>2168</v>
      </c>
      <c r="X327" s="230" t="s">
        <v>2168</v>
      </c>
      <c r="Y327" s="230" t="s">
        <v>5133</v>
      </c>
      <c r="Z327" s="230" t="s">
        <v>5134</v>
      </c>
      <c r="AA327" s="230" t="s">
        <v>2686</v>
      </c>
      <c r="AB327" s="230">
        <v>80919</v>
      </c>
      <c r="AC327" s="230" t="s">
        <v>5135</v>
      </c>
      <c r="AD327" s="231" t="s">
        <v>5136</v>
      </c>
      <c r="AE327" s="230" t="s">
        <v>64</v>
      </c>
      <c r="AF327" s="230" t="s">
        <v>1591</v>
      </c>
      <c r="AG327" s="230" t="s">
        <v>5137</v>
      </c>
      <c r="AH327" s="230" t="s">
        <v>5137</v>
      </c>
      <c r="AI327" s="230"/>
      <c r="AJ327" s="227" t="s">
        <v>2073</v>
      </c>
      <c r="AK327" s="230"/>
      <c r="AL327" s="227">
        <v>0</v>
      </c>
      <c r="AM327" s="230" t="s">
        <v>3225</v>
      </c>
      <c r="AN327" s="230" t="s">
        <v>2484</v>
      </c>
      <c r="AO327" s="230"/>
      <c r="AP327" s="230">
        <v>9278</v>
      </c>
      <c r="AQ327" s="230" t="s">
        <v>3797</v>
      </c>
      <c r="AR327" s="230" t="s">
        <v>4413</v>
      </c>
      <c r="AS327" s="230" t="s">
        <v>4414</v>
      </c>
    </row>
    <row r="328" spans="1:45" ht="60">
      <c r="A328" s="230">
        <v>13214</v>
      </c>
      <c r="B328" s="230" t="s">
        <v>2153</v>
      </c>
      <c r="C328" s="230" t="str">
        <f>VLOOKUP(A328,'Extract Worker Documents'!A:D,4,0)</f>
        <v>Offers</v>
      </c>
      <c r="D328" s="230" t="s">
        <v>5138</v>
      </c>
      <c r="E328" s="230" t="s">
        <v>2927</v>
      </c>
      <c r="F328" s="230" t="s">
        <v>2927</v>
      </c>
      <c r="G328" s="230"/>
      <c r="H328" s="230" t="s">
        <v>5139</v>
      </c>
      <c r="I328" s="230" t="s">
        <v>2157</v>
      </c>
      <c r="J328" s="230" t="s">
        <v>2206</v>
      </c>
      <c r="K328" s="230" t="s">
        <v>5140</v>
      </c>
      <c r="L328" s="228">
        <v>44614</v>
      </c>
      <c r="M328" s="230" t="s">
        <v>2160</v>
      </c>
      <c r="N328" s="230" t="s">
        <v>2189</v>
      </c>
      <c r="O328" s="230" t="s">
        <v>5141</v>
      </c>
      <c r="P328" s="230" t="s">
        <v>5141</v>
      </c>
      <c r="Q328" s="230" t="s">
        <v>3217</v>
      </c>
      <c r="R328" s="230" t="s">
        <v>62</v>
      </c>
      <c r="S328" s="230" t="s">
        <v>2164</v>
      </c>
      <c r="T328" s="230" t="s">
        <v>2361</v>
      </c>
      <c r="U328" s="230" t="s">
        <v>2166</v>
      </c>
      <c r="V328" s="230" t="s">
        <v>2167</v>
      </c>
      <c r="W328" s="230" t="s">
        <v>2168</v>
      </c>
      <c r="X328" s="230" t="s">
        <v>2168</v>
      </c>
      <c r="Y328" s="230" t="s">
        <v>5142</v>
      </c>
      <c r="Z328" s="230" t="s">
        <v>5143</v>
      </c>
      <c r="AA328" s="230" t="s">
        <v>2361</v>
      </c>
      <c r="AB328" s="230">
        <v>94595</v>
      </c>
      <c r="AC328" s="230" t="s">
        <v>5144</v>
      </c>
      <c r="AD328" s="231" t="s">
        <v>5145</v>
      </c>
      <c r="AE328" s="230" t="s">
        <v>5146</v>
      </c>
      <c r="AF328" s="230" t="s">
        <v>3882</v>
      </c>
      <c r="AG328" s="230" t="s">
        <v>5147</v>
      </c>
      <c r="AH328" s="230" t="s">
        <v>5148</v>
      </c>
      <c r="AI328" s="230" t="s">
        <v>69</v>
      </c>
      <c r="AJ328" s="227" t="s">
        <v>2073</v>
      </c>
      <c r="AK328" s="230"/>
      <c r="AL328" s="227">
        <v>0</v>
      </c>
      <c r="AM328" s="230" t="s">
        <v>3225</v>
      </c>
      <c r="AN328" s="230" t="s">
        <v>2484</v>
      </c>
      <c r="AO328" s="230"/>
      <c r="AP328" s="230">
        <v>13272</v>
      </c>
      <c r="AQ328" s="230" t="s">
        <v>2323</v>
      </c>
      <c r="AR328" s="230" t="s">
        <v>3226</v>
      </c>
      <c r="AS328" s="230" t="s">
        <v>3227</v>
      </c>
    </row>
    <row r="329" spans="1:45" ht="60">
      <c r="A329" s="230">
        <v>13229</v>
      </c>
      <c r="B329" s="230" t="s">
        <v>2153</v>
      </c>
      <c r="C329" s="230" t="str">
        <f>VLOOKUP(A329,'Extract Worker Documents'!A:D,4,0)</f>
        <v>Offers</v>
      </c>
      <c r="D329" s="230" t="s">
        <v>5149</v>
      </c>
      <c r="E329" s="230" t="s">
        <v>5150</v>
      </c>
      <c r="F329" s="230" t="s">
        <v>3683</v>
      </c>
      <c r="G329" s="230"/>
      <c r="H329" s="230" t="s">
        <v>3684</v>
      </c>
      <c r="I329" s="230" t="s">
        <v>2186</v>
      </c>
      <c r="J329" s="230" t="s">
        <v>2158</v>
      </c>
      <c r="K329" s="230" t="s">
        <v>3685</v>
      </c>
      <c r="L329" s="228">
        <v>44621</v>
      </c>
      <c r="M329" s="230" t="s">
        <v>2160</v>
      </c>
      <c r="N329" s="230" t="s">
        <v>2189</v>
      </c>
      <c r="O329" s="230" t="s">
        <v>5151</v>
      </c>
      <c r="P329" s="230" t="s">
        <v>5152</v>
      </c>
      <c r="Q329" s="230" t="s">
        <v>3673</v>
      </c>
      <c r="R329" s="230" t="s">
        <v>62</v>
      </c>
      <c r="S329" s="230" t="s">
        <v>2164</v>
      </c>
      <c r="T329" s="230" t="s">
        <v>2686</v>
      </c>
      <c r="U329" s="230" t="s">
        <v>2166</v>
      </c>
      <c r="V329" s="230" t="s">
        <v>2167</v>
      </c>
      <c r="W329" s="230" t="s">
        <v>2168</v>
      </c>
      <c r="X329" s="230" t="s">
        <v>2168</v>
      </c>
      <c r="Y329" s="230" t="s">
        <v>5153</v>
      </c>
      <c r="Z329" s="230" t="s">
        <v>5154</v>
      </c>
      <c r="AA329" s="230" t="s">
        <v>2686</v>
      </c>
      <c r="AB329" s="230">
        <v>81301</v>
      </c>
      <c r="AC329" s="230" t="s">
        <v>3685</v>
      </c>
      <c r="AD329" s="231" t="s">
        <v>5155</v>
      </c>
      <c r="AE329" s="230" t="s">
        <v>3961</v>
      </c>
      <c r="AF329" s="230" t="s">
        <v>5152</v>
      </c>
      <c r="AG329" s="230" t="s">
        <v>2856</v>
      </c>
      <c r="AH329" s="230" t="s">
        <v>2856</v>
      </c>
      <c r="AI329" s="230" t="s">
        <v>2104</v>
      </c>
      <c r="AJ329" s="227" t="s">
        <v>2073</v>
      </c>
      <c r="AK329" s="230"/>
      <c r="AL329" s="227">
        <v>1</v>
      </c>
      <c r="AM329" s="230" t="s">
        <v>3682</v>
      </c>
      <c r="AN329" s="230" t="s">
        <v>2484</v>
      </c>
      <c r="AO329" s="230" t="s">
        <v>2485</v>
      </c>
      <c r="AP329" s="230">
        <v>6102</v>
      </c>
      <c r="AQ329" s="230" t="s">
        <v>3952</v>
      </c>
      <c r="AR329" s="230" t="s">
        <v>3954</v>
      </c>
      <c r="AS329" s="230" t="s">
        <v>3955</v>
      </c>
    </row>
    <row r="330" spans="1:45" ht="60">
      <c r="A330" s="230">
        <v>1780</v>
      </c>
      <c r="B330" s="230" t="s">
        <v>2153</v>
      </c>
      <c r="C330" s="230" t="s">
        <v>5156</v>
      </c>
      <c r="D330" s="230" t="s">
        <v>182</v>
      </c>
      <c r="E330" s="230" t="s">
        <v>2491</v>
      </c>
      <c r="F330" s="230" t="s">
        <v>2491</v>
      </c>
      <c r="G330" s="230"/>
      <c r="H330" s="230" t="s">
        <v>5157</v>
      </c>
      <c r="I330" s="230" t="s">
        <v>2186</v>
      </c>
      <c r="J330" s="230" t="s">
        <v>2206</v>
      </c>
      <c r="K330" s="230" t="s">
        <v>5158</v>
      </c>
      <c r="L330" s="228">
        <v>44635</v>
      </c>
      <c r="M330" s="230" t="s">
        <v>2160</v>
      </c>
      <c r="N330" s="230" t="s">
        <v>2189</v>
      </c>
      <c r="O330" s="230" t="s">
        <v>968</v>
      </c>
      <c r="P330" s="230" t="s">
        <v>968</v>
      </c>
      <c r="Q330" s="230" t="s">
        <v>264</v>
      </c>
      <c r="R330" s="230" t="s">
        <v>2231</v>
      </c>
      <c r="S330" s="230" t="s">
        <v>2164</v>
      </c>
      <c r="T330" s="230" t="s">
        <v>109</v>
      </c>
      <c r="U330" s="230" t="s">
        <v>2166</v>
      </c>
      <c r="V330" s="230" t="s">
        <v>2246</v>
      </c>
      <c r="W330" s="230" t="s">
        <v>2233</v>
      </c>
      <c r="X330" s="230" t="s">
        <v>2233</v>
      </c>
      <c r="Y330" s="230" t="s">
        <v>5159</v>
      </c>
      <c r="Z330" s="230" t="s">
        <v>2248</v>
      </c>
      <c r="AA330" s="230" t="s">
        <v>109</v>
      </c>
      <c r="AB330" s="230">
        <v>11218</v>
      </c>
      <c r="AC330" s="230" t="s">
        <v>5160</v>
      </c>
      <c r="AD330" s="231" t="s">
        <v>5161</v>
      </c>
      <c r="AE330" s="230" t="s">
        <v>110</v>
      </c>
      <c r="AF330" s="230" t="s">
        <v>2657</v>
      </c>
      <c r="AG330" s="230" t="s">
        <v>3208</v>
      </c>
      <c r="AH330" s="230" t="s">
        <v>4182</v>
      </c>
      <c r="AI330" s="230" t="s">
        <v>113</v>
      </c>
      <c r="AJ330" s="227" t="s">
        <v>2073</v>
      </c>
      <c r="AK330" s="230"/>
      <c r="AL330" s="227">
        <v>2</v>
      </c>
      <c r="AM330" s="230" t="s">
        <v>264</v>
      </c>
      <c r="AN330" s="230" t="s">
        <v>2198</v>
      </c>
      <c r="AO330" s="230" t="s">
        <v>2199</v>
      </c>
      <c r="AP330" s="230">
        <v>6137</v>
      </c>
      <c r="AQ330" s="230" t="s">
        <v>2323</v>
      </c>
      <c r="AR330" s="230" t="s">
        <v>2324</v>
      </c>
      <c r="AS330" s="230" t="s">
        <v>2325</v>
      </c>
    </row>
    <row r="331" spans="1:45" ht="60">
      <c r="A331" s="230">
        <v>13255</v>
      </c>
      <c r="B331" s="230" t="str">
        <f>VLOOKUP(A331,'Offer Audit Jul22- Feb24'!B:I,8,0)</f>
        <v>Uploaded</v>
      </c>
      <c r="C331" s="230" t="str">
        <f>VLOOKUP(A331,'Extract Worker Documents'!A:D,4,0)</f>
        <v>Other Documents</v>
      </c>
      <c r="D331" s="230" t="s">
        <v>314</v>
      </c>
      <c r="E331" s="230" t="s">
        <v>5162</v>
      </c>
      <c r="F331" s="230" t="s">
        <v>5162</v>
      </c>
      <c r="G331" s="230"/>
      <c r="H331" s="230" t="s">
        <v>5163</v>
      </c>
      <c r="I331" s="230" t="s">
        <v>2157</v>
      </c>
      <c r="J331" s="230" t="s">
        <v>2227</v>
      </c>
      <c r="K331" s="230" t="s">
        <v>316</v>
      </c>
      <c r="L331" s="228">
        <v>45425</v>
      </c>
      <c r="M331" s="230" t="s">
        <v>2160</v>
      </c>
      <c r="N331" s="230" t="s">
        <v>2189</v>
      </c>
      <c r="O331" s="230" t="s">
        <v>317</v>
      </c>
      <c r="P331" s="230" t="s">
        <v>317</v>
      </c>
      <c r="Q331" s="230" t="s">
        <v>887</v>
      </c>
      <c r="R331" s="230" t="s">
        <v>2231</v>
      </c>
      <c r="S331" s="230" t="s">
        <v>2164</v>
      </c>
      <c r="T331" s="230" t="s">
        <v>109</v>
      </c>
      <c r="U331" s="230" t="s">
        <v>2166</v>
      </c>
      <c r="V331" s="230" t="s">
        <v>2246</v>
      </c>
      <c r="W331" s="230" t="s">
        <v>2233</v>
      </c>
      <c r="X331" s="230" t="s">
        <v>2233</v>
      </c>
      <c r="Y331" s="230" t="s">
        <v>5164</v>
      </c>
      <c r="Z331" s="230" t="s">
        <v>3746</v>
      </c>
      <c r="AA331" s="230" t="s">
        <v>2191</v>
      </c>
      <c r="AB331" s="230">
        <v>7310</v>
      </c>
      <c r="AC331" s="230" t="s">
        <v>315</v>
      </c>
      <c r="AD331" s="231" t="s">
        <v>5165</v>
      </c>
      <c r="AE331" s="230" t="s">
        <v>110</v>
      </c>
      <c r="AF331" s="230" t="s">
        <v>5166</v>
      </c>
      <c r="AG331" s="230" t="s">
        <v>3837</v>
      </c>
      <c r="AH331" s="230" t="s">
        <v>3837</v>
      </c>
      <c r="AI331" s="230" t="s">
        <v>2252</v>
      </c>
      <c r="AJ331" s="227" t="s">
        <v>2073</v>
      </c>
      <c r="AK331" s="230"/>
      <c r="AL331" s="227">
        <v>0</v>
      </c>
      <c r="AM331" s="230" t="s">
        <v>887</v>
      </c>
      <c r="AN331" s="230" t="s">
        <v>2198</v>
      </c>
      <c r="AO331" s="230" t="s">
        <v>2408</v>
      </c>
      <c r="AP331" s="230">
        <v>13812</v>
      </c>
      <c r="AQ331" s="230" t="s">
        <v>2409</v>
      </c>
      <c r="AR331" s="230" t="s">
        <v>2410</v>
      </c>
      <c r="AS331" s="230" t="s">
        <v>2411</v>
      </c>
    </row>
    <row r="332" spans="1:45" ht="60">
      <c r="A332" s="230">
        <v>5269</v>
      </c>
      <c r="B332" s="230" t="s">
        <v>2153</v>
      </c>
      <c r="C332" s="230" t="s">
        <v>5156</v>
      </c>
      <c r="D332" s="230" t="s">
        <v>1308</v>
      </c>
      <c r="E332" s="230" t="s">
        <v>5167</v>
      </c>
      <c r="F332" s="230" t="s">
        <v>5168</v>
      </c>
      <c r="G332" s="230"/>
      <c r="H332" s="230" t="s">
        <v>3266</v>
      </c>
      <c r="I332" s="230" t="s">
        <v>2186</v>
      </c>
      <c r="J332" s="230" t="s">
        <v>2206</v>
      </c>
      <c r="K332" s="230" t="s">
        <v>5169</v>
      </c>
      <c r="L332" s="228">
        <v>44652</v>
      </c>
      <c r="M332" s="230" t="s">
        <v>2160</v>
      </c>
      <c r="N332" s="230" t="s">
        <v>2189</v>
      </c>
      <c r="O332" s="230" t="s">
        <v>5170</v>
      </c>
      <c r="P332" s="230" t="s">
        <v>5170</v>
      </c>
      <c r="Q332" s="230" t="s">
        <v>264</v>
      </c>
      <c r="R332" s="230" t="s">
        <v>62</v>
      </c>
      <c r="S332" s="230" t="s">
        <v>2164</v>
      </c>
      <c r="T332" s="230" t="s">
        <v>109</v>
      </c>
      <c r="U332" s="230" t="s">
        <v>2166</v>
      </c>
      <c r="V332" s="230" t="s">
        <v>2167</v>
      </c>
      <c r="W332" s="230" t="s">
        <v>2168</v>
      </c>
      <c r="X332" s="230" t="s">
        <v>2168</v>
      </c>
      <c r="Y332" s="230" t="s">
        <v>5171</v>
      </c>
      <c r="Z332" s="230" t="s">
        <v>2280</v>
      </c>
      <c r="AA332" s="230" t="s">
        <v>109</v>
      </c>
      <c r="AB332" s="230">
        <v>11231</v>
      </c>
      <c r="AC332" s="230" t="s">
        <v>5169</v>
      </c>
      <c r="AD332" s="231" t="s">
        <v>5172</v>
      </c>
      <c r="AE332" s="230" t="s">
        <v>110</v>
      </c>
      <c r="AF332" s="230" t="s">
        <v>5173</v>
      </c>
      <c r="AG332" s="230" t="s">
        <v>2658</v>
      </c>
      <c r="AH332" s="230" t="s">
        <v>2658</v>
      </c>
      <c r="AI332" s="230" t="s">
        <v>2268</v>
      </c>
      <c r="AJ332" s="227" t="s">
        <v>2073</v>
      </c>
      <c r="AK332" s="230"/>
      <c r="AL332" s="227">
        <v>1</v>
      </c>
      <c r="AM332" s="230" t="s">
        <v>264</v>
      </c>
      <c r="AN332" s="230" t="s">
        <v>2198</v>
      </c>
      <c r="AO332" s="230" t="s">
        <v>2199</v>
      </c>
      <c r="AP332" s="230">
        <v>1043</v>
      </c>
      <c r="AQ332" s="230" t="s">
        <v>2288</v>
      </c>
      <c r="AR332" s="230" t="s">
        <v>2290</v>
      </c>
      <c r="AS332" s="230" t="s">
        <v>2291</v>
      </c>
    </row>
    <row r="333" spans="1:45" ht="60">
      <c r="A333" s="230">
        <v>5229</v>
      </c>
      <c r="B333" s="230" t="str">
        <f>VLOOKUP(A333,'Offer Audit Jul22- Feb24'!B:I,8,0)</f>
        <v>Uploaded</v>
      </c>
      <c r="C333" s="230" t="str">
        <f>VLOOKUP(A333,'Extract Worker Documents'!A:D,4,0)</f>
        <v>Offers</v>
      </c>
      <c r="D333" s="230" t="s">
        <v>5174</v>
      </c>
      <c r="E333" s="230" t="s">
        <v>5069</v>
      </c>
      <c r="F333" s="230" t="s">
        <v>5069</v>
      </c>
      <c r="G333" s="230"/>
      <c r="H333" s="230" t="s">
        <v>5175</v>
      </c>
      <c r="I333" s="230" t="s">
        <v>2186</v>
      </c>
      <c r="J333" s="230" t="s">
        <v>2158</v>
      </c>
      <c r="K333" s="230" t="s">
        <v>5176</v>
      </c>
      <c r="L333" s="228">
        <v>45033</v>
      </c>
      <c r="M333" s="230" t="s">
        <v>2160</v>
      </c>
      <c r="N333" s="230" t="s">
        <v>2189</v>
      </c>
      <c r="O333" s="230" t="s">
        <v>5177</v>
      </c>
      <c r="P333" s="230" t="s">
        <v>5177</v>
      </c>
      <c r="Q333" s="230" t="s">
        <v>264</v>
      </c>
      <c r="R333" s="230" t="s">
        <v>2231</v>
      </c>
      <c r="S333" s="230" t="s">
        <v>2164</v>
      </c>
      <c r="T333" s="230" t="s">
        <v>109</v>
      </c>
      <c r="U333" s="230" t="s">
        <v>2166</v>
      </c>
      <c r="V333" s="230" t="s">
        <v>2246</v>
      </c>
      <c r="W333" s="230" t="s">
        <v>2233</v>
      </c>
      <c r="X333" s="230" t="s">
        <v>2233</v>
      </c>
      <c r="Y333" s="230" t="s">
        <v>5178</v>
      </c>
      <c r="Z333" s="230" t="s">
        <v>2280</v>
      </c>
      <c r="AA333" s="230" t="s">
        <v>109</v>
      </c>
      <c r="AB333" s="230">
        <v>11238</v>
      </c>
      <c r="AC333" s="230" t="s">
        <v>5179</v>
      </c>
      <c r="AD333" s="231" t="s">
        <v>5180</v>
      </c>
      <c r="AE333" s="230" t="s">
        <v>110</v>
      </c>
      <c r="AF333" s="230" t="s">
        <v>5181</v>
      </c>
      <c r="AG333" s="230" t="s">
        <v>3248</v>
      </c>
      <c r="AH333" s="230" t="s">
        <v>3248</v>
      </c>
      <c r="AI333" s="230" t="s">
        <v>2252</v>
      </c>
      <c r="AJ333" s="227" t="s">
        <v>2073</v>
      </c>
      <c r="AK333" s="230"/>
      <c r="AL333" s="227">
        <v>0</v>
      </c>
      <c r="AM333" s="230" t="s">
        <v>264</v>
      </c>
      <c r="AN333" s="230" t="s">
        <v>2198</v>
      </c>
      <c r="AO333" s="230" t="s">
        <v>2199</v>
      </c>
      <c r="AP333" s="230">
        <v>5269</v>
      </c>
      <c r="AQ333" s="230" t="s">
        <v>5168</v>
      </c>
      <c r="AR333" s="230" t="s">
        <v>3266</v>
      </c>
      <c r="AS333" s="230" t="s">
        <v>5169</v>
      </c>
    </row>
    <row r="334" spans="1:45" ht="60">
      <c r="A334" s="230">
        <v>13272</v>
      </c>
      <c r="B334" s="230" t="s">
        <v>2153</v>
      </c>
      <c r="C334" s="230" t="str">
        <f>VLOOKUP(A334,'Extract Worker Documents'!A:D,4,0)</f>
        <v>Offers</v>
      </c>
      <c r="D334" s="230" t="s">
        <v>5182</v>
      </c>
      <c r="E334" s="230" t="s">
        <v>2323</v>
      </c>
      <c r="F334" s="230" t="s">
        <v>2323</v>
      </c>
      <c r="G334" s="230"/>
      <c r="H334" s="230" t="s">
        <v>3226</v>
      </c>
      <c r="I334" s="230" t="s">
        <v>2157</v>
      </c>
      <c r="J334" s="230" t="s">
        <v>2206</v>
      </c>
      <c r="K334" s="230" t="s">
        <v>3227</v>
      </c>
      <c r="L334" s="228">
        <v>44690</v>
      </c>
      <c r="M334" s="230" t="s">
        <v>2160</v>
      </c>
      <c r="N334" s="230" t="s">
        <v>2189</v>
      </c>
      <c r="O334" s="230" t="s">
        <v>5183</v>
      </c>
      <c r="P334" s="230" t="s">
        <v>5184</v>
      </c>
      <c r="Q334" s="230" t="s">
        <v>3217</v>
      </c>
      <c r="R334" s="230" t="s">
        <v>62</v>
      </c>
      <c r="S334" s="230" t="s">
        <v>2164</v>
      </c>
      <c r="T334" s="230" t="s">
        <v>3394</v>
      </c>
      <c r="U334" s="230" t="s">
        <v>2166</v>
      </c>
      <c r="V334" s="230" t="s">
        <v>2167</v>
      </c>
      <c r="W334" s="230" t="s">
        <v>2168</v>
      </c>
      <c r="X334" s="230" t="s">
        <v>2168</v>
      </c>
      <c r="Y334" s="230" t="s">
        <v>5185</v>
      </c>
      <c r="Z334" s="230" t="s">
        <v>5186</v>
      </c>
      <c r="AA334" s="230" t="s">
        <v>3394</v>
      </c>
      <c r="AB334" s="230">
        <v>98059</v>
      </c>
      <c r="AC334" s="230" t="s">
        <v>5187</v>
      </c>
      <c r="AD334" s="231" t="s">
        <v>5188</v>
      </c>
      <c r="AE334" s="230" t="s">
        <v>110</v>
      </c>
      <c r="AF334" s="230" t="s">
        <v>5189</v>
      </c>
      <c r="AG334" s="230" t="s">
        <v>5190</v>
      </c>
      <c r="AH334" s="230" t="s">
        <v>5190</v>
      </c>
      <c r="AI334" s="230" t="s">
        <v>2268</v>
      </c>
      <c r="AJ334" s="227" t="s">
        <v>2073</v>
      </c>
      <c r="AK334" s="230"/>
      <c r="AL334" s="227">
        <v>10</v>
      </c>
      <c r="AM334" s="230" t="s">
        <v>3225</v>
      </c>
      <c r="AN334" s="230" t="s">
        <v>2484</v>
      </c>
      <c r="AO334" s="230"/>
      <c r="AP334" s="230">
        <v>381</v>
      </c>
      <c r="AQ334" s="230" t="s">
        <v>89</v>
      </c>
      <c r="AR334" s="230" t="s">
        <v>2843</v>
      </c>
      <c r="AS334" s="230" t="s">
        <v>2844</v>
      </c>
    </row>
    <row r="335" spans="1:45" ht="60">
      <c r="A335" s="230">
        <v>13273</v>
      </c>
      <c r="B335" s="230" t="s">
        <v>2153</v>
      </c>
      <c r="C335" s="230" t="str">
        <f>VLOOKUP(A335,'Extract Worker Documents'!A:D,4,0)</f>
        <v>Offers</v>
      </c>
      <c r="D335" s="230" t="s">
        <v>5191</v>
      </c>
      <c r="E335" s="230" t="s">
        <v>5192</v>
      </c>
      <c r="F335" s="230" t="s">
        <v>5193</v>
      </c>
      <c r="G335" s="230"/>
      <c r="H335" s="230" t="s">
        <v>5194</v>
      </c>
      <c r="I335" s="230" t="s">
        <v>2157</v>
      </c>
      <c r="J335" s="230" t="s">
        <v>2227</v>
      </c>
      <c r="K335" s="230" t="s">
        <v>5195</v>
      </c>
      <c r="L335" s="228">
        <v>44684</v>
      </c>
      <c r="M335" s="230" t="s">
        <v>2160</v>
      </c>
      <c r="N335" s="230" t="s">
        <v>2189</v>
      </c>
      <c r="O335" s="230" t="s">
        <v>2277</v>
      </c>
      <c r="P335" s="230" t="s">
        <v>2278</v>
      </c>
      <c r="Q335" s="230" t="s">
        <v>2210</v>
      </c>
      <c r="R335" s="230" t="s">
        <v>2231</v>
      </c>
      <c r="S335" s="230" t="s">
        <v>2164</v>
      </c>
      <c r="T335" s="230" t="s">
        <v>109</v>
      </c>
      <c r="U335" s="230" t="s">
        <v>2166</v>
      </c>
      <c r="V335" s="230" t="s">
        <v>2246</v>
      </c>
      <c r="W335" s="230" t="s">
        <v>2233</v>
      </c>
      <c r="X335" s="230" t="s">
        <v>2233</v>
      </c>
      <c r="Y335" s="230" t="s">
        <v>5196</v>
      </c>
      <c r="Z335" s="230" t="s">
        <v>3746</v>
      </c>
      <c r="AA335" s="230" t="s">
        <v>2191</v>
      </c>
      <c r="AB335" s="230">
        <v>7310</v>
      </c>
      <c r="AC335" s="230" t="s">
        <v>5197</v>
      </c>
      <c r="AD335" s="231" t="s">
        <v>5198</v>
      </c>
      <c r="AE335" s="230" t="s">
        <v>110</v>
      </c>
      <c r="AF335" s="230" t="s">
        <v>2278</v>
      </c>
      <c r="AG335" s="230" t="s">
        <v>2357</v>
      </c>
      <c r="AH335" s="230" t="s">
        <v>5199</v>
      </c>
      <c r="AI335" s="230" t="s">
        <v>2175</v>
      </c>
      <c r="AJ335" s="227" t="s">
        <v>2073</v>
      </c>
      <c r="AK335" s="230"/>
      <c r="AL335" s="227">
        <v>0</v>
      </c>
      <c r="AM335" s="230" t="s">
        <v>2219</v>
      </c>
      <c r="AN335" s="230" t="s">
        <v>2220</v>
      </c>
      <c r="AO335" s="230"/>
      <c r="AP335" s="230">
        <v>1914</v>
      </c>
      <c r="AQ335" s="230" t="s">
        <v>2521</v>
      </c>
      <c r="AR335" s="230" t="s">
        <v>2522</v>
      </c>
      <c r="AS335" s="230" t="s">
        <v>2523</v>
      </c>
    </row>
    <row r="336" spans="1:45" ht="60">
      <c r="A336" s="230">
        <v>1264</v>
      </c>
      <c r="B336" s="230" t="str">
        <f>VLOOKUP(A336,'Offer Audit Jul22- Feb24'!B:I,8,0)</f>
        <v>Uploaded</v>
      </c>
      <c r="C336" s="230" t="str">
        <f>VLOOKUP(A336,'Extract Worker Documents'!A:D,4,0)</f>
        <v>Offers</v>
      </c>
      <c r="D336" s="230" t="s">
        <v>5200</v>
      </c>
      <c r="E336" s="230" t="s">
        <v>5201</v>
      </c>
      <c r="F336" s="230" t="s">
        <v>5201</v>
      </c>
      <c r="G336" s="230"/>
      <c r="H336" s="230" t="s">
        <v>5202</v>
      </c>
      <c r="I336" s="230" t="s">
        <v>2186</v>
      </c>
      <c r="J336" s="230" t="s">
        <v>2206</v>
      </c>
      <c r="K336" s="230" t="s">
        <v>5203</v>
      </c>
      <c r="L336" s="228">
        <v>45108</v>
      </c>
      <c r="M336" s="230" t="s">
        <v>2160</v>
      </c>
      <c r="N336" s="230" t="s">
        <v>2161</v>
      </c>
      <c r="O336" s="230" t="s">
        <v>5204</v>
      </c>
      <c r="P336" s="230" t="s">
        <v>5204</v>
      </c>
      <c r="Q336" s="230" t="s">
        <v>264</v>
      </c>
      <c r="R336" s="230" t="s">
        <v>62</v>
      </c>
      <c r="S336" s="230" t="s">
        <v>2164</v>
      </c>
      <c r="T336" s="230" t="s">
        <v>2461</v>
      </c>
      <c r="U336" s="230" t="s">
        <v>2166</v>
      </c>
      <c r="V336" s="230" t="s">
        <v>2167</v>
      </c>
      <c r="W336" s="230" t="s">
        <v>2168</v>
      </c>
      <c r="X336" s="230" t="s">
        <v>2168</v>
      </c>
      <c r="Y336" s="230" t="s">
        <v>5205</v>
      </c>
      <c r="Z336" s="230" t="s">
        <v>5206</v>
      </c>
      <c r="AA336" s="230" t="s">
        <v>2461</v>
      </c>
      <c r="AB336" s="230">
        <v>6902</v>
      </c>
      <c r="AC336" s="230"/>
      <c r="AD336" s="231" t="s">
        <v>5207</v>
      </c>
      <c r="AE336" s="230" t="s">
        <v>110</v>
      </c>
      <c r="AF336" s="230" t="s">
        <v>5204</v>
      </c>
      <c r="AG336" s="230" t="s">
        <v>5208</v>
      </c>
      <c r="AH336" s="230" t="s">
        <v>5208</v>
      </c>
      <c r="AI336" s="230" t="s">
        <v>2175</v>
      </c>
      <c r="AJ336" s="227" t="s">
        <v>2073</v>
      </c>
      <c r="AK336" s="230"/>
      <c r="AL336" s="227">
        <v>0</v>
      </c>
      <c r="AM336" s="230" t="s">
        <v>264</v>
      </c>
      <c r="AN336" s="230" t="s">
        <v>2198</v>
      </c>
      <c r="AO336" s="230" t="s">
        <v>2199</v>
      </c>
      <c r="AP336" s="230">
        <v>1043</v>
      </c>
      <c r="AQ336" s="230" t="s">
        <v>2288</v>
      </c>
      <c r="AR336" s="230" t="s">
        <v>2290</v>
      </c>
      <c r="AS336" s="230" t="s">
        <v>2291</v>
      </c>
    </row>
    <row r="337" spans="1:45" ht="60">
      <c r="A337" s="230">
        <v>13281</v>
      </c>
      <c r="B337" s="230" t="s">
        <v>2153</v>
      </c>
      <c r="C337" s="230" t="str">
        <f>VLOOKUP(A337,'Extract Worker Documents'!A:D,4,0)</f>
        <v>Offers</v>
      </c>
      <c r="D337" s="230" t="s">
        <v>5209</v>
      </c>
      <c r="E337" s="230" t="s">
        <v>3993</v>
      </c>
      <c r="F337" s="230" t="s">
        <v>3993</v>
      </c>
      <c r="G337" s="230"/>
      <c r="H337" s="230" t="s">
        <v>5210</v>
      </c>
      <c r="I337" s="230" t="s">
        <v>2186</v>
      </c>
      <c r="J337" s="230" t="s">
        <v>2206</v>
      </c>
      <c r="K337" s="230" t="s">
        <v>5211</v>
      </c>
      <c r="L337" s="228">
        <v>44705</v>
      </c>
      <c r="M337" s="230" t="s">
        <v>2160</v>
      </c>
      <c r="N337" s="230" t="s">
        <v>2189</v>
      </c>
      <c r="O337" s="230" t="s">
        <v>5170</v>
      </c>
      <c r="P337" s="230" t="s">
        <v>5173</v>
      </c>
      <c r="Q337" s="230" t="s">
        <v>264</v>
      </c>
      <c r="R337" s="230" t="s">
        <v>2231</v>
      </c>
      <c r="S337" s="230" t="s">
        <v>2164</v>
      </c>
      <c r="T337" s="230" t="s">
        <v>109</v>
      </c>
      <c r="U337" s="230" t="s">
        <v>2166</v>
      </c>
      <c r="V337" s="230" t="s">
        <v>2246</v>
      </c>
      <c r="W337" s="230" t="s">
        <v>2233</v>
      </c>
      <c r="X337" s="230" t="s">
        <v>2233</v>
      </c>
      <c r="Y337" s="230" t="s">
        <v>5212</v>
      </c>
      <c r="Z337" s="230" t="s">
        <v>109</v>
      </c>
      <c r="AA337" s="230" t="s">
        <v>109</v>
      </c>
      <c r="AB337" s="230">
        <v>10024</v>
      </c>
      <c r="AC337" s="230" t="s">
        <v>5213</v>
      </c>
      <c r="AD337" s="231" t="s">
        <v>5214</v>
      </c>
      <c r="AE337" s="230" t="s">
        <v>110</v>
      </c>
      <c r="AF337" s="230" t="s">
        <v>5173</v>
      </c>
      <c r="AG337" s="230" t="s">
        <v>5215</v>
      </c>
      <c r="AH337" s="230" t="s">
        <v>5215</v>
      </c>
      <c r="AI337" s="230" t="s">
        <v>2268</v>
      </c>
      <c r="AJ337" s="227" t="s">
        <v>2073</v>
      </c>
      <c r="AK337" s="230"/>
      <c r="AL337" s="227">
        <v>1</v>
      </c>
      <c r="AM337" s="230" t="s">
        <v>264</v>
      </c>
      <c r="AN337" s="230" t="s">
        <v>2198</v>
      </c>
      <c r="AO337" s="230" t="s">
        <v>2199</v>
      </c>
      <c r="AP337" s="230">
        <v>1043</v>
      </c>
      <c r="AQ337" s="230" t="s">
        <v>2288</v>
      </c>
      <c r="AR337" s="230" t="s">
        <v>2290</v>
      </c>
      <c r="AS337" s="230" t="s">
        <v>2291</v>
      </c>
    </row>
    <row r="338" spans="1:45" ht="60">
      <c r="A338" s="230">
        <v>13316</v>
      </c>
      <c r="B338" s="230" t="s">
        <v>2412</v>
      </c>
      <c r="C338" s="230" t="str">
        <f>VLOOKUP(A338,'Extract Worker Documents'!A:D,4,0)</f>
        <v>Offers</v>
      </c>
      <c r="D338" s="230" t="s">
        <v>5216</v>
      </c>
      <c r="E338" s="230" t="s">
        <v>5217</v>
      </c>
      <c r="F338" s="230" t="s">
        <v>5217</v>
      </c>
      <c r="G338" s="230"/>
      <c r="H338" s="230" t="s">
        <v>5194</v>
      </c>
      <c r="I338" s="230" t="s">
        <v>2157</v>
      </c>
      <c r="J338" s="230" t="s">
        <v>2227</v>
      </c>
      <c r="K338" s="230" t="s">
        <v>5218</v>
      </c>
      <c r="L338" s="228">
        <v>44747</v>
      </c>
      <c r="M338" s="230" t="s">
        <v>2160</v>
      </c>
      <c r="N338" s="230" t="s">
        <v>2189</v>
      </c>
      <c r="O338" s="230" t="s">
        <v>2277</v>
      </c>
      <c r="P338" s="230" t="s">
        <v>2278</v>
      </c>
      <c r="Q338" s="230" t="s">
        <v>2210</v>
      </c>
      <c r="R338" s="230" t="s">
        <v>62</v>
      </c>
      <c r="S338" s="230" t="s">
        <v>2164</v>
      </c>
      <c r="T338" s="230" t="s">
        <v>2361</v>
      </c>
      <c r="U338" s="230" t="s">
        <v>2166</v>
      </c>
      <c r="V338" s="230" t="s">
        <v>2167</v>
      </c>
      <c r="W338" s="230" t="s">
        <v>2168</v>
      </c>
      <c r="X338" s="230" t="s">
        <v>2168</v>
      </c>
      <c r="Y338" s="230" t="s">
        <v>5219</v>
      </c>
      <c r="Z338" s="230" t="s">
        <v>5220</v>
      </c>
      <c r="AA338" s="230" t="s">
        <v>2361</v>
      </c>
      <c r="AB338" s="230">
        <v>94040</v>
      </c>
      <c r="AC338" s="230" t="s">
        <v>5221</v>
      </c>
      <c r="AD338" s="231" t="s">
        <v>5222</v>
      </c>
      <c r="AE338" s="230" t="s">
        <v>110</v>
      </c>
      <c r="AF338" s="230" t="s">
        <v>2278</v>
      </c>
      <c r="AG338" s="230" t="s">
        <v>2357</v>
      </c>
      <c r="AH338" s="230" t="s">
        <v>5223</v>
      </c>
      <c r="AI338" s="230" t="s">
        <v>2175</v>
      </c>
      <c r="AJ338" s="227" t="s">
        <v>2073</v>
      </c>
      <c r="AK338" s="230"/>
      <c r="AL338" s="227">
        <v>0</v>
      </c>
      <c r="AM338" s="230" t="s">
        <v>2219</v>
      </c>
      <c r="AN338" s="230" t="s">
        <v>2220</v>
      </c>
      <c r="AO338" s="230"/>
      <c r="AP338" s="230">
        <v>6912</v>
      </c>
      <c r="AQ338" s="230" t="s">
        <v>4062</v>
      </c>
      <c r="AR338" s="230" t="s">
        <v>4063</v>
      </c>
      <c r="AS338" s="230" t="s">
        <v>4064</v>
      </c>
    </row>
    <row r="339" spans="1:45" ht="60">
      <c r="A339" s="230">
        <v>13315</v>
      </c>
      <c r="B339" s="230" t="s">
        <v>2412</v>
      </c>
      <c r="C339" s="230" t="str">
        <f>VLOOKUP(A339,'Extract Worker Documents'!A:D,4,0)</f>
        <v>Offers</v>
      </c>
      <c r="D339" s="230" t="s">
        <v>5224</v>
      </c>
      <c r="E339" s="230" t="s">
        <v>5225</v>
      </c>
      <c r="F339" s="230" t="s">
        <v>4349</v>
      </c>
      <c r="G339" s="230"/>
      <c r="H339" s="230" t="s">
        <v>5226</v>
      </c>
      <c r="I339" s="230" t="s">
        <v>2157</v>
      </c>
      <c r="J339" s="230" t="s">
        <v>2227</v>
      </c>
      <c r="K339" s="230" t="s">
        <v>5227</v>
      </c>
      <c r="L339" s="228">
        <v>44775</v>
      </c>
      <c r="M339" s="230" t="s">
        <v>2160</v>
      </c>
      <c r="N339" s="230" t="s">
        <v>2189</v>
      </c>
      <c r="O339" s="230" t="s">
        <v>2277</v>
      </c>
      <c r="P339" s="230" t="s">
        <v>4133</v>
      </c>
      <c r="Q339" s="230" t="s">
        <v>2210</v>
      </c>
      <c r="R339" s="230" t="s">
        <v>62</v>
      </c>
      <c r="S339" s="230" t="s">
        <v>2164</v>
      </c>
      <c r="T339" s="230" t="s">
        <v>2263</v>
      </c>
      <c r="U339" s="230" t="s">
        <v>2166</v>
      </c>
      <c r="V339" s="230" t="s">
        <v>2167</v>
      </c>
      <c r="W339" s="230" t="s">
        <v>2168</v>
      </c>
      <c r="X339" s="230" t="s">
        <v>2168</v>
      </c>
      <c r="Y339" s="230" t="s">
        <v>5228</v>
      </c>
      <c r="Z339" s="230" t="s">
        <v>2265</v>
      </c>
      <c r="AA339" s="230" t="s">
        <v>2263</v>
      </c>
      <c r="AB339" s="230">
        <v>60605</v>
      </c>
      <c r="AC339" s="230" t="s">
        <v>5229</v>
      </c>
      <c r="AD339" s="231" t="s">
        <v>5230</v>
      </c>
      <c r="AE339" s="230" t="s">
        <v>110</v>
      </c>
      <c r="AF339" s="230" t="s">
        <v>4133</v>
      </c>
      <c r="AG339" s="230" t="s">
        <v>4134</v>
      </c>
      <c r="AH339" s="230" t="s">
        <v>2422</v>
      </c>
      <c r="AI339" s="230" t="s">
        <v>100</v>
      </c>
      <c r="AJ339" s="227" t="s">
        <v>2073</v>
      </c>
      <c r="AK339" s="230"/>
      <c r="AL339" s="227">
        <v>0</v>
      </c>
      <c r="AM339" s="230" t="s">
        <v>2219</v>
      </c>
      <c r="AN339" s="230" t="s">
        <v>2220</v>
      </c>
      <c r="AO339" s="230"/>
      <c r="AP339" s="230">
        <v>1496</v>
      </c>
      <c r="AQ339" s="230" t="s">
        <v>2414</v>
      </c>
      <c r="AR339" s="230" t="s">
        <v>2415</v>
      </c>
      <c r="AS339" s="230" t="s">
        <v>2416</v>
      </c>
    </row>
    <row r="340" spans="1:45" ht="60">
      <c r="A340" s="230">
        <v>13329</v>
      </c>
      <c r="B340" s="230" t="s">
        <v>2412</v>
      </c>
      <c r="C340" s="230" t="str">
        <f>VLOOKUP(A340,'Extract Worker Documents'!A:D,4,0)</f>
        <v>Offers</v>
      </c>
      <c r="D340" s="230" t="s">
        <v>5231</v>
      </c>
      <c r="E340" s="230" t="s">
        <v>5232</v>
      </c>
      <c r="F340" s="230" t="s">
        <v>5232</v>
      </c>
      <c r="G340" s="230"/>
      <c r="H340" s="230" t="s">
        <v>5233</v>
      </c>
      <c r="I340" s="230" t="s">
        <v>2157</v>
      </c>
      <c r="J340" s="230" t="s">
        <v>2227</v>
      </c>
      <c r="K340" s="230" t="s">
        <v>5234</v>
      </c>
      <c r="L340" s="228">
        <v>44747</v>
      </c>
      <c r="M340" s="230" t="s">
        <v>2160</v>
      </c>
      <c r="N340" s="230" t="s">
        <v>2189</v>
      </c>
      <c r="O340" s="230" t="s">
        <v>2277</v>
      </c>
      <c r="P340" s="230" t="s">
        <v>2277</v>
      </c>
      <c r="Q340" s="230" t="s">
        <v>2210</v>
      </c>
      <c r="R340" s="230" t="s">
        <v>2231</v>
      </c>
      <c r="S340" s="230" t="s">
        <v>2164</v>
      </c>
      <c r="T340" s="230" t="s">
        <v>109</v>
      </c>
      <c r="U340" s="230" t="s">
        <v>2166</v>
      </c>
      <c r="V340" s="230" t="s">
        <v>2246</v>
      </c>
      <c r="W340" s="230" t="s">
        <v>2233</v>
      </c>
      <c r="X340" s="230" t="s">
        <v>2233</v>
      </c>
      <c r="Y340" s="230" t="s">
        <v>5235</v>
      </c>
      <c r="Z340" s="230" t="s">
        <v>109</v>
      </c>
      <c r="AA340" s="230" t="s">
        <v>109</v>
      </c>
      <c r="AB340" s="230">
        <v>10038</v>
      </c>
      <c r="AC340" s="230" t="s">
        <v>5236</v>
      </c>
      <c r="AD340" s="231" t="s">
        <v>5237</v>
      </c>
      <c r="AE340" s="230" t="s">
        <v>110</v>
      </c>
      <c r="AF340" s="230" t="s">
        <v>4133</v>
      </c>
      <c r="AG340" s="230" t="s">
        <v>5223</v>
      </c>
      <c r="AH340" s="230" t="s">
        <v>5223</v>
      </c>
      <c r="AI340" s="230" t="s">
        <v>100</v>
      </c>
      <c r="AJ340" s="227" t="s">
        <v>2073</v>
      </c>
      <c r="AK340" s="230"/>
      <c r="AL340" s="227">
        <v>0</v>
      </c>
      <c r="AM340" s="230" t="s">
        <v>2219</v>
      </c>
      <c r="AN340" s="230" t="s">
        <v>2220</v>
      </c>
      <c r="AO340" s="230"/>
      <c r="AP340" s="230">
        <v>2925</v>
      </c>
      <c r="AQ340" s="230" t="s">
        <v>2285</v>
      </c>
      <c r="AR340" s="230" t="s">
        <v>2286</v>
      </c>
      <c r="AS340" s="230" t="s">
        <v>2287</v>
      </c>
    </row>
    <row r="341" spans="1:45" ht="60">
      <c r="A341" s="230">
        <v>13334</v>
      </c>
      <c r="B341" s="230" t="s">
        <v>2412</v>
      </c>
      <c r="C341" s="230" t="str">
        <f>VLOOKUP(A341,'Extract Worker Documents'!A:D,4,0)</f>
        <v>Offers</v>
      </c>
      <c r="D341" s="230" t="s">
        <v>5238</v>
      </c>
      <c r="E341" s="230" t="s">
        <v>5239</v>
      </c>
      <c r="F341" s="230" t="s">
        <v>5239</v>
      </c>
      <c r="G341" s="230"/>
      <c r="H341" s="230" t="s">
        <v>2728</v>
      </c>
      <c r="I341" s="230" t="s">
        <v>2186</v>
      </c>
      <c r="J341" s="230" t="s">
        <v>2227</v>
      </c>
      <c r="K341" s="230" t="s">
        <v>5240</v>
      </c>
      <c r="L341" s="228">
        <v>44775</v>
      </c>
      <c r="M341" s="230" t="s">
        <v>2160</v>
      </c>
      <c r="N341" s="230" t="s">
        <v>2189</v>
      </c>
      <c r="O341" s="230" t="s">
        <v>2277</v>
      </c>
      <c r="P341" s="230" t="s">
        <v>2278</v>
      </c>
      <c r="Q341" s="230" t="s">
        <v>2210</v>
      </c>
      <c r="R341" s="230" t="s">
        <v>2231</v>
      </c>
      <c r="S341" s="230" t="s">
        <v>2164</v>
      </c>
      <c r="T341" s="230" t="s">
        <v>109</v>
      </c>
      <c r="U341" s="230" t="s">
        <v>2166</v>
      </c>
      <c r="V341" s="230" t="s">
        <v>2246</v>
      </c>
      <c r="W341" s="230" t="s">
        <v>2233</v>
      </c>
      <c r="X341" s="230" t="s">
        <v>2233</v>
      </c>
      <c r="Y341" s="230" t="s">
        <v>5241</v>
      </c>
      <c r="Z341" s="230" t="s">
        <v>2280</v>
      </c>
      <c r="AA341" s="230" t="s">
        <v>109</v>
      </c>
      <c r="AB341" s="230">
        <v>11226</v>
      </c>
      <c r="AC341" s="230" t="s">
        <v>5242</v>
      </c>
      <c r="AD341" s="231" t="s">
        <v>5243</v>
      </c>
      <c r="AE341" s="230" t="s">
        <v>110</v>
      </c>
      <c r="AF341" s="230" t="s">
        <v>2278</v>
      </c>
      <c r="AG341" s="230" t="s">
        <v>2357</v>
      </c>
      <c r="AH341" s="230" t="s">
        <v>2422</v>
      </c>
      <c r="AI341" s="230" t="s">
        <v>2175</v>
      </c>
      <c r="AJ341" s="227" t="s">
        <v>2073</v>
      </c>
      <c r="AK341" s="230"/>
      <c r="AL341" s="227">
        <v>0</v>
      </c>
      <c r="AM341" s="230" t="s">
        <v>2219</v>
      </c>
      <c r="AN341" s="230" t="s">
        <v>2220</v>
      </c>
      <c r="AO341" s="230"/>
      <c r="AP341" s="230">
        <v>1914</v>
      </c>
      <c r="AQ341" s="230" t="s">
        <v>2521</v>
      </c>
      <c r="AR341" s="230" t="s">
        <v>2522</v>
      </c>
      <c r="AS341" s="230" t="s">
        <v>2523</v>
      </c>
    </row>
    <row r="342" spans="1:45" ht="60">
      <c r="A342" s="230">
        <v>13336</v>
      </c>
      <c r="B342" s="230" t="s">
        <v>2412</v>
      </c>
      <c r="C342" s="230" t="s">
        <v>5156</v>
      </c>
      <c r="D342" s="230" t="s">
        <v>5244</v>
      </c>
      <c r="E342" s="230" t="s">
        <v>5245</v>
      </c>
      <c r="F342" s="230" t="s">
        <v>5246</v>
      </c>
      <c r="G342" s="230"/>
      <c r="H342" s="230" t="s">
        <v>3111</v>
      </c>
      <c r="I342" s="230" t="s">
        <v>5247</v>
      </c>
      <c r="J342" s="230" t="s">
        <v>2158</v>
      </c>
      <c r="K342" s="230" t="s">
        <v>5248</v>
      </c>
      <c r="L342" s="228">
        <v>44747</v>
      </c>
      <c r="M342" s="230" t="s">
        <v>2160</v>
      </c>
      <c r="N342" s="230" t="s">
        <v>2189</v>
      </c>
      <c r="O342" s="230" t="s">
        <v>5249</v>
      </c>
      <c r="P342" s="230" t="s">
        <v>4133</v>
      </c>
      <c r="Q342" s="230" t="s">
        <v>2210</v>
      </c>
      <c r="R342" s="230" t="s">
        <v>62</v>
      </c>
      <c r="S342" s="230" t="s">
        <v>2164</v>
      </c>
      <c r="T342" s="230" t="s">
        <v>109</v>
      </c>
      <c r="U342" s="230" t="s">
        <v>2166</v>
      </c>
      <c r="V342" s="230" t="s">
        <v>2167</v>
      </c>
      <c r="W342" s="230" t="s">
        <v>2168</v>
      </c>
      <c r="X342" s="230" t="s">
        <v>2168</v>
      </c>
      <c r="Y342" s="230" t="s">
        <v>5250</v>
      </c>
      <c r="Z342" s="230" t="s">
        <v>5251</v>
      </c>
      <c r="AA342" s="230" t="s">
        <v>109</v>
      </c>
      <c r="AB342" s="230">
        <v>11102</v>
      </c>
      <c r="AC342" s="230" t="s">
        <v>5252</v>
      </c>
      <c r="AD342" s="231" t="s">
        <v>5253</v>
      </c>
      <c r="AE342" s="230" t="s">
        <v>110</v>
      </c>
      <c r="AF342" s="230" t="s">
        <v>4133</v>
      </c>
      <c r="AG342" s="230" t="s">
        <v>2357</v>
      </c>
      <c r="AH342" s="230" t="s">
        <v>5223</v>
      </c>
      <c r="AI342" s="230" t="s">
        <v>100</v>
      </c>
      <c r="AJ342" s="227" t="s">
        <v>2073</v>
      </c>
      <c r="AK342" s="230"/>
      <c r="AL342" s="227">
        <v>0</v>
      </c>
      <c r="AM342" s="230" t="s">
        <v>2219</v>
      </c>
      <c r="AN342" s="230" t="s">
        <v>2220</v>
      </c>
      <c r="AO342" s="230"/>
      <c r="AP342" s="230">
        <v>13558</v>
      </c>
      <c r="AQ342" s="230" t="s">
        <v>2436</v>
      </c>
      <c r="AR342" s="230" t="s">
        <v>2703</v>
      </c>
      <c r="AS342" s="230" t="s">
        <v>2704</v>
      </c>
    </row>
    <row r="343" spans="1:45" ht="60">
      <c r="A343" s="230">
        <v>13337</v>
      </c>
      <c r="B343" s="230" t="s">
        <v>2412</v>
      </c>
      <c r="C343" s="230" t="str">
        <f>VLOOKUP(A343,'Extract Worker Documents'!A:D,4,0)</f>
        <v>Offers</v>
      </c>
      <c r="D343" s="230" t="s">
        <v>5254</v>
      </c>
      <c r="E343" s="230" t="s">
        <v>5255</v>
      </c>
      <c r="F343" s="230" t="s">
        <v>2505</v>
      </c>
      <c r="G343" s="230"/>
      <c r="H343" s="230" t="s">
        <v>5256</v>
      </c>
      <c r="I343" s="230" t="s">
        <v>2157</v>
      </c>
      <c r="J343" s="230" t="s">
        <v>2206</v>
      </c>
      <c r="K343" s="230" t="s">
        <v>5257</v>
      </c>
      <c r="L343" s="228">
        <v>44747</v>
      </c>
      <c r="M343" s="230" t="s">
        <v>2160</v>
      </c>
      <c r="N343" s="230" t="s">
        <v>2189</v>
      </c>
      <c r="O343" s="230" t="s">
        <v>2277</v>
      </c>
      <c r="P343" s="230" t="s">
        <v>2278</v>
      </c>
      <c r="Q343" s="230" t="s">
        <v>2210</v>
      </c>
      <c r="R343" s="230" t="s">
        <v>2231</v>
      </c>
      <c r="S343" s="230" t="s">
        <v>2164</v>
      </c>
      <c r="T343" s="230" t="s">
        <v>109</v>
      </c>
      <c r="U343" s="230" t="s">
        <v>2166</v>
      </c>
      <c r="V343" s="230" t="s">
        <v>2246</v>
      </c>
      <c r="W343" s="230" t="s">
        <v>2233</v>
      </c>
      <c r="X343" s="230" t="s">
        <v>2233</v>
      </c>
      <c r="Y343" s="230" t="s">
        <v>5258</v>
      </c>
      <c r="Z343" s="230" t="s">
        <v>109</v>
      </c>
      <c r="AA343" s="230" t="s">
        <v>109</v>
      </c>
      <c r="AB343" s="230">
        <v>10038</v>
      </c>
      <c r="AC343" s="230" t="s">
        <v>5259</v>
      </c>
      <c r="AD343" s="231" t="s">
        <v>5260</v>
      </c>
      <c r="AE343" s="230" t="s">
        <v>110</v>
      </c>
      <c r="AF343" s="230" t="s">
        <v>2278</v>
      </c>
      <c r="AG343" s="230" t="s">
        <v>4134</v>
      </c>
      <c r="AH343" s="230" t="s">
        <v>5223</v>
      </c>
      <c r="AI343" s="230" t="s">
        <v>2175</v>
      </c>
      <c r="AJ343" s="227" t="s">
        <v>2073</v>
      </c>
      <c r="AK343" s="230"/>
      <c r="AL343" s="227">
        <v>0</v>
      </c>
      <c r="AM343" s="230" t="s">
        <v>2219</v>
      </c>
      <c r="AN343" s="230" t="s">
        <v>2220</v>
      </c>
      <c r="AO343" s="230"/>
      <c r="AP343" s="230">
        <v>6912</v>
      </c>
      <c r="AQ343" s="230" t="s">
        <v>4062</v>
      </c>
      <c r="AR343" s="230" t="s">
        <v>4063</v>
      </c>
      <c r="AS343" s="230" t="s">
        <v>4064</v>
      </c>
    </row>
    <row r="344" spans="1:45" ht="60">
      <c r="A344" s="230">
        <v>13338</v>
      </c>
      <c r="B344" s="230" t="s">
        <v>2412</v>
      </c>
      <c r="C344" s="230" t="str">
        <f>VLOOKUP(A344,'Extract Worker Documents'!A:D,4,0)</f>
        <v>Offers</v>
      </c>
      <c r="D344" s="230" t="s">
        <v>5261</v>
      </c>
      <c r="E344" s="230" t="s">
        <v>5262</v>
      </c>
      <c r="F344" s="230" t="s">
        <v>5262</v>
      </c>
      <c r="G344" s="230"/>
      <c r="H344" s="230" t="s">
        <v>5263</v>
      </c>
      <c r="I344" s="230" t="s">
        <v>2157</v>
      </c>
      <c r="J344" s="230" t="s">
        <v>2227</v>
      </c>
      <c r="K344" s="230" t="s">
        <v>5264</v>
      </c>
      <c r="L344" s="228">
        <v>44747</v>
      </c>
      <c r="M344" s="230" t="s">
        <v>2160</v>
      </c>
      <c r="N344" s="230" t="s">
        <v>2189</v>
      </c>
      <c r="O344" s="230" t="s">
        <v>2277</v>
      </c>
      <c r="P344" s="230" t="s">
        <v>2277</v>
      </c>
      <c r="Q344" s="230" t="s">
        <v>2210</v>
      </c>
      <c r="R344" s="230" t="s">
        <v>2231</v>
      </c>
      <c r="S344" s="230" t="s">
        <v>2164</v>
      </c>
      <c r="T344" s="230" t="s">
        <v>109</v>
      </c>
      <c r="U344" s="230" t="s">
        <v>2166</v>
      </c>
      <c r="V344" s="230" t="s">
        <v>2246</v>
      </c>
      <c r="W344" s="230" t="s">
        <v>2233</v>
      </c>
      <c r="X344" s="230" t="s">
        <v>2233</v>
      </c>
      <c r="Y344" s="230" t="s">
        <v>5265</v>
      </c>
      <c r="Z344" s="230" t="s">
        <v>109</v>
      </c>
      <c r="AA344" s="230" t="s">
        <v>109</v>
      </c>
      <c r="AB344" s="230">
        <v>10028</v>
      </c>
      <c r="AC344" s="230" t="s">
        <v>5266</v>
      </c>
      <c r="AD344" s="231" t="s">
        <v>5267</v>
      </c>
      <c r="AE344" s="230" t="s">
        <v>110</v>
      </c>
      <c r="AF344" s="230" t="s">
        <v>4133</v>
      </c>
      <c r="AG344" s="230" t="s">
        <v>5223</v>
      </c>
      <c r="AH344" s="230" t="s">
        <v>5223</v>
      </c>
      <c r="AI344" s="230" t="s">
        <v>100</v>
      </c>
      <c r="AJ344" s="227" t="s">
        <v>2073</v>
      </c>
      <c r="AK344" s="230"/>
      <c r="AL344" s="227">
        <v>0</v>
      </c>
      <c r="AM344" s="230" t="s">
        <v>2219</v>
      </c>
      <c r="AN344" s="230" t="s">
        <v>2220</v>
      </c>
      <c r="AO344" s="230"/>
      <c r="AP344" s="230">
        <v>1496</v>
      </c>
      <c r="AQ344" s="230" t="s">
        <v>2414</v>
      </c>
      <c r="AR344" s="230" t="s">
        <v>2415</v>
      </c>
      <c r="AS344" s="230" t="s">
        <v>2416</v>
      </c>
    </row>
    <row r="345" spans="1:45" ht="60">
      <c r="A345" s="230">
        <v>13542</v>
      </c>
      <c r="B345" s="230" t="s">
        <v>2412</v>
      </c>
      <c r="C345" s="230" t="str">
        <f>VLOOKUP(A345,'Extract Worker Documents'!A:D,4,0)</f>
        <v>Offers</v>
      </c>
      <c r="D345" s="230" t="s">
        <v>5268</v>
      </c>
      <c r="E345" s="230" t="s">
        <v>5269</v>
      </c>
      <c r="F345" s="230" t="s">
        <v>2553</v>
      </c>
      <c r="G345" s="230"/>
      <c r="H345" s="230" t="s">
        <v>2554</v>
      </c>
      <c r="I345" s="230" t="s">
        <v>2157</v>
      </c>
      <c r="J345" s="230" t="s">
        <v>2206</v>
      </c>
      <c r="K345" s="230" t="s">
        <v>2555</v>
      </c>
      <c r="L345" s="228">
        <v>44795</v>
      </c>
      <c r="M345" s="230" t="s">
        <v>2160</v>
      </c>
      <c r="N345" s="230" t="s">
        <v>2189</v>
      </c>
      <c r="O345" s="230" t="s">
        <v>5270</v>
      </c>
      <c r="P345" s="230" t="s">
        <v>5271</v>
      </c>
      <c r="Q345" s="230" t="s">
        <v>2807</v>
      </c>
      <c r="R345" s="230" t="s">
        <v>62</v>
      </c>
      <c r="S345" s="230" t="s">
        <v>2164</v>
      </c>
      <c r="T345" s="230" t="s">
        <v>2461</v>
      </c>
      <c r="U345" s="230" t="s">
        <v>2166</v>
      </c>
      <c r="V345" s="230" t="s">
        <v>2246</v>
      </c>
      <c r="W345" s="230" t="s">
        <v>2168</v>
      </c>
      <c r="X345" s="230" t="s">
        <v>2168</v>
      </c>
      <c r="Y345" s="230" t="s">
        <v>5272</v>
      </c>
      <c r="Z345" s="230" t="s">
        <v>5273</v>
      </c>
      <c r="AA345" s="230" t="s">
        <v>2461</v>
      </c>
      <c r="AB345" s="230">
        <v>6824</v>
      </c>
      <c r="AC345" s="230" t="s">
        <v>2555</v>
      </c>
      <c r="AD345" s="231" t="s">
        <v>5274</v>
      </c>
      <c r="AE345" s="230" t="s">
        <v>110</v>
      </c>
      <c r="AF345" s="230" t="s">
        <v>5271</v>
      </c>
      <c r="AG345" s="230" t="s">
        <v>5275</v>
      </c>
      <c r="AH345" s="230" t="s">
        <v>5275</v>
      </c>
      <c r="AI345" s="230" t="s">
        <v>2268</v>
      </c>
      <c r="AJ345" s="227" t="s">
        <v>2073</v>
      </c>
      <c r="AK345" s="230"/>
      <c r="AL345" s="227">
        <v>9</v>
      </c>
      <c r="AM345" s="230" t="s">
        <v>108</v>
      </c>
      <c r="AN345" s="230" t="s">
        <v>2198</v>
      </c>
      <c r="AO345" s="230" t="s">
        <v>2552</v>
      </c>
      <c r="AP345" s="230">
        <v>1001</v>
      </c>
      <c r="AQ345" s="230" t="s">
        <v>2225</v>
      </c>
      <c r="AR345" s="230" t="s">
        <v>2226</v>
      </c>
      <c r="AS345" s="230" t="s">
        <v>2228</v>
      </c>
    </row>
    <row r="346" spans="1:45" ht="60">
      <c r="A346" s="230">
        <v>13558</v>
      </c>
      <c r="B346" s="230" t="s">
        <v>2412</v>
      </c>
      <c r="C346" s="230" t="str">
        <f>VLOOKUP(A346,'Extract Worker Documents'!A:D,4,0)</f>
        <v>Offers</v>
      </c>
      <c r="D346" s="230" t="s">
        <v>5276</v>
      </c>
      <c r="E346" s="230" t="s">
        <v>2436</v>
      </c>
      <c r="F346" s="230" t="s">
        <v>2436</v>
      </c>
      <c r="G346" s="230"/>
      <c r="H346" s="230" t="s">
        <v>2703</v>
      </c>
      <c r="I346" s="230" t="s">
        <v>2157</v>
      </c>
      <c r="J346" s="230" t="s">
        <v>2206</v>
      </c>
      <c r="K346" s="230" t="s">
        <v>2704</v>
      </c>
      <c r="L346" s="228">
        <v>44797</v>
      </c>
      <c r="M346" s="230" t="s">
        <v>2160</v>
      </c>
      <c r="N346" s="230" t="s">
        <v>2189</v>
      </c>
      <c r="O346" s="230" t="s">
        <v>5277</v>
      </c>
      <c r="P346" s="230" t="s">
        <v>5278</v>
      </c>
      <c r="Q346" s="230" t="s">
        <v>2210</v>
      </c>
      <c r="R346" s="230" t="s">
        <v>62</v>
      </c>
      <c r="S346" s="230" t="s">
        <v>2164</v>
      </c>
      <c r="T346" s="230" t="s">
        <v>5279</v>
      </c>
      <c r="U346" s="230" t="s">
        <v>2166</v>
      </c>
      <c r="V346" s="230" t="s">
        <v>2167</v>
      </c>
      <c r="W346" s="230" t="s">
        <v>2168</v>
      </c>
      <c r="X346" s="230" t="s">
        <v>2168</v>
      </c>
      <c r="Y346" s="230" t="s">
        <v>5280</v>
      </c>
      <c r="Z346" s="230" t="s">
        <v>5281</v>
      </c>
      <c r="AA346" s="230" t="s">
        <v>5279</v>
      </c>
      <c r="AB346" s="230">
        <v>4039</v>
      </c>
      <c r="AC346" s="230" t="s">
        <v>5282</v>
      </c>
      <c r="AD346" s="231" t="s">
        <v>5283</v>
      </c>
      <c r="AE346" s="230" t="s">
        <v>110</v>
      </c>
      <c r="AF346" s="230" t="s">
        <v>5278</v>
      </c>
      <c r="AG346" s="230" t="s">
        <v>5284</v>
      </c>
      <c r="AH346" s="230" t="s">
        <v>5284</v>
      </c>
      <c r="AI346" s="230" t="s">
        <v>113</v>
      </c>
      <c r="AJ346" s="227" t="s">
        <v>2073</v>
      </c>
      <c r="AK346" s="230"/>
      <c r="AL346" s="227">
        <v>3</v>
      </c>
      <c r="AM346" s="230" t="s">
        <v>2219</v>
      </c>
      <c r="AN346" s="230" t="s">
        <v>2220</v>
      </c>
      <c r="AO346" s="230"/>
      <c r="AP346" s="230">
        <v>6822</v>
      </c>
      <c r="AQ346" s="230" t="s">
        <v>2221</v>
      </c>
      <c r="AR346" s="230" t="s">
        <v>2222</v>
      </c>
      <c r="AS346" s="230" t="s">
        <v>2223</v>
      </c>
    </row>
    <row r="347" spans="1:45" ht="60">
      <c r="A347" s="230">
        <v>13572</v>
      </c>
      <c r="B347" s="230" t="s">
        <v>2412</v>
      </c>
      <c r="C347" s="230" t="str">
        <f>VLOOKUP(A347,'Extract Worker Documents'!A:D,4,0)</f>
        <v>Offers</v>
      </c>
      <c r="D347" s="230" t="s">
        <v>5285</v>
      </c>
      <c r="E347" s="230" t="s">
        <v>5286</v>
      </c>
      <c r="F347" s="230" t="s">
        <v>5286</v>
      </c>
      <c r="G347" s="230"/>
      <c r="H347" s="230" t="s">
        <v>5287</v>
      </c>
      <c r="I347" s="230" t="s">
        <v>2157</v>
      </c>
      <c r="J347" s="230" t="s">
        <v>2227</v>
      </c>
      <c r="K347" s="230" t="s">
        <v>5288</v>
      </c>
      <c r="L347" s="228">
        <v>44805</v>
      </c>
      <c r="M347" s="230" t="s">
        <v>2160</v>
      </c>
      <c r="N347" s="230" t="s">
        <v>2189</v>
      </c>
      <c r="O347" s="230" t="s">
        <v>5289</v>
      </c>
      <c r="P347" s="230" t="s">
        <v>5290</v>
      </c>
      <c r="Q347" s="230" t="s">
        <v>2546</v>
      </c>
      <c r="R347" s="230" t="s">
        <v>62</v>
      </c>
      <c r="S347" s="230" t="s">
        <v>2164</v>
      </c>
      <c r="T347" s="230" t="s">
        <v>109</v>
      </c>
      <c r="U347" s="230" t="s">
        <v>2166</v>
      </c>
      <c r="V347" s="230" t="s">
        <v>2246</v>
      </c>
      <c r="W347" s="230" t="s">
        <v>2168</v>
      </c>
      <c r="X347" s="230" t="s">
        <v>2168</v>
      </c>
      <c r="Y347" s="230" t="s">
        <v>5291</v>
      </c>
      <c r="Z347" s="230" t="s">
        <v>5292</v>
      </c>
      <c r="AA347" s="230" t="s">
        <v>109</v>
      </c>
      <c r="AB347" s="230">
        <v>10510</v>
      </c>
      <c r="AC347" s="230" t="s">
        <v>5293</v>
      </c>
      <c r="AD347" s="231" t="s">
        <v>5294</v>
      </c>
      <c r="AE347" s="230" t="s">
        <v>110</v>
      </c>
      <c r="AF347" s="230" t="s">
        <v>5290</v>
      </c>
      <c r="AG347" s="230" t="s">
        <v>4038</v>
      </c>
      <c r="AH347" s="230" t="s">
        <v>4038</v>
      </c>
      <c r="AI347" s="230" t="s">
        <v>2393</v>
      </c>
      <c r="AJ347" s="227" t="s">
        <v>2073</v>
      </c>
      <c r="AK347" s="230"/>
      <c r="AL347" s="227">
        <v>0</v>
      </c>
      <c r="AM347" s="230" t="s">
        <v>108</v>
      </c>
      <c r="AN347" s="230" t="s">
        <v>2198</v>
      </c>
      <c r="AO347" s="230" t="s">
        <v>2552</v>
      </c>
      <c r="AP347" s="230">
        <v>13542</v>
      </c>
      <c r="AQ347" s="230" t="s">
        <v>2553</v>
      </c>
      <c r="AR347" s="230" t="s">
        <v>2554</v>
      </c>
      <c r="AS347" s="230" t="s">
        <v>2555</v>
      </c>
    </row>
    <row r="348" spans="1:45" ht="72">
      <c r="A348" s="230">
        <v>13670</v>
      </c>
      <c r="B348" s="230" t="str">
        <f>VLOOKUP(A348,'Offer Audit Jul22- Feb24'!B:I,8,0)</f>
        <v>Uploaded</v>
      </c>
      <c r="C348" s="230" t="str">
        <f>VLOOKUP(A348,'Extract Worker Documents'!A:D,4,0)</f>
        <v>Offers</v>
      </c>
      <c r="D348" s="230" t="s">
        <v>5295</v>
      </c>
      <c r="E348" s="230" t="s">
        <v>5296</v>
      </c>
      <c r="F348" s="230" t="s">
        <v>5296</v>
      </c>
      <c r="G348" s="230"/>
      <c r="H348" s="230" t="s">
        <v>5297</v>
      </c>
      <c r="I348" s="230" t="s">
        <v>2186</v>
      </c>
      <c r="J348" s="230" t="s">
        <v>2398</v>
      </c>
      <c r="K348" s="230" t="s">
        <v>5298</v>
      </c>
      <c r="L348" s="228">
        <v>44963</v>
      </c>
      <c r="M348" s="230" t="s">
        <v>2160</v>
      </c>
      <c r="N348" s="230" t="s">
        <v>2189</v>
      </c>
      <c r="O348" s="230" t="s">
        <v>5299</v>
      </c>
      <c r="P348" s="230" t="s">
        <v>5299</v>
      </c>
      <c r="Q348" s="230" t="s">
        <v>4635</v>
      </c>
      <c r="R348" s="230" t="s">
        <v>62</v>
      </c>
      <c r="S348" s="230" t="s">
        <v>2164</v>
      </c>
      <c r="T348" s="230" t="s">
        <v>2191</v>
      </c>
      <c r="U348" s="230" t="s">
        <v>2166</v>
      </c>
      <c r="V348" s="230" t="s">
        <v>2167</v>
      </c>
      <c r="W348" s="230" t="s">
        <v>2168</v>
      </c>
      <c r="X348" s="230" t="s">
        <v>2168</v>
      </c>
      <c r="Y348" s="230" t="s">
        <v>5300</v>
      </c>
      <c r="Z348" s="230" t="s">
        <v>5301</v>
      </c>
      <c r="AA348" s="230" t="s">
        <v>2191</v>
      </c>
      <c r="AB348" s="230">
        <v>7047</v>
      </c>
      <c r="AC348" s="230" t="s">
        <v>5302</v>
      </c>
      <c r="AD348" s="230"/>
      <c r="AE348" s="230" t="s">
        <v>110</v>
      </c>
      <c r="AF348" s="230" t="s">
        <v>5299</v>
      </c>
      <c r="AG348" s="230" t="s">
        <v>2421</v>
      </c>
      <c r="AH348" s="230" t="s">
        <v>2421</v>
      </c>
      <c r="AI348" s="230" t="s">
        <v>172</v>
      </c>
      <c r="AJ348" s="227"/>
      <c r="AK348" s="230" t="s">
        <v>2176</v>
      </c>
      <c r="AL348" s="227">
        <v>0</v>
      </c>
      <c r="AM348" s="230" t="s">
        <v>5303</v>
      </c>
      <c r="AN348" s="230" t="s">
        <v>2198</v>
      </c>
      <c r="AO348" s="230" t="s">
        <v>2552</v>
      </c>
      <c r="AP348" s="230">
        <v>9284</v>
      </c>
      <c r="AQ348" s="230" t="s">
        <v>2793</v>
      </c>
      <c r="AR348" s="230" t="s">
        <v>3582</v>
      </c>
      <c r="AS348" s="230" t="s">
        <v>3583</v>
      </c>
    </row>
    <row r="349" spans="1:45" ht="72">
      <c r="A349" s="230">
        <v>13676</v>
      </c>
      <c r="B349" s="230" t="str">
        <f>VLOOKUP(A349,'Offer Audit Jul22- Feb24'!B:I,8,0)</f>
        <v>Uploaded</v>
      </c>
      <c r="C349" s="230" t="str">
        <f>VLOOKUP(A349,'Extract Worker Documents'!A:D,4,0)</f>
        <v>Offers</v>
      </c>
      <c r="D349" s="230" t="s">
        <v>5304</v>
      </c>
      <c r="E349" s="230" t="s">
        <v>2455</v>
      </c>
      <c r="F349" s="230" t="s">
        <v>2756</v>
      </c>
      <c r="G349" s="230"/>
      <c r="H349" s="230" t="s">
        <v>2757</v>
      </c>
      <c r="I349" s="230" t="s">
        <v>2157</v>
      </c>
      <c r="J349" s="230" t="s">
        <v>2206</v>
      </c>
      <c r="K349" s="230" t="s">
        <v>2758</v>
      </c>
      <c r="L349" s="228">
        <v>44984</v>
      </c>
      <c r="M349" s="230" t="s">
        <v>2160</v>
      </c>
      <c r="N349" s="230" t="s">
        <v>2189</v>
      </c>
      <c r="O349" s="230" t="s">
        <v>5305</v>
      </c>
      <c r="P349" s="230" t="s">
        <v>5305</v>
      </c>
      <c r="Q349" s="230" t="s">
        <v>2546</v>
      </c>
      <c r="R349" s="230" t="s">
        <v>62</v>
      </c>
      <c r="S349" s="230" t="s">
        <v>2164</v>
      </c>
      <c r="T349" s="230" t="s">
        <v>1514</v>
      </c>
      <c r="U349" s="230" t="s">
        <v>2166</v>
      </c>
      <c r="V349" s="230" t="s">
        <v>2167</v>
      </c>
      <c r="W349" s="230" t="s">
        <v>2168</v>
      </c>
      <c r="X349" s="230" t="s">
        <v>2168</v>
      </c>
      <c r="Y349" s="230" t="s">
        <v>5306</v>
      </c>
      <c r="Z349" s="230" t="s">
        <v>5307</v>
      </c>
      <c r="AA349" s="230" t="s">
        <v>1514</v>
      </c>
      <c r="AB349" s="230">
        <v>48137</v>
      </c>
      <c r="AC349" s="230" t="s">
        <v>5308</v>
      </c>
      <c r="AD349" s="231" t="s">
        <v>5309</v>
      </c>
      <c r="AE349" s="230" t="s">
        <v>110</v>
      </c>
      <c r="AF349" s="230" t="s">
        <v>5305</v>
      </c>
      <c r="AG349" s="230" t="s">
        <v>5310</v>
      </c>
      <c r="AH349" s="230" t="s">
        <v>5310</v>
      </c>
      <c r="AI349" s="230" t="s">
        <v>4040</v>
      </c>
      <c r="AJ349" s="227" t="s">
        <v>2073</v>
      </c>
      <c r="AK349" s="230"/>
      <c r="AL349" s="227">
        <v>5</v>
      </c>
      <c r="AM349" s="230" t="s">
        <v>108</v>
      </c>
      <c r="AN349" s="230" t="s">
        <v>2198</v>
      </c>
      <c r="AO349" s="230" t="s">
        <v>2552</v>
      </c>
      <c r="AP349" s="230">
        <v>5663</v>
      </c>
      <c r="AQ349" s="230" t="s">
        <v>2269</v>
      </c>
      <c r="AR349" s="230" t="s">
        <v>2270</v>
      </c>
      <c r="AS349" s="230" t="s">
        <v>2271</v>
      </c>
    </row>
    <row r="350" spans="1:45" ht="60">
      <c r="A350" s="230">
        <v>13689</v>
      </c>
      <c r="B350" s="230" t="str">
        <f>VLOOKUP(A350,'Offer Audit Jul22- Feb24'!B:I,8,0)</f>
        <v>Uploaded</v>
      </c>
      <c r="C350" s="230" t="str">
        <f>VLOOKUP(A350,'Extract Worker Documents'!A:D,4,0)</f>
        <v>Offers</v>
      </c>
      <c r="D350" s="230" t="s">
        <v>5311</v>
      </c>
      <c r="E350" s="230" t="s">
        <v>5106</v>
      </c>
      <c r="F350" s="230" t="s">
        <v>5106</v>
      </c>
      <c r="G350" s="230"/>
      <c r="H350" s="230" t="s">
        <v>5312</v>
      </c>
      <c r="I350" s="230" t="s">
        <v>2157</v>
      </c>
      <c r="J350" s="230" t="s">
        <v>2206</v>
      </c>
      <c r="K350" s="230" t="s">
        <v>5313</v>
      </c>
      <c r="L350" s="228">
        <v>44984</v>
      </c>
      <c r="M350" s="230" t="s">
        <v>2160</v>
      </c>
      <c r="N350" s="230" t="s">
        <v>2189</v>
      </c>
      <c r="O350" s="230" t="s">
        <v>2742</v>
      </c>
      <c r="P350" s="230" t="s">
        <v>2742</v>
      </c>
      <c r="Q350" s="230" t="s">
        <v>2210</v>
      </c>
      <c r="R350" s="230" t="s">
        <v>62</v>
      </c>
      <c r="S350" s="230" t="s">
        <v>2164</v>
      </c>
      <c r="T350" s="230" t="s">
        <v>109</v>
      </c>
      <c r="U350" s="230" t="s">
        <v>2166</v>
      </c>
      <c r="V350" s="230" t="s">
        <v>2167</v>
      </c>
      <c r="W350" s="230" t="s">
        <v>2168</v>
      </c>
      <c r="X350" s="230" t="s">
        <v>2168</v>
      </c>
      <c r="Y350" s="230" t="s">
        <v>5314</v>
      </c>
      <c r="Z350" s="230" t="s">
        <v>109</v>
      </c>
      <c r="AA350" s="230" t="s">
        <v>109</v>
      </c>
      <c r="AB350" s="230">
        <v>10010</v>
      </c>
      <c r="AC350" s="230" t="s">
        <v>5315</v>
      </c>
      <c r="AD350" s="231" t="s">
        <v>5316</v>
      </c>
      <c r="AE350" s="230" t="s">
        <v>110</v>
      </c>
      <c r="AF350" s="230" t="s">
        <v>2742</v>
      </c>
      <c r="AG350" s="230" t="s">
        <v>5310</v>
      </c>
      <c r="AH350" s="230" t="s">
        <v>5310</v>
      </c>
      <c r="AI350" s="230" t="s">
        <v>2252</v>
      </c>
      <c r="AJ350" s="227" t="s">
        <v>2073</v>
      </c>
      <c r="AK350" s="230"/>
      <c r="AL350" s="227">
        <v>0</v>
      </c>
      <c r="AM350" s="230" t="s">
        <v>2219</v>
      </c>
      <c r="AN350" s="230" t="s">
        <v>2220</v>
      </c>
      <c r="AO350" s="230"/>
      <c r="AP350" s="230">
        <v>2925</v>
      </c>
      <c r="AQ350" s="230" t="s">
        <v>2285</v>
      </c>
      <c r="AR350" s="230" t="s">
        <v>2286</v>
      </c>
      <c r="AS350" s="230" t="s">
        <v>2287</v>
      </c>
    </row>
    <row r="351" spans="1:45" ht="84">
      <c r="A351" s="230">
        <v>13695</v>
      </c>
      <c r="B351" s="230" t="str">
        <f>VLOOKUP(A351,'Offer Audit Jul22- Feb24'!B:I,8,0)</f>
        <v>Uploaded</v>
      </c>
      <c r="C351" s="230" t="str">
        <f>VLOOKUP(A351,'Extract Worker Documents'!A:D,4,0)</f>
        <v>Offers</v>
      </c>
      <c r="D351" s="230" t="s">
        <v>5317</v>
      </c>
      <c r="E351" s="230" t="s">
        <v>5318</v>
      </c>
      <c r="F351" s="230" t="s">
        <v>5318</v>
      </c>
      <c r="G351" s="230"/>
      <c r="H351" s="230" t="s">
        <v>5319</v>
      </c>
      <c r="I351" s="230" t="s">
        <v>2157</v>
      </c>
      <c r="J351" s="230" t="s">
        <v>2398</v>
      </c>
      <c r="K351" s="230" t="s">
        <v>5320</v>
      </c>
      <c r="L351" s="228">
        <v>45012</v>
      </c>
      <c r="M351" s="230" t="s">
        <v>2160</v>
      </c>
      <c r="N351" s="230" t="s">
        <v>2189</v>
      </c>
      <c r="O351" s="230" t="s">
        <v>5321</v>
      </c>
      <c r="P351" s="230" t="s">
        <v>5322</v>
      </c>
      <c r="Q351" s="230" t="s">
        <v>3217</v>
      </c>
      <c r="R351" s="230" t="s">
        <v>62</v>
      </c>
      <c r="S351" s="230" t="s">
        <v>2164</v>
      </c>
      <c r="T351" s="230" t="s">
        <v>3394</v>
      </c>
      <c r="U351" s="230" t="s">
        <v>2166</v>
      </c>
      <c r="V351" s="230" t="s">
        <v>2167</v>
      </c>
      <c r="W351" s="230" t="s">
        <v>2168</v>
      </c>
      <c r="X351" s="230" t="s">
        <v>2168</v>
      </c>
      <c r="Y351" s="230" t="s">
        <v>5323</v>
      </c>
      <c r="Z351" s="230" t="s">
        <v>5324</v>
      </c>
      <c r="AA351" s="230" t="s">
        <v>3394</v>
      </c>
      <c r="AB351" s="230">
        <v>98087</v>
      </c>
      <c r="AC351" s="230" t="s">
        <v>5325</v>
      </c>
      <c r="AD351" s="230"/>
      <c r="AE351" s="230" t="s">
        <v>110</v>
      </c>
      <c r="AF351" s="230" t="s">
        <v>5326</v>
      </c>
      <c r="AG351" s="230" t="s">
        <v>5327</v>
      </c>
      <c r="AH351" s="230" t="s">
        <v>5327</v>
      </c>
      <c r="AI351" s="230" t="s">
        <v>2453</v>
      </c>
      <c r="AJ351" s="227"/>
      <c r="AK351" s="230" t="s">
        <v>2826</v>
      </c>
      <c r="AL351" s="227">
        <v>4</v>
      </c>
      <c r="AM351" s="230" t="s">
        <v>3225</v>
      </c>
      <c r="AN351" s="230" t="s">
        <v>2484</v>
      </c>
      <c r="AO351" s="230"/>
      <c r="AP351" s="230">
        <v>13272</v>
      </c>
      <c r="AQ351" s="230" t="s">
        <v>2323</v>
      </c>
      <c r="AR351" s="230" t="s">
        <v>3226</v>
      </c>
      <c r="AS351" s="230" t="s">
        <v>3227</v>
      </c>
    </row>
    <row r="352" spans="1:45" ht="60">
      <c r="A352" s="230">
        <v>13696</v>
      </c>
      <c r="B352" s="230" t="str">
        <f>VLOOKUP(A352,'Offer Audit Jul22- Feb24'!B:I,8,0)</f>
        <v>Uploaded</v>
      </c>
      <c r="C352" s="230" t="str">
        <f>VLOOKUP(A352,'Extract Worker Documents'!A:D,4,0)</f>
        <v>Offers</v>
      </c>
      <c r="D352" s="230" t="s">
        <v>170</v>
      </c>
      <c r="E352" s="230" t="s">
        <v>3239</v>
      </c>
      <c r="F352" s="230" t="s">
        <v>3239</v>
      </c>
      <c r="G352" s="230"/>
      <c r="H352" s="230" t="s">
        <v>3240</v>
      </c>
      <c r="I352" s="230" t="s">
        <v>2186</v>
      </c>
      <c r="J352" s="230" t="s">
        <v>2158</v>
      </c>
      <c r="K352" s="230" t="s">
        <v>3241</v>
      </c>
      <c r="L352" s="228">
        <v>45012</v>
      </c>
      <c r="M352" s="230" t="s">
        <v>2160</v>
      </c>
      <c r="N352" s="230" t="s">
        <v>2189</v>
      </c>
      <c r="O352" s="230" t="s">
        <v>5328</v>
      </c>
      <c r="P352" s="230" t="s">
        <v>5328</v>
      </c>
      <c r="Q352" s="230" t="s">
        <v>2230</v>
      </c>
      <c r="R352" s="230" t="s">
        <v>2231</v>
      </c>
      <c r="S352" s="230" t="s">
        <v>2164</v>
      </c>
      <c r="T352" s="230" t="s">
        <v>109</v>
      </c>
      <c r="U352" s="230" t="s">
        <v>2166</v>
      </c>
      <c r="V352" s="230" t="s">
        <v>2246</v>
      </c>
      <c r="W352" s="230" t="s">
        <v>2233</v>
      </c>
      <c r="X352" s="230" t="s">
        <v>2233</v>
      </c>
      <c r="Y352" s="230" t="s">
        <v>5329</v>
      </c>
      <c r="Z352" s="230" t="s">
        <v>109</v>
      </c>
      <c r="AA352" s="230" t="s">
        <v>109</v>
      </c>
      <c r="AB352" s="230">
        <v>10010</v>
      </c>
      <c r="AC352" s="230" t="s">
        <v>5330</v>
      </c>
      <c r="AD352" s="231" t="s">
        <v>5331</v>
      </c>
      <c r="AE352" s="230" t="s">
        <v>110</v>
      </c>
      <c r="AF352" s="230" t="s">
        <v>5328</v>
      </c>
      <c r="AG352" s="230" t="s">
        <v>5327</v>
      </c>
      <c r="AH352" s="230" t="s">
        <v>5327</v>
      </c>
      <c r="AI352" s="230" t="s">
        <v>2268</v>
      </c>
      <c r="AJ352" s="227" t="s">
        <v>2073</v>
      </c>
      <c r="AK352" s="230"/>
      <c r="AL352" s="227">
        <v>21</v>
      </c>
      <c r="AM352" s="230" t="s">
        <v>2238</v>
      </c>
      <c r="AN352" s="230" t="s">
        <v>2198</v>
      </c>
      <c r="AO352" s="230"/>
      <c r="AP352" s="230">
        <v>381</v>
      </c>
      <c r="AQ352" s="230" t="s">
        <v>89</v>
      </c>
      <c r="AR352" s="230" t="s">
        <v>2843</v>
      </c>
      <c r="AS352" s="230" t="s">
        <v>2844</v>
      </c>
    </row>
    <row r="353" spans="1:45" ht="60">
      <c r="A353" s="230">
        <v>13710</v>
      </c>
      <c r="B353" s="230" t="str">
        <f>VLOOKUP(A353,'Offer Audit Jul22- Feb24'!B:I,8,0)</f>
        <v>Uploaded</v>
      </c>
      <c r="C353" s="230" t="str">
        <f>VLOOKUP(A353,'Extract Worker Documents'!A:D,4,0)</f>
        <v>Former Employer Offer Letter</v>
      </c>
      <c r="D353" s="230" t="s">
        <v>120</v>
      </c>
      <c r="E353" s="230" t="s">
        <v>3226</v>
      </c>
      <c r="F353" s="230" t="s">
        <v>3226</v>
      </c>
      <c r="G353" s="230"/>
      <c r="H353" s="230" t="s">
        <v>5332</v>
      </c>
      <c r="I353" s="230" t="s">
        <v>2186</v>
      </c>
      <c r="J353" s="230" t="s">
        <v>2206</v>
      </c>
      <c r="K353" s="230" t="s">
        <v>5333</v>
      </c>
      <c r="L353" s="228">
        <v>45033</v>
      </c>
      <c r="M353" s="230" t="s">
        <v>2160</v>
      </c>
      <c r="N353" s="230" t="s">
        <v>2189</v>
      </c>
      <c r="O353" s="230" t="s">
        <v>5334</v>
      </c>
      <c r="P353" s="230" t="s">
        <v>5334</v>
      </c>
      <c r="Q353" s="230" t="s">
        <v>3894</v>
      </c>
      <c r="R353" s="230" t="s">
        <v>2495</v>
      </c>
      <c r="S353" s="230" t="s">
        <v>2164</v>
      </c>
      <c r="T353" s="230" t="s">
        <v>2496</v>
      </c>
      <c r="U353" s="230" t="s">
        <v>2497</v>
      </c>
      <c r="V353" s="230" t="s">
        <v>2232</v>
      </c>
      <c r="W353" s="230" t="s">
        <v>2233</v>
      </c>
      <c r="X353" s="230" t="s">
        <v>2233</v>
      </c>
      <c r="Y353" s="230" t="s">
        <v>5335</v>
      </c>
      <c r="Z353" s="230" t="s">
        <v>2688</v>
      </c>
      <c r="AA353" s="230" t="s">
        <v>2686</v>
      </c>
      <c r="AB353" s="230">
        <v>80204</v>
      </c>
      <c r="AC353" s="230" t="s">
        <v>5336</v>
      </c>
      <c r="AD353" s="231" t="s">
        <v>5337</v>
      </c>
      <c r="AE353" s="230" t="s">
        <v>110</v>
      </c>
      <c r="AF353" s="230" t="s">
        <v>5338</v>
      </c>
      <c r="AG353" s="230" t="s">
        <v>3248</v>
      </c>
      <c r="AH353" s="230" t="s">
        <v>3248</v>
      </c>
      <c r="AI353" s="230" t="s">
        <v>2393</v>
      </c>
      <c r="AJ353" s="227" t="s">
        <v>2073</v>
      </c>
      <c r="AK353" s="230"/>
      <c r="AL353" s="227">
        <v>6</v>
      </c>
      <c r="AM353" s="230" t="s">
        <v>3887</v>
      </c>
      <c r="AN353" s="230" t="s">
        <v>2484</v>
      </c>
      <c r="AO353" s="230" t="s">
        <v>3888</v>
      </c>
      <c r="AP353" s="230">
        <v>381</v>
      </c>
      <c r="AQ353" s="230" t="s">
        <v>89</v>
      </c>
      <c r="AR353" s="230" t="s">
        <v>2843</v>
      </c>
      <c r="AS353" s="230" t="s">
        <v>2844</v>
      </c>
    </row>
    <row r="354" spans="1:45" ht="60">
      <c r="A354" s="230">
        <v>13722</v>
      </c>
      <c r="B354" s="230" t="str">
        <f>VLOOKUP(A354,'Offer Audit Jul22- Feb24'!B:I,8,0)</f>
        <v>Uploaded</v>
      </c>
      <c r="C354" s="230" t="str">
        <f>VLOOKUP(A354,'Extract Worker Documents'!A:D,4,0)</f>
        <v>Benefits</v>
      </c>
      <c r="D354" s="230" t="s">
        <v>5339</v>
      </c>
      <c r="E354" s="230" t="s">
        <v>4312</v>
      </c>
      <c r="F354" s="230" t="s">
        <v>4312</v>
      </c>
      <c r="G354" s="230"/>
      <c r="H354" s="230" t="s">
        <v>3641</v>
      </c>
      <c r="I354" s="230" t="s">
        <v>2157</v>
      </c>
      <c r="J354" s="230" t="s">
        <v>2158</v>
      </c>
      <c r="K354" s="230" t="s">
        <v>5340</v>
      </c>
      <c r="L354" s="228">
        <v>45082</v>
      </c>
      <c r="M354" s="230" t="s">
        <v>2160</v>
      </c>
      <c r="N354" s="230" t="s">
        <v>2189</v>
      </c>
      <c r="O354" s="230" t="s">
        <v>5341</v>
      </c>
      <c r="P354" s="230" t="s">
        <v>5342</v>
      </c>
      <c r="Q354" s="230" t="s">
        <v>2546</v>
      </c>
      <c r="R354" s="230" t="s">
        <v>62</v>
      </c>
      <c r="S354" s="230" t="s">
        <v>2164</v>
      </c>
      <c r="T354" s="230" t="s">
        <v>1514</v>
      </c>
      <c r="U354" s="230" t="s">
        <v>2166</v>
      </c>
      <c r="V354" s="230" t="s">
        <v>2167</v>
      </c>
      <c r="W354" s="230" t="s">
        <v>2168</v>
      </c>
      <c r="X354" s="230" t="s">
        <v>2168</v>
      </c>
      <c r="Y354" s="230" t="s">
        <v>5343</v>
      </c>
      <c r="Z354" s="230" t="s">
        <v>5344</v>
      </c>
      <c r="AA354" s="230" t="s">
        <v>1514</v>
      </c>
      <c r="AB354" s="230">
        <v>48173</v>
      </c>
      <c r="AC354" s="230" t="s">
        <v>5345</v>
      </c>
      <c r="AD354" s="231" t="s">
        <v>5346</v>
      </c>
      <c r="AE354" s="230" t="s">
        <v>110</v>
      </c>
      <c r="AF354" s="230" t="s">
        <v>5342</v>
      </c>
      <c r="AG354" s="230" t="s">
        <v>5347</v>
      </c>
      <c r="AH354" s="230" t="s">
        <v>5347</v>
      </c>
      <c r="AI354" s="230" t="s">
        <v>100</v>
      </c>
      <c r="AJ354" s="227" t="s">
        <v>2073</v>
      </c>
      <c r="AK354" s="230"/>
      <c r="AL354" s="227">
        <v>0</v>
      </c>
      <c r="AM354" s="230" t="s">
        <v>108</v>
      </c>
      <c r="AN354" s="230" t="s">
        <v>2198</v>
      </c>
      <c r="AO354" s="230" t="s">
        <v>2552</v>
      </c>
      <c r="AP354" s="230">
        <v>13818</v>
      </c>
      <c r="AQ354" s="230" t="s">
        <v>2941</v>
      </c>
      <c r="AR354" s="230" t="s">
        <v>5348</v>
      </c>
      <c r="AS354" s="230" t="s">
        <v>5349</v>
      </c>
    </row>
    <row r="355" spans="1:45" ht="60">
      <c r="A355" s="230">
        <v>13737</v>
      </c>
      <c r="B355" s="230" t="str">
        <f>VLOOKUP(A355,'Offer Audit Jul22- Feb24'!B:I,8,0)</f>
        <v>Uploaded</v>
      </c>
      <c r="C355" s="230" t="str">
        <f>VLOOKUP(A355,'Extract Worker Documents'!A:D,4,0)</f>
        <v>Offers</v>
      </c>
      <c r="D355" s="230" t="s">
        <v>5350</v>
      </c>
      <c r="E355" s="230" t="s">
        <v>5351</v>
      </c>
      <c r="F355" s="230" t="s">
        <v>5351</v>
      </c>
      <c r="G355" s="230"/>
      <c r="H355" s="230" t="s">
        <v>5352</v>
      </c>
      <c r="I355" s="230" t="s">
        <v>2157</v>
      </c>
      <c r="J355" s="230" t="s">
        <v>2458</v>
      </c>
      <c r="K355" s="230" t="s">
        <v>5353</v>
      </c>
      <c r="L355" s="228">
        <v>45117</v>
      </c>
      <c r="M355" s="230" t="s">
        <v>2160</v>
      </c>
      <c r="N355" s="230" t="s">
        <v>2189</v>
      </c>
      <c r="O355" s="230" t="s">
        <v>5354</v>
      </c>
      <c r="P355" s="230" t="s">
        <v>5354</v>
      </c>
      <c r="Q355" s="230" t="s">
        <v>2878</v>
      </c>
      <c r="R355" s="230" t="s">
        <v>2231</v>
      </c>
      <c r="S355" s="230" t="s">
        <v>2164</v>
      </c>
      <c r="T355" s="230" t="s">
        <v>109</v>
      </c>
      <c r="U355" s="230" t="s">
        <v>2166</v>
      </c>
      <c r="V355" s="230" t="s">
        <v>2246</v>
      </c>
      <c r="W355" s="230" t="s">
        <v>2233</v>
      </c>
      <c r="X355" s="230" t="s">
        <v>2233</v>
      </c>
      <c r="Y355" s="230" t="s">
        <v>5355</v>
      </c>
      <c r="Z355" s="230" t="s">
        <v>109</v>
      </c>
      <c r="AA355" s="230" t="s">
        <v>109</v>
      </c>
      <c r="AB355" s="230">
        <v>10010</v>
      </c>
      <c r="AC355" s="230" t="s">
        <v>5356</v>
      </c>
      <c r="AD355" s="230"/>
      <c r="AE355" s="230" t="s">
        <v>110</v>
      </c>
      <c r="AF355" s="230" t="s">
        <v>5357</v>
      </c>
      <c r="AG355" s="230" t="s">
        <v>5358</v>
      </c>
      <c r="AH355" s="230" t="s">
        <v>5358</v>
      </c>
      <c r="AI355" s="230" t="s">
        <v>87</v>
      </c>
      <c r="AJ355" s="227" t="s">
        <v>2073</v>
      </c>
      <c r="AK355" s="230"/>
      <c r="AL355" s="227">
        <v>0</v>
      </c>
      <c r="AM355" s="230" t="s">
        <v>5359</v>
      </c>
      <c r="AN355" s="230" t="s">
        <v>2484</v>
      </c>
      <c r="AO355" s="230" t="s">
        <v>2842</v>
      </c>
      <c r="AP355" s="230">
        <v>13542</v>
      </c>
      <c r="AQ355" s="230" t="s">
        <v>2553</v>
      </c>
      <c r="AR355" s="230" t="s">
        <v>2554</v>
      </c>
      <c r="AS355" s="230" t="s">
        <v>2555</v>
      </c>
    </row>
    <row r="356" spans="1:45" ht="60">
      <c r="A356" s="230">
        <v>13751</v>
      </c>
      <c r="B356" s="230" t="str">
        <f>VLOOKUP(A356,'Offer Audit Jul22- Feb24'!B:I,8,0)</f>
        <v>Uploaded</v>
      </c>
      <c r="C356" s="230" t="str">
        <f>VLOOKUP(A356,'Extract Worker Documents'!A:D,4,0)</f>
        <v>Other Documents</v>
      </c>
      <c r="D356" s="230" t="s">
        <v>429</v>
      </c>
      <c r="E356" s="230" t="s">
        <v>5360</v>
      </c>
      <c r="F356" s="230" t="s">
        <v>5360</v>
      </c>
      <c r="G356" s="230"/>
      <c r="H356" s="230" t="s">
        <v>5361</v>
      </c>
      <c r="I356" s="230" t="s">
        <v>2186</v>
      </c>
      <c r="J356" s="230" t="s">
        <v>2458</v>
      </c>
      <c r="K356" s="230" t="s">
        <v>5362</v>
      </c>
      <c r="L356" s="228">
        <v>45152</v>
      </c>
      <c r="M356" s="230" t="s">
        <v>2160</v>
      </c>
      <c r="N356" s="230" t="s">
        <v>2189</v>
      </c>
      <c r="O356" s="230" t="s">
        <v>4870</v>
      </c>
      <c r="P356" s="230" t="s">
        <v>4870</v>
      </c>
      <c r="Q356" s="230" t="s">
        <v>2546</v>
      </c>
      <c r="R356" s="230" t="s">
        <v>62</v>
      </c>
      <c r="S356" s="230" t="s">
        <v>2164</v>
      </c>
      <c r="T356" s="230" t="s">
        <v>1514</v>
      </c>
      <c r="U356" s="230" t="s">
        <v>2166</v>
      </c>
      <c r="V356" s="230" t="s">
        <v>2167</v>
      </c>
      <c r="W356" s="230" t="s">
        <v>2168</v>
      </c>
      <c r="X356" s="230" t="s">
        <v>2168</v>
      </c>
      <c r="Y356" s="230" t="s">
        <v>5363</v>
      </c>
      <c r="Z356" s="230" t="s">
        <v>4048</v>
      </c>
      <c r="AA356" s="230" t="s">
        <v>1514</v>
      </c>
      <c r="AB356" s="230">
        <v>48430</v>
      </c>
      <c r="AC356" s="230" t="s">
        <v>5364</v>
      </c>
      <c r="AD356" s="231" t="s">
        <v>5365</v>
      </c>
      <c r="AE356" s="230" t="s">
        <v>110</v>
      </c>
      <c r="AF356" s="230" t="s">
        <v>4870</v>
      </c>
      <c r="AG356" s="230" t="s">
        <v>5366</v>
      </c>
      <c r="AH356" s="230" t="s">
        <v>5366</v>
      </c>
      <c r="AI356" s="230" t="s">
        <v>2268</v>
      </c>
      <c r="AJ356" s="227" t="s">
        <v>2073</v>
      </c>
      <c r="AK356" s="230"/>
      <c r="AL356" s="227">
        <v>3</v>
      </c>
      <c r="AM356" s="230" t="s">
        <v>108</v>
      </c>
      <c r="AN356" s="230" t="s">
        <v>2198</v>
      </c>
      <c r="AO356" s="230" t="s">
        <v>2552</v>
      </c>
      <c r="AP356" s="230">
        <v>13676</v>
      </c>
      <c r="AQ356" s="230" t="s">
        <v>2756</v>
      </c>
      <c r="AR356" s="230" t="s">
        <v>2757</v>
      </c>
      <c r="AS356" s="230" t="s">
        <v>2758</v>
      </c>
    </row>
    <row r="357" spans="1:45" ht="60">
      <c r="A357" s="230">
        <v>13752</v>
      </c>
      <c r="B357" s="230" t="str">
        <f>VLOOKUP(A357,'Offer Audit Jul22- Feb24'!B:I,8,0)</f>
        <v>Uploaded</v>
      </c>
      <c r="C357" s="230" t="str">
        <f>VLOOKUP(A357,'Extract Worker Documents'!A:D,4,0)</f>
        <v>Other Documents</v>
      </c>
      <c r="D357" s="230" t="s">
        <v>5367</v>
      </c>
      <c r="E357" s="230" t="s">
        <v>5368</v>
      </c>
      <c r="F357" s="230" t="s">
        <v>5368</v>
      </c>
      <c r="G357" s="230"/>
      <c r="H357" s="230" t="s">
        <v>5369</v>
      </c>
      <c r="I357" s="230" t="s">
        <v>2157</v>
      </c>
      <c r="J357" s="230" t="s">
        <v>2206</v>
      </c>
      <c r="K357" s="230" t="s">
        <v>5370</v>
      </c>
      <c r="L357" s="228">
        <v>45166</v>
      </c>
      <c r="M357" s="230" t="s">
        <v>2160</v>
      </c>
      <c r="N357" s="230" t="s">
        <v>2189</v>
      </c>
      <c r="O357" s="230" t="s">
        <v>5371</v>
      </c>
      <c r="P357" s="230" t="s">
        <v>5371</v>
      </c>
      <c r="Q357" s="230" t="s">
        <v>264</v>
      </c>
      <c r="R357" s="230" t="s">
        <v>2231</v>
      </c>
      <c r="S357" s="230" t="s">
        <v>2164</v>
      </c>
      <c r="T357" s="230" t="s">
        <v>109</v>
      </c>
      <c r="U357" s="230" t="s">
        <v>2166</v>
      </c>
      <c r="V357" s="230" t="s">
        <v>2246</v>
      </c>
      <c r="W357" s="230" t="s">
        <v>2233</v>
      </c>
      <c r="X357" s="230" t="s">
        <v>2233</v>
      </c>
      <c r="Y357" s="230" t="s">
        <v>5372</v>
      </c>
      <c r="Z357" s="230" t="s">
        <v>109</v>
      </c>
      <c r="AA357" s="230" t="s">
        <v>109</v>
      </c>
      <c r="AB357" s="230">
        <v>10011</v>
      </c>
      <c r="AC357" s="230" t="s">
        <v>5373</v>
      </c>
      <c r="AD357" s="230"/>
      <c r="AE357" s="230" t="s">
        <v>110</v>
      </c>
      <c r="AF357" s="230" t="s">
        <v>5371</v>
      </c>
      <c r="AG357" s="230" t="s">
        <v>5374</v>
      </c>
      <c r="AH357" s="230" t="s">
        <v>5374</v>
      </c>
      <c r="AI357" s="230" t="s">
        <v>113</v>
      </c>
      <c r="AJ357" s="227" t="s">
        <v>2073</v>
      </c>
      <c r="AK357" s="230"/>
      <c r="AL357" s="227">
        <v>0</v>
      </c>
      <c r="AM357" s="230" t="s">
        <v>264</v>
      </c>
      <c r="AN357" s="230" t="s">
        <v>2198</v>
      </c>
      <c r="AO357" s="230" t="s">
        <v>2199</v>
      </c>
      <c r="AP357" s="230">
        <v>7197</v>
      </c>
      <c r="AQ357" s="230" t="s">
        <v>2505</v>
      </c>
      <c r="AR357" s="230" t="s">
        <v>4205</v>
      </c>
      <c r="AS357" s="230" t="s">
        <v>4206</v>
      </c>
    </row>
    <row r="358" spans="1:45" ht="60">
      <c r="A358" s="230">
        <v>13753</v>
      </c>
      <c r="B358" s="230" t="str">
        <f>VLOOKUP(A358,'Offer Audit Jul22- Feb24'!B:I,8,0)</f>
        <v>Uploaded</v>
      </c>
      <c r="C358" s="230" t="str">
        <f>VLOOKUP(A358,'Extract Worker Documents'!A:D,4,0)</f>
        <v>Other Documents</v>
      </c>
      <c r="D358" s="230" t="s">
        <v>5375</v>
      </c>
      <c r="E358" s="230" t="s">
        <v>5376</v>
      </c>
      <c r="F358" s="230" t="s">
        <v>5376</v>
      </c>
      <c r="G358" s="230"/>
      <c r="H358" s="230" t="s">
        <v>4579</v>
      </c>
      <c r="I358" s="230" t="s">
        <v>2186</v>
      </c>
      <c r="J358" s="230" t="s">
        <v>2187</v>
      </c>
      <c r="K358" s="230" t="s">
        <v>5377</v>
      </c>
      <c r="L358" s="228">
        <v>45174</v>
      </c>
      <c r="M358" s="230" t="s">
        <v>2160</v>
      </c>
      <c r="N358" s="230" t="s">
        <v>2189</v>
      </c>
      <c r="O358" s="230" t="s">
        <v>5204</v>
      </c>
      <c r="P358" s="230" t="s">
        <v>5204</v>
      </c>
      <c r="Q358" s="230" t="s">
        <v>264</v>
      </c>
      <c r="R358" s="230" t="s">
        <v>62</v>
      </c>
      <c r="S358" s="230" t="s">
        <v>2164</v>
      </c>
      <c r="T358" s="230" t="s">
        <v>109</v>
      </c>
      <c r="U358" s="230" t="s">
        <v>2166</v>
      </c>
      <c r="V358" s="230" t="s">
        <v>2167</v>
      </c>
      <c r="W358" s="230" t="s">
        <v>2168</v>
      </c>
      <c r="X358" s="230" t="s">
        <v>2168</v>
      </c>
      <c r="Y358" s="230" t="s">
        <v>5378</v>
      </c>
      <c r="Z358" s="230" t="s">
        <v>5379</v>
      </c>
      <c r="AA358" s="230" t="s">
        <v>109</v>
      </c>
      <c r="AB358" s="230">
        <v>12603</v>
      </c>
      <c r="AC358" s="230" t="s">
        <v>5380</v>
      </c>
      <c r="AD358" s="231" t="s">
        <v>5381</v>
      </c>
      <c r="AE358" s="230" t="s">
        <v>110</v>
      </c>
      <c r="AF358" s="230" t="s">
        <v>5204</v>
      </c>
      <c r="AG358" s="230" t="s">
        <v>5382</v>
      </c>
      <c r="AH358" s="230" t="s">
        <v>5382</v>
      </c>
      <c r="AI358" s="230" t="s">
        <v>2175</v>
      </c>
      <c r="AJ358" s="227" t="s">
        <v>2073</v>
      </c>
      <c r="AK358" s="230"/>
      <c r="AL358" s="227">
        <v>0</v>
      </c>
      <c r="AM358" s="230" t="s">
        <v>264</v>
      </c>
      <c r="AN358" s="230" t="s">
        <v>2198</v>
      </c>
      <c r="AO358" s="230" t="s">
        <v>2199</v>
      </c>
      <c r="AP358" s="230">
        <v>13281</v>
      </c>
      <c r="AQ358" s="230" t="s">
        <v>3993</v>
      </c>
      <c r="AR358" s="230" t="s">
        <v>5210</v>
      </c>
      <c r="AS358" s="230" t="s">
        <v>5211</v>
      </c>
    </row>
    <row r="359" spans="1:45" ht="60">
      <c r="A359" s="230">
        <v>13755</v>
      </c>
      <c r="B359" s="230" t="str">
        <f>VLOOKUP(A359,'Offer Audit Jul22- Feb24'!B:I,8,0)</f>
        <v>Uploaded</v>
      </c>
      <c r="C359" s="230" t="str">
        <f>VLOOKUP(A359,'Extract Worker Documents'!A:D,4,0)</f>
        <v>Other Documents</v>
      </c>
      <c r="D359" s="230" t="s">
        <v>206</v>
      </c>
      <c r="E359" s="230" t="s">
        <v>4080</v>
      </c>
      <c r="F359" s="230" t="s">
        <v>4080</v>
      </c>
      <c r="G359" s="230"/>
      <c r="H359" s="230" t="s">
        <v>5383</v>
      </c>
      <c r="I359" s="230" t="s">
        <v>2157</v>
      </c>
      <c r="J359" s="230" t="s">
        <v>2158</v>
      </c>
      <c r="K359" s="230" t="s">
        <v>5384</v>
      </c>
      <c r="L359" s="228">
        <v>45166</v>
      </c>
      <c r="M359" s="230" t="s">
        <v>2160</v>
      </c>
      <c r="N359" s="230" t="s">
        <v>2189</v>
      </c>
      <c r="O359" s="230" t="s">
        <v>5385</v>
      </c>
      <c r="P359" s="230" t="s">
        <v>5385</v>
      </c>
      <c r="Q359" s="230" t="s">
        <v>2546</v>
      </c>
      <c r="R359" s="230" t="s">
        <v>62</v>
      </c>
      <c r="S359" s="230" t="s">
        <v>2164</v>
      </c>
      <c r="T359" s="230" t="s">
        <v>1496</v>
      </c>
      <c r="U359" s="230" t="s">
        <v>2166</v>
      </c>
      <c r="V359" s="230" t="s">
        <v>2167</v>
      </c>
      <c r="W359" s="230" t="s">
        <v>2168</v>
      </c>
      <c r="X359" s="230" t="s">
        <v>2168</v>
      </c>
      <c r="Y359" s="230" t="s">
        <v>5386</v>
      </c>
      <c r="Z359" s="230" t="s">
        <v>4898</v>
      </c>
      <c r="AA359" s="230" t="s">
        <v>1496</v>
      </c>
      <c r="AB359" s="230">
        <v>75022</v>
      </c>
      <c r="AC359" s="230" t="s">
        <v>5387</v>
      </c>
      <c r="AD359" s="231" t="s">
        <v>5388</v>
      </c>
      <c r="AE359" s="230" t="s">
        <v>110</v>
      </c>
      <c r="AF359" s="230" t="s">
        <v>5385</v>
      </c>
      <c r="AG359" s="230" t="s">
        <v>5374</v>
      </c>
      <c r="AH359" s="230" t="s">
        <v>5374</v>
      </c>
      <c r="AI359" s="230" t="s">
        <v>2268</v>
      </c>
      <c r="AJ359" s="227" t="s">
        <v>2073</v>
      </c>
      <c r="AK359" s="230"/>
      <c r="AL359" s="227">
        <v>4</v>
      </c>
      <c r="AM359" s="230" t="s">
        <v>108</v>
      </c>
      <c r="AN359" s="230" t="s">
        <v>2198</v>
      </c>
      <c r="AO359" s="230" t="s">
        <v>2552</v>
      </c>
      <c r="AP359" s="230">
        <v>5663</v>
      </c>
      <c r="AQ359" s="230" t="s">
        <v>2269</v>
      </c>
      <c r="AR359" s="230" t="s">
        <v>2270</v>
      </c>
      <c r="AS359" s="230" t="s">
        <v>2271</v>
      </c>
    </row>
    <row r="360" spans="1:45" ht="60">
      <c r="A360" s="230">
        <v>13756</v>
      </c>
      <c r="B360" s="230" t="str">
        <f>VLOOKUP(A360,'Offer Audit Jul22- Feb24'!B:I,8,0)</f>
        <v>Uploaded</v>
      </c>
      <c r="C360" s="230" t="str">
        <f>VLOOKUP(A360,'Extract Worker Documents'!A:D,4,0)</f>
        <v>Offers</v>
      </c>
      <c r="D360" s="230" t="s">
        <v>5389</v>
      </c>
      <c r="E360" s="230" t="s">
        <v>3295</v>
      </c>
      <c r="F360" s="230" t="s">
        <v>3295</v>
      </c>
      <c r="G360" s="230"/>
      <c r="H360" s="230" t="s">
        <v>3296</v>
      </c>
      <c r="I360" s="230" t="s">
        <v>2157</v>
      </c>
      <c r="J360" s="230" t="s">
        <v>2398</v>
      </c>
      <c r="K360" s="230" t="s">
        <v>3297</v>
      </c>
      <c r="L360" s="228">
        <v>45174</v>
      </c>
      <c r="M360" s="230" t="s">
        <v>2160</v>
      </c>
      <c r="N360" s="230" t="s">
        <v>2189</v>
      </c>
      <c r="O360" s="230" t="s">
        <v>59</v>
      </c>
      <c r="P360" s="230" t="s">
        <v>59</v>
      </c>
      <c r="Q360" s="230" t="s">
        <v>2960</v>
      </c>
      <c r="R360" s="230" t="s">
        <v>62</v>
      </c>
      <c r="S360" s="230" t="s">
        <v>2164</v>
      </c>
      <c r="T360" s="230" t="s">
        <v>2686</v>
      </c>
      <c r="U360" s="230" t="s">
        <v>2166</v>
      </c>
      <c r="V360" s="230" t="s">
        <v>2167</v>
      </c>
      <c r="W360" s="230" t="s">
        <v>2168</v>
      </c>
      <c r="X360" s="230" t="s">
        <v>2168</v>
      </c>
      <c r="Y360" s="230" t="s">
        <v>5390</v>
      </c>
      <c r="Z360" s="230" t="s">
        <v>2688</v>
      </c>
      <c r="AA360" s="230" t="s">
        <v>2686</v>
      </c>
      <c r="AB360" s="230">
        <v>80222</v>
      </c>
      <c r="AC360" s="230" t="s">
        <v>5391</v>
      </c>
      <c r="AD360" s="231" t="s">
        <v>5392</v>
      </c>
      <c r="AE360" s="230" t="s">
        <v>64</v>
      </c>
      <c r="AF360" s="230" t="s">
        <v>5393</v>
      </c>
      <c r="AG360" s="230" t="s">
        <v>5394</v>
      </c>
      <c r="AH360" s="230" t="s">
        <v>5382</v>
      </c>
      <c r="AI360" s="230" t="s">
        <v>113</v>
      </c>
      <c r="AJ360" s="227" t="s">
        <v>2073</v>
      </c>
      <c r="AK360" s="230"/>
      <c r="AL360" s="227">
        <v>20</v>
      </c>
      <c r="AM360" s="230" t="s">
        <v>5395</v>
      </c>
      <c r="AN360" s="230" t="s">
        <v>2484</v>
      </c>
      <c r="AO360" s="230" t="s">
        <v>2842</v>
      </c>
      <c r="AP360" s="230">
        <v>13710</v>
      </c>
      <c r="AQ360" s="230" t="s">
        <v>3226</v>
      </c>
      <c r="AR360" s="230" t="s">
        <v>5332</v>
      </c>
      <c r="AS360" s="230" t="s">
        <v>5333</v>
      </c>
    </row>
    <row r="361" spans="1:45" ht="96">
      <c r="A361" s="230">
        <v>2372</v>
      </c>
      <c r="B361" s="230" t="str">
        <f>VLOOKUP(A361,'Offer Audit Jul22- Feb24'!B:I,8,0)</f>
        <v>Uploaded</v>
      </c>
      <c r="C361" s="230" t="str">
        <f>VLOOKUP(A361,'Extract Worker Documents'!A:D,4,0)</f>
        <v>Offers</v>
      </c>
      <c r="D361" s="230" t="s">
        <v>5396</v>
      </c>
      <c r="E361" s="230" t="s">
        <v>2589</v>
      </c>
      <c r="F361" s="230" t="s">
        <v>2589</v>
      </c>
      <c r="G361" s="230"/>
      <c r="H361" s="230" t="s">
        <v>5397</v>
      </c>
      <c r="I361" s="230" t="s">
        <v>2157</v>
      </c>
      <c r="J361" s="230" t="s">
        <v>2206</v>
      </c>
      <c r="K361" s="230" t="s">
        <v>5398</v>
      </c>
      <c r="L361" s="228">
        <v>45170</v>
      </c>
      <c r="M361" s="230" t="s">
        <v>2160</v>
      </c>
      <c r="N361" s="230" t="s">
        <v>2189</v>
      </c>
      <c r="O361" s="230" t="s">
        <v>5399</v>
      </c>
      <c r="P361" s="230" t="s">
        <v>5400</v>
      </c>
      <c r="Q361" s="230" t="s">
        <v>264</v>
      </c>
      <c r="R361" s="230" t="s">
        <v>2231</v>
      </c>
      <c r="S361" s="230" t="s">
        <v>2164</v>
      </c>
      <c r="T361" s="230" t="s">
        <v>109</v>
      </c>
      <c r="U361" s="230" t="s">
        <v>2166</v>
      </c>
      <c r="V361" s="230" t="s">
        <v>2246</v>
      </c>
      <c r="W361" s="230" t="s">
        <v>2233</v>
      </c>
      <c r="X361" s="230" t="s">
        <v>2233</v>
      </c>
      <c r="Y361" s="230" t="s">
        <v>5401</v>
      </c>
      <c r="Z361" s="230" t="s">
        <v>5402</v>
      </c>
      <c r="AA361" s="230" t="s">
        <v>109</v>
      </c>
      <c r="AB361" s="230">
        <v>10803</v>
      </c>
      <c r="AC361" s="230" t="s">
        <v>5403</v>
      </c>
      <c r="AD361" s="230"/>
      <c r="AE361" s="230" t="s">
        <v>110</v>
      </c>
      <c r="AF361" s="230" t="s">
        <v>5400</v>
      </c>
      <c r="AG361" s="230" t="s">
        <v>2566</v>
      </c>
      <c r="AH361" s="230" t="s">
        <v>2566</v>
      </c>
      <c r="AI361" s="230" t="s">
        <v>87</v>
      </c>
      <c r="AJ361" s="227" t="s">
        <v>2073</v>
      </c>
      <c r="AK361" s="230"/>
      <c r="AL361" s="227">
        <v>0</v>
      </c>
      <c r="AM361" s="230" t="s">
        <v>264</v>
      </c>
      <c r="AN361" s="230" t="s">
        <v>2198</v>
      </c>
      <c r="AO361" s="230" t="s">
        <v>2199</v>
      </c>
      <c r="AP361" s="230">
        <v>6137</v>
      </c>
      <c r="AQ361" s="230" t="s">
        <v>2323</v>
      </c>
      <c r="AR361" s="230" t="s">
        <v>2324</v>
      </c>
      <c r="AS361" s="230" t="s">
        <v>2325</v>
      </c>
    </row>
    <row r="362" spans="1:45" ht="60">
      <c r="A362" s="230">
        <v>13764</v>
      </c>
      <c r="B362" s="230" t="str">
        <f>VLOOKUP(A362,'Offer Audit Jul22- Feb24'!B:I,8,0)</f>
        <v>Uploaded</v>
      </c>
      <c r="C362" s="230" t="str">
        <f>VLOOKUP(A362,'Extract Worker Documents'!A:D,4,0)</f>
        <v>Offers</v>
      </c>
      <c r="D362" s="230" t="s">
        <v>5404</v>
      </c>
      <c r="E362" s="230" t="s">
        <v>2455</v>
      </c>
      <c r="F362" s="230" t="s">
        <v>2455</v>
      </c>
      <c r="G362" s="230"/>
      <c r="H362" s="230" t="s">
        <v>5405</v>
      </c>
      <c r="I362" s="230" t="s">
        <v>2157</v>
      </c>
      <c r="J362" s="230" t="s">
        <v>2187</v>
      </c>
      <c r="K362" s="230" t="s">
        <v>5406</v>
      </c>
      <c r="L362" s="228">
        <v>45195</v>
      </c>
      <c r="M362" s="230" t="s">
        <v>2160</v>
      </c>
      <c r="N362" s="230" t="s">
        <v>2189</v>
      </c>
      <c r="O362" s="230" t="s">
        <v>4210</v>
      </c>
      <c r="P362" s="230" t="s">
        <v>4210</v>
      </c>
      <c r="Q362" s="230" t="s">
        <v>264</v>
      </c>
      <c r="R362" s="230" t="s">
        <v>2231</v>
      </c>
      <c r="S362" s="230" t="s">
        <v>2164</v>
      </c>
      <c r="T362" s="230" t="s">
        <v>109</v>
      </c>
      <c r="U362" s="230" t="s">
        <v>2166</v>
      </c>
      <c r="V362" s="230" t="s">
        <v>2246</v>
      </c>
      <c r="W362" s="230" t="s">
        <v>2233</v>
      </c>
      <c r="X362" s="230" t="s">
        <v>2233</v>
      </c>
      <c r="Y362" s="230" t="s">
        <v>5407</v>
      </c>
      <c r="Z362" s="230" t="s">
        <v>5408</v>
      </c>
      <c r="AA362" s="230" t="s">
        <v>2314</v>
      </c>
      <c r="AB362" s="230">
        <v>33458</v>
      </c>
      <c r="AC362" s="230" t="s">
        <v>5409</v>
      </c>
      <c r="AD362" s="230"/>
      <c r="AE362" s="230" t="s">
        <v>110</v>
      </c>
      <c r="AF362" s="230" t="s">
        <v>4210</v>
      </c>
      <c r="AG362" s="230" t="s">
        <v>2620</v>
      </c>
      <c r="AH362" s="230" t="s">
        <v>2620</v>
      </c>
      <c r="AI362" s="230" t="s">
        <v>2393</v>
      </c>
      <c r="AJ362" s="227" t="s">
        <v>2073</v>
      </c>
      <c r="AK362" s="230"/>
      <c r="AL362" s="227">
        <v>0</v>
      </c>
      <c r="AM362" s="230" t="s">
        <v>264</v>
      </c>
      <c r="AN362" s="230" t="s">
        <v>2198</v>
      </c>
      <c r="AO362" s="230" t="s">
        <v>2199</v>
      </c>
      <c r="AP362" s="230">
        <v>1043</v>
      </c>
      <c r="AQ362" s="230" t="s">
        <v>2288</v>
      </c>
      <c r="AR362" s="230" t="s">
        <v>2290</v>
      </c>
      <c r="AS362" s="230" t="s">
        <v>2291</v>
      </c>
    </row>
    <row r="363" spans="1:45" ht="60">
      <c r="A363" s="230">
        <v>13769</v>
      </c>
      <c r="B363" s="230" t="str">
        <f>VLOOKUP(A363,'Offer Audit Jul22- Feb24'!B:I,8,0)</f>
        <v>Uploaded</v>
      </c>
      <c r="C363" s="230" t="str">
        <f>VLOOKUP(A363,'Extract Worker Documents'!A:D,4,0)</f>
        <v>Offers</v>
      </c>
      <c r="D363" s="230" t="s">
        <v>5410</v>
      </c>
      <c r="E363" s="230" t="s">
        <v>3149</v>
      </c>
      <c r="F363" s="230" t="s">
        <v>3149</v>
      </c>
      <c r="G363" s="230"/>
      <c r="H363" s="230" t="s">
        <v>3150</v>
      </c>
      <c r="I363" s="230" t="s">
        <v>2157</v>
      </c>
      <c r="J363" s="230" t="s">
        <v>2206</v>
      </c>
      <c r="K363" s="230" t="s">
        <v>3151</v>
      </c>
      <c r="L363" s="228">
        <v>45201</v>
      </c>
      <c r="M363" s="230" t="s">
        <v>2160</v>
      </c>
      <c r="N363" s="230" t="s">
        <v>2189</v>
      </c>
      <c r="O363" s="230" t="s">
        <v>5411</v>
      </c>
      <c r="P363" s="230" t="s">
        <v>5411</v>
      </c>
      <c r="Q363" s="230" t="s">
        <v>2864</v>
      </c>
      <c r="R363" s="230" t="s">
        <v>62</v>
      </c>
      <c r="S363" s="230" t="s">
        <v>2164</v>
      </c>
      <c r="T363" s="230" t="s">
        <v>1514</v>
      </c>
      <c r="U363" s="230" t="s">
        <v>2166</v>
      </c>
      <c r="V363" s="230" t="s">
        <v>2167</v>
      </c>
      <c r="W363" s="230" t="s">
        <v>2168</v>
      </c>
      <c r="X363" s="230" t="s">
        <v>2168</v>
      </c>
      <c r="Y363" s="230" t="s">
        <v>5412</v>
      </c>
      <c r="Z363" s="230" t="s">
        <v>5413</v>
      </c>
      <c r="AA363" s="230" t="s">
        <v>1514</v>
      </c>
      <c r="AB363" s="230">
        <v>48072</v>
      </c>
      <c r="AC363" s="230" t="s">
        <v>5414</v>
      </c>
      <c r="AD363" s="230"/>
      <c r="AE363" s="230" t="s">
        <v>64</v>
      </c>
      <c r="AF363" s="230" t="s">
        <v>5415</v>
      </c>
      <c r="AG363" s="230" t="s">
        <v>3109</v>
      </c>
      <c r="AH363" s="230" t="s">
        <v>5416</v>
      </c>
      <c r="AI363" s="230" t="s">
        <v>2252</v>
      </c>
      <c r="AJ363" s="227"/>
      <c r="AK363" s="230" t="s">
        <v>2826</v>
      </c>
      <c r="AL363" s="227">
        <v>11</v>
      </c>
      <c r="AM363" s="230" t="s">
        <v>3507</v>
      </c>
      <c r="AN363" s="230" t="s">
        <v>2484</v>
      </c>
      <c r="AO363" s="230" t="s">
        <v>2842</v>
      </c>
      <c r="AP363" s="230">
        <v>13710</v>
      </c>
      <c r="AQ363" s="230" t="s">
        <v>3226</v>
      </c>
      <c r="AR363" s="230" t="s">
        <v>5332</v>
      </c>
      <c r="AS363" s="230" t="s">
        <v>5333</v>
      </c>
    </row>
    <row r="364" spans="1:45" ht="60">
      <c r="A364" s="230">
        <v>13780</v>
      </c>
      <c r="B364" s="230" t="str">
        <f>VLOOKUP(A364,'Offer Audit Jul22- Feb24'!B:I,8,0)</f>
        <v>Uploaded</v>
      </c>
      <c r="C364" s="230" t="str">
        <f>VLOOKUP(A364,'Extract Worker Documents'!A:D,4,0)</f>
        <v>Offers</v>
      </c>
      <c r="D364" s="230" t="s">
        <v>5417</v>
      </c>
      <c r="E364" s="230" t="s">
        <v>5418</v>
      </c>
      <c r="F364" s="230" t="s">
        <v>5418</v>
      </c>
      <c r="G364" s="230"/>
      <c r="H364" s="230" t="s">
        <v>5419</v>
      </c>
      <c r="I364" s="230" t="s">
        <v>2186</v>
      </c>
      <c r="J364" s="230" t="s">
        <v>2398</v>
      </c>
      <c r="K364" s="230" t="s">
        <v>5420</v>
      </c>
      <c r="L364" s="228">
        <v>45215</v>
      </c>
      <c r="M364" s="230" t="s">
        <v>2160</v>
      </c>
      <c r="N364" s="230" t="s">
        <v>2189</v>
      </c>
      <c r="O364" s="230" t="s">
        <v>5421</v>
      </c>
      <c r="P364" s="230" t="s">
        <v>5421</v>
      </c>
      <c r="Q364" s="230" t="s">
        <v>887</v>
      </c>
      <c r="R364" s="230" t="s">
        <v>2231</v>
      </c>
      <c r="S364" s="230" t="s">
        <v>2164</v>
      </c>
      <c r="T364" s="230" t="s">
        <v>109</v>
      </c>
      <c r="U364" s="230" t="s">
        <v>2166</v>
      </c>
      <c r="V364" s="230" t="s">
        <v>2232</v>
      </c>
      <c r="W364" s="230" t="s">
        <v>2233</v>
      </c>
      <c r="X364" s="230" t="s">
        <v>2233</v>
      </c>
      <c r="Y364" s="230" t="s">
        <v>5422</v>
      </c>
      <c r="Z364" s="230" t="s">
        <v>2607</v>
      </c>
      <c r="AA364" s="230" t="s">
        <v>2461</v>
      </c>
      <c r="AB364" s="230">
        <v>6855</v>
      </c>
      <c r="AC364" s="230" t="s">
        <v>5423</v>
      </c>
      <c r="AD364" s="230"/>
      <c r="AE364" s="230" t="s">
        <v>110</v>
      </c>
      <c r="AF364" s="230" t="s">
        <v>5421</v>
      </c>
      <c r="AG364" s="230" t="s">
        <v>3532</v>
      </c>
      <c r="AH364" s="230" t="s">
        <v>3532</v>
      </c>
      <c r="AI364" s="230" t="s">
        <v>5424</v>
      </c>
      <c r="AJ364" s="227" t="s">
        <v>2073</v>
      </c>
      <c r="AK364" s="230"/>
      <c r="AL364" s="227">
        <v>0</v>
      </c>
      <c r="AM364" s="230" t="s">
        <v>887</v>
      </c>
      <c r="AN364" s="230" t="s">
        <v>2198</v>
      </c>
      <c r="AO364" s="230" t="s">
        <v>2408</v>
      </c>
      <c r="AP364" s="230">
        <v>13812</v>
      </c>
      <c r="AQ364" s="230" t="s">
        <v>2409</v>
      </c>
      <c r="AR364" s="230" t="s">
        <v>2410</v>
      </c>
      <c r="AS364" s="230" t="s">
        <v>2411</v>
      </c>
    </row>
    <row r="365" spans="1:45" ht="60">
      <c r="A365" s="230">
        <v>13781</v>
      </c>
      <c r="B365" s="230" t="str">
        <f>VLOOKUP(A365,'Offer Audit Jul22- Feb24'!B:I,8,0)</f>
        <v>Uploaded</v>
      </c>
      <c r="C365" s="230" t="str">
        <f>VLOOKUP(A365,'Extract Worker Documents'!A:D,4,0)</f>
        <v>Other Documents</v>
      </c>
      <c r="D365" s="230" t="s">
        <v>5425</v>
      </c>
      <c r="E365" s="230" t="s">
        <v>2200</v>
      </c>
      <c r="F365" s="230" t="s">
        <v>2200</v>
      </c>
      <c r="G365" s="230"/>
      <c r="H365" s="230" t="s">
        <v>5426</v>
      </c>
      <c r="I365" s="230" t="s">
        <v>2186</v>
      </c>
      <c r="J365" s="230" t="s">
        <v>2206</v>
      </c>
      <c r="K365" s="230" t="s">
        <v>5427</v>
      </c>
      <c r="L365" s="228">
        <v>45230</v>
      </c>
      <c r="M365" s="230" t="s">
        <v>2160</v>
      </c>
      <c r="N365" s="230" t="s">
        <v>2161</v>
      </c>
      <c r="O365" s="230" t="s">
        <v>1591</v>
      </c>
      <c r="P365" s="230" t="s">
        <v>1591</v>
      </c>
      <c r="Q365" s="230" t="s">
        <v>3225</v>
      </c>
      <c r="R365" s="230" t="s">
        <v>62</v>
      </c>
      <c r="S365" s="230" t="s">
        <v>2164</v>
      </c>
      <c r="T365" s="230" t="s">
        <v>2165</v>
      </c>
      <c r="U365" s="230" t="s">
        <v>2166</v>
      </c>
      <c r="V365" s="230" t="s">
        <v>2167</v>
      </c>
      <c r="W365" s="230" t="s">
        <v>2168</v>
      </c>
      <c r="X365" s="230" t="s">
        <v>2168</v>
      </c>
      <c r="Y365" s="230" t="s">
        <v>5428</v>
      </c>
      <c r="Z365" s="230" t="s">
        <v>2170</v>
      </c>
      <c r="AA365" s="230" t="s">
        <v>2165</v>
      </c>
      <c r="AB365" s="230">
        <v>85251</v>
      </c>
      <c r="AC365" s="230" t="s">
        <v>5429</v>
      </c>
      <c r="AD365" s="230"/>
      <c r="AE365" s="230" t="s">
        <v>64</v>
      </c>
      <c r="AF365" s="230" t="s">
        <v>1591</v>
      </c>
      <c r="AG365" s="230" t="s">
        <v>4576</v>
      </c>
      <c r="AH365" s="230" t="s">
        <v>4576</v>
      </c>
      <c r="AI365" s="230"/>
      <c r="AJ365" s="227" t="s">
        <v>2073</v>
      </c>
      <c r="AK365" s="230"/>
      <c r="AL365" s="227">
        <v>0</v>
      </c>
      <c r="AM365" s="230" t="s">
        <v>3225</v>
      </c>
      <c r="AN365" s="230" t="s">
        <v>2484</v>
      </c>
      <c r="AO365" s="230"/>
      <c r="AP365" s="230">
        <v>9278</v>
      </c>
      <c r="AQ365" s="230" t="s">
        <v>3797</v>
      </c>
      <c r="AR365" s="230" t="s">
        <v>4413</v>
      </c>
      <c r="AS365" s="230" t="s">
        <v>4414</v>
      </c>
    </row>
    <row r="366" spans="1:45" ht="60">
      <c r="A366" s="230">
        <v>13783</v>
      </c>
      <c r="B366" s="230" t="str">
        <f>VLOOKUP(A366,'Offer Audit Jul22- Feb24'!B:I,8,0)</f>
        <v>Uploaded</v>
      </c>
      <c r="C366" s="230" t="str">
        <f>VLOOKUP(A366,'Extract Worker Documents'!A:D,4,0)</f>
        <v>Offers</v>
      </c>
      <c r="D366" s="230" t="s">
        <v>5430</v>
      </c>
      <c r="E366" s="230" t="s">
        <v>5431</v>
      </c>
      <c r="F366" s="230" t="s">
        <v>5432</v>
      </c>
      <c r="G366" s="230"/>
      <c r="H366" s="230" t="s">
        <v>3784</v>
      </c>
      <c r="I366" s="230" t="s">
        <v>2157</v>
      </c>
      <c r="J366" s="230" t="s">
        <v>2227</v>
      </c>
      <c r="K366" s="230" t="s">
        <v>5433</v>
      </c>
      <c r="L366" s="228">
        <v>45244</v>
      </c>
      <c r="M366" s="230" t="s">
        <v>2160</v>
      </c>
      <c r="N366" s="230" t="s">
        <v>2161</v>
      </c>
      <c r="O366" s="230" t="s">
        <v>1591</v>
      </c>
      <c r="P366" s="230" t="s">
        <v>1591</v>
      </c>
      <c r="Q366" s="230" t="s">
        <v>3225</v>
      </c>
      <c r="R366" s="230" t="s">
        <v>62</v>
      </c>
      <c r="S366" s="230" t="s">
        <v>2164</v>
      </c>
      <c r="T366" s="230" t="s">
        <v>1496</v>
      </c>
      <c r="U366" s="230" t="s">
        <v>2166</v>
      </c>
      <c r="V366" s="230" t="s">
        <v>2167</v>
      </c>
      <c r="W366" s="230" t="s">
        <v>2168</v>
      </c>
      <c r="X366" s="230" t="s">
        <v>2168</v>
      </c>
      <c r="Y366" s="230" t="s">
        <v>5434</v>
      </c>
      <c r="Z366" s="230" t="s">
        <v>4332</v>
      </c>
      <c r="AA366" s="230" t="s">
        <v>1496</v>
      </c>
      <c r="AB366" s="230">
        <v>77036</v>
      </c>
      <c r="AC366" s="230" t="s">
        <v>5435</v>
      </c>
      <c r="AD366" s="231" t="s">
        <v>5436</v>
      </c>
      <c r="AE366" s="230" t="s">
        <v>64</v>
      </c>
      <c r="AF366" s="230" t="s">
        <v>1591</v>
      </c>
      <c r="AG366" s="230" t="s">
        <v>4818</v>
      </c>
      <c r="AH366" s="230" t="s">
        <v>4818</v>
      </c>
      <c r="AI366" s="230"/>
      <c r="AJ366" s="227" t="s">
        <v>2073</v>
      </c>
      <c r="AK366" s="230"/>
      <c r="AL366" s="227">
        <v>0</v>
      </c>
      <c r="AM366" s="230" t="s">
        <v>3225</v>
      </c>
      <c r="AN366" s="230" t="s">
        <v>2484</v>
      </c>
      <c r="AO366" s="230"/>
      <c r="AP366" s="230">
        <v>9278</v>
      </c>
      <c r="AQ366" s="230" t="s">
        <v>3797</v>
      </c>
      <c r="AR366" s="230" t="s">
        <v>4413</v>
      </c>
      <c r="AS366" s="230" t="s">
        <v>4414</v>
      </c>
    </row>
    <row r="367" spans="1:45" ht="60">
      <c r="A367" s="230">
        <v>13784</v>
      </c>
      <c r="B367" s="230" t="str">
        <f>VLOOKUP(A367,'Offer Audit Jul22- Feb24'!B:I,8,0)</f>
        <v>Uploaded</v>
      </c>
      <c r="C367" s="230" t="str">
        <f>VLOOKUP(A367,'Extract Worker Documents'!A:D,4,0)</f>
        <v>Offers</v>
      </c>
      <c r="D367" s="230" t="s">
        <v>5437</v>
      </c>
      <c r="E367" s="230" t="s">
        <v>5438</v>
      </c>
      <c r="F367" s="230" t="s">
        <v>5438</v>
      </c>
      <c r="G367" s="230" t="s">
        <v>5439</v>
      </c>
      <c r="H367" s="230" t="s">
        <v>5440</v>
      </c>
      <c r="I367" s="230" t="s">
        <v>2157</v>
      </c>
      <c r="J367" s="230" t="s">
        <v>2158</v>
      </c>
      <c r="K367" s="230" t="s">
        <v>5441</v>
      </c>
      <c r="L367" s="228">
        <v>45244</v>
      </c>
      <c r="M367" s="230" t="s">
        <v>2160</v>
      </c>
      <c r="N367" s="230" t="s">
        <v>2161</v>
      </c>
      <c r="O367" s="230" t="s">
        <v>1591</v>
      </c>
      <c r="P367" s="230" t="s">
        <v>1591</v>
      </c>
      <c r="Q367" s="230" t="s">
        <v>3225</v>
      </c>
      <c r="R367" s="230" t="s">
        <v>62</v>
      </c>
      <c r="S367" s="230" t="s">
        <v>2164</v>
      </c>
      <c r="T367" s="230" t="s">
        <v>2314</v>
      </c>
      <c r="U367" s="230" t="s">
        <v>2166</v>
      </c>
      <c r="V367" s="230" t="s">
        <v>2167</v>
      </c>
      <c r="W367" s="230" t="s">
        <v>2168</v>
      </c>
      <c r="X367" s="230" t="s">
        <v>2168</v>
      </c>
      <c r="Y367" s="230" t="s">
        <v>5442</v>
      </c>
      <c r="Z367" s="230" t="s">
        <v>5443</v>
      </c>
      <c r="AA367" s="230" t="s">
        <v>2314</v>
      </c>
      <c r="AB367" s="230">
        <v>33138</v>
      </c>
      <c r="AC367" s="230" t="s">
        <v>5444</v>
      </c>
      <c r="AD367" s="231" t="s">
        <v>5445</v>
      </c>
      <c r="AE367" s="230" t="s">
        <v>64</v>
      </c>
      <c r="AF367" s="230" t="s">
        <v>1591</v>
      </c>
      <c r="AG367" s="230" t="s">
        <v>4818</v>
      </c>
      <c r="AH367" s="230" t="s">
        <v>4818</v>
      </c>
      <c r="AI367" s="230"/>
      <c r="AJ367" s="227" t="s">
        <v>2073</v>
      </c>
      <c r="AK367" s="230"/>
      <c r="AL367" s="227">
        <v>0</v>
      </c>
      <c r="AM367" s="230" t="s">
        <v>3225</v>
      </c>
      <c r="AN367" s="230" t="s">
        <v>2484</v>
      </c>
      <c r="AO367" s="230"/>
      <c r="AP367" s="230">
        <v>9278</v>
      </c>
      <c r="AQ367" s="230" t="s">
        <v>3797</v>
      </c>
      <c r="AR367" s="230" t="s">
        <v>4413</v>
      </c>
      <c r="AS367" s="230" t="s">
        <v>4414</v>
      </c>
    </row>
    <row r="368" spans="1:45" ht="72">
      <c r="A368" s="230">
        <v>13786</v>
      </c>
      <c r="B368" s="230" t="str">
        <f>VLOOKUP(A368,'Offer Audit Jul22- Feb24'!B:I,8,0)</f>
        <v>Uploaded</v>
      </c>
      <c r="C368" s="230" t="str">
        <f>VLOOKUP(A368,'Extract Worker Documents'!A:D,4,0)</f>
        <v>Offers</v>
      </c>
      <c r="D368" s="230" t="s">
        <v>5446</v>
      </c>
      <c r="E368" s="230" t="s">
        <v>5447</v>
      </c>
      <c r="F368" s="230" t="s">
        <v>5447</v>
      </c>
      <c r="G368" s="230"/>
      <c r="H368" s="230" t="s">
        <v>5448</v>
      </c>
      <c r="I368" s="230" t="s">
        <v>2157</v>
      </c>
      <c r="J368" s="230" t="s">
        <v>2158</v>
      </c>
      <c r="K368" s="230" t="s">
        <v>5449</v>
      </c>
      <c r="L368" s="228">
        <v>45250</v>
      </c>
      <c r="M368" s="230" t="s">
        <v>2160</v>
      </c>
      <c r="N368" s="230" t="s">
        <v>2189</v>
      </c>
      <c r="O368" s="230" t="s">
        <v>383</v>
      </c>
      <c r="P368" s="230" t="s">
        <v>383</v>
      </c>
      <c r="Q368" s="230" t="s">
        <v>2960</v>
      </c>
      <c r="R368" s="230" t="s">
        <v>62</v>
      </c>
      <c r="S368" s="230" t="s">
        <v>2164</v>
      </c>
      <c r="T368" s="230" t="s">
        <v>2361</v>
      </c>
      <c r="U368" s="230" t="s">
        <v>2166</v>
      </c>
      <c r="V368" s="230" t="s">
        <v>2167</v>
      </c>
      <c r="W368" s="230" t="s">
        <v>2168</v>
      </c>
      <c r="X368" s="230" t="s">
        <v>2168</v>
      </c>
      <c r="Y368" s="230" t="s">
        <v>5450</v>
      </c>
      <c r="Z368" s="230" t="s">
        <v>5451</v>
      </c>
      <c r="AA368" s="230" t="s">
        <v>2361</v>
      </c>
      <c r="AB368" s="230">
        <v>92592</v>
      </c>
      <c r="AC368" s="230" t="s">
        <v>5452</v>
      </c>
      <c r="AD368" s="230"/>
      <c r="AE368" s="230" t="s">
        <v>64</v>
      </c>
      <c r="AF368" s="230" t="s">
        <v>2964</v>
      </c>
      <c r="AG368" s="230" t="s">
        <v>3640</v>
      </c>
      <c r="AH368" s="230" t="s">
        <v>3640</v>
      </c>
      <c r="AI368" s="230" t="s">
        <v>172</v>
      </c>
      <c r="AJ368" s="227"/>
      <c r="AK368" s="230" t="s">
        <v>2826</v>
      </c>
      <c r="AL368" s="227">
        <v>0</v>
      </c>
      <c r="AM368" s="230" t="s">
        <v>3238</v>
      </c>
      <c r="AN368" s="230" t="s">
        <v>2484</v>
      </c>
      <c r="AO368" s="230" t="s">
        <v>2842</v>
      </c>
      <c r="AP368" s="230">
        <v>3728</v>
      </c>
      <c r="AQ368" s="230" t="s">
        <v>2967</v>
      </c>
      <c r="AR368" s="230" t="s">
        <v>2968</v>
      </c>
      <c r="AS368" s="230" t="s">
        <v>2969</v>
      </c>
    </row>
    <row r="369" spans="1:45" ht="72">
      <c r="A369" s="230">
        <v>13787</v>
      </c>
      <c r="B369" s="230" t="str">
        <f>VLOOKUP(A369,'Offer Audit Jul22- Feb24'!B:I,8,0)</f>
        <v>Uploaded</v>
      </c>
      <c r="C369" s="230" t="str">
        <f>VLOOKUP(A369,'Extract Worker Documents'!A:D,4,0)</f>
        <v>Offers</v>
      </c>
      <c r="D369" s="230" t="s">
        <v>5453</v>
      </c>
      <c r="E369" s="230" t="s">
        <v>5454</v>
      </c>
      <c r="F369" s="230" t="s">
        <v>5454</v>
      </c>
      <c r="G369" s="230" t="s">
        <v>5455</v>
      </c>
      <c r="H369" s="230" t="s">
        <v>3315</v>
      </c>
      <c r="I369" s="230" t="s">
        <v>2186</v>
      </c>
      <c r="J369" s="230" t="s">
        <v>2158</v>
      </c>
      <c r="K369" s="230" t="s">
        <v>5456</v>
      </c>
      <c r="L369" s="228">
        <v>45250</v>
      </c>
      <c r="M369" s="230" t="s">
        <v>2160</v>
      </c>
      <c r="N369" s="230" t="s">
        <v>2189</v>
      </c>
      <c r="O369" s="230" t="s">
        <v>383</v>
      </c>
      <c r="P369" s="230" t="s">
        <v>383</v>
      </c>
      <c r="Q369" s="230" t="s">
        <v>2960</v>
      </c>
      <c r="R369" s="230" t="s">
        <v>62</v>
      </c>
      <c r="S369" s="230" t="s">
        <v>2164</v>
      </c>
      <c r="T369" s="230" t="s">
        <v>1496</v>
      </c>
      <c r="U369" s="230" t="s">
        <v>2166</v>
      </c>
      <c r="V369" s="230" t="s">
        <v>2167</v>
      </c>
      <c r="W369" s="230" t="s">
        <v>2168</v>
      </c>
      <c r="X369" s="230" t="s">
        <v>2168</v>
      </c>
      <c r="Y369" s="230" t="s">
        <v>5457</v>
      </c>
      <c r="Z369" s="230" t="s">
        <v>5458</v>
      </c>
      <c r="AA369" s="230" t="s">
        <v>1496</v>
      </c>
      <c r="AB369" s="230">
        <v>78566</v>
      </c>
      <c r="AC369" s="230" t="s">
        <v>5459</v>
      </c>
      <c r="AD369" s="230"/>
      <c r="AE369" s="230" t="s">
        <v>64</v>
      </c>
      <c r="AF369" s="230" t="s">
        <v>2964</v>
      </c>
      <c r="AG369" s="230" t="s">
        <v>3640</v>
      </c>
      <c r="AH369" s="230" t="s">
        <v>3640</v>
      </c>
      <c r="AI369" s="230" t="s">
        <v>172</v>
      </c>
      <c r="AJ369" s="227"/>
      <c r="AK369" s="230" t="s">
        <v>2826</v>
      </c>
      <c r="AL369" s="227">
        <v>0</v>
      </c>
      <c r="AM369" s="230" t="s">
        <v>2966</v>
      </c>
      <c r="AN369" s="230" t="s">
        <v>2484</v>
      </c>
      <c r="AO369" s="230" t="s">
        <v>2842</v>
      </c>
      <c r="AP369" s="230">
        <v>3728</v>
      </c>
      <c r="AQ369" s="230" t="s">
        <v>2967</v>
      </c>
      <c r="AR369" s="230" t="s">
        <v>2968</v>
      </c>
      <c r="AS369" s="230" t="s">
        <v>2969</v>
      </c>
    </row>
    <row r="370" spans="1:45" ht="60">
      <c r="A370" s="230">
        <v>13788</v>
      </c>
      <c r="B370" s="230" t="str">
        <f>VLOOKUP(A370,'Offer Audit Jul22- Feb24'!B:I,8,0)</f>
        <v>Uploaded</v>
      </c>
      <c r="C370" s="230" t="str">
        <f>VLOOKUP(A370,'Extract Worker Documents'!A:D,4,0)</f>
        <v>Offers</v>
      </c>
      <c r="D370" s="230" t="s">
        <v>5460</v>
      </c>
      <c r="E370" s="230" t="s">
        <v>5461</v>
      </c>
      <c r="F370" s="230" t="s">
        <v>5461</v>
      </c>
      <c r="G370" s="230"/>
      <c r="H370" s="230" t="s">
        <v>5462</v>
      </c>
      <c r="I370" s="230" t="s">
        <v>2186</v>
      </c>
      <c r="J370" s="230" t="s">
        <v>2227</v>
      </c>
      <c r="K370" s="230" t="s">
        <v>5463</v>
      </c>
      <c r="L370" s="228">
        <v>45250</v>
      </c>
      <c r="M370" s="230" t="s">
        <v>2160</v>
      </c>
      <c r="N370" s="230" t="s">
        <v>2189</v>
      </c>
      <c r="O370" s="230" t="s">
        <v>5464</v>
      </c>
      <c r="P370" s="230" t="s">
        <v>4568</v>
      </c>
      <c r="Q370" s="230" t="s">
        <v>2546</v>
      </c>
      <c r="R370" s="230" t="s">
        <v>62</v>
      </c>
      <c r="S370" s="230" t="s">
        <v>2164</v>
      </c>
      <c r="T370" s="230" t="s">
        <v>109</v>
      </c>
      <c r="U370" s="230" t="s">
        <v>2166</v>
      </c>
      <c r="V370" s="230" t="s">
        <v>2167</v>
      </c>
      <c r="W370" s="230" t="s">
        <v>2168</v>
      </c>
      <c r="X370" s="230" t="s">
        <v>2168</v>
      </c>
      <c r="Y370" s="230" t="s">
        <v>5465</v>
      </c>
      <c r="Z370" s="230" t="s">
        <v>5466</v>
      </c>
      <c r="AA370" s="230" t="s">
        <v>109</v>
      </c>
      <c r="AB370" s="230">
        <v>11801</v>
      </c>
      <c r="AC370" s="230" t="s">
        <v>5467</v>
      </c>
      <c r="AD370" s="230"/>
      <c r="AE370" s="230" t="s">
        <v>110</v>
      </c>
      <c r="AF370" s="230" t="s">
        <v>4568</v>
      </c>
      <c r="AG370" s="230" t="s">
        <v>3640</v>
      </c>
      <c r="AH370" s="230" t="s">
        <v>3640</v>
      </c>
      <c r="AI370" s="230" t="s">
        <v>100</v>
      </c>
      <c r="AJ370" s="227" t="s">
        <v>2073</v>
      </c>
      <c r="AK370" s="230"/>
      <c r="AL370" s="227">
        <v>0</v>
      </c>
      <c r="AM370" s="230" t="s">
        <v>108</v>
      </c>
      <c r="AN370" s="230" t="s">
        <v>2198</v>
      </c>
      <c r="AO370" s="230" t="s">
        <v>2552</v>
      </c>
      <c r="AP370" s="230">
        <v>5414</v>
      </c>
      <c r="AQ370" s="230" t="s">
        <v>2744</v>
      </c>
      <c r="AR370" s="230" t="s">
        <v>2745</v>
      </c>
      <c r="AS370" s="230" t="s">
        <v>2746</v>
      </c>
    </row>
    <row r="371" spans="1:45" ht="60">
      <c r="A371" s="230">
        <v>13789</v>
      </c>
      <c r="B371" s="230" t="str">
        <f>VLOOKUP(A371,'Offer Audit Jul22- Feb24'!B:I,8,0)</f>
        <v>Uploaded</v>
      </c>
      <c r="C371" s="230" t="str">
        <f>VLOOKUP(A371,'Extract Worker Documents'!A:D,4,0)</f>
        <v>Offers</v>
      </c>
      <c r="D371" s="230" t="s">
        <v>5468</v>
      </c>
      <c r="E371" s="230" t="s">
        <v>5469</v>
      </c>
      <c r="F371" s="230" t="s">
        <v>5469</v>
      </c>
      <c r="G371" s="230"/>
      <c r="H371" s="230" t="s">
        <v>5470</v>
      </c>
      <c r="I371" s="230" t="s">
        <v>2186</v>
      </c>
      <c r="J371" s="230" t="s">
        <v>2206</v>
      </c>
      <c r="K371" s="230" t="s">
        <v>5471</v>
      </c>
      <c r="L371" s="228">
        <v>45257</v>
      </c>
      <c r="M371" s="230" t="s">
        <v>2160</v>
      </c>
      <c r="N371" s="230" t="s">
        <v>2189</v>
      </c>
      <c r="O371" s="230" t="s">
        <v>5341</v>
      </c>
      <c r="P371" s="230" t="s">
        <v>5472</v>
      </c>
      <c r="Q371" s="230" t="s">
        <v>2546</v>
      </c>
      <c r="R371" s="230" t="s">
        <v>62</v>
      </c>
      <c r="S371" s="230" t="s">
        <v>2164</v>
      </c>
      <c r="T371" s="230" t="s">
        <v>1514</v>
      </c>
      <c r="U371" s="230" t="s">
        <v>2166</v>
      </c>
      <c r="V371" s="230" t="s">
        <v>2167</v>
      </c>
      <c r="W371" s="230" t="s">
        <v>2168</v>
      </c>
      <c r="X371" s="230" t="s">
        <v>2168</v>
      </c>
      <c r="Y371" s="230">
        <v>16378</v>
      </c>
      <c r="Z371" s="230" t="s">
        <v>5473</v>
      </c>
      <c r="AA371" s="230" t="s">
        <v>1514</v>
      </c>
      <c r="AB371" s="230">
        <v>48044</v>
      </c>
      <c r="AC371" s="230" t="s">
        <v>5474</v>
      </c>
      <c r="AD371" s="231" t="s">
        <v>5475</v>
      </c>
      <c r="AE371" s="230" t="s">
        <v>110</v>
      </c>
      <c r="AF371" s="230" t="s">
        <v>5472</v>
      </c>
      <c r="AG371" s="230" t="s">
        <v>5476</v>
      </c>
      <c r="AH371" s="230" t="s">
        <v>5476</v>
      </c>
      <c r="AI371" s="230" t="s">
        <v>2175</v>
      </c>
      <c r="AJ371" s="227" t="s">
        <v>2073</v>
      </c>
      <c r="AK371" s="230"/>
      <c r="AL371" s="227">
        <v>0</v>
      </c>
      <c r="AM371" s="230" t="s">
        <v>108</v>
      </c>
      <c r="AN371" s="230" t="s">
        <v>2198</v>
      </c>
      <c r="AO371" s="230" t="s">
        <v>2552</v>
      </c>
      <c r="AP371" s="230">
        <v>13818</v>
      </c>
      <c r="AQ371" s="230" t="s">
        <v>2941</v>
      </c>
      <c r="AR371" s="230" t="s">
        <v>5348</v>
      </c>
      <c r="AS371" s="230" t="s">
        <v>5349</v>
      </c>
    </row>
    <row r="372" spans="1:45" ht="60">
      <c r="A372" s="230">
        <v>13790</v>
      </c>
      <c r="B372" s="230" t="str">
        <f>VLOOKUP(A372,'Offer Audit Jul22- Feb24'!B:I,8,0)</f>
        <v>Uploaded</v>
      </c>
      <c r="C372" s="230" t="str">
        <f>VLOOKUP(A372,'Extract Worker Documents'!A:D,4,0)</f>
        <v>Offers</v>
      </c>
      <c r="D372" s="230" t="s">
        <v>5477</v>
      </c>
      <c r="E372" s="230" t="s">
        <v>5478</v>
      </c>
      <c r="F372" s="230" t="s">
        <v>5478</v>
      </c>
      <c r="G372" s="230"/>
      <c r="H372" s="230" t="s">
        <v>5479</v>
      </c>
      <c r="I372" s="230" t="s">
        <v>2157</v>
      </c>
      <c r="J372" s="230" t="s">
        <v>2206</v>
      </c>
      <c r="K372" s="230" t="s">
        <v>5480</v>
      </c>
      <c r="L372" s="228">
        <v>45257</v>
      </c>
      <c r="M372" s="230" t="s">
        <v>2160</v>
      </c>
      <c r="N372" s="230" t="s">
        <v>2189</v>
      </c>
      <c r="O372" s="230" t="s">
        <v>5411</v>
      </c>
      <c r="P372" s="230" t="s">
        <v>5411</v>
      </c>
      <c r="Q372" s="230" t="s">
        <v>2864</v>
      </c>
      <c r="R372" s="230" t="s">
        <v>62</v>
      </c>
      <c r="S372" s="230" t="s">
        <v>2164</v>
      </c>
      <c r="T372" s="230" t="s">
        <v>1514</v>
      </c>
      <c r="U372" s="230" t="s">
        <v>2166</v>
      </c>
      <c r="V372" s="230" t="s">
        <v>2167</v>
      </c>
      <c r="W372" s="230" t="s">
        <v>2168</v>
      </c>
      <c r="X372" s="230" t="s">
        <v>2168</v>
      </c>
      <c r="Y372" s="230">
        <v>6402</v>
      </c>
      <c r="Z372" s="230" t="s">
        <v>5481</v>
      </c>
      <c r="AA372" s="230" t="s">
        <v>1514</v>
      </c>
      <c r="AB372" s="230">
        <v>48111</v>
      </c>
      <c r="AC372" s="230" t="s">
        <v>5482</v>
      </c>
      <c r="AD372" s="230"/>
      <c r="AE372" s="230" t="s">
        <v>64</v>
      </c>
      <c r="AF372" s="230" t="s">
        <v>5415</v>
      </c>
      <c r="AG372" s="230" t="s">
        <v>3109</v>
      </c>
      <c r="AH372" s="230" t="s">
        <v>5476</v>
      </c>
      <c r="AI372" s="230" t="s">
        <v>2252</v>
      </c>
      <c r="AJ372" s="227"/>
      <c r="AK372" s="230" t="s">
        <v>2826</v>
      </c>
      <c r="AL372" s="227">
        <v>13</v>
      </c>
      <c r="AM372" s="230" t="s">
        <v>3507</v>
      </c>
      <c r="AN372" s="230" t="s">
        <v>2484</v>
      </c>
      <c r="AO372" s="230" t="s">
        <v>2842</v>
      </c>
      <c r="AP372" s="230">
        <v>13710</v>
      </c>
      <c r="AQ372" s="230" t="s">
        <v>3226</v>
      </c>
      <c r="AR372" s="230" t="s">
        <v>5332</v>
      </c>
      <c r="AS372" s="230" t="s">
        <v>5333</v>
      </c>
    </row>
    <row r="373" spans="1:45" ht="60">
      <c r="A373" s="230">
        <v>13794</v>
      </c>
      <c r="B373" s="230" t="str">
        <f>VLOOKUP(A373,'Offer Audit Jul22- Feb24'!B:I,8,0)</f>
        <v>Uploaded</v>
      </c>
      <c r="C373" s="230" t="str">
        <f>VLOOKUP(A373,'Extract Worker Documents'!A:D,4,0)</f>
        <v>Offers</v>
      </c>
      <c r="D373" s="230" t="s">
        <v>5483</v>
      </c>
      <c r="E373" s="230" t="s">
        <v>2846</v>
      </c>
      <c r="F373" s="230" t="s">
        <v>5484</v>
      </c>
      <c r="G373" s="230"/>
      <c r="H373" s="230" t="s">
        <v>5485</v>
      </c>
      <c r="I373" s="230" t="s">
        <v>2157</v>
      </c>
      <c r="J373" s="230" t="s">
        <v>2458</v>
      </c>
      <c r="K373" s="230" t="s">
        <v>5486</v>
      </c>
      <c r="L373" s="228">
        <v>45264</v>
      </c>
      <c r="M373" s="230" t="s">
        <v>2160</v>
      </c>
      <c r="N373" s="230" t="s">
        <v>2189</v>
      </c>
      <c r="O373" s="230" t="s">
        <v>5487</v>
      </c>
      <c r="P373" s="230" t="s">
        <v>5487</v>
      </c>
      <c r="Q373" s="230" t="s">
        <v>3225</v>
      </c>
      <c r="R373" s="230" t="s">
        <v>62</v>
      </c>
      <c r="S373" s="230" t="s">
        <v>2164</v>
      </c>
      <c r="T373" s="230" t="s">
        <v>3394</v>
      </c>
      <c r="U373" s="230" t="s">
        <v>2166</v>
      </c>
      <c r="V373" s="230" t="s">
        <v>2167</v>
      </c>
      <c r="W373" s="230" t="s">
        <v>2168</v>
      </c>
      <c r="X373" s="230" t="s">
        <v>2168</v>
      </c>
      <c r="Y373" s="230" t="s">
        <v>5488</v>
      </c>
      <c r="Z373" s="230" t="s">
        <v>5489</v>
      </c>
      <c r="AA373" s="230" t="s">
        <v>3394</v>
      </c>
      <c r="AB373" s="230">
        <v>98031</v>
      </c>
      <c r="AC373" s="230" t="s">
        <v>5490</v>
      </c>
      <c r="AD373" s="230"/>
      <c r="AE373" s="230" t="s">
        <v>110</v>
      </c>
      <c r="AF373" s="230" t="s">
        <v>5487</v>
      </c>
      <c r="AG373" s="230" t="s">
        <v>5491</v>
      </c>
      <c r="AH373" s="230" t="s">
        <v>5491</v>
      </c>
      <c r="AI373" s="230" t="s">
        <v>100</v>
      </c>
      <c r="AJ373" s="227"/>
      <c r="AK373" s="230" t="s">
        <v>2826</v>
      </c>
      <c r="AL373" s="227">
        <v>0</v>
      </c>
      <c r="AM373" s="230" t="s">
        <v>3225</v>
      </c>
      <c r="AN373" s="230" t="s">
        <v>2484</v>
      </c>
      <c r="AO373" s="230"/>
      <c r="AP373" s="230">
        <v>13695</v>
      </c>
      <c r="AQ373" s="230" t="s">
        <v>5318</v>
      </c>
      <c r="AR373" s="230" t="s">
        <v>5319</v>
      </c>
      <c r="AS373" s="230" t="s">
        <v>5320</v>
      </c>
    </row>
    <row r="374" spans="1:45" ht="60">
      <c r="A374" s="230">
        <v>13795</v>
      </c>
      <c r="B374" s="230" t="str">
        <f>VLOOKUP(A374,'Offer Audit Jul22- Feb24'!B:I,8,0)</f>
        <v>Uploaded</v>
      </c>
      <c r="C374" s="230" t="str">
        <f>VLOOKUP(A374,'Extract Worker Documents'!A:D,4,0)</f>
        <v>Offers</v>
      </c>
      <c r="D374" s="230" t="s">
        <v>5492</v>
      </c>
      <c r="E374" s="230" t="s">
        <v>3706</v>
      </c>
      <c r="F374" s="230" t="s">
        <v>3706</v>
      </c>
      <c r="G374" s="230"/>
      <c r="H374" s="230" t="s">
        <v>5493</v>
      </c>
      <c r="I374" s="230" t="s">
        <v>2186</v>
      </c>
      <c r="J374" s="230" t="s">
        <v>2458</v>
      </c>
      <c r="K374" s="230" t="s">
        <v>5494</v>
      </c>
      <c r="L374" s="228">
        <v>45264</v>
      </c>
      <c r="M374" s="230" t="s">
        <v>2160</v>
      </c>
      <c r="N374" s="230" t="s">
        <v>2189</v>
      </c>
      <c r="O374" s="230" t="s">
        <v>5487</v>
      </c>
      <c r="P374" s="230" t="s">
        <v>5487</v>
      </c>
      <c r="Q374" s="230" t="s">
        <v>3225</v>
      </c>
      <c r="R374" s="230" t="s">
        <v>62</v>
      </c>
      <c r="S374" s="230" t="s">
        <v>2164</v>
      </c>
      <c r="T374" s="230" t="s">
        <v>2314</v>
      </c>
      <c r="U374" s="230" t="s">
        <v>2166</v>
      </c>
      <c r="V374" s="230" t="s">
        <v>2167</v>
      </c>
      <c r="W374" s="230" t="s">
        <v>2168</v>
      </c>
      <c r="X374" s="230" t="s">
        <v>2168</v>
      </c>
      <c r="Y374" s="230" t="s">
        <v>5495</v>
      </c>
      <c r="Z374" s="230" t="s">
        <v>5496</v>
      </c>
      <c r="AA374" s="230" t="s">
        <v>2314</v>
      </c>
      <c r="AB374" s="230">
        <v>33321</v>
      </c>
      <c r="AC374" s="230" t="s">
        <v>5497</v>
      </c>
      <c r="AD374" s="230"/>
      <c r="AE374" s="230" t="s">
        <v>110</v>
      </c>
      <c r="AF374" s="230" t="s">
        <v>5487</v>
      </c>
      <c r="AG374" s="230" t="s">
        <v>5491</v>
      </c>
      <c r="AH374" s="230" t="s">
        <v>5491</v>
      </c>
      <c r="AI374" s="230" t="s">
        <v>100</v>
      </c>
      <c r="AJ374" s="227"/>
      <c r="AK374" s="230" t="s">
        <v>2826</v>
      </c>
      <c r="AL374" s="227">
        <v>0</v>
      </c>
      <c r="AM374" s="230" t="s">
        <v>3225</v>
      </c>
      <c r="AN374" s="230" t="s">
        <v>2484</v>
      </c>
      <c r="AO374" s="230"/>
      <c r="AP374" s="230">
        <v>13695</v>
      </c>
      <c r="AQ374" s="230" t="s">
        <v>5318</v>
      </c>
      <c r="AR374" s="230" t="s">
        <v>5319</v>
      </c>
      <c r="AS374" s="230" t="s">
        <v>5320</v>
      </c>
    </row>
    <row r="375" spans="1:45" ht="60">
      <c r="A375" s="230">
        <v>13796</v>
      </c>
      <c r="B375" s="230" t="str">
        <f>VLOOKUP(A375,'Offer Audit Jul22- Feb24'!B:I,8,0)</f>
        <v>Uploaded</v>
      </c>
      <c r="C375" s="230" t="str">
        <f>VLOOKUP(A375,'Extract Worker Documents'!A:D,4,0)</f>
        <v>Offers</v>
      </c>
      <c r="D375" s="230" t="s">
        <v>5498</v>
      </c>
      <c r="E375" s="230" t="s">
        <v>4099</v>
      </c>
      <c r="F375" s="230" t="s">
        <v>4099</v>
      </c>
      <c r="G375" s="230"/>
      <c r="H375" s="230" t="s">
        <v>5499</v>
      </c>
      <c r="I375" s="230" t="s">
        <v>2157</v>
      </c>
      <c r="J375" s="230" t="s">
        <v>2206</v>
      </c>
      <c r="K375" s="230" t="s">
        <v>5500</v>
      </c>
      <c r="L375" s="228">
        <v>45264</v>
      </c>
      <c r="M375" s="230" t="s">
        <v>2160</v>
      </c>
      <c r="N375" s="230" t="s">
        <v>2189</v>
      </c>
      <c r="O375" s="230" t="s">
        <v>5487</v>
      </c>
      <c r="P375" s="230" t="s">
        <v>5487</v>
      </c>
      <c r="Q375" s="230" t="s">
        <v>3225</v>
      </c>
      <c r="R375" s="230" t="s">
        <v>62</v>
      </c>
      <c r="S375" s="230" t="s">
        <v>2164</v>
      </c>
      <c r="T375" s="230" t="s">
        <v>2314</v>
      </c>
      <c r="U375" s="230" t="s">
        <v>2166</v>
      </c>
      <c r="V375" s="230" t="s">
        <v>2167</v>
      </c>
      <c r="W375" s="230" t="s">
        <v>2168</v>
      </c>
      <c r="X375" s="230" t="s">
        <v>2168</v>
      </c>
      <c r="Y375" s="230" t="s">
        <v>5501</v>
      </c>
      <c r="Z375" s="230" t="s">
        <v>5443</v>
      </c>
      <c r="AA375" s="230" t="s">
        <v>2314</v>
      </c>
      <c r="AB375" s="230">
        <v>33132</v>
      </c>
      <c r="AC375" s="230" t="s">
        <v>5502</v>
      </c>
      <c r="AD375" s="230"/>
      <c r="AE375" s="230" t="s">
        <v>110</v>
      </c>
      <c r="AF375" s="230" t="s">
        <v>5487</v>
      </c>
      <c r="AG375" s="230" t="s">
        <v>5491</v>
      </c>
      <c r="AH375" s="230" t="s">
        <v>5491</v>
      </c>
      <c r="AI375" s="230" t="s">
        <v>100</v>
      </c>
      <c r="AJ375" s="227"/>
      <c r="AK375" s="230" t="s">
        <v>2826</v>
      </c>
      <c r="AL375" s="227">
        <v>0</v>
      </c>
      <c r="AM375" s="230" t="s">
        <v>3225</v>
      </c>
      <c r="AN375" s="230" t="s">
        <v>2484</v>
      </c>
      <c r="AO375" s="230"/>
      <c r="AP375" s="230">
        <v>13695</v>
      </c>
      <c r="AQ375" s="230" t="s">
        <v>5318</v>
      </c>
      <c r="AR375" s="230" t="s">
        <v>5319</v>
      </c>
      <c r="AS375" s="230" t="s">
        <v>5320</v>
      </c>
    </row>
    <row r="376" spans="1:45" ht="84">
      <c r="A376" s="230">
        <v>13812</v>
      </c>
      <c r="B376" s="230" t="str">
        <f>VLOOKUP(A376,'Offer Audit Jul22- Feb24'!B:I,8,0)</f>
        <v>Uploaded</v>
      </c>
      <c r="C376" s="230" t="str">
        <f>VLOOKUP(A376,'Extract Worker Documents'!A:D,4,0)</f>
        <v>Offers</v>
      </c>
      <c r="D376" s="230" t="s">
        <v>370</v>
      </c>
      <c r="E376" s="230" t="s">
        <v>3823</v>
      </c>
      <c r="F376" s="230" t="s">
        <v>2409</v>
      </c>
      <c r="G376" s="230" t="s">
        <v>2409</v>
      </c>
      <c r="H376" s="230" t="s">
        <v>2410</v>
      </c>
      <c r="I376" s="230" t="s">
        <v>2157</v>
      </c>
      <c r="J376" s="230" t="s">
        <v>2206</v>
      </c>
      <c r="K376" s="230" t="s">
        <v>2411</v>
      </c>
      <c r="L376" s="228">
        <v>45261</v>
      </c>
      <c r="M376" s="230" t="s">
        <v>2160</v>
      </c>
      <c r="N376" s="230" t="s">
        <v>2189</v>
      </c>
      <c r="O376" s="230" t="s">
        <v>5503</v>
      </c>
      <c r="P376" s="230" t="s">
        <v>5503</v>
      </c>
      <c r="Q376" s="230" t="s">
        <v>2230</v>
      </c>
      <c r="R376" s="230" t="s">
        <v>2231</v>
      </c>
      <c r="S376" s="230" t="s">
        <v>2164</v>
      </c>
      <c r="T376" s="230" t="s">
        <v>109</v>
      </c>
      <c r="U376" s="230" t="s">
        <v>2166</v>
      </c>
      <c r="V376" s="230" t="s">
        <v>2246</v>
      </c>
      <c r="W376" s="230" t="s">
        <v>2233</v>
      </c>
      <c r="X376" s="230" t="s">
        <v>2233</v>
      </c>
      <c r="Y376" s="230" t="s">
        <v>5504</v>
      </c>
      <c r="Z376" s="230" t="s">
        <v>5505</v>
      </c>
      <c r="AA376" s="230" t="s">
        <v>109</v>
      </c>
      <c r="AB376" s="230">
        <v>10960</v>
      </c>
      <c r="AC376" s="230" t="s">
        <v>5506</v>
      </c>
      <c r="AD376" s="231" t="s">
        <v>5507</v>
      </c>
      <c r="AE376" s="230" t="s">
        <v>110</v>
      </c>
      <c r="AF376" s="230" t="s">
        <v>5503</v>
      </c>
      <c r="AG376" s="230" t="s">
        <v>5508</v>
      </c>
      <c r="AH376" s="230" t="s">
        <v>5508</v>
      </c>
      <c r="AI376" s="230" t="s">
        <v>2268</v>
      </c>
      <c r="AJ376" s="227" t="s">
        <v>2073</v>
      </c>
      <c r="AK376" s="230"/>
      <c r="AL376" s="227">
        <v>11</v>
      </c>
      <c r="AM376" s="230" t="s">
        <v>2238</v>
      </c>
      <c r="AN376" s="230" t="s">
        <v>2198</v>
      </c>
      <c r="AO376" s="230"/>
      <c r="AP376" s="230">
        <v>381</v>
      </c>
      <c r="AQ376" s="230" t="s">
        <v>89</v>
      </c>
      <c r="AR376" s="230" t="s">
        <v>2843</v>
      </c>
      <c r="AS376" s="230" t="s">
        <v>2844</v>
      </c>
    </row>
    <row r="377" spans="1:45" ht="60">
      <c r="A377" s="230">
        <v>13813</v>
      </c>
      <c r="B377" s="230" t="str">
        <f>VLOOKUP(A377,'Offer Audit Jul22- Feb24'!B:I,8,0)</f>
        <v>Uploaded</v>
      </c>
      <c r="C377" s="230" t="str">
        <f>VLOOKUP(A377,'Extract Worker Documents'!A:D,4,0)</f>
        <v>Offers</v>
      </c>
      <c r="D377" s="230" t="s">
        <v>5509</v>
      </c>
      <c r="E377" s="230" t="s">
        <v>5510</v>
      </c>
      <c r="F377" s="230" t="s">
        <v>5510</v>
      </c>
      <c r="G377" s="230"/>
      <c r="H377" s="230" t="s">
        <v>5511</v>
      </c>
      <c r="I377" s="230" t="s">
        <v>2186</v>
      </c>
      <c r="J377" s="230" t="s">
        <v>2158</v>
      </c>
      <c r="K377" s="230" t="s">
        <v>5512</v>
      </c>
      <c r="L377" s="228">
        <v>45272</v>
      </c>
      <c r="M377" s="230" t="s">
        <v>2160</v>
      </c>
      <c r="N377" s="230" t="s">
        <v>2161</v>
      </c>
      <c r="O377" s="230" t="s">
        <v>1591</v>
      </c>
      <c r="P377" s="230" t="s">
        <v>1591</v>
      </c>
      <c r="Q377" s="230" t="s">
        <v>3225</v>
      </c>
      <c r="R377" s="230" t="s">
        <v>62</v>
      </c>
      <c r="S377" s="230" t="s">
        <v>2164</v>
      </c>
      <c r="T377" s="230" t="s">
        <v>2314</v>
      </c>
      <c r="U377" s="230" t="s">
        <v>2166</v>
      </c>
      <c r="V377" s="230" t="s">
        <v>2167</v>
      </c>
      <c r="W377" s="230" t="s">
        <v>2168</v>
      </c>
      <c r="X377" s="230" t="s">
        <v>2168</v>
      </c>
      <c r="Y377" s="230" t="s">
        <v>5513</v>
      </c>
      <c r="Z377" s="230" t="s">
        <v>5514</v>
      </c>
      <c r="AA377" s="230" t="s">
        <v>2314</v>
      </c>
      <c r="AB377" s="230">
        <v>32835</v>
      </c>
      <c r="AC377" s="230" t="s">
        <v>5515</v>
      </c>
      <c r="AD377" s="231" t="s">
        <v>5516</v>
      </c>
      <c r="AE377" s="230" t="s">
        <v>64</v>
      </c>
      <c r="AF377" s="230" t="s">
        <v>1591</v>
      </c>
      <c r="AG377" s="230" t="s">
        <v>4585</v>
      </c>
      <c r="AH377" s="230" t="s">
        <v>4585</v>
      </c>
      <c r="AI377" s="230"/>
      <c r="AJ377" s="227" t="s">
        <v>2073</v>
      </c>
      <c r="AK377" s="230"/>
      <c r="AL377" s="227">
        <v>0</v>
      </c>
      <c r="AM377" s="230" t="s">
        <v>3225</v>
      </c>
      <c r="AN377" s="230" t="s">
        <v>2484</v>
      </c>
      <c r="AO377" s="230"/>
      <c r="AP377" s="230">
        <v>9278</v>
      </c>
      <c r="AQ377" s="230" t="s">
        <v>3797</v>
      </c>
      <c r="AR377" s="230" t="s">
        <v>4413</v>
      </c>
      <c r="AS377" s="230" t="s">
        <v>4414</v>
      </c>
    </row>
    <row r="378" spans="1:45" ht="60">
      <c r="A378" s="230">
        <v>13814</v>
      </c>
      <c r="B378" s="230" t="str">
        <f>VLOOKUP(A378,'Offer Audit Jul22- Feb24'!B:I,8,0)</f>
        <v>Uploaded</v>
      </c>
      <c r="C378" s="230" t="str">
        <f>VLOOKUP(A378,'Extract Worker Documents'!A:D,4,0)</f>
        <v>Offers</v>
      </c>
      <c r="D378" s="230" t="s">
        <v>5517</v>
      </c>
      <c r="E378" s="230" t="s">
        <v>2409</v>
      </c>
      <c r="F378" s="230" t="s">
        <v>2409</v>
      </c>
      <c r="G378" s="230"/>
      <c r="H378" s="230" t="s">
        <v>3009</v>
      </c>
      <c r="I378" s="230" t="s">
        <v>2157</v>
      </c>
      <c r="J378" s="230" t="s">
        <v>2458</v>
      </c>
      <c r="K378" s="230" t="s">
        <v>5518</v>
      </c>
      <c r="L378" s="228">
        <v>45272</v>
      </c>
      <c r="M378" s="230" t="s">
        <v>2160</v>
      </c>
      <c r="N378" s="230" t="s">
        <v>2161</v>
      </c>
      <c r="O378" s="230" t="s">
        <v>1591</v>
      </c>
      <c r="P378" s="230" t="s">
        <v>1591</v>
      </c>
      <c r="Q378" s="230" t="s">
        <v>3225</v>
      </c>
      <c r="R378" s="230" t="s">
        <v>62</v>
      </c>
      <c r="S378" s="230" t="s">
        <v>2164</v>
      </c>
      <c r="T378" s="230" t="s">
        <v>5519</v>
      </c>
      <c r="U378" s="230" t="s">
        <v>2166</v>
      </c>
      <c r="V378" s="230" t="s">
        <v>2167</v>
      </c>
      <c r="W378" s="230" t="s">
        <v>2168</v>
      </c>
      <c r="X378" s="230" t="s">
        <v>2168</v>
      </c>
      <c r="Y378" s="230" t="s">
        <v>5520</v>
      </c>
      <c r="Z378" s="230" t="s">
        <v>5521</v>
      </c>
      <c r="AA378" s="230" t="s">
        <v>5519</v>
      </c>
      <c r="AB378" s="230">
        <v>99645</v>
      </c>
      <c r="AC378" s="230" t="s">
        <v>5522</v>
      </c>
      <c r="AD378" s="231" t="s">
        <v>5523</v>
      </c>
      <c r="AE378" s="230" t="s">
        <v>64</v>
      </c>
      <c r="AF378" s="230" t="s">
        <v>1591</v>
      </c>
      <c r="AG378" s="230" t="s">
        <v>4585</v>
      </c>
      <c r="AH378" s="230" t="s">
        <v>4585</v>
      </c>
      <c r="AI378" s="230"/>
      <c r="AJ378" s="227" t="s">
        <v>2073</v>
      </c>
      <c r="AK378" s="230"/>
      <c r="AL378" s="227">
        <v>0</v>
      </c>
      <c r="AM378" s="230" t="s">
        <v>3225</v>
      </c>
      <c r="AN378" s="230" t="s">
        <v>2484</v>
      </c>
      <c r="AO378" s="230"/>
      <c r="AP378" s="230">
        <v>9278</v>
      </c>
      <c r="AQ378" s="230" t="s">
        <v>3797</v>
      </c>
      <c r="AR378" s="230" t="s">
        <v>4413</v>
      </c>
      <c r="AS378" s="230" t="s">
        <v>4414</v>
      </c>
    </row>
    <row r="379" spans="1:45" ht="60">
      <c r="A379" s="230">
        <v>13815</v>
      </c>
      <c r="B379" s="230" t="str">
        <f>VLOOKUP(A379,'Offer Audit Jul22- Feb24'!B:I,8,0)</f>
        <v>Uploaded</v>
      </c>
      <c r="C379" s="230" t="str">
        <f>VLOOKUP(A379,'Extract Worker Documents'!A:D,4,0)</f>
        <v>Offers</v>
      </c>
      <c r="D379" s="230" t="s">
        <v>5524</v>
      </c>
      <c r="E379" s="230" t="s">
        <v>5525</v>
      </c>
      <c r="F379" s="230" t="s">
        <v>5525</v>
      </c>
      <c r="G379" s="230"/>
      <c r="H379" s="230" t="s">
        <v>5526</v>
      </c>
      <c r="I379" s="230" t="s">
        <v>2186</v>
      </c>
      <c r="J379" s="230" t="s">
        <v>2206</v>
      </c>
      <c r="K379" s="230" t="s">
        <v>5527</v>
      </c>
      <c r="L379" s="228">
        <v>45288</v>
      </c>
      <c r="M379" s="230" t="s">
        <v>2160</v>
      </c>
      <c r="N379" s="230" t="s">
        <v>2161</v>
      </c>
      <c r="O379" s="230" t="s">
        <v>1591</v>
      </c>
      <c r="P379" s="230" t="s">
        <v>1591</v>
      </c>
      <c r="Q379" s="230" t="s">
        <v>3225</v>
      </c>
      <c r="R379" s="230" t="s">
        <v>62</v>
      </c>
      <c r="S379" s="230" t="s">
        <v>2164</v>
      </c>
      <c r="T379" s="230" t="s">
        <v>2573</v>
      </c>
      <c r="U379" s="230" t="s">
        <v>2166</v>
      </c>
      <c r="V379" s="230" t="s">
        <v>2167</v>
      </c>
      <c r="W379" s="230" t="s">
        <v>2168</v>
      </c>
      <c r="X379" s="230" t="s">
        <v>2168</v>
      </c>
      <c r="Y379" s="230" t="s">
        <v>5528</v>
      </c>
      <c r="Z379" s="230" t="s">
        <v>5529</v>
      </c>
      <c r="AA379" s="230" t="s">
        <v>2573</v>
      </c>
      <c r="AB379" s="230">
        <v>30067</v>
      </c>
      <c r="AC379" s="230" t="s">
        <v>5530</v>
      </c>
      <c r="AD379" s="231" t="s">
        <v>5531</v>
      </c>
      <c r="AE379" s="230" t="s">
        <v>64</v>
      </c>
      <c r="AF379" s="230" t="s">
        <v>1591</v>
      </c>
      <c r="AG379" s="230" t="s">
        <v>5532</v>
      </c>
      <c r="AH379" s="230" t="s">
        <v>5532</v>
      </c>
      <c r="AI379" s="230"/>
      <c r="AJ379" s="227" t="s">
        <v>2073</v>
      </c>
      <c r="AK379" s="230"/>
      <c r="AL379" s="227">
        <v>0</v>
      </c>
      <c r="AM379" s="230" t="s">
        <v>3225</v>
      </c>
      <c r="AN379" s="230" t="s">
        <v>2484</v>
      </c>
      <c r="AO379" s="230"/>
      <c r="AP379" s="230">
        <v>9278</v>
      </c>
      <c r="AQ379" s="230" t="s">
        <v>3797</v>
      </c>
      <c r="AR379" s="230" t="s">
        <v>4413</v>
      </c>
      <c r="AS379" s="230" t="s">
        <v>4414</v>
      </c>
    </row>
    <row r="380" spans="1:45" ht="60">
      <c r="A380" s="230">
        <v>13820</v>
      </c>
      <c r="B380" s="230" t="str">
        <f>VLOOKUP(A380,'Offer Audit Jul22- Feb24'!B:I,8,0)</f>
        <v>Uploaded</v>
      </c>
      <c r="C380" s="230" t="str">
        <f>VLOOKUP(A380,'Extract Worker Documents'!A:D,4,0)</f>
        <v>Offers</v>
      </c>
      <c r="D380" s="230" t="s">
        <v>5533</v>
      </c>
      <c r="E380" s="230" t="s">
        <v>5534</v>
      </c>
      <c r="F380" s="230" t="s">
        <v>5534</v>
      </c>
      <c r="G380" s="230"/>
      <c r="H380" s="230" t="s">
        <v>5535</v>
      </c>
      <c r="I380" s="230" t="s">
        <v>2186</v>
      </c>
      <c r="J380" s="230" t="s">
        <v>2206</v>
      </c>
      <c r="K380" s="230" t="s">
        <v>5536</v>
      </c>
      <c r="L380" s="228">
        <v>45293</v>
      </c>
      <c r="M380" s="230" t="s">
        <v>2160</v>
      </c>
      <c r="N380" s="230" t="s">
        <v>2189</v>
      </c>
      <c r="O380" s="230" t="s">
        <v>5537</v>
      </c>
      <c r="P380" s="230" t="s">
        <v>5537</v>
      </c>
      <c r="Q380" s="230" t="s">
        <v>2748</v>
      </c>
      <c r="R380" s="230" t="s">
        <v>62</v>
      </c>
      <c r="S380" s="230" t="s">
        <v>2164</v>
      </c>
      <c r="T380" s="230" t="s">
        <v>1514</v>
      </c>
      <c r="U380" s="230" t="s">
        <v>2166</v>
      </c>
      <c r="V380" s="230" t="s">
        <v>2167</v>
      </c>
      <c r="W380" s="230" t="s">
        <v>2168</v>
      </c>
      <c r="X380" s="230" t="s">
        <v>2168</v>
      </c>
      <c r="Y380" s="230" t="s">
        <v>5538</v>
      </c>
      <c r="Z380" s="230" t="s">
        <v>5539</v>
      </c>
      <c r="AA380" s="230" t="s">
        <v>1514</v>
      </c>
      <c r="AB380" s="230">
        <v>48111</v>
      </c>
      <c r="AC380" s="230" t="s">
        <v>5540</v>
      </c>
      <c r="AD380" s="231" t="s">
        <v>5541</v>
      </c>
      <c r="AE380" s="230" t="s">
        <v>110</v>
      </c>
      <c r="AF380" s="230" t="s">
        <v>4934</v>
      </c>
      <c r="AG380" s="230" t="s">
        <v>3083</v>
      </c>
      <c r="AH380" s="230" t="s">
        <v>3083</v>
      </c>
      <c r="AI380" s="230" t="s">
        <v>2104</v>
      </c>
      <c r="AJ380" s="227" t="s">
        <v>2073</v>
      </c>
      <c r="AK380" s="230"/>
      <c r="AL380" s="227">
        <v>0</v>
      </c>
      <c r="AM380" s="230" t="s">
        <v>1391</v>
      </c>
      <c r="AN380" s="230" t="s">
        <v>2198</v>
      </c>
      <c r="AO380" s="230" t="s">
        <v>2552</v>
      </c>
      <c r="AP380" s="230">
        <v>5816</v>
      </c>
      <c r="AQ380" s="230" t="s">
        <v>2793</v>
      </c>
      <c r="AR380" s="230" t="s">
        <v>2794</v>
      </c>
      <c r="AS380" s="230" t="s">
        <v>2795</v>
      </c>
    </row>
    <row r="381" spans="1:45" ht="60">
      <c r="A381" s="230">
        <v>13816</v>
      </c>
      <c r="B381" s="230" t="str">
        <f>VLOOKUP(A381,'Offer Audit Jul22- Feb24'!B:I,8,0)</f>
        <v>Uploaded</v>
      </c>
      <c r="C381" s="230" t="str">
        <f>VLOOKUP(A381,'Extract Worker Documents'!A:D,4,0)</f>
        <v>Offers</v>
      </c>
      <c r="D381" s="230" t="s">
        <v>5542</v>
      </c>
      <c r="E381" s="230" t="s">
        <v>5543</v>
      </c>
      <c r="F381" s="230" t="s">
        <v>5076</v>
      </c>
      <c r="G381" s="230"/>
      <c r="H381" s="230" t="s">
        <v>5544</v>
      </c>
      <c r="I381" s="230" t="s">
        <v>2157</v>
      </c>
      <c r="J381" s="230" t="s">
        <v>2158</v>
      </c>
      <c r="K381" s="230" t="s">
        <v>5545</v>
      </c>
      <c r="L381" s="228">
        <v>45288</v>
      </c>
      <c r="M381" s="230" t="s">
        <v>2160</v>
      </c>
      <c r="N381" s="230" t="s">
        <v>2161</v>
      </c>
      <c r="O381" s="230" t="s">
        <v>1591</v>
      </c>
      <c r="P381" s="230" t="s">
        <v>1591</v>
      </c>
      <c r="Q381" s="230" t="s">
        <v>3225</v>
      </c>
      <c r="R381" s="230" t="s">
        <v>62</v>
      </c>
      <c r="S381" s="230" t="s">
        <v>2164</v>
      </c>
      <c r="T381" s="230" t="s">
        <v>1496</v>
      </c>
      <c r="U381" s="230" t="s">
        <v>2166</v>
      </c>
      <c r="V381" s="230" t="s">
        <v>2167</v>
      </c>
      <c r="W381" s="230" t="s">
        <v>2168</v>
      </c>
      <c r="X381" s="230" t="s">
        <v>2168</v>
      </c>
      <c r="Y381" s="230" t="s">
        <v>5546</v>
      </c>
      <c r="Z381" s="230" t="s">
        <v>5547</v>
      </c>
      <c r="AA381" s="230" t="s">
        <v>1496</v>
      </c>
      <c r="AB381" s="230">
        <v>78221</v>
      </c>
      <c r="AC381" s="230" t="s">
        <v>5548</v>
      </c>
      <c r="AD381" s="231" t="s">
        <v>5549</v>
      </c>
      <c r="AE381" s="230" t="s">
        <v>64</v>
      </c>
      <c r="AF381" s="230" t="s">
        <v>1591</v>
      </c>
      <c r="AG381" s="230" t="s">
        <v>5532</v>
      </c>
      <c r="AH381" s="230" t="s">
        <v>5532</v>
      </c>
      <c r="AI381" s="230"/>
      <c r="AJ381" s="227" t="s">
        <v>2073</v>
      </c>
      <c r="AK381" s="230"/>
      <c r="AL381" s="227">
        <v>0</v>
      </c>
      <c r="AM381" s="230" t="s">
        <v>3225</v>
      </c>
      <c r="AN381" s="230" t="s">
        <v>2484</v>
      </c>
      <c r="AO381" s="230"/>
      <c r="AP381" s="230">
        <v>9278</v>
      </c>
      <c r="AQ381" s="230" t="s">
        <v>3797</v>
      </c>
      <c r="AR381" s="230" t="s">
        <v>4413</v>
      </c>
      <c r="AS381" s="230" t="s">
        <v>4414</v>
      </c>
    </row>
    <row r="382" spans="1:45" ht="60">
      <c r="A382" s="230">
        <v>13818</v>
      </c>
      <c r="B382" s="230" t="str">
        <f>VLOOKUP(A382,'Offer Audit Jul22- Feb24'!B:I,8,0)</f>
        <v>Uploaded</v>
      </c>
      <c r="C382" s="230" t="str">
        <f>VLOOKUP(A382,'Extract Worker Documents'!A:D,4,0)</f>
        <v>Offers</v>
      </c>
      <c r="D382" s="230" t="s">
        <v>1392</v>
      </c>
      <c r="E382" s="230" t="s">
        <v>2941</v>
      </c>
      <c r="F382" s="230" t="s">
        <v>2941</v>
      </c>
      <c r="G382" s="230"/>
      <c r="H382" s="230" t="s">
        <v>5348</v>
      </c>
      <c r="I382" s="230" t="s">
        <v>2186</v>
      </c>
      <c r="J382" s="230" t="s">
        <v>2206</v>
      </c>
      <c r="K382" s="230" t="s">
        <v>5349</v>
      </c>
      <c r="L382" s="228">
        <v>45287</v>
      </c>
      <c r="M382" s="230" t="s">
        <v>2160</v>
      </c>
      <c r="N382" s="230" t="s">
        <v>2189</v>
      </c>
      <c r="O382" s="230" t="s">
        <v>5550</v>
      </c>
      <c r="P382" s="230" t="s">
        <v>5550</v>
      </c>
      <c r="Q382" s="230" t="s">
        <v>2546</v>
      </c>
      <c r="R382" s="230" t="s">
        <v>62</v>
      </c>
      <c r="S382" s="230" t="s">
        <v>2164</v>
      </c>
      <c r="T382" s="230" t="s">
        <v>1514</v>
      </c>
      <c r="U382" s="230" t="s">
        <v>2166</v>
      </c>
      <c r="V382" s="230" t="s">
        <v>2167</v>
      </c>
      <c r="W382" s="230" t="s">
        <v>2168</v>
      </c>
      <c r="X382" s="230" t="s">
        <v>2168</v>
      </c>
      <c r="Y382" s="230" t="s">
        <v>5551</v>
      </c>
      <c r="Z382" s="230" t="s">
        <v>5552</v>
      </c>
      <c r="AA382" s="230" t="s">
        <v>1514</v>
      </c>
      <c r="AB382" s="230">
        <v>48192</v>
      </c>
      <c r="AC382" s="230" t="s">
        <v>5553</v>
      </c>
      <c r="AD382" s="231" t="s">
        <v>5554</v>
      </c>
      <c r="AE382" s="230" t="s">
        <v>110</v>
      </c>
      <c r="AF382" s="230" t="s">
        <v>5555</v>
      </c>
      <c r="AG382" s="230" t="s">
        <v>5556</v>
      </c>
      <c r="AH382" s="230" t="s">
        <v>5556</v>
      </c>
      <c r="AI382" s="230" t="s">
        <v>2104</v>
      </c>
      <c r="AJ382" s="227" t="s">
        <v>2073</v>
      </c>
      <c r="AK382" s="230"/>
      <c r="AL382" s="227">
        <v>3</v>
      </c>
      <c r="AM382" s="230" t="s">
        <v>108</v>
      </c>
      <c r="AN382" s="230" t="s">
        <v>2198</v>
      </c>
      <c r="AO382" s="230" t="s">
        <v>2552</v>
      </c>
      <c r="AP382" s="230">
        <v>13751</v>
      </c>
      <c r="AQ382" s="230" t="s">
        <v>5360</v>
      </c>
      <c r="AR382" s="230" t="s">
        <v>5361</v>
      </c>
      <c r="AS382" s="230" t="s">
        <v>5362</v>
      </c>
    </row>
    <row r="383" spans="1:45" ht="60">
      <c r="A383" s="230">
        <v>13819</v>
      </c>
      <c r="B383" s="230" t="str">
        <f>VLOOKUP(A383,'Offer Audit Jul22- Feb24'!B:I,8,0)</f>
        <v>Uploaded</v>
      </c>
      <c r="C383" s="230" t="str">
        <f>VLOOKUP(A383,'Extract Worker Documents'!A:D,4,0)</f>
        <v>Offers</v>
      </c>
      <c r="D383" s="230" t="s">
        <v>5557</v>
      </c>
      <c r="E383" s="230" t="s">
        <v>4544</v>
      </c>
      <c r="F383" s="230" t="s">
        <v>3797</v>
      </c>
      <c r="G383" s="230"/>
      <c r="H383" s="230" t="s">
        <v>3903</v>
      </c>
      <c r="I383" s="230" t="s">
        <v>2186</v>
      </c>
      <c r="J383" s="230" t="s">
        <v>2206</v>
      </c>
      <c r="K383" s="230" t="s">
        <v>5558</v>
      </c>
      <c r="L383" s="228">
        <v>45293</v>
      </c>
      <c r="M383" s="230" t="s">
        <v>2160</v>
      </c>
      <c r="N383" s="230" t="s">
        <v>2189</v>
      </c>
      <c r="O383" s="230" t="s">
        <v>1389</v>
      </c>
      <c r="P383" s="230" t="s">
        <v>1389</v>
      </c>
      <c r="Q383" s="230" t="s">
        <v>2546</v>
      </c>
      <c r="R383" s="230" t="s">
        <v>62</v>
      </c>
      <c r="S383" s="230" t="s">
        <v>2164</v>
      </c>
      <c r="T383" s="230" t="s">
        <v>1514</v>
      </c>
      <c r="U383" s="230" t="s">
        <v>2166</v>
      </c>
      <c r="V383" s="230" t="s">
        <v>2167</v>
      </c>
      <c r="W383" s="230" t="s">
        <v>2168</v>
      </c>
      <c r="X383" s="230" t="s">
        <v>2168</v>
      </c>
      <c r="Y383" s="230" t="s">
        <v>5559</v>
      </c>
      <c r="Z383" s="230" t="s">
        <v>5560</v>
      </c>
      <c r="AA383" s="230" t="s">
        <v>1514</v>
      </c>
      <c r="AB383" s="230">
        <v>48125</v>
      </c>
      <c r="AC383" s="230" t="s">
        <v>5561</v>
      </c>
      <c r="AD383" s="231" t="s">
        <v>5562</v>
      </c>
      <c r="AE383" s="230" t="s">
        <v>110</v>
      </c>
      <c r="AF383" s="230" t="s">
        <v>5563</v>
      </c>
      <c r="AG383" s="230" t="s">
        <v>3083</v>
      </c>
      <c r="AH383" s="230" t="s">
        <v>3083</v>
      </c>
      <c r="AI383" s="230" t="s">
        <v>2175</v>
      </c>
      <c r="AJ383" s="227" t="s">
        <v>2073</v>
      </c>
      <c r="AK383" s="230"/>
      <c r="AL383" s="227">
        <v>0</v>
      </c>
      <c r="AM383" s="230" t="s">
        <v>108</v>
      </c>
      <c r="AN383" s="230" t="s">
        <v>2198</v>
      </c>
      <c r="AO383" s="230" t="s">
        <v>2552</v>
      </c>
      <c r="AP383" s="230">
        <v>13818</v>
      </c>
      <c r="AQ383" s="230" t="s">
        <v>2941</v>
      </c>
      <c r="AR383" s="230" t="s">
        <v>5348</v>
      </c>
      <c r="AS383" s="230" t="s">
        <v>5349</v>
      </c>
    </row>
    <row r="384" spans="1:45" ht="72">
      <c r="A384" s="230">
        <v>13821</v>
      </c>
      <c r="B384" s="230" t="str">
        <f>VLOOKUP(A384,'Offer Audit Jul22- Feb24'!B:I,8,0)</f>
        <v>Uploaded</v>
      </c>
      <c r="C384" s="230" t="str">
        <f>VLOOKUP(A384,'Extract Worker Documents'!A:D,4,0)</f>
        <v>Offers</v>
      </c>
      <c r="D384" s="230" t="s">
        <v>5564</v>
      </c>
      <c r="E384" s="230" t="s">
        <v>5565</v>
      </c>
      <c r="F384" s="230" t="s">
        <v>5565</v>
      </c>
      <c r="G384" s="230"/>
      <c r="H384" s="230" t="s">
        <v>5566</v>
      </c>
      <c r="I384" s="230" t="s">
        <v>2186</v>
      </c>
      <c r="J384" s="230" t="s">
        <v>2227</v>
      </c>
      <c r="K384" s="230" t="s">
        <v>5567</v>
      </c>
      <c r="L384" s="228">
        <v>45293</v>
      </c>
      <c r="M384" s="230" t="s">
        <v>2160</v>
      </c>
      <c r="N384" s="230" t="s">
        <v>2189</v>
      </c>
      <c r="O384" s="230" t="s">
        <v>5568</v>
      </c>
      <c r="P384" s="230" t="s">
        <v>5568</v>
      </c>
      <c r="Q384" s="230" t="s">
        <v>2748</v>
      </c>
      <c r="R384" s="230" t="s">
        <v>2231</v>
      </c>
      <c r="S384" s="230" t="s">
        <v>2164</v>
      </c>
      <c r="T384" s="230" t="s">
        <v>109</v>
      </c>
      <c r="U384" s="230" t="s">
        <v>2166</v>
      </c>
      <c r="V384" s="230" t="s">
        <v>2246</v>
      </c>
      <c r="W384" s="230" t="s">
        <v>2233</v>
      </c>
      <c r="X384" s="230" t="s">
        <v>2233</v>
      </c>
      <c r="Y384" s="230" t="s">
        <v>5569</v>
      </c>
      <c r="Z384" s="230" t="s">
        <v>3746</v>
      </c>
      <c r="AA384" s="230" t="s">
        <v>2191</v>
      </c>
      <c r="AB384" s="230">
        <v>7311</v>
      </c>
      <c r="AC384" s="230" t="s">
        <v>5570</v>
      </c>
      <c r="AD384" s="231" t="s">
        <v>5571</v>
      </c>
      <c r="AE384" s="230" t="s">
        <v>110</v>
      </c>
      <c r="AF384" s="230" t="s">
        <v>5572</v>
      </c>
      <c r="AG384" s="230" t="s">
        <v>3083</v>
      </c>
      <c r="AH384" s="230" t="s">
        <v>3083</v>
      </c>
      <c r="AI384" s="230" t="s">
        <v>172</v>
      </c>
      <c r="AJ384" s="227" t="s">
        <v>2073</v>
      </c>
      <c r="AK384" s="230"/>
      <c r="AL384" s="227">
        <v>0</v>
      </c>
      <c r="AM384" s="230" t="s">
        <v>108</v>
      </c>
      <c r="AN384" s="230" t="s">
        <v>2198</v>
      </c>
      <c r="AO384" s="230" t="s">
        <v>2552</v>
      </c>
      <c r="AP384" s="230">
        <v>11325</v>
      </c>
      <c r="AQ384" s="230" t="s">
        <v>2178</v>
      </c>
      <c r="AR384" s="230" t="s">
        <v>4018</v>
      </c>
      <c r="AS384" s="230" t="s">
        <v>4019</v>
      </c>
    </row>
    <row r="385" spans="1:45" ht="60">
      <c r="A385" s="230">
        <v>13826</v>
      </c>
      <c r="B385" s="230" t="str">
        <f>VLOOKUP(A385,'Offer Audit Jul22- Feb24'!B:I,8,0)</f>
        <v>Uploaded</v>
      </c>
      <c r="C385" s="230" t="str">
        <f>VLOOKUP(A385,'Extract Worker Documents'!A:D,4,0)</f>
        <v>Other Documents</v>
      </c>
      <c r="D385" s="230" t="s">
        <v>5573</v>
      </c>
      <c r="E385" s="230" t="s">
        <v>3213</v>
      </c>
      <c r="F385" s="230" t="s">
        <v>3213</v>
      </c>
      <c r="G385" s="230" t="s">
        <v>5574</v>
      </c>
      <c r="H385" s="230" t="s">
        <v>5575</v>
      </c>
      <c r="I385" s="230" t="s">
        <v>2186</v>
      </c>
      <c r="J385" s="230" t="s">
        <v>2187</v>
      </c>
      <c r="K385" s="230" t="s">
        <v>5576</v>
      </c>
      <c r="L385" s="228">
        <v>45299</v>
      </c>
      <c r="M385" s="230" t="s">
        <v>2160</v>
      </c>
      <c r="N385" s="230" t="s">
        <v>2189</v>
      </c>
      <c r="O385" s="230" t="s">
        <v>118</v>
      </c>
      <c r="P385" s="230" t="s">
        <v>3691</v>
      </c>
      <c r="Q385" s="230" t="s">
        <v>2864</v>
      </c>
      <c r="R385" s="230" t="s">
        <v>62</v>
      </c>
      <c r="S385" s="230" t="s">
        <v>2164</v>
      </c>
      <c r="T385" s="230" t="s">
        <v>2686</v>
      </c>
      <c r="U385" s="230" t="s">
        <v>2166</v>
      </c>
      <c r="V385" s="230" t="s">
        <v>2167</v>
      </c>
      <c r="W385" s="230" t="s">
        <v>2168</v>
      </c>
      <c r="X385" s="230" t="s">
        <v>2168</v>
      </c>
      <c r="Y385" s="230" t="s">
        <v>5577</v>
      </c>
      <c r="Z385" s="230" t="s">
        <v>5578</v>
      </c>
      <c r="AA385" s="230" t="s">
        <v>2686</v>
      </c>
      <c r="AB385" s="230">
        <v>80014</v>
      </c>
      <c r="AC385" s="230" t="s">
        <v>5579</v>
      </c>
      <c r="AD385" s="231" t="s">
        <v>5580</v>
      </c>
      <c r="AE385" s="230" t="s">
        <v>64</v>
      </c>
      <c r="AF385" s="230" t="s">
        <v>3462</v>
      </c>
      <c r="AG385" s="230" t="s">
        <v>5394</v>
      </c>
      <c r="AH385" s="230" t="s">
        <v>5394</v>
      </c>
      <c r="AI385" s="230" t="s">
        <v>100</v>
      </c>
      <c r="AJ385" s="227"/>
      <c r="AK385" s="230" t="s">
        <v>2826</v>
      </c>
      <c r="AL385" s="227">
        <v>0</v>
      </c>
      <c r="AM385" s="230" t="s">
        <v>3507</v>
      </c>
      <c r="AN385" s="230" t="s">
        <v>2484</v>
      </c>
      <c r="AO385" s="230" t="s">
        <v>2842</v>
      </c>
      <c r="AP385" s="230">
        <v>13756</v>
      </c>
      <c r="AQ385" s="230" t="s">
        <v>3295</v>
      </c>
      <c r="AR385" s="230" t="s">
        <v>3296</v>
      </c>
      <c r="AS385" s="230" t="s">
        <v>3297</v>
      </c>
    </row>
    <row r="386" spans="1:45" ht="60">
      <c r="A386" s="230">
        <v>13824</v>
      </c>
      <c r="B386" s="230" t="str">
        <f>VLOOKUP(A386,'Offer Audit Jul22- Feb24'!B:I,8,0)</f>
        <v>Uploaded</v>
      </c>
      <c r="C386" s="230" t="str">
        <f>VLOOKUP(A386,'Extract Worker Documents'!A:D,4,0)</f>
        <v>Other Documents</v>
      </c>
      <c r="D386" s="230" t="s">
        <v>5581</v>
      </c>
      <c r="E386" s="230" t="s">
        <v>2409</v>
      </c>
      <c r="F386" s="230" t="s">
        <v>2409</v>
      </c>
      <c r="G386" s="230"/>
      <c r="H386" s="230" t="s">
        <v>5582</v>
      </c>
      <c r="I386" s="230" t="s">
        <v>2157</v>
      </c>
      <c r="J386" s="230" t="s">
        <v>2227</v>
      </c>
      <c r="K386" s="230" t="s">
        <v>5583</v>
      </c>
      <c r="L386" s="228">
        <v>45299</v>
      </c>
      <c r="M386" s="230" t="s">
        <v>2160</v>
      </c>
      <c r="N386" s="230" t="s">
        <v>2189</v>
      </c>
      <c r="O386" s="230" t="s">
        <v>118</v>
      </c>
      <c r="P386" s="230" t="s">
        <v>3691</v>
      </c>
      <c r="Q386" s="230" t="s">
        <v>2864</v>
      </c>
      <c r="R386" s="230" t="s">
        <v>62</v>
      </c>
      <c r="S386" s="230" t="s">
        <v>2164</v>
      </c>
      <c r="T386" s="230" t="s">
        <v>3394</v>
      </c>
      <c r="U386" s="230" t="s">
        <v>2166</v>
      </c>
      <c r="V386" s="230" t="s">
        <v>2167</v>
      </c>
      <c r="W386" s="230" t="s">
        <v>2168</v>
      </c>
      <c r="X386" s="230" t="s">
        <v>2168</v>
      </c>
      <c r="Y386" s="230" t="s">
        <v>5584</v>
      </c>
      <c r="Z386" s="230" t="s">
        <v>4495</v>
      </c>
      <c r="AA386" s="230" t="s">
        <v>3394</v>
      </c>
      <c r="AB386" s="230">
        <v>98116</v>
      </c>
      <c r="AC386" s="230" t="s">
        <v>5585</v>
      </c>
      <c r="AD386" s="231" t="s">
        <v>5586</v>
      </c>
      <c r="AE386" s="230" t="s">
        <v>64</v>
      </c>
      <c r="AF386" s="230" t="s">
        <v>3462</v>
      </c>
      <c r="AG386" s="230" t="s">
        <v>5394</v>
      </c>
      <c r="AH386" s="230" t="s">
        <v>5394</v>
      </c>
      <c r="AI386" s="230" t="s">
        <v>100</v>
      </c>
      <c r="AJ386" s="227"/>
      <c r="AK386" s="230" t="s">
        <v>2826</v>
      </c>
      <c r="AL386" s="227">
        <v>0</v>
      </c>
      <c r="AM386" s="230" t="s">
        <v>3507</v>
      </c>
      <c r="AN386" s="230" t="s">
        <v>2484</v>
      </c>
      <c r="AO386" s="230" t="s">
        <v>2842</v>
      </c>
      <c r="AP386" s="230">
        <v>13756</v>
      </c>
      <c r="AQ386" s="230" t="s">
        <v>3295</v>
      </c>
      <c r="AR386" s="230" t="s">
        <v>3296</v>
      </c>
      <c r="AS386" s="230" t="s">
        <v>3297</v>
      </c>
    </row>
    <row r="387" spans="1:45" ht="60">
      <c r="A387" s="230">
        <v>13825</v>
      </c>
      <c r="B387" s="230" t="str">
        <f>VLOOKUP(A387,'Offer Audit Jul22- Feb24'!B:I,8,0)</f>
        <v>Uploaded</v>
      </c>
      <c r="C387" s="230" t="str">
        <f>VLOOKUP(A387,'Extract Worker Documents'!A:D,4,0)</f>
        <v>Other Documents</v>
      </c>
      <c r="D387" s="230" t="s">
        <v>5587</v>
      </c>
      <c r="E387" s="230" t="s">
        <v>5588</v>
      </c>
      <c r="F387" s="230" t="s">
        <v>5588</v>
      </c>
      <c r="G387" s="230"/>
      <c r="H387" s="230" t="s">
        <v>5589</v>
      </c>
      <c r="I387" s="230" t="s">
        <v>2186</v>
      </c>
      <c r="J387" s="230" t="s">
        <v>2206</v>
      </c>
      <c r="K387" s="230" t="s">
        <v>5590</v>
      </c>
      <c r="L387" s="228">
        <v>45299</v>
      </c>
      <c r="M387" s="230" t="s">
        <v>2160</v>
      </c>
      <c r="N387" s="230" t="s">
        <v>2189</v>
      </c>
      <c r="O387" s="230" t="s">
        <v>118</v>
      </c>
      <c r="P387" s="230" t="s">
        <v>3691</v>
      </c>
      <c r="Q387" s="230" t="s">
        <v>2864</v>
      </c>
      <c r="R387" s="230" t="s">
        <v>62</v>
      </c>
      <c r="S387" s="230" t="s">
        <v>2164</v>
      </c>
      <c r="T387" s="230" t="s">
        <v>2361</v>
      </c>
      <c r="U387" s="230" t="s">
        <v>2166</v>
      </c>
      <c r="V387" s="230" t="s">
        <v>2167</v>
      </c>
      <c r="W387" s="230" t="s">
        <v>2168</v>
      </c>
      <c r="X387" s="230" t="s">
        <v>2168</v>
      </c>
      <c r="Y387" s="230" t="s">
        <v>5591</v>
      </c>
      <c r="Z387" s="230" t="s">
        <v>3262</v>
      </c>
      <c r="AA387" s="230" t="s">
        <v>2361</v>
      </c>
      <c r="AB387" s="230">
        <v>92627</v>
      </c>
      <c r="AC387" s="230" t="s">
        <v>5592</v>
      </c>
      <c r="AD387" s="231" t="s">
        <v>5593</v>
      </c>
      <c r="AE387" s="230" t="s">
        <v>64</v>
      </c>
      <c r="AF387" s="230" t="s">
        <v>3462</v>
      </c>
      <c r="AG387" s="230" t="s">
        <v>5394</v>
      </c>
      <c r="AH387" s="230" t="s">
        <v>5394</v>
      </c>
      <c r="AI387" s="230" t="s">
        <v>100</v>
      </c>
      <c r="AJ387" s="227"/>
      <c r="AK387" s="230" t="s">
        <v>2826</v>
      </c>
      <c r="AL387" s="227">
        <v>0</v>
      </c>
      <c r="AM387" s="230" t="s">
        <v>3507</v>
      </c>
      <c r="AN387" s="230" t="s">
        <v>2484</v>
      </c>
      <c r="AO387" s="230" t="s">
        <v>2842</v>
      </c>
      <c r="AP387" s="230">
        <v>13973</v>
      </c>
      <c r="AQ387" s="230" t="s">
        <v>3140</v>
      </c>
      <c r="AR387" s="230" t="s">
        <v>3141</v>
      </c>
      <c r="AS387" s="230" t="s">
        <v>3142</v>
      </c>
    </row>
    <row r="388" spans="1:45" ht="60">
      <c r="A388" s="230">
        <v>13827</v>
      </c>
      <c r="B388" s="230" t="str">
        <f>VLOOKUP(A388,'Offer Audit Jul22- Feb24'!B:I,8,0)</f>
        <v>Uploaded</v>
      </c>
      <c r="C388" s="230" t="str">
        <f>VLOOKUP(A388,'Extract Worker Documents'!A:D,4,0)</f>
        <v>Other Documents</v>
      </c>
      <c r="D388" s="230" t="s">
        <v>5594</v>
      </c>
      <c r="E388" s="230" t="s">
        <v>2927</v>
      </c>
      <c r="F388" s="230" t="s">
        <v>2927</v>
      </c>
      <c r="G388" s="230"/>
      <c r="H388" s="230" t="s">
        <v>5595</v>
      </c>
      <c r="I388" s="230" t="s">
        <v>2157</v>
      </c>
      <c r="J388" s="230" t="s">
        <v>2206</v>
      </c>
      <c r="K388" s="230" t="s">
        <v>5596</v>
      </c>
      <c r="L388" s="228">
        <v>45299</v>
      </c>
      <c r="M388" s="230" t="s">
        <v>2160</v>
      </c>
      <c r="N388" s="230" t="s">
        <v>2189</v>
      </c>
      <c r="O388" s="230" t="s">
        <v>118</v>
      </c>
      <c r="P388" s="230" t="s">
        <v>3691</v>
      </c>
      <c r="Q388" s="230" t="s">
        <v>2864</v>
      </c>
      <c r="R388" s="230" t="s">
        <v>62</v>
      </c>
      <c r="S388" s="230" t="s">
        <v>2164</v>
      </c>
      <c r="T388" s="230" t="s">
        <v>2314</v>
      </c>
      <c r="U388" s="230" t="s">
        <v>2166</v>
      </c>
      <c r="V388" s="230" t="s">
        <v>2167</v>
      </c>
      <c r="W388" s="230" t="s">
        <v>2168</v>
      </c>
      <c r="X388" s="230" t="s">
        <v>2168</v>
      </c>
      <c r="Y388" s="230" t="s">
        <v>5597</v>
      </c>
      <c r="Z388" s="230" t="s">
        <v>5598</v>
      </c>
      <c r="AA388" s="230" t="s">
        <v>2314</v>
      </c>
      <c r="AB388" s="230">
        <v>33544</v>
      </c>
      <c r="AC388" s="230" t="s">
        <v>5599</v>
      </c>
      <c r="AD388" s="231" t="s">
        <v>5600</v>
      </c>
      <c r="AE388" s="230" t="s">
        <v>64</v>
      </c>
      <c r="AF388" s="230" t="s">
        <v>3462</v>
      </c>
      <c r="AG388" s="230" t="s">
        <v>5394</v>
      </c>
      <c r="AH388" s="230" t="s">
        <v>5394</v>
      </c>
      <c r="AI388" s="230" t="s">
        <v>100</v>
      </c>
      <c r="AJ388" s="227"/>
      <c r="AK388" s="230" t="s">
        <v>2826</v>
      </c>
      <c r="AL388" s="227">
        <v>0</v>
      </c>
      <c r="AM388" s="230" t="s">
        <v>3507</v>
      </c>
      <c r="AN388" s="230" t="s">
        <v>2484</v>
      </c>
      <c r="AO388" s="230" t="s">
        <v>2842</v>
      </c>
      <c r="AP388" s="230">
        <v>13973</v>
      </c>
      <c r="AQ388" s="230" t="s">
        <v>3140</v>
      </c>
      <c r="AR388" s="230" t="s">
        <v>3141</v>
      </c>
      <c r="AS388" s="230" t="s">
        <v>3142</v>
      </c>
    </row>
    <row r="389" spans="1:45" ht="60">
      <c r="A389" s="230">
        <v>13828</v>
      </c>
      <c r="B389" s="230" t="str">
        <f>VLOOKUP(A389,'Offer Audit Jul22- Feb24'!B:I,8,0)</f>
        <v>Uploaded</v>
      </c>
      <c r="C389" s="230" t="str">
        <f>VLOOKUP(A389,'Extract Worker Documents'!A:D,4,0)</f>
        <v>Other Documents</v>
      </c>
      <c r="D389" s="230" t="s">
        <v>5601</v>
      </c>
      <c r="E389" s="230" t="s">
        <v>5602</v>
      </c>
      <c r="F389" s="230" t="s">
        <v>5602</v>
      </c>
      <c r="G389" s="230"/>
      <c r="H389" s="230" t="s">
        <v>5603</v>
      </c>
      <c r="I389" s="230" t="s">
        <v>2186</v>
      </c>
      <c r="J389" s="230" t="s">
        <v>2398</v>
      </c>
      <c r="K389" s="230" t="s">
        <v>5604</v>
      </c>
      <c r="L389" s="228">
        <v>45299</v>
      </c>
      <c r="M389" s="230" t="s">
        <v>2160</v>
      </c>
      <c r="N389" s="230" t="s">
        <v>2189</v>
      </c>
      <c r="O389" s="230" t="s">
        <v>118</v>
      </c>
      <c r="P389" s="230" t="s">
        <v>3691</v>
      </c>
      <c r="Q389" s="230" t="s">
        <v>2864</v>
      </c>
      <c r="R389" s="230" t="s">
        <v>2986</v>
      </c>
      <c r="S389" s="230" t="s">
        <v>2164</v>
      </c>
      <c r="T389" s="230" t="s">
        <v>2361</v>
      </c>
      <c r="U389" s="230" t="s">
        <v>2987</v>
      </c>
      <c r="V389" s="230" t="s">
        <v>2246</v>
      </c>
      <c r="W389" s="230" t="s">
        <v>2168</v>
      </c>
      <c r="X389" s="230" t="s">
        <v>2168</v>
      </c>
      <c r="Y389" s="230" t="s">
        <v>5605</v>
      </c>
      <c r="Z389" s="230" t="s">
        <v>5606</v>
      </c>
      <c r="AA389" s="230" t="s">
        <v>2361</v>
      </c>
      <c r="AB389" s="230">
        <v>91423</v>
      </c>
      <c r="AC389" s="230" t="s">
        <v>5607</v>
      </c>
      <c r="AD389" s="231" t="s">
        <v>5608</v>
      </c>
      <c r="AE389" s="230" t="s">
        <v>64</v>
      </c>
      <c r="AF389" s="230" t="s">
        <v>3462</v>
      </c>
      <c r="AG389" s="230" t="s">
        <v>5394</v>
      </c>
      <c r="AH389" s="230" t="s">
        <v>5394</v>
      </c>
      <c r="AI389" s="230" t="s">
        <v>100</v>
      </c>
      <c r="AJ389" s="227"/>
      <c r="AK389" s="230" t="s">
        <v>2826</v>
      </c>
      <c r="AL389" s="227">
        <v>0</v>
      </c>
      <c r="AM389" s="230" t="s">
        <v>3507</v>
      </c>
      <c r="AN389" s="230" t="s">
        <v>2484</v>
      </c>
      <c r="AO389" s="230" t="s">
        <v>2842</v>
      </c>
      <c r="AP389" s="230">
        <v>13756</v>
      </c>
      <c r="AQ389" s="230" t="s">
        <v>3295</v>
      </c>
      <c r="AR389" s="230" t="s">
        <v>3296</v>
      </c>
      <c r="AS389" s="230" t="s">
        <v>3297</v>
      </c>
    </row>
    <row r="390" spans="1:45" ht="60">
      <c r="A390" s="230">
        <v>13829</v>
      </c>
      <c r="B390" s="230" t="str">
        <f>VLOOKUP(A390,'Offer Audit Jul22- Feb24'!B:I,8,0)</f>
        <v>Uploaded</v>
      </c>
      <c r="C390" s="230" t="str">
        <f>VLOOKUP(A390,'Extract Worker Documents'!A:D,4,0)</f>
        <v>Other Documents</v>
      </c>
      <c r="D390" s="230" t="s">
        <v>5609</v>
      </c>
      <c r="E390" s="230" t="s">
        <v>3117</v>
      </c>
      <c r="F390" s="230" t="s">
        <v>5610</v>
      </c>
      <c r="G390" s="230"/>
      <c r="H390" s="230" t="s">
        <v>5611</v>
      </c>
      <c r="I390" s="230" t="s">
        <v>2157</v>
      </c>
      <c r="J390" s="230" t="s">
        <v>2206</v>
      </c>
      <c r="K390" s="230" t="s">
        <v>5612</v>
      </c>
      <c r="L390" s="228">
        <v>45299</v>
      </c>
      <c r="M390" s="230" t="s">
        <v>2160</v>
      </c>
      <c r="N390" s="230" t="s">
        <v>2189</v>
      </c>
      <c r="O390" s="230" t="s">
        <v>118</v>
      </c>
      <c r="P390" s="230" t="s">
        <v>3691</v>
      </c>
      <c r="Q390" s="230" t="s">
        <v>2864</v>
      </c>
      <c r="R390" s="230" t="s">
        <v>62</v>
      </c>
      <c r="S390" s="230" t="s">
        <v>2164</v>
      </c>
      <c r="T390" s="230" t="s">
        <v>2314</v>
      </c>
      <c r="U390" s="230" t="s">
        <v>2166</v>
      </c>
      <c r="V390" s="230" t="s">
        <v>2167</v>
      </c>
      <c r="W390" s="230" t="s">
        <v>2168</v>
      </c>
      <c r="X390" s="230" t="s">
        <v>2168</v>
      </c>
      <c r="Y390" s="230" t="s">
        <v>5613</v>
      </c>
      <c r="Z390" s="230" t="s">
        <v>5614</v>
      </c>
      <c r="AA390" s="230" t="s">
        <v>2314</v>
      </c>
      <c r="AB390" s="230">
        <v>33916</v>
      </c>
      <c r="AC390" s="230" t="s">
        <v>5615</v>
      </c>
      <c r="AD390" s="231" t="s">
        <v>5616</v>
      </c>
      <c r="AE390" s="230" t="s">
        <v>64</v>
      </c>
      <c r="AF390" s="230" t="s">
        <v>3462</v>
      </c>
      <c r="AG390" s="230" t="s">
        <v>5394</v>
      </c>
      <c r="AH390" s="230" t="s">
        <v>5394</v>
      </c>
      <c r="AI390" s="230" t="s">
        <v>100</v>
      </c>
      <c r="AJ390" s="227"/>
      <c r="AK390" s="230" t="s">
        <v>2826</v>
      </c>
      <c r="AL390" s="227">
        <v>0</v>
      </c>
      <c r="AM390" s="230" t="s">
        <v>3507</v>
      </c>
      <c r="AN390" s="230" t="s">
        <v>2484</v>
      </c>
      <c r="AO390" s="230" t="s">
        <v>2842</v>
      </c>
      <c r="AP390" s="230">
        <v>13973</v>
      </c>
      <c r="AQ390" s="230" t="s">
        <v>3140</v>
      </c>
      <c r="AR390" s="230" t="s">
        <v>3141</v>
      </c>
      <c r="AS390" s="230" t="s">
        <v>3142</v>
      </c>
    </row>
    <row r="391" spans="1:45" ht="60">
      <c r="A391" s="230">
        <v>13830</v>
      </c>
      <c r="B391" s="230" t="str">
        <f>VLOOKUP(A391,'Offer Audit Jul22- Feb24'!B:I,8,0)</f>
        <v>Uploaded</v>
      </c>
      <c r="C391" s="230" t="str">
        <f>VLOOKUP(A391,'Extract Worker Documents'!A:D,4,0)</f>
        <v>Other Documents</v>
      </c>
      <c r="D391" s="230" t="s">
        <v>5617</v>
      </c>
      <c r="E391" s="230" t="s">
        <v>2409</v>
      </c>
      <c r="F391" s="230" t="s">
        <v>2409</v>
      </c>
      <c r="G391" s="230"/>
      <c r="H391" s="230" t="s">
        <v>5618</v>
      </c>
      <c r="I391" s="230" t="s">
        <v>2157</v>
      </c>
      <c r="J391" s="230" t="s">
        <v>2206</v>
      </c>
      <c r="K391" s="230" t="s">
        <v>5619</v>
      </c>
      <c r="L391" s="228">
        <v>45299</v>
      </c>
      <c r="M391" s="230" t="s">
        <v>2160</v>
      </c>
      <c r="N391" s="230" t="s">
        <v>2189</v>
      </c>
      <c r="O391" s="230" t="s">
        <v>118</v>
      </c>
      <c r="P391" s="230" t="s">
        <v>3691</v>
      </c>
      <c r="Q391" s="230" t="s">
        <v>2864</v>
      </c>
      <c r="R391" s="230" t="s">
        <v>2986</v>
      </c>
      <c r="S391" s="230" t="s">
        <v>2164</v>
      </c>
      <c r="T391" s="230" t="s">
        <v>2361</v>
      </c>
      <c r="U391" s="230" t="s">
        <v>2987</v>
      </c>
      <c r="V391" s="230" t="s">
        <v>2246</v>
      </c>
      <c r="W391" s="230" t="s">
        <v>2168</v>
      </c>
      <c r="X391" s="230" t="s">
        <v>2168</v>
      </c>
      <c r="Y391" s="230" t="s">
        <v>5620</v>
      </c>
      <c r="Z391" s="230" t="s">
        <v>3566</v>
      </c>
      <c r="AA391" s="230" t="s">
        <v>2361</v>
      </c>
      <c r="AB391" s="230">
        <v>92130</v>
      </c>
      <c r="AC391" s="230" t="s">
        <v>5621</v>
      </c>
      <c r="AD391" s="231" t="s">
        <v>5622</v>
      </c>
      <c r="AE391" s="230" t="s">
        <v>64</v>
      </c>
      <c r="AF391" s="230" t="s">
        <v>3462</v>
      </c>
      <c r="AG391" s="230" t="s">
        <v>5394</v>
      </c>
      <c r="AH391" s="230" t="s">
        <v>5394</v>
      </c>
      <c r="AI391" s="230" t="s">
        <v>100</v>
      </c>
      <c r="AJ391" s="227"/>
      <c r="AK391" s="230" t="s">
        <v>2826</v>
      </c>
      <c r="AL391" s="227">
        <v>0</v>
      </c>
      <c r="AM391" s="230" t="s">
        <v>3507</v>
      </c>
      <c r="AN391" s="230" t="s">
        <v>2484</v>
      </c>
      <c r="AO391" s="230" t="s">
        <v>2842</v>
      </c>
      <c r="AP391" s="230">
        <v>13756</v>
      </c>
      <c r="AQ391" s="230" t="s">
        <v>3295</v>
      </c>
      <c r="AR391" s="230" t="s">
        <v>3296</v>
      </c>
      <c r="AS391" s="230" t="s">
        <v>3297</v>
      </c>
    </row>
    <row r="392" spans="1:45" ht="60">
      <c r="A392" s="230">
        <v>13837</v>
      </c>
      <c r="B392" s="230" t="str">
        <f>VLOOKUP(A392,'Offer Audit Jul22- Feb24'!B:I,8,0)</f>
        <v>Uploaded</v>
      </c>
      <c r="C392" s="230" t="str">
        <f>VLOOKUP(A392,'Extract Worker Documents'!A:D,4,0)</f>
        <v>Offers</v>
      </c>
      <c r="D392" s="230" t="s">
        <v>134</v>
      </c>
      <c r="E392" s="230" t="s">
        <v>2937</v>
      </c>
      <c r="F392" s="230" t="s">
        <v>2937</v>
      </c>
      <c r="G392" s="230"/>
      <c r="H392" s="230" t="s">
        <v>2938</v>
      </c>
      <c r="I392" s="230" t="s">
        <v>2186</v>
      </c>
      <c r="J392" s="230" t="s">
        <v>2206</v>
      </c>
      <c r="K392" s="230" t="s">
        <v>2939</v>
      </c>
      <c r="L392" s="228">
        <v>45299</v>
      </c>
      <c r="M392" s="230" t="s">
        <v>2160</v>
      </c>
      <c r="N392" s="230" t="s">
        <v>2189</v>
      </c>
      <c r="O392" s="230" t="s">
        <v>5623</v>
      </c>
      <c r="P392" s="230" t="s">
        <v>5623</v>
      </c>
      <c r="Q392" s="230" t="s">
        <v>2230</v>
      </c>
      <c r="R392" s="230" t="s">
        <v>2231</v>
      </c>
      <c r="S392" s="230" t="s">
        <v>2164</v>
      </c>
      <c r="T392" s="230" t="s">
        <v>109</v>
      </c>
      <c r="U392" s="230" t="s">
        <v>2166</v>
      </c>
      <c r="V392" s="230" t="s">
        <v>2246</v>
      </c>
      <c r="W392" s="230" t="s">
        <v>2233</v>
      </c>
      <c r="X392" s="230" t="s">
        <v>2233</v>
      </c>
      <c r="Y392" s="230" t="s">
        <v>5624</v>
      </c>
      <c r="Z392" s="230" t="s">
        <v>3746</v>
      </c>
      <c r="AA392" s="230" t="s">
        <v>2191</v>
      </c>
      <c r="AB392" s="230">
        <v>7302</v>
      </c>
      <c r="AC392" s="230" t="s">
        <v>5625</v>
      </c>
      <c r="AD392" s="231" t="s">
        <v>5626</v>
      </c>
      <c r="AE392" s="230" t="s">
        <v>64</v>
      </c>
      <c r="AF392" s="230" t="s">
        <v>5623</v>
      </c>
      <c r="AG392" s="230" t="s">
        <v>5394</v>
      </c>
      <c r="AH392" s="230" t="s">
        <v>5394</v>
      </c>
      <c r="AI392" s="230" t="s">
        <v>5627</v>
      </c>
      <c r="AJ392" s="227" t="s">
        <v>2073</v>
      </c>
      <c r="AK392" s="230"/>
      <c r="AL392" s="227">
        <v>12</v>
      </c>
      <c r="AM392" s="230" t="s">
        <v>2238</v>
      </c>
      <c r="AN392" s="230" t="s">
        <v>2198</v>
      </c>
      <c r="AO392" s="230"/>
      <c r="AP392" s="230">
        <v>381</v>
      </c>
      <c r="AQ392" s="230" t="s">
        <v>89</v>
      </c>
      <c r="AR392" s="230" t="s">
        <v>2843</v>
      </c>
      <c r="AS392" s="230" t="s">
        <v>2844</v>
      </c>
    </row>
    <row r="393" spans="1:45" ht="60">
      <c r="A393" s="230">
        <v>13833</v>
      </c>
      <c r="B393" s="230" t="str">
        <f>VLOOKUP(A393,'Offer Audit Jul22- Feb24'!B:I,8,0)</f>
        <v>Uploaded</v>
      </c>
      <c r="C393" s="230" t="str">
        <f>VLOOKUP(A393,'Extract Worker Documents'!A:D,4,0)</f>
        <v>Other Documents</v>
      </c>
      <c r="D393" s="230" t="s">
        <v>5628</v>
      </c>
      <c r="E393" s="230" t="s">
        <v>4255</v>
      </c>
      <c r="F393" s="230" t="s">
        <v>4255</v>
      </c>
      <c r="G393" s="230"/>
      <c r="H393" s="230" t="s">
        <v>5629</v>
      </c>
      <c r="I393" s="230" t="s">
        <v>2186</v>
      </c>
      <c r="J393" s="230" t="s">
        <v>2206</v>
      </c>
      <c r="K393" s="230" t="s">
        <v>5630</v>
      </c>
      <c r="L393" s="228">
        <v>45300</v>
      </c>
      <c r="M393" s="230" t="s">
        <v>2160</v>
      </c>
      <c r="N393" s="230" t="s">
        <v>2161</v>
      </c>
      <c r="O393" s="230" t="s">
        <v>1591</v>
      </c>
      <c r="P393" s="230" t="s">
        <v>1591</v>
      </c>
      <c r="Q393" s="230" t="s">
        <v>3225</v>
      </c>
      <c r="R393" s="230" t="s">
        <v>62</v>
      </c>
      <c r="S393" s="230" t="s">
        <v>2164</v>
      </c>
      <c r="T393" s="230" t="s">
        <v>2573</v>
      </c>
      <c r="U393" s="230" t="s">
        <v>2166</v>
      </c>
      <c r="V393" s="230" t="s">
        <v>2167</v>
      </c>
      <c r="W393" s="230" t="s">
        <v>2168</v>
      </c>
      <c r="X393" s="230" t="s">
        <v>2168</v>
      </c>
      <c r="Y393" s="230" t="s">
        <v>5631</v>
      </c>
      <c r="Z393" s="230" t="s">
        <v>5632</v>
      </c>
      <c r="AA393" s="230" t="s">
        <v>2573</v>
      </c>
      <c r="AB393" s="230">
        <v>31204</v>
      </c>
      <c r="AC393" s="230" t="s">
        <v>5633</v>
      </c>
      <c r="AD393" s="231" t="s">
        <v>5634</v>
      </c>
      <c r="AE393" s="230" t="s">
        <v>64</v>
      </c>
      <c r="AF393" s="230" t="s">
        <v>1591</v>
      </c>
      <c r="AG393" s="230" t="s">
        <v>5137</v>
      </c>
      <c r="AH393" s="230" t="s">
        <v>5137</v>
      </c>
      <c r="AI393" s="230"/>
      <c r="AJ393" s="227" t="s">
        <v>2073</v>
      </c>
      <c r="AK393" s="230"/>
      <c r="AL393" s="227">
        <v>0</v>
      </c>
      <c r="AM393" s="230" t="s">
        <v>3225</v>
      </c>
      <c r="AN393" s="230" t="s">
        <v>2484</v>
      </c>
      <c r="AO393" s="230"/>
      <c r="AP393" s="230">
        <v>9278</v>
      </c>
      <c r="AQ393" s="230" t="s">
        <v>3797</v>
      </c>
      <c r="AR393" s="230" t="s">
        <v>4413</v>
      </c>
      <c r="AS393" s="230" t="s">
        <v>4414</v>
      </c>
    </row>
    <row r="394" spans="1:45" ht="60">
      <c r="A394" s="230">
        <v>13834</v>
      </c>
      <c r="B394" s="230" t="str">
        <f>VLOOKUP(A394,'Offer Audit Jul22- Feb24'!B:I,8,0)</f>
        <v>Uploaded</v>
      </c>
      <c r="C394" s="230" t="str">
        <f>VLOOKUP(A394,'Extract Worker Documents'!A:D,4,0)</f>
        <v>Other Documents</v>
      </c>
      <c r="D394" s="230" t="s">
        <v>5635</v>
      </c>
      <c r="E394" s="230" t="s">
        <v>5636</v>
      </c>
      <c r="F394" s="230" t="s">
        <v>5637</v>
      </c>
      <c r="G394" s="230"/>
      <c r="H394" s="230" t="s">
        <v>5638</v>
      </c>
      <c r="I394" s="230" t="s">
        <v>2157</v>
      </c>
      <c r="J394" s="230" t="s">
        <v>2206</v>
      </c>
      <c r="K394" s="230" t="s">
        <v>5639</v>
      </c>
      <c r="L394" s="228">
        <v>45299</v>
      </c>
      <c r="M394" s="230" t="s">
        <v>2160</v>
      </c>
      <c r="N394" s="230" t="s">
        <v>2189</v>
      </c>
      <c r="O394" s="230" t="s">
        <v>5411</v>
      </c>
      <c r="P394" s="230" t="s">
        <v>5411</v>
      </c>
      <c r="Q394" s="230" t="s">
        <v>2864</v>
      </c>
      <c r="R394" s="230" t="s">
        <v>62</v>
      </c>
      <c r="S394" s="230" t="s">
        <v>2164</v>
      </c>
      <c r="T394" s="230" t="s">
        <v>1514</v>
      </c>
      <c r="U394" s="230" t="s">
        <v>2166</v>
      </c>
      <c r="V394" s="230" t="s">
        <v>2167</v>
      </c>
      <c r="W394" s="230" t="s">
        <v>2168</v>
      </c>
      <c r="X394" s="230" t="s">
        <v>2168</v>
      </c>
      <c r="Y394" s="230" t="s">
        <v>5640</v>
      </c>
      <c r="Z394" s="230" t="s">
        <v>5641</v>
      </c>
      <c r="AA394" s="230" t="s">
        <v>1514</v>
      </c>
      <c r="AB394" s="230">
        <v>48197</v>
      </c>
      <c r="AC394" s="230" t="s">
        <v>5642</v>
      </c>
      <c r="AD394" s="231" t="s">
        <v>5643</v>
      </c>
      <c r="AE394" s="230" t="s">
        <v>64</v>
      </c>
      <c r="AF394" s="230" t="s">
        <v>5415</v>
      </c>
      <c r="AG394" s="230" t="s">
        <v>5644</v>
      </c>
      <c r="AH394" s="230" t="s">
        <v>5394</v>
      </c>
      <c r="AI394" s="230" t="s">
        <v>2252</v>
      </c>
      <c r="AJ394" s="227"/>
      <c r="AK394" s="230" t="s">
        <v>2826</v>
      </c>
      <c r="AL394" s="227">
        <v>0</v>
      </c>
      <c r="AM394" s="230" t="s">
        <v>3507</v>
      </c>
      <c r="AN394" s="230" t="s">
        <v>2484</v>
      </c>
      <c r="AO394" s="230" t="s">
        <v>2842</v>
      </c>
      <c r="AP394" s="230">
        <v>13756</v>
      </c>
      <c r="AQ394" s="230" t="s">
        <v>3295</v>
      </c>
      <c r="AR394" s="230" t="s">
        <v>3296</v>
      </c>
      <c r="AS394" s="230" t="s">
        <v>3297</v>
      </c>
    </row>
    <row r="395" spans="1:45" ht="60">
      <c r="A395" s="230">
        <v>13835</v>
      </c>
      <c r="B395" s="230" t="str">
        <f>VLOOKUP(A395,'Offer Audit Jul22- Feb24'!B:I,8,0)</f>
        <v>Uploaded</v>
      </c>
      <c r="C395" s="230" t="str">
        <f>VLOOKUP(A395,'Extract Worker Documents'!A:D,4,0)</f>
        <v>Other Documents</v>
      </c>
      <c r="D395" s="230" t="s">
        <v>5645</v>
      </c>
      <c r="E395" s="230" t="s">
        <v>5646</v>
      </c>
      <c r="F395" s="230" t="s">
        <v>5646</v>
      </c>
      <c r="G395" s="230"/>
      <c r="H395" s="230" t="s">
        <v>5647</v>
      </c>
      <c r="I395" s="230" t="s">
        <v>2186</v>
      </c>
      <c r="J395" s="230" t="s">
        <v>2187</v>
      </c>
      <c r="K395" s="230" t="s">
        <v>5648</v>
      </c>
      <c r="L395" s="228">
        <v>45299</v>
      </c>
      <c r="M395" s="230" t="s">
        <v>2160</v>
      </c>
      <c r="N395" s="230" t="s">
        <v>2189</v>
      </c>
      <c r="O395" s="230" t="s">
        <v>118</v>
      </c>
      <c r="P395" s="230" t="s">
        <v>3691</v>
      </c>
      <c r="Q395" s="230" t="s">
        <v>2864</v>
      </c>
      <c r="R395" s="230" t="s">
        <v>62</v>
      </c>
      <c r="S395" s="230" t="s">
        <v>2164</v>
      </c>
      <c r="T395" s="230" t="s">
        <v>1514</v>
      </c>
      <c r="U395" s="230" t="s">
        <v>2166</v>
      </c>
      <c r="V395" s="230" t="s">
        <v>2167</v>
      </c>
      <c r="W395" s="230" t="s">
        <v>2168</v>
      </c>
      <c r="X395" s="230" t="s">
        <v>2168</v>
      </c>
      <c r="Y395" s="230" t="s">
        <v>5649</v>
      </c>
      <c r="Z395" s="230" t="s">
        <v>5650</v>
      </c>
      <c r="AA395" s="230" t="s">
        <v>1514</v>
      </c>
      <c r="AB395" s="230">
        <v>48021</v>
      </c>
      <c r="AC395" s="230" t="s">
        <v>5651</v>
      </c>
      <c r="AD395" s="231" t="s">
        <v>5652</v>
      </c>
      <c r="AE395" s="230" t="s">
        <v>64</v>
      </c>
      <c r="AF395" s="230" t="s">
        <v>3462</v>
      </c>
      <c r="AG395" s="230" t="s">
        <v>5394</v>
      </c>
      <c r="AH395" s="230" t="s">
        <v>5394</v>
      </c>
      <c r="AI395" s="230" t="s">
        <v>100</v>
      </c>
      <c r="AJ395" s="227"/>
      <c r="AK395" s="230" t="s">
        <v>2826</v>
      </c>
      <c r="AL395" s="227">
        <v>0</v>
      </c>
      <c r="AM395" s="230" t="s">
        <v>3507</v>
      </c>
      <c r="AN395" s="230" t="s">
        <v>2484</v>
      </c>
      <c r="AO395" s="230" t="s">
        <v>2842</v>
      </c>
      <c r="AP395" s="230">
        <v>14266</v>
      </c>
      <c r="AQ395" s="230" t="s">
        <v>2269</v>
      </c>
      <c r="AR395" s="230" t="s">
        <v>3274</v>
      </c>
      <c r="AS395" s="230" t="s">
        <v>695</v>
      </c>
    </row>
    <row r="396" spans="1:45" ht="60">
      <c r="A396" s="230">
        <v>13836</v>
      </c>
      <c r="B396" s="230" t="str">
        <f>VLOOKUP(A396,'Offer Audit Jul22- Feb24'!B:I,8,0)</f>
        <v>Uploaded</v>
      </c>
      <c r="C396" s="230" t="str">
        <f>VLOOKUP(A396,'Extract Worker Documents'!A:D,4,0)</f>
        <v>Offers</v>
      </c>
      <c r="D396" s="230" t="s">
        <v>5653</v>
      </c>
      <c r="E396" s="230" t="s">
        <v>5654</v>
      </c>
      <c r="F396" s="230" t="s">
        <v>5654</v>
      </c>
      <c r="G396" s="230"/>
      <c r="H396" s="230" t="s">
        <v>5655</v>
      </c>
      <c r="I396" s="230" t="s">
        <v>2186</v>
      </c>
      <c r="J396" s="230" t="s">
        <v>2206</v>
      </c>
      <c r="K396" s="230" t="s">
        <v>5656</v>
      </c>
      <c r="L396" s="228">
        <v>45300</v>
      </c>
      <c r="M396" s="230" t="s">
        <v>2160</v>
      </c>
      <c r="N396" s="230" t="s">
        <v>2161</v>
      </c>
      <c r="O396" s="230" t="s">
        <v>1591</v>
      </c>
      <c r="P396" s="230" t="s">
        <v>1591</v>
      </c>
      <c r="Q396" s="230" t="s">
        <v>3225</v>
      </c>
      <c r="R396" s="230" t="s">
        <v>62</v>
      </c>
      <c r="S396" s="230" t="s">
        <v>2164</v>
      </c>
      <c r="T396" s="230" t="s">
        <v>1496</v>
      </c>
      <c r="U396" s="230" t="s">
        <v>2166</v>
      </c>
      <c r="V396" s="230" t="s">
        <v>2167</v>
      </c>
      <c r="W396" s="230" t="s">
        <v>2168</v>
      </c>
      <c r="X396" s="230" t="s">
        <v>2168</v>
      </c>
      <c r="Y396" s="230" t="s">
        <v>5657</v>
      </c>
      <c r="Z396" s="230" t="s">
        <v>2932</v>
      </c>
      <c r="AA396" s="230" t="s">
        <v>1496</v>
      </c>
      <c r="AB396" s="230">
        <v>77406</v>
      </c>
      <c r="AC396" s="230" t="s">
        <v>5658</v>
      </c>
      <c r="AD396" s="231" t="s">
        <v>5659</v>
      </c>
      <c r="AE396" s="230" t="s">
        <v>64</v>
      </c>
      <c r="AF396" s="230" t="s">
        <v>1591</v>
      </c>
      <c r="AG396" s="230" t="s">
        <v>5137</v>
      </c>
      <c r="AH396" s="230" t="s">
        <v>5137</v>
      </c>
      <c r="AI396" s="230"/>
      <c r="AJ396" s="227" t="s">
        <v>2073</v>
      </c>
      <c r="AK396" s="230"/>
      <c r="AL396" s="227">
        <v>0</v>
      </c>
      <c r="AM396" s="230" t="s">
        <v>3225</v>
      </c>
      <c r="AN396" s="230" t="s">
        <v>2484</v>
      </c>
      <c r="AO396" s="230"/>
      <c r="AP396" s="230">
        <v>9278</v>
      </c>
      <c r="AQ396" s="230" t="s">
        <v>3797</v>
      </c>
      <c r="AR396" s="230" t="s">
        <v>4413</v>
      </c>
      <c r="AS396" s="230" t="s">
        <v>4414</v>
      </c>
    </row>
    <row r="397" spans="1:45" ht="60">
      <c r="A397" s="230">
        <v>13838</v>
      </c>
      <c r="B397" s="230" t="str">
        <f>VLOOKUP(A397,'Offer Audit Jul22- Feb24'!B:I,8,0)</f>
        <v>Uploaded</v>
      </c>
      <c r="C397" s="230" t="str">
        <f>VLOOKUP(A397,'Extract Worker Documents'!A:D,4,0)</f>
        <v>Other Documents</v>
      </c>
      <c r="D397" s="230" t="s">
        <v>5660</v>
      </c>
      <c r="E397" s="230" t="s">
        <v>5661</v>
      </c>
      <c r="F397" s="230" t="s">
        <v>5661</v>
      </c>
      <c r="G397" s="230"/>
      <c r="H397" s="230" t="s">
        <v>2275</v>
      </c>
      <c r="I397" s="230" t="s">
        <v>2186</v>
      </c>
      <c r="J397" s="230" t="s">
        <v>2206</v>
      </c>
      <c r="K397" s="230" t="s">
        <v>5662</v>
      </c>
      <c r="L397" s="228">
        <v>45314</v>
      </c>
      <c r="M397" s="230" t="s">
        <v>2160</v>
      </c>
      <c r="N397" s="230" t="s">
        <v>2161</v>
      </c>
      <c r="O397" s="230" t="s">
        <v>1591</v>
      </c>
      <c r="P397" s="230" t="s">
        <v>1591</v>
      </c>
      <c r="Q397" s="230" t="s">
        <v>3225</v>
      </c>
      <c r="R397" s="230" t="s">
        <v>62</v>
      </c>
      <c r="S397" s="230" t="s">
        <v>2164</v>
      </c>
      <c r="T397" s="230" t="s">
        <v>2361</v>
      </c>
      <c r="U397" s="230" t="s">
        <v>2166</v>
      </c>
      <c r="V397" s="230" t="s">
        <v>2167</v>
      </c>
      <c r="W397" s="230" t="s">
        <v>2168</v>
      </c>
      <c r="X397" s="230" t="s">
        <v>2168</v>
      </c>
      <c r="Y397" s="230" t="s">
        <v>5663</v>
      </c>
      <c r="Z397" s="230" t="s">
        <v>5664</v>
      </c>
      <c r="AA397" s="230" t="s">
        <v>2361</v>
      </c>
      <c r="AB397" s="230">
        <v>91344</v>
      </c>
      <c r="AC397" s="230" t="s">
        <v>5665</v>
      </c>
      <c r="AD397" s="231" t="s">
        <v>5666</v>
      </c>
      <c r="AE397" s="230" t="s">
        <v>64</v>
      </c>
      <c r="AF397" s="230" t="s">
        <v>1591</v>
      </c>
      <c r="AG397" s="230" t="s">
        <v>5667</v>
      </c>
      <c r="AH397" s="230" t="s">
        <v>5667</v>
      </c>
      <c r="AI397" s="230"/>
      <c r="AJ397" s="227" t="s">
        <v>2073</v>
      </c>
      <c r="AK397" s="230"/>
      <c r="AL397" s="227">
        <v>0</v>
      </c>
      <c r="AM397" s="230" t="s">
        <v>3225</v>
      </c>
      <c r="AN397" s="230" t="s">
        <v>2484</v>
      </c>
      <c r="AO397" s="230"/>
      <c r="AP397" s="230">
        <v>9278</v>
      </c>
      <c r="AQ397" s="230" t="s">
        <v>3797</v>
      </c>
      <c r="AR397" s="230" t="s">
        <v>4413</v>
      </c>
      <c r="AS397" s="230" t="s">
        <v>4414</v>
      </c>
    </row>
    <row r="398" spans="1:45" ht="60">
      <c r="A398" s="230">
        <v>13839</v>
      </c>
      <c r="B398" s="230" t="str">
        <f>VLOOKUP(A398,'Offer Audit Jul22- Feb24'!B:I,8,0)</f>
        <v>Uploaded</v>
      </c>
      <c r="C398" s="230" t="str">
        <f>VLOOKUP(A398,'Extract Worker Documents'!A:D,4,0)</f>
        <v>Other Documents</v>
      </c>
      <c r="D398" s="230" t="s">
        <v>5668</v>
      </c>
      <c r="E398" s="230" t="s">
        <v>5669</v>
      </c>
      <c r="F398" s="230" t="s">
        <v>5669</v>
      </c>
      <c r="G398" s="230"/>
      <c r="H398" s="230" t="s">
        <v>5670</v>
      </c>
      <c r="I398" s="230" t="s">
        <v>2186</v>
      </c>
      <c r="J398" s="230" t="s">
        <v>2206</v>
      </c>
      <c r="K398" s="230" t="s">
        <v>5671</v>
      </c>
      <c r="L398" s="228">
        <v>45314</v>
      </c>
      <c r="M398" s="230" t="s">
        <v>2160</v>
      </c>
      <c r="N398" s="230" t="s">
        <v>2161</v>
      </c>
      <c r="O398" s="230" t="s">
        <v>1591</v>
      </c>
      <c r="P398" s="230" t="s">
        <v>1591</v>
      </c>
      <c r="Q398" s="230" t="s">
        <v>3225</v>
      </c>
      <c r="R398" s="230" t="s">
        <v>62</v>
      </c>
      <c r="S398" s="230" t="s">
        <v>2164</v>
      </c>
      <c r="T398" s="230" t="s">
        <v>1496</v>
      </c>
      <c r="U398" s="230" t="s">
        <v>2166</v>
      </c>
      <c r="V398" s="230" t="s">
        <v>2167</v>
      </c>
      <c r="W398" s="230" t="s">
        <v>2168</v>
      </c>
      <c r="X398" s="230" t="s">
        <v>2168</v>
      </c>
      <c r="Y398" s="230" t="s">
        <v>5672</v>
      </c>
      <c r="Z398" s="230" t="s">
        <v>4505</v>
      </c>
      <c r="AA398" s="230" t="s">
        <v>1496</v>
      </c>
      <c r="AB398" s="230">
        <v>75054</v>
      </c>
      <c r="AC398" s="230" t="s">
        <v>5673</v>
      </c>
      <c r="AD398" s="231" t="s">
        <v>5674</v>
      </c>
      <c r="AE398" s="230" t="s">
        <v>64</v>
      </c>
      <c r="AF398" s="230" t="s">
        <v>1591</v>
      </c>
      <c r="AG398" s="230" t="s">
        <v>5667</v>
      </c>
      <c r="AH398" s="230" t="s">
        <v>5667</v>
      </c>
      <c r="AI398" s="230"/>
      <c r="AJ398" s="227" t="s">
        <v>2073</v>
      </c>
      <c r="AK398" s="230"/>
      <c r="AL398" s="227">
        <v>0</v>
      </c>
      <c r="AM398" s="230" t="s">
        <v>3225</v>
      </c>
      <c r="AN398" s="230" t="s">
        <v>2484</v>
      </c>
      <c r="AO398" s="230"/>
      <c r="AP398" s="230">
        <v>9278</v>
      </c>
      <c r="AQ398" s="230" t="s">
        <v>3797</v>
      </c>
      <c r="AR398" s="230" t="s">
        <v>4413</v>
      </c>
      <c r="AS398" s="230" t="s">
        <v>4414</v>
      </c>
    </row>
    <row r="399" spans="1:45" ht="60">
      <c r="A399" s="230">
        <v>13840</v>
      </c>
      <c r="B399" s="230" t="str">
        <f>VLOOKUP(A399,'Offer Audit Jul22- Feb24'!B:I,8,0)</f>
        <v>Uploaded</v>
      </c>
      <c r="C399" s="230" t="str">
        <f>VLOOKUP(A399,'Extract Worker Documents'!A:D,4,0)</f>
        <v>Offers</v>
      </c>
      <c r="D399" s="230" t="s">
        <v>5675</v>
      </c>
      <c r="E399" s="230" t="s">
        <v>5676</v>
      </c>
      <c r="F399" s="230" t="s">
        <v>5676</v>
      </c>
      <c r="G399" s="230"/>
      <c r="H399" s="230" t="s">
        <v>5677</v>
      </c>
      <c r="I399" s="230" t="s">
        <v>2157</v>
      </c>
      <c r="J399" s="230" t="s">
        <v>2158</v>
      </c>
      <c r="K399" s="230" t="s">
        <v>5678</v>
      </c>
      <c r="L399" s="228">
        <v>45314</v>
      </c>
      <c r="M399" s="230" t="s">
        <v>2160</v>
      </c>
      <c r="N399" s="230" t="s">
        <v>2161</v>
      </c>
      <c r="O399" s="230" t="s">
        <v>1591</v>
      </c>
      <c r="P399" s="230" t="s">
        <v>1591</v>
      </c>
      <c r="Q399" s="230" t="s">
        <v>3225</v>
      </c>
      <c r="R399" s="230" t="s">
        <v>62</v>
      </c>
      <c r="S399" s="230" t="s">
        <v>2164</v>
      </c>
      <c r="T399" s="230" t="s">
        <v>2361</v>
      </c>
      <c r="U399" s="230" t="s">
        <v>2166</v>
      </c>
      <c r="V399" s="230" t="s">
        <v>2167</v>
      </c>
      <c r="W399" s="230" t="s">
        <v>2168</v>
      </c>
      <c r="X399" s="230" t="s">
        <v>2168</v>
      </c>
      <c r="Y399" s="230" t="s">
        <v>5679</v>
      </c>
      <c r="Z399" s="230" t="s">
        <v>3912</v>
      </c>
      <c r="AA399" s="230" t="s">
        <v>2361</v>
      </c>
      <c r="AB399" s="230">
        <v>92503</v>
      </c>
      <c r="AC399" s="230" t="s">
        <v>5680</v>
      </c>
      <c r="AD399" s="231" t="s">
        <v>5681</v>
      </c>
      <c r="AE399" s="230" t="s">
        <v>64</v>
      </c>
      <c r="AF399" s="230" t="s">
        <v>1591</v>
      </c>
      <c r="AG399" s="230" t="s">
        <v>5667</v>
      </c>
      <c r="AH399" s="230" t="s">
        <v>5667</v>
      </c>
      <c r="AI399" s="230"/>
      <c r="AJ399" s="227" t="s">
        <v>2073</v>
      </c>
      <c r="AK399" s="230"/>
      <c r="AL399" s="227">
        <v>0</v>
      </c>
      <c r="AM399" s="230" t="s">
        <v>3225</v>
      </c>
      <c r="AN399" s="230" t="s">
        <v>2484</v>
      </c>
      <c r="AO399" s="230"/>
      <c r="AP399" s="230">
        <v>9278</v>
      </c>
      <c r="AQ399" s="230" t="s">
        <v>3797</v>
      </c>
      <c r="AR399" s="230" t="s">
        <v>4413</v>
      </c>
      <c r="AS399" s="230" t="s">
        <v>4414</v>
      </c>
    </row>
    <row r="400" spans="1:45" ht="60">
      <c r="A400" s="230">
        <v>13842</v>
      </c>
      <c r="B400" s="230" t="s">
        <v>2412</v>
      </c>
      <c r="C400" s="230" t="str">
        <f>VLOOKUP(A400,'Extract Worker Documents'!A:D,4,0)</f>
        <v>Other Documents</v>
      </c>
      <c r="D400" s="230" t="s">
        <v>5682</v>
      </c>
      <c r="E400" s="230" t="s">
        <v>5683</v>
      </c>
      <c r="F400" s="230" t="s">
        <v>5683</v>
      </c>
      <c r="G400" s="230"/>
      <c r="H400" s="230" t="s">
        <v>3687</v>
      </c>
      <c r="I400" s="230" t="s">
        <v>2157</v>
      </c>
      <c r="J400" s="230" t="s">
        <v>2206</v>
      </c>
      <c r="K400" s="230" t="s">
        <v>5684</v>
      </c>
      <c r="L400" s="228">
        <v>45320</v>
      </c>
      <c r="M400" s="230" t="s">
        <v>2160</v>
      </c>
      <c r="N400" s="230" t="s">
        <v>2189</v>
      </c>
      <c r="O400" s="230" t="s">
        <v>2849</v>
      </c>
      <c r="P400" s="230" t="s">
        <v>2850</v>
      </c>
      <c r="Q400" s="230" t="s">
        <v>2818</v>
      </c>
      <c r="R400" s="230" t="s">
        <v>2231</v>
      </c>
      <c r="S400" s="230" t="s">
        <v>2164</v>
      </c>
      <c r="T400" s="230" t="s">
        <v>109</v>
      </c>
      <c r="U400" s="230" t="s">
        <v>2166</v>
      </c>
      <c r="V400" s="230" t="s">
        <v>2246</v>
      </c>
      <c r="W400" s="230" t="s">
        <v>2233</v>
      </c>
      <c r="X400" s="230" t="s">
        <v>2233</v>
      </c>
      <c r="Y400" s="230" t="s">
        <v>5685</v>
      </c>
      <c r="Z400" s="230" t="s">
        <v>109</v>
      </c>
      <c r="AA400" s="230" t="s">
        <v>109</v>
      </c>
      <c r="AB400" s="230">
        <v>10009</v>
      </c>
      <c r="AC400" s="230" t="s">
        <v>5686</v>
      </c>
      <c r="AD400" s="231" t="s">
        <v>5687</v>
      </c>
      <c r="AE400" s="230" t="s">
        <v>110</v>
      </c>
      <c r="AF400" s="230" t="s">
        <v>2850</v>
      </c>
      <c r="AG400" s="230" t="s">
        <v>5688</v>
      </c>
      <c r="AH400" s="230" t="s">
        <v>5688</v>
      </c>
      <c r="AI400" s="230" t="s">
        <v>2175</v>
      </c>
      <c r="AJ400" s="227" t="s">
        <v>2073</v>
      </c>
      <c r="AK400" s="230"/>
      <c r="AL400" s="227">
        <v>0</v>
      </c>
      <c r="AM400" s="230" t="s">
        <v>2219</v>
      </c>
      <c r="AN400" s="230" t="s">
        <v>2220</v>
      </c>
      <c r="AO400" s="230"/>
      <c r="AP400" s="230">
        <v>8776</v>
      </c>
      <c r="AQ400" s="230" t="s">
        <v>2468</v>
      </c>
      <c r="AR400" s="230" t="s">
        <v>2469</v>
      </c>
      <c r="AS400" s="230" t="s">
        <v>2470</v>
      </c>
    </row>
    <row r="401" spans="1:45" ht="60">
      <c r="A401" s="230">
        <v>13845</v>
      </c>
      <c r="B401" s="230" t="s">
        <v>2412</v>
      </c>
      <c r="C401" s="230" t="str">
        <f>VLOOKUP(A401,'Extract Worker Documents'!A:D,4,0)</f>
        <v>Other Documents</v>
      </c>
      <c r="D401" s="230" t="s">
        <v>5689</v>
      </c>
      <c r="E401" s="230" t="s">
        <v>2155</v>
      </c>
      <c r="F401" s="230" t="s">
        <v>5690</v>
      </c>
      <c r="G401" s="230"/>
      <c r="H401" s="230" t="s">
        <v>5691</v>
      </c>
      <c r="I401" s="230" t="s">
        <v>2157</v>
      </c>
      <c r="J401" s="230" t="s">
        <v>2206</v>
      </c>
      <c r="K401" s="230" t="s">
        <v>5692</v>
      </c>
      <c r="L401" s="228">
        <v>45321</v>
      </c>
      <c r="M401" s="230" t="s">
        <v>2160</v>
      </c>
      <c r="N401" s="230" t="s">
        <v>2161</v>
      </c>
      <c r="O401" s="230" t="s">
        <v>1591</v>
      </c>
      <c r="P401" s="230" t="s">
        <v>1591</v>
      </c>
      <c r="Q401" s="230" t="s">
        <v>3225</v>
      </c>
      <c r="R401" s="230" t="s">
        <v>62</v>
      </c>
      <c r="S401" s="230" t="s">
        <v>2164</v>
      </c>
      <c r="T401" s="230" t="s">
        <v>2361</v>
      </c>
      <c r="U401" s="230" t="s">
        <v>2166</v>
      </c>
      <c r="V401" s="230" t="s">
        <v>2167</v>
      </c>
      <c r="W401" s="230" t="s">
        <v>2168</v>
      </c>
      <c r="X401" s="230" t="s">
        <v>2168</v>
      </c>
      <c r="Y401" s="230" t="s">
        <v>5693</v>
      </c>
      <c r="Z401" s="230" t="s">
        <v>3141</v>
      </c>
      <c r="AA401" s="230" t="s">
        <v>2361</v>
      </c>
      <c r="AB401" s="230">
        <v>95616</v>
      </c>
      <c r="AC401" s="230" t="s">
        <v>5694</v>
      </c>
      <c r="AD401" s="231" t="s">
        <v>5695</v>
      </c>
      <c r="AE401" s="230" t="s">
        <v>64</v>
      </c>
      <c r="AF401" s="230" t="s">
        <v>1591</v>
      </c>
      <c r="AG401" s="230" t="s">
        <v>4917</v>
      </c>
      <c r="AH401" s="230" t="s">
        <v>4917</v>
      </c>
      <c r="AI401" s="230"/>
      <c r="AJ401" s="227" t="s">
        <v>2073</v>
      </c>
      <c r="AK401" s="230"/>
      <c r="AL401" s="227">
        <v>0</v>
      </c>
      <c r="AM401" s="230" t="s">
        <v>3225</v>
      </c>
      <c r="AN401" s="230" t="s">
        <v>2484</v>
      </c>
      <c r="AO401" s="230"/>
      <c r="AP401" s="230">
        <v>9278</v>
      </c>
      <c r="AQ401" s="230" t="s">
        <v>3797</v>
      </c>
      <c r="AR401" s="230" t="s">
        <v>4413</v>
      </c>
      <c r="AS401" s="230" t="s">
        <v>4414</v>
      </c>
    </row>
    <row r="402" spans="1:45" ht="60">
      <c r="A402" s="230">
        <v>13846</v>
      </c>
      <c r="B402" s="230" t="s">
        <v>2412</v>
      </c>
      <c r="C402" s="230" t="str">
        <f>VLOOKUP(A402,'Extract Worker Documents'!A:D,4,0)</f>
        <v>Other Documents</v>
      </c>
      <c r="D402" s="230" t="s">
        <v>5696</v>
      </c>
      <c r="E402" s="230" t="s">
        <v>5697</v>
      </c>
      <c r="F402" s="230" t="s">
        <v>5697</v>
      </c>
      <c r="G402" s="230"/>
      <c r="H402" s="230" t="s">
        <v>5698</v>
      </c>
      <c r="I402" s="230" t="s">
        <v>2186</v>
      </c>
      <c r="J402" s="230" t="s">
        <v>2206</v>
      </c>
      <c r="K402" s="230" t="s">
        <v>5699</v>
      </c>
      <c r="L402" s="228">
        <v>45321</v>
      </c>
      <c r="M402" s="230" t="s">
        <v>2160</v>
      </c>
      <c r="N402" s="230" t="s">
        <v>2161</v>
      </c>
      <c r="O402" s="230" t="s">
        <v>1591</v>
      </c>
      <c r="P402" s="230" t="s">
        <v>1591</v>
      </c>
      <c r="Q402" s="230" t="s">
        <v>3225</v>
      </c>
      <c r="R402" s="230" t="s">
        <v>62</v>
      </c>
      <c r="S402" s="230" t="s">
        <v>2164</v>
      </c>
      <c r="T402" s="230" t="s">
        <v>3290</v>
      </c>
      <c r="U402" s="230" t="s">
        <v>2166</v>
      </c>
      <c r="V402" s="230" t="s">
        <v>2167</v>
      </c>
      <c r="W402" s="230" t="s">
        <v>2168</v>
      </c>
      <c r="X402" s="230" t="s">
        <v>2168</v>
      </c>
      <c r="Y402" s="230" t="s">
        <v>5700</v>
      </c>
      <c r="Z402" s="230" t="s">
        <v>5701</v>
      </c>
      <c r="AA402" s="230" t="s">
        <v>3290</v>
      </c>
      <c r="AB402" s="230">
        <v>96753</v>
      </c>
      <c r="AC402" s="230" t="s">
        <v>5702</v>
      </c>
      <c r="AD402" s="231" t="s">
        <v>5703</v>
      </c>
      <c r="AE402" s="230" t="s">
        <v>64</v>
      </c>
      <c r="AF402" s="230" t="s">
        <v>1591</v>
      </c>
      <c r="AG402" s="230" t="s">
        <v>4917</v>
      </c>
      <c r="AH402" s="230" t="s">
        <v>4917</v>
      </c>
      <c r="AI402" s="230"/>
      <c r="AJ402" s="227" t="s">
        <v>2073</v>
      </c>
      <c r="AK402" s="230"/>
      <c r="AL402" s="227">
        <v>0</v>
      </c>
      <c r="AM402" s="230" t="s">
        <v>3225</v>
      </c>
      <c r="AN402" s="230" t="s">
        <v>2484</v>
      </c>
      <c r="AO402" s="230"/>
      <c r="AP402" s="230">
        <v>9278</v>
      </c>
      <c r="AQ402" s="230" t="s">
        <v>3797</v>
      </c>
      <c r="AR402" s="230" t="s">
        <v>4413</v>
      </c>
      <c r="AS402" s="230" t="s">
        <v>4414</v>
      </c>
    </row>
    <row r="403" spans="1:45" ht="60">
      <c r="A403" s="230">
        <v>13848</v>
      </c>
      <c r="B403" s="230" t="s">
        <v>2412</v>
      </c>
      <c r="C403" s="230" t="str">
        <f>VLOOKUP(A403,'Extract Worker Documents'!A:D,4,0)</f>
        <v>Other Documents</v>
      </c>
      <c r="D403" s="230" t="s">
        <v>5704</v>
      </c>
      <c r="E403" s="230" t="s">
        <v>3281</v>
      </c>
      <c r="F403" s="230" t="s">
        <v>3281</v>
      </c>
      <c r="G403" s="230"/>
      <c r="H403" s="230" t="s">
        <v>5705</v>
      </c>
      <c r="I403" s="230" t="s">
        <v>2186</v>
      </c>
      <c r="J403" s="230" t="s">
        <v>2158</v>
      </c>
      <c r="K403" s="230" t="s">
        <v>5706</v>
      </c>
      <c r="L403" s="228">
        <v>45321</v>
      </c>
      <c r="M403" s="230" t="s">
        <v>2160</v>
      </c>
      <c r="N403" s="230" t="s">
        <v>2161</v>
      </c>
      <c r="O403" s="230" t="s">
        <v>1591</v>
      </c>
      <c r="P403" s="230" t="s">
        <v>1591</v>
      </c>
      <c r="Q403" s="230" t="s">
        <v>3225</v>
      </c>
      <c r="R403" s="230" t="s">
        <v>62</v>
      </c>
      <c r="S403" s="230" t="s">
        <v>2164</v>
      </c>
      <c r="T403" s="230" t="s">
        <v>2496</v>
      </c>
      <c r="U403" s="230" t="s">
        <v>2166</v>
      </c>
      <c r="V403" s="230" t="s">
        <v>2167</v>
      </c>
      <c r="W403" s="230" t="s">
        <v>2168</v>
      </c>
      <c r="X403" s="230" t="s">
        <v>2168</v>
      </c>
      <c r="Y403" s="230" t="s">
        <v>5707</v>
      </c>
      <c r="Z403" s="230" t="s">
        <v>4105</v>
      </c>
      <c r="AA403" s="230" t="s">
        <v>2496</v>
      </c>
      <c r="AB403" s="230">
        <v>28304</v>
      </c>
      <c r="AC403" s="230" t="s">
        <v>5708</v>
      </c>
      <c r="AD403" s="231" t="s">
        <v>5709</v>
      </c>
      <c r="AE403" s="230" t="s">
        <v>64</v>
      </c>
      <c r="AF403" s="230" t="s">
        <v>1591</v>
      </c>
      <c r="AG403" s="230" t="s">
        <v>4917</v>
      </c>
      <c r="AH403" s="230" t="s">
        <v>4917</v>
      </c>
      <c r="AI403" s="230"/>
      <c r="AJ403" s="227" t="s">
        <v>2073</v>
      </c>
      <c r="AK403" s="230"/>
      <c r="AL403" s="227">
        <v>0</v>
      </c>
      <c r="AM403" s="230" t="s">
        <v>3225</v>
      </c>
      <c r="AN403" s="230" t="s">
        <v>2484</v>
      </c>
      <c r="AO403" s="230"/>
      <c r="AP403" s="230">
        <v>9278</v>
      </c>
      <c r="AQ403" s="230" t="s">
        <v>3797</v>
      </c>
      <c r="AR403" s="230" t="s">
        <v>4413</v>
      </c>
      <c r="AS403" s="230" t="s">
        <v>4414</v>
      </c>
    </row>
    <row r="404" spans="1:45" ht="72">
      <c r="A404" s="230">
        <v>13851</v>
      </c>
      <c r="B404" s="230" t="s">
        <v>2412</v>
      </c>
      <c r="C404" s="230" t="str">
        <f>VLOOKUP(A404,'Extract Worker Documents'!A:D,4,0)</f>
        <v>Other Documents</v>
      </c>
      <c r="D404" s="230" t="s">
        <v>1558</v>
      </c>
      <c r="E404" s="230" t="s">
        <v>3595</v>
      </c>
      <c r="F404" s="230" t="s">
        <v>3595</v>
      </c>
      <c r="G404" s="230"/>
      <c r="H404" s="230" t="s">
        <v>3644</v>
      </c>
      <c r="I404" s="230" t="s">
        <v>5247</v>
      </c>
      <c r="J404" s="230" t="s">
        <v>2206</v>
      </c>
      <c r="K404" s="230" t="s">
        <v>5710</v>
      </c>
      <c r="L404" s="228">
        <v>45320</v>
      </c>
      <c r="M404" s="230" t="s">
        <v>2160</v>
      </c>
      <c r="N404" s="230" t="s">
        <v>2189</v>
      </c>
      <c r="O404" s="230" t="s">
        <v>5711</v>
      </c>
      <c r="P404" s="230" t="s">
        <v>5711</v>
      </c>
      <c r="Q404" s="230" t="s">
        <v>2546</v>
      </c>
      <c r="R404" s="230" t="s">
        <v>62</v>
      </c>
      <c r="S404" s="230" t="s">
        <v>2164</v>
      </c>
      <c r="T404" s="230" t="s">
        <v>1514</v>
      </c>
      <c r="U404" s="230" t="s">
        <v>2166</v>
      </c>
      <c r="V404" s="230" t="s">
        <v>2167</v>
      </c>
      <c r="W404" s="230" t="s">
        <v>2168</v>
      </c>
      <c r="X404" s="230" t="s">
        <v>2168</v>
      </c>
      <c r="Y404" s="230" t="s">
        <v>5712</v>
      </c>
      <c r="Z404" s="230" t="s">
        <v>5713</v>
      </c>
      <c r="AA404" s="230" t="s">
        <v>1514</v>
      </c>
      <c r="AB404" s="230">
        <v>48154</v>
      </c>
      <c r="AC404" s="230" t="s">
        <v>5714</v>
      </c>
      <c r="AD404" s="231" t="s">
        <v>5715</v>
      </c>
      <c r="AE404" s="230" t="s">
        <v>110</v>
      </c>
      <c r="AF404" s="230" t="s">
        <v>5711</v>
      </c>
      <c r="AG404" s="230" t="s">
        <v>5688</v>
      </c>
      <c r="AH404" s="230" t="s">
        <v>5688</v>
      </c>
      <c r="AI404" s="230" t="s">
        <v>5716</v>
      </c>
      <c r="AJ404" s="227" t="s">
        <v>2073</v>
      </c>
      <c r="AK404" s="230"/>
      <c r="AL404" s="227">
        <v>4</v>
      </c>
      <c r="AM404" s="230" t="s">
        <v>108</v>
      </c>
      <c r="AN404" s="230" t="s">
        <v>2198</v>
      </c>
      <c r="AO404" s="230" t="s">
        <v>2552</v>
      </c>
      <c r="AP404" s="230">
        <v>13751</v>
      </c>
      <c r="AQ404" s="230" t="s">
        <v>5360</v>
      </c>
      <c r="AR404" s="230" t="s">
        <v>5361</v>
      </c>
      <c r="AS404" s="230" t="s">
        <v>5362</v>
      </c>
    </row>
    <row r="405" spans="1:45" ht="60">
      <c r="A405" s="230">
        <v>13852</v>
      </c>
      <c r="B405" s="230" t="s">
        <v>2412</v>
      </c>
      <c r="C405" s="230" t="str">
        <f>VLOOKUP(A405,'Extract Worker Documents'!A:D,4,0)</f>
        <v>Other Documents</v>
      </c>
      <c r="D405" s="230" t="s">
        <v>5717</v>
      </c>
      <c r="E405" s="230" t="s">
        <v>5022</v>
      </c>
      <c r="F405" s="230" t="s">
        <v>5022</v>
      </c>
      <c r="G405" s="230"/>
      <c r="H405" s="230" t="s">
        <v>4958</v>
      </c>
      <c r="I405" s="230" t="s">
        <v>2157</v>
      </c>
      <c r="J405" s="230" t="s">
        <v>2206</v>
      </c>
      <c r="K405" s="230" t="s">
        <v>5718</v>
      </c>
      <c r="L405" s="228">
        <v>45327</v>
      </c>
      <c r="M405" s="230" t="s">
        <v>2160</v>
      </c>
      <c r="N405" s="230" t="s">
        <v>2189</v>
      </c>
      <c r="O405" s="230" t="s">
        <v>118</v>
      </c>
      <c r="P405" s="230" t="s">
        <v>3691</v>
      </c>
      <c r="Q405" s="230" t="s">
        <v>2864</v>
      </c>
      <c r="R405" s="230" t="s">
        <v>62</v>
      </c>
      <c r="S405" s="230" t="s">
        <v>2164</v>
      </c>
      <c r="T405" s="230" t="s">
        <v>2361</v>
      </c>
      <c r="U405" s="230" t="s">
        <v>2166</v>
      </c>
      <c r="V405" s="230" t="s">
        <v>2167</v>
      </c>
      <c r="W405" s="230" t="s">
        <v>2168</v>
      </c>
      <c r="X405" s="230" t="s">
        <v>2168</v>
      </c>
      <c r="Y405" s="230" t="s">
        <v>5719</v>
      </c>
      <c r="Z405" s="230" t="s">
        <v>3629</v>
      </c>
      <c r="AA405" s="230" t="s">
        <v>2361</v>
      </c>
      <c r="AB405" s="230">
        <v>90035</v>
      </c>
      <c r="AC405" s="230" t="s">
        <v>5720</v>
      </c>
      <c r="AD405" s="231" t="s">
        <v>5721</v>
      </c>
      <c r="AE405" s="230" t="s">
        <v>64</v>
      </c>
      <c r="AF405" s="230" t="s">
        <v>3462</v>
      </c>
      <c r="AG405" s="230" t="s">
        <v>4304</v>
      </c>
      <c r="AH405" s="230" t="s">
        <v>4304</v>
      </c>
      <c r="AI405" s="230" t="s">
        <v>100</v>
      </c>
      <c r="AJ405" s="227"/>
      <c r="AK405" s="230" t="s">
        <v>2826</v>
      </c>
      <c r="AL405" s="227">
        <v>0</v>
      </c>
      <c r="AM405" s="230" t="s">
        <v>3507</v>
      </c>
      <c r="AN405" s="230" t="s">
        <v>2484</v>
      </c>
      <c r="AO405" s="230" t="s">
        <v>2842</v>
      </c>
      <c r="AP405" s="230">
        <v>13756</v>
      </c>
      <c r="AQ405" s="230" t="s">
        <v>3295</v>
      </c>
      <c r="AR405" s="230" t="s">
        <v>3296</v>
      </c>
      <c r="AS405" s="230" t="s">
        <v>3297</v>
      </c>
    </row>
    <row r="406" spans="1:45" ht="60">
      <c r="A406" s="230">
        <v>13860</v>
      </c>
      <c r="B406" s="230" t="str">
        <f>VLOOKUP(A406,'Offer Audit Jul22- Feb24'!B:I,8,0)</f>
        <v>Uploaded</v>
      </c>
      <c r="C406" s="230" t="str">
        <f>VLOOKUP(A406,'Extract Worker Documents'!A:D,4,0)</f>
        <v>Other Documents</v>
      </c>
      <c r="D406" s="230" t="s">
        <v>5722</v>
      </c>
      <c r="E406" s="230" t="s">
        <v>5723</v>
      </c>
      <c r="F406" s="230" t="s">
        <v>5723</v>
      </c>
      <c r="G406" s="230"/>
      <c r="H406" s="230" t="s">
        <v>2323</v>
      </c>
      <c r="I406" s="230" t="s">
        <v>2186</v>
      </c>
      <c r="J406" s="230" t="s">
        <v>2458</v>
      </c>
      <c r="K406" s="230" t="s">
        <v>5724</v>
      </c>
      <c r="L406" s="228">
        <v>45334</v>
      </c>
      <c r="M406" s="230" t="s">
        <v>2160</v>
      </c>
      <c r="N406" s="230" t="s">
        <v>2189</v>
      </c>
      <c r="O406" s="230" t="s">
        <v>94</v>
      </c>
      <c r="P406" s="230" t="s">
        <v>94</v>
      </c>
      <c r="Q406" s="230" t="s">
        <v>2818</v>
      </c>
      <c r="R406" s="230" t="s">
        <v>2231</v>
      </c>
      <c r="S406" s="230" t="s">
        <v>2164</v>
      </c>
      <c r="T406" s="230" t="s">
        <v>109</v>
      </c>
      <c r="U406" s="230" t="s">
        <v>2166</v>
      </c>
      <c r="V406" s="230" t="s">
        <v>2246</v>
      </c>
      <c r="W406" s="230" t="s">
        <v>2233</v>
      </c>
      <c r="X406" s="230" t="s">
        <v>2233</v>
      </c>
      <c r="Y406" s="230" t="s">
        <v>5725</v>
      </c>
      <c r="Z406" s="230" t="s">
        <v>2280</v>
      </c>
      <c r="AA406" s="230" t="s">
        <v>109</v>
      </c>
      <c r="AB406" s="230">
        <v>11215</v>
      </c>
      <c r="AC406" s="230" t="s">
        <v>5726</v>
      </c>
      <c r="AD406" s="231" t="s">
        <v>5727</v>
      </c>
      <c r="AE406" s="230" t="s">
        <v>64</v>
      </c>
      <c r="AF406" s="230" t="s">
        <v>2990</v>
      </c>
      <c r="AG406" s="230" t="s">
        <v>3273</v>
      </c>
      <c r="AH406" s="230" t="s">
        <v>3273</v>
      </c>
      <c r="AI406" s="230" t="s">
        <v>100</v>
      </c>
      <c r="AJ406" s="227"/>
      <c r="AK406" s="230" t="s">
        <v>2826</v>
      </c>
      <c r="AL406" s="227">
        <v>0</v>
      </c>
      <c r="AM406" s="230" t="s">
        <v>2992</v>
      </c>
      <c r="AN406" s="230" t="s">
        <v>2484</v>
      </c>
      <c r="AO406" s="230" t="s">
        <v>2485</v>
      </c>
      <c r="AP406" s="230">
        <v>2133</v>
      </c>
      <c r="AQ406" s="230" t="s">
        <v>2993</v>
      </c>
      <c r="AR406" s="230" t="s">
        <v>2994</v>
      </c>
      <c r="AS406" s="230" t="s">
        <v>2995</v>
      </c>
    </row>
    <row r="407" spans="1:45" ht="60">
      <c r="A407" s="230">
        <v>13861</v>
      </c>
      <c r="B407" s="230" t="str">
        <f>VLOOKUP(A407,'Offer Audit Jul22- Feb24'!B:I,8,0)</f>
        <v>Uploaded</v>
      </c>
      <c r="C407" s="230" t="str">
        <f>VLOOKUP(A407,'Extract Worker Documents'!A:D,4,0)</f>
        <v>Offers</v>
      </c>
      <c r="D407" s="230" t="s">
        <v>5728</v>
      </c>
      <c r="E407" s="230" t="s">
        <v>3184</v>
      </c>
      <c r="F407" s="230" t="s">
        <v>3184</v>
      </c>
      <c r="G407" s="230"/>
      <c r="H407" s="230" t="s">
        <v>5729</v>
      </c>
      <c r="I407" s="230" t="s">
        <v>2157</v>
      </c>
      <c r="J407" s="230" t="s">
        <v>2206</v>
      </c>
      <c r="K407" s="230" t="s">
        <v>5730</v>
      </c>
      <c r="L407" s="228">
        <v>45335</v>
      </c>
      <c r="M407" s="230" t="s">
        <v>2160</v>
      </c>
      <c r="N407" s="230" t="s">
        <v>2161</v>
      </c>
      <c r="O407" s="230" t="s">
        <v>1591</v>
      </c>
      <c r="P407" s="230" t="s">
        <v>1591</v>
      </c>
      <c r="Q407" s="230" t="s">
        <v>3225</v>
      </c>
      <c r="R407" s="230" t="s">
        <v>62</v>
      </c>
      <c r="S407" s="230" t="s">
        <v>2164</v>
      </c>
      <c r="T407" s="230" t="s">
        <v>1496</v>
      </c>
      <c r="U407" s="230" t="s">
        <v>2166</v>
      </c>
      <c r="V407" s="230" t="s">
        <v>2167</v>
      </c>
      <c r="W407" s="230" t="s">
        <v>2168</v>
      </c>
      <c r="X407" s="230" t="s">
        <v>2168</v>
      </c>
      <c r="Y407" s="230" t="s">
        <v>5731</v>
      </c>
      <c r="Z407" s="230" t="s">
        <v>5732</v>
      </c>
      <c r="AA407" s="230" t="s">
        <v>1496</v>
      </c>
      <c r="AB407" s="230">
        <v>77389</v>
      </c>
      <c r="AC407" s="230" t="s">
        <v>5733</v>
      </c>
      <c r="AD407" s="231" t="s">
        <v>5734</v>
      </c>
      <c r="AE407" s="230" t="s">
        <v>64</v>
      </c>
      <c r="AF407" s="230" t="s">
        <v>1591</v>
      </c>
      <c r="AG407" s="230" t="s">
        <v>5735</v>
      </c>
      <c r="AH407" s="230" t="s">
        <v>5735</v>
      </c>
      <c r="AI407" s="230"/>
      <c r="AJ407" s="227" t="s">
        <v>2073</v>
      </c>
      <c r="AK407" s="230"/>
      <c r="AL407" s="227">
        <v>0</v>
      </c>
      <c r="AM407" s="230" t="s">
        <v>3225</v>
      </c>
      <c r="AN407" s="230" t="s">
        <v>2484</v>
      </c>
      <c r="AO407" s="230"/>
      <c r="AP407" s="230">
        <v>9278</v>
      </c>
      <c r="AQ407" s="230" t="s">
        <v>3797</v>
      </c>
      <c r="AR407" s="230" t="s">
        <v>4413</v>
      </c>
      <c r="AS407" s="230" t="s">
        <v>4414</v>
      </c>
    </row>
    <row r="408" spans="1:45" ht="60">
      <c r="A408" s="230">
        <v>13862</v>
      </c>
      <c r="B408" s="230" t="str">
        <f>VLOOKUP(A408,'Offer Audit Jul22- Feb24'!B:I,8,0)</f>
        <v>Uploaded</v>
      </c>
      <c r="C408" s="230" t="str">
        <f>VLOOKUP(A408,'Extract Worker Documents'!A:D,4,0)</f>
        <v>Offers</v>
      </c>
      <c r="D408" s="230" t="s">
        <v>5736</v>
      </c>
      <c r="E408" s="230" t="s">
        <v>5737</v>
      </c>
      <c r="F408" s="230" t="s">
        <v>5738</v>
      </c>
      <c r="G408" s="230"/>
      <c r="H408" s="230" t="s">
        <v>5739</v>
      </c>
      <c r="I408" s="230" t="s">
        <v>2186</v>
      </c>
      <c r="J408" s="230" t="s">
        <v>2206</v>
      </c>
      <c r="K408" s="230" t="s">
        <v>5740</v>
      </c>
      <c r="L408" s="228">
        <v>45335</v>
      </c>
      <c r="M408" s="230" t="s">
        <v>2160</v>
      </c>
      <c r="N408" s="230" t="s">
        <v>2161</v>
      </c>
      <c r="O408" s="230" t="s">
        <v>1591</v>
      </c>
      <c r="P408" s="230" t="s">
        <v>1591</v>
      </c>
      <c r="Q408" s="230" t="s">
        <v>3225</v>
      </c>
      <c r="R408" s="230" t="s">
        <v>62</v>
      </c>
      <c r="S408" s="230" t="s">
        <v>2164</v>
      </c>
      <c r="T408" s="230" t="s">
        <v>2314</v>
      </c>
      <c r="U408" s="230" t="s">
        <v>2166</v>
      </c>
      <c r="V408" s="230" t="s">
        <v>2167</v>
      </c>
      <c r="W408" s="230" t="s">
        <v>2168</v>
      </c>
      <c r="X408" s="230" t="s">
        <v>2168</v>
      </c>
      <c r="Y408" s="230" t="s">
        <v>5741</v>
      </c>
      <c r="Z408" s="230" t="s">
        <v>5742</v>
      </c>
      <c r="AA408" s="230" t="s">
        <v>2314</v>
      </c>
      <c r="AB408" s="230">
        <v>32259</v>
      </c>
      <c r="AC408" s="230" t="s">
        <v>5743</v>
      </c>
      <c r="AD408" s="231" t="s">
        <v>5744</v>
      </c>
      <c r="AE408" s="230" t="s">
        <v>64</v>
      </c>
      <c r="AF408" s="230" t="s">
        <v>1591</v>
      </c>
      <c r="AG408" s="230" t="s">
        <v>5735</v>
      </c>
      <c r="AH408" s="230" t="s">
        <v>5735</v>
      </c>
      <c r="AI408" s="230"/>
      <c r="AJ408" s="227" t="s">
        <v>2073</v>
      </c>
      <c r="AK408" s="230"/>
      <c r="AL408" s="227">
        <v>0</v>
      </c>
      <c r="AM408" s="230" t="s">
        <v>3225</v>
      </c>
      <c r="AN408" s="230" t="s">
        <v>2484</v>
      </c>
      <c r="AO408" s="230"/>
      <c r="AP408" s="230">
        <v>9278</v>
      </c>
      <c r="AQ408" s="230" t="s">
        <v>3797</v>
      </c>
      <c r="AR408" s="230" t="s">
        <v>4413</v>
      </c>
      <c r="AS408" s="230" t="s">
        <v>4414</v>
      </c>
    </row>
    <row r="409" spans="1:45" ht="60">
      <c r="A409" s="230">
        <v>13863</v>
      </c>
      <c r="B409" s="230" t="str">
        <f>VLOOKUP(A409,'Offer Audit Jul22- Feb24'!B:I,8,0)</f>
        <v>Uploaded</v>
      </c>
      <c r="C409" s="230" t="str">
        <f>VLOOKUP(A409,'Extract Worker Documents'!A:D,4,0)</f>
        <v>Offers</v>
      </c>
      <c r="D409" s="230" t="s">
        <v>5745</v>
      </c>
      <c r="E409" s="230" t="s">
        <v>4804</v>
      </c>
      <c r="F409" s="230" t="s">
        <v>4804</v>
      </c>
      <c r="G409" s="230"/>
      <c r="H409" s="230" t="s">
        <v>3809</v>
      </c>
      <c r="I409" s="230" t="s">
        <v>2157</v>
      </c>
      <c r="J409" s="230" t="s">
        <v>2206</v>
      </c>
      <c r="K409" s="230" t="s">
        <v>5746</v>
      </c>
      <c r="L409" s="228">
        <v>45335</v>
      </c>
      <c r="M409" s="230" t="s">
        <v>2160</v>
      </c>
      <c r="N409" s="230" t="s">
        <v>2161</v>
      </c>
      <c r="O409" s="230" t="s">
        <v>1591</v>
      </c>
      <c r="P409" s="230" t="s">
        <v>1591</v>
      </c>
      <c r="Q409" s="230" t="s">
        <v>3225</v>
      </c>
      <c r="R409" s="230" t="s">
        <v>62</v>
      </c>
      <c r="S409" s="230" t="s">
        <v>2164</v>
      </c>
      <c r="T409" s="230" t="s">
        <v>3394</v>
      </c>
      <c r="U409" s="230" t="s">
        <v>2166</v>
      </c>
      <c r="V409" s="230" t="s">
        <v>2167</v>
      </c>
      <c r="W409" s="230" t="s">
        <v>2168</v>
      </c>
      <c r="X409" s="230" t="s">
        <v>2168</v>
      </c>
      <c r="Y409" s="230" t="s">
        <v>5747</v>
      </c>
      <c r="Z409" s="230" t="s">
        <v>5748</v>
      </c>
      <c r="AA409" s="230" t="s">
        <v>3394</v>
      </c>
      <c r="AB409" s="230">
        <v>98204</v>
      </c>
      <c r="AC409" s="230" t="s">
        <v>5749</v>
      </c>
      <c r="AD409" s="231" t="s">
        <v>5750</v>
      </c>
      <c r="AE409" s="230" t="s">
        <v>64</v>
      </c>
      <c r="AF409" s="230" t="s">
        <v>1591</v>
      </c>
      <c r="AG409" s="230" t="s">
        <v>5735</v>
      </c>
      <c r="AH409" s="230" t="s">
        <v>5735</v>
      </c>
      <c r="AI409" s="230"/>
      <c r="AJ409" s="227" t="s">
        <v>2073</v>
      </c>
      <c r="AK409" s="230"/>
      <c r="AL409" s="227">
        <v>0</v>
      </c>
      <c r="AM409" s="230" t="s">
        <v>3225</v>
      </c>
      <c r="AN409" s="230" t="s">
        <v>2484</v>
      </c>
      <c r="AO409" s="230"/>
      <c r="AP409" s="230">
        <v>9278</v>
      </c>
      <c r="AQ409" s="230" t="s">
        <v>3797</v>
      </c>
      <c r="AR409" s="230" t="s">
        <v>4413</v>
      </c>
      <c r="AS409" s="230" t="s">
        <v>4414</v>
      </c>
    </row>
    <row r="410" spans="1:45" ht="60">
      <c r="A410" s="230">
        <v>13867</v>
      </c>
      <c r="B410" s="230" t="str">
        <f>VLOOKUP(A410,'Offer Audit Jul22- Feb24'!B:I,8,0)</f>
        <v>Uploaded</v>
      </c>
      <c r="C410" s="230" t="str">
        <f>VLOOKUP(A410,'Extract Worker Documents'!A:D,4,0)</f>
        <v>Other Documents</v>
      </c>
      <c r="D410" s="230" t="s">
        <v>5751</v>
      </c>
      <c r="E410" s="230" t="s">
        <v>5752</v>
      </c>
      <c r="F410" s="230" t="s">
        <v>5752</v>
      </c>
      <c r="G410" s="230"/>
      <c r="H410" s="230" t="s">
        <v>3070</v>
      </c>
      <c r="I410" s="230" t="s">
        <v>2186</v>
      </c>
      <c r="J410" s="230" t="s">
        <v>2206</v>
      </c>
      <c r="K410" s="230" t="s">
        <v>5753</v>
      </c>
      <c r="L410" s="228">
        <v>45335</v>
      </c>
      <c r="M410" s="230" t="s">
        <v>2160</v>
      </c>
      <c r="N410" s="230" t="s">
        <v>2161</v>
      </c>
      <c r="O410" s="230" t="s">
        <v>1591</v>
      </c>
      <c r="P410" s="230" t="s">
        <v>1591</v>
      </c>
      <c r="Q410" s="230" t="s">
        <v>3225</v>
      </c>
      <c r="R410" s="230" t="s">
        <v>62</v>
      </c>
      <c r="S410" s="230" t="s">
        <v>2164</v>
      </c>
      <c r="T410" s="230" t="s">
        <v>2314</v>
      </c>
      <c r="U410" s="230" t="s">
        <v>2166</v>
      </c>
      <c r="V410" s="230" t="s">
        <v>2167</v>
      </c>
      <c r="W410" s="230" t="s">
        <v>2168</v>
      </c>
      <c r="X410" s="230" t="s">
        <v>2168</v>
      </c>
      <c r="Y410" s="230" t="s">
        <v>5754</v>
      </c>
      <c r="Z410" s="230" t="s">
        <v>5755</v>
      </c>
      <c r="AA410" s="230" t="s">
        <v>2314</v>
      </c>
      <c r="AB410" s="230">
        <v>33912</v>
      </c>
      <c r="AC410" s="230" t="s">
        <v>5756</v>
      </c>
      <c r="AD410" s="231" t="s">
        <v>5757</v>
      </c>
      <c r="AE410" s="230" t="s">
        <v>64</v>
      </c>
      <c r="AF410" s="230" t="s">
        <v>1591</v>
      </c>
      <c r="AG410" s="230" t="s">
        <v>5735</v>
      </c>
      <c r="AH410" s="230" t="s">
        <v>5735</v>
      </c>
      <c r="AI410" s="230"/>
      <c r="AJ410" s="227" t="s">
        <v>2073</v>
      </c>
      <c r="AK410" s="230"/>
      <c r="AL410" s="227">
        <v>0</v>
      </c>
      <c r="AM410" s="230" t="s">
        <v>3225</v>
      </c>
      <c r="AN410" s="230" t="s">
        <v>2484</v>
      </c>
      <c r="AO410" s="230"/>
      <c r="AP410" s="230">
        <v>9278</v>
      </c>
      <c r="AQ410" s="230" t="s">
        <v>3797</v>
      </c>
      <c r="AR410" s="230" t="s">
        <v>4413</v>
      </c>
      <c r="AS410" s="230" t="s">
        <v>4414</v>
      </c>
    </row>
    <row r="411" spans="1:45" ht="60">
      <c r="A411" s="230">
        <v>13869</v>
      </c>
      <c r="B411" s="230" t="s">
        <v>2412</v>
      </c>
      <c r="C411" s="230" t="str">
        <f>VLOOKUP(A411,'Extract Worker Documents'!A:D,4,0)</f>
        <v>Offers</v>
      </c>
      <c r="D411" s="230" t="s">
        <v>5758</v>
      </c>
      <c r="E411" s="230" t="s">
        <v>5759</v>
      </c>
      <c r="F411" s="230" t="s">
        <v>5759</v>
      </c>
      <c r="G411" s="230"/>
      <c r="H411" s="230" t="s">
        <v>5760</v>
      </c>
      <c r="I411" s="230" t="s">
        <v>2186</v>
      </c>
      <c r="J411" s="230" t="s">
        <v>2187</v>
      </c>
      <c r="K411" s="230" t="s">
        <v>5761</v>
      </c>
      <c r="L411" s="228">
        <v>45338</v>
      </c>
      <c r="M411" s="230" t="s">
        <v>2160</v>
      </c>
      <c r="N411" s="230" t="s">
        <v>2189</v>
      </c>
      <c r="O411" s="230" t="s">
        <v>94</v>
      </c>
      <c r="P411" s="230" t="s">
        <v>94</v>
      </c>
      <c r="Q411" s="230" t="s">
        <v>2818</v>
      </c>
      <c r="R411" s="230" t="s">
        <v>62</v>
      </c>
      <c r="S411" s="230" t="s">
        <v>2164</v>
      </c>
      <c r="T411" s="230" t="s">
        <v>2191</v>
      </c>
      <c r="U411" s="230" t="s">
        <v>2166</v>
      </c>
      <c r="V411" s="230" t="s">
        <v>2167</v>
      </c>
      <c r="W411" s="230" t="s">
        <v>2168</v>
      </c>
      <c r="X411" s="230" t="s">
        <v>2168</v>
      </c>
      <c r="Y411" s="230" t="s">
        <v>5762</v>
      </c>
      <c r="Z411" s="230" t="s">
        <v>2880</v>
      </c>
      <c r="AA411" s="230" t="s">
        <v>2191</v>
      </c>
      <c r="AB411" s="230">
        <v>7601</v>
      </c>
      <c r="AC411" s="230" t="s">
        <v>5763</v>
      </c>
      <c r="AD411" s="231" t="s">
        <v>5764</v>
      </c>
      <c r="AE411" s="230" t="s">
        <v>64</v>
      </c>
      <c r="AF411" s="230" t="s">
        <v>2990</v>
      </c>
      <c r="AG411" s="230" t="s">
        <v>2948</v>
      </c>
      <c r="AH411" s="230" t="s">
        <v>2948</v>
      </c>
      <c r="AI411" s="230" t="s">
        <v>100</v>
      </c>
      <c r="AJ411" s="227"/>
      <c r="AK411" s="230" t="s">
        <v>2826</v>
      </c>
      <c r="AL411" s="227">
        <v>0</v>
      </c>
      <c r="AM411" s="230" t="s">
        <v>2992</v>
      </c>
      <c r="AN411" s="230" t="s">
        <v>2484</v>
      </c>
      <c r="AO411" s="230" t="s">
        <v>2485</v>
      </c>
      <c r="AP411" s="230">
        <v>2133</v>
      </c>
      <c r="AQ411" s="230" t="s">
        <v>2993</v>
      </c>
      <c r="AR411" s="230" t="s">
        <v>2994</v>
      </c>
      <c r="AS411" s="230" t="s">
        <v>2995</v>
      </c>
    </row>
    <row r="412" spans="1:45" ht="60">
      <c r="A412" s="230">
        <v>13870</v>
      </c>
      <c r="B412" s="230" t="s">
        <v>2412</v>
      </c>
      <c r="C412" s="230" t="str">
        <f>VLOOKUP(A412,'Extract Worker Documents'!A:D,4,0)</f>
        <v>Offers</v>
      </c>
      <c r="D412" s="230" t="s">
        <v>5765</v>
      </c>
      <c r="E412" s="230" t="s">
        <v>5766</v>
      </c>
      <c r="F412" s="230" t="s">
        <v>5766</v>
      </c>
      <c r="G412" s="230"/>
      <c r="H412" s="230" t="s">
        <v>5767</v>
      </c>
      <c r="I412" s="230" t="s">
        <v>2186</v>
      </c>
      <c r="J412" s="230" t="s">
        <v>2187</v>
      </c>
      <c r="K412" s="230" t="s">
        <v>5768</v>
      </c>
      <c r="L412" s="228">
        <v>45338</v>
      </c>
      <c r="M412" s="230" t="s">
        <v>2160</v>
      </c>
      <c r="N412" s="230" t="s">
        <v>2189</v>
      </c>
      <c r="O412" s="230" t="s">
        <v>94</v>
      </c>
      <c r="P412" s="230" t="s">
        <v>94</v>
      </c>
      <c r="Q412" s="230" t="s">
        <v>2818</v>
      </c>
      <c r="R412" s="230" t="s">
        <v>2986</v>
      </c>
      <c r="S412" s="230" t="s">
        <v>2164</v>
      </c>
      <c r="T412" s="230" t="s">
        <v>2361</v>
      </c>
      <c r="U412" s="230" t="s">
        <v>2987</v>
      </c>
      <c r="V412" s="230" t="s">
        <v>2246</v>
      </c>
      <c r="W412" s="230" t="s">
        <v>2168</v>
      </c>
      <c r="X412" s="230" t="s">
        <v>2168</v>
      </c>
      <c r="Y412" s="230" t="s">
        <v>5769</v>
      </c>
      <c r="Z412" s="230" t="s">
        <v>5770</v>
      </c>
      <c r="AA412" s="230" t="s">
        <v>2361</v>
      </c>
      <c r="AB412" s="230">
        <v>90746</v>
      </c>
      <c r="AC412" s="230" t="s">
        <v>5771</v>
      </c>
      <c r="AD412" s="231" t="s">
        <v>5772</v>
      </c>
      <c r="AE412" s="230" t="s">
        <v>64</v>
      </c>
      <c r="AF412" s="230" t="s">
        <v>2990</v>
      </c>
      <c r="AG412" s="230" t="s">
        <v>2948</v>
      </c>
      <c r="AH412" s="230" t="s">
        <v>2948</v>
      </c>
      <c r="AI412" s="230" t="s">
        <v>100</v>
      </c>
      <c r="AJ412" s="227"/>
      <c r="AK412" s="230" t="s">
        <v>2826</v>
      </c>
      <c r="AL412" s="227">
        <v>0</v>
      </c>
      <c r="AM412" s="230" t="s">
        <v>2992</v>
      </c>
      <c r="AN412" s="230" t="s">
        <v>2484</v>
      </c>
      <c r="AO412" s="230" t="s">
        <v>2485</v>
      </c>
      <c r="AP412" s="230">
        <v>4947</v>
      </c>
      <c r="AQ412" s="230" t="s">
        <v>2591</v>
      </c>
      <c r="AR412" s="230" t="s">
        <v>2828</v>
      </c>
      <c r="AS412" s="230" t="s">
        <v>2829</v>
      </c>
    </row>
    <row r="413" spans="1:45" ht="60">
      <c r="A413" s="230">
        <v>13873</v>
      </c>
      <c r="B413" s="230" t="s">
        <v>2412</v>
      </c>
      <c r="C413" s="230" t="str">
        <f>VLOOKUP(A413,'Extract Worker Documents'!A:D,4,0)</f>
        <v>Offers</v>
      </c>
      <c r="D413" s="230" t="s">
        <v>5773</v>
      </c>
      <c r="E413" s="230" t="s">
        <v>2492</v>
      </c>
      <c r="F413" s="230" t="s">
        <v>2492</v>
      </c>
      <c r="G413" s="230"/>
      <c r="H413" s="230" t="s">
        <v>4588</v>
      </c>
      <c r="I413" s="230" t="s">
        <v>2186</v>
      </c>
      <c r="J413" s="230" t="s">
        <v>2158</v>
      </c>
      <c r="K413" s="230" t="s">
        <v>5774</v>
      </c>
      <c r="L413" s="228">
        <v>45349</v>
      </c>
      <c r="M413" s="230" t="s">
        <v>2160</v>
      </c>
      <c r="N413" s="230" t="s">
        <v>2161</v>
      </c>
      <c r="O413" s="230" t="s">
        <v>1591</v>
      </c>
      <c r="P413" s="230" t="s">
        <v>1591</v>
      </c>
      <c r="Q413" s="230" t="s">
        <v>3225</v>
      </c>
      <c r="R413" s="230" t="s">
        <v>62</v>
      </c>
      <c r="S413" s="230" t="s">
        <v>2164</v>
      </c>
      <c r="T413" s="230" t="s">
        <v>1496</v>
      </c>
      <c r="U413" s="230" t="s">
        <v>2166</v>
      </c>
      <c r="V413" s="230" t="s">
        <v>2167</v>
      </c>
      <c r="W413" s="230" t="s">
        <v>2168</v>
      </c>
      <c r="X413" s="230" t="s">
        <v>2168</v>
      </c>
      <c r="Y413" s="230" t="s">
        <v>5775</v>
      </c>
      <c r="Z413" s="230" t="s">
        <v>5547</v>
      </c>
      <c r="AA413" s="230" t="s">
        <v>1496</v>
      </c>
      <c r="AB413" s="230">
        <v>78253</v>
      </c>
      <c r="AC413" s="230" t="s">
        <v>5776</v>
      </c>
      <c r="AD413" s="231" t="s">
        <v>5777</v>
      </c>
      <c r="AE413" s="230" t="s">
        <v>64</v>
      </c>
      <c r="AF413" s="230" t="s">
        <v>1591</v>
      </c>
      <c r="AG413" s="230" t="s">
        <v>4656</v>
      </c>
      <c r="AH413" s="230" t="s">
        <v>4656</v>
      </c>
      <c r="AI413" s="230"/>
      <c r="AJ413" s="227" t="s">
        <v>2073</v>
      </c>
      <c r="AK413" s="230"/>
      <c r="AL413" s="227">
        <v>0</v>
      </c>
      <c r="AM413" s="230" t="s">
        <v>3225</v>
      </c>
      <c r="AN413" s="230" t="s">
        <v>2484</v>
      </c>
      <c r="AO413" s="230"/>
      <c r="AP413" s="230">
        <v>9278</v>
      </c>
      <c r="AQ413" s="230" t="s">
        <v>3797</v>
      </c>
      <c r="AR413" s="230" t="s">
        <v>4413</v>
      </c>
      <c r="AS413" s="230" t="s">
        <v>4414</v>
      </c>
    </row>
    <row r="414" spans="1:45" ht="60">
      <c r="A414" s="230">
        <v>13874</v>
      </c>
      <c r="B414" s="230" t="s">
        <v>2412</v>
      </c>
      <c r="C414" s="230" t="str">
        <f>VLOOKUP(A414,'Extract Worker Documents'!A:D,4,0)</f>
        <v>Offers</v>
      </c>
      <c r="D414" s="230" t="s">
        <v>5778</v>
      </c>
      <c r="E414" s="230" t="s">
        <v>2436</v>
      </c>
      <c r="F414" s="230" t="s">
        <v>2436</v>
      </c>
      <c r="G414" s="230"/>
      <c r="H414" s="230" t="s">
        <v>5779</v>
      </c>
      <c r="I414" s="230" t="s">
        <v>2157</v>
      </c>
      <c r="J414" s="230" t="s">
        <v>2206</v>
      </c>
      <c r="K414" s="230" t="s">
        <v>5780</v>
      </c>
      <c r="L414" s="228">
        <v>45349</v>
      </c>
      <c r="M414" s="230" t="s">
        <v>2160</v>
      </c>
      <c r="N414" s="230" t="s">
        <v>2161</v>
      </c>
      <c r="O414" s="230" t="s">
        <v>1591</v>
      </c>
      <c r="P414" s="230" t="s">
        <v>1591</v>
      </c>
      <c r="Q414" s="230" t="s">
        <v>3225</v>
      </c>
      <c r="R414" s="230" t="s">
        <v>62</v>
      </c>
      <c r="S414" s="230" t="s">
        <v>2164</v>
      </c>
      <c r="T414" s="230" t="s">
        <v>2361</v>
      </c>
      <c r="U414" s="230" t="s">
        <v>2166</v>
      </c>
      <c r="V414" s="230" t="s">
        <v>2167</v>
      </c>
      <c r="W414" s="230" t="s">
        <v>2168</v>
      </c>
      <c r="X414" s="230" t="s">
        <v>2168</v>
      </c>
      <c r="Y414" s="230" t="s">
        <v>5781</v>
      </c>
      <c r="Z414" s="230" t="s">
        <v>5782</v>
      </c>
      <c r="AA414" s="230" t="s">
        <v>2361</v>
      </c>
      <c r="AB414" s="230">
        <v>92673</v>
      </c>
      <c r="AC414" s="230" t="s">
        <v>5783</v>
      </c>
      <c r="AD414" s="231" t="s">
        <v>5784</v>
      </c>
      <c r="AE414" s="230" t="s">
        <v>64</v>
      </c>
      <c r="AF414" s="230" t="s">
        <v>1591</v>
      </c>
      <c r="AG414" s="230" t="s">
        <v>4656</v>
      </c>
      <c r="AH414" s="230" t="s">
        <v>4656</v>
      </c>
      <c r="AI414" s="230"/>
      <c r="AJ414" s="227" t="s">
        <v>2073</v>
      </c>
      <c r="AK414" s="230"/>
      <c r="AL414" s="227">
        <v>0</v>
      </c>
      <c r="AM414" s="230" t="s">
        <v>3225</v>
      </c>
      <c r="AN414" s="230" t="s">
        <v>2484</v>
      </c>
      <c r="AO414" s="230"/>
      <c r="AP414" s="230">
        <v>9278</v>
      </c>
      <c r="AQ414" s="230" t="s">
        <v>3797</v>
      </c>
      <c r="AR414" s="230" t="s">
        <v>4413</v>
      </c>
      <c r="AS414" s="230" t="s">
        <v>4414</v>
      </c>
    </row>
    <row r="415" spans="1:45" ht="60">
      <c r="A415" s="230">
        <v>13875</v>
      </c>
      <c r="B415" s="230" t="s">
        <v>2412</v>
      </c>
      <c r="C415" s="230" t="str">
        <f>VLOOKUP(A415,'Extract Worker Documents'!A:D,4,0)</f>
        <v>Offers</v>
      </c>
      <c r="D415" s="230" t="s">
        <v>5785</v>
      </c>
      <c r="E415" s="230" t="s">
        <v>5786</v>
      </c>
      <c r="F415" s="230" t="s">
        <v>5786</v>
      </c>
      <c r="G415" s="230"/>
      <c r="H415" s="230" t="s">
        <v>5787</v>
      </c>
      <c r="I415" s="230" t="s">
        <v>2186</v>
      </c>
      <c r="J415" s="230" t="s">
        <v>2158</v>
      </c>
      <c r="K415" s="230" t="s">
        <v>5788</v>
      </c>
      <c r="L415" s="228">
        <v>45349</v>
      </c>
      <c r="M415" s="230" t="s">
        <v>2160</v>
      </c>
      <c r="N415" s="230" t="s">
        <v>2161</v>
      </c>
      <c r="O415" s="230" t="s">
        <v>1591</v>
      </c>
      <c r="P415" s="230" t="s">
        <v>1591</v>
      </c>
      <c r="Q415" s="230" t="s">
        <v>3225</v>
      </c>
      <c r="R415" s="230" t="s">
        <v>62</v>
      </c>
      <c r="S415" s="230" t="s">
        <v>2164</v>
      </c>
      <c r="T415" s="230" t="s">
        <v>1496</v>
      </c>
      <c r="U415" s="230" t="s">
        <v>2166</v>
      </c>
      <c r="V415" s="230" t="s">
        <v>2167</v>
      </c>
      <c r="W415" s="230" t="s">
        <v>2168</v>
      </c>
      <c r="X415" s="230" t="s">
        <v>2168</v>
      </c>
      <c r="Y415" s="230" t="s">
        <v>5789</v>
      </c>
      <c r="Z415" s="230" t="s">
        <v>5547</v>
      </c>
      <c r="AA415" s="230" t="s">
        <v>1496</v>
      </c>
      <c r="AB415" s="230">
        <v>78261</v>
      </c>
      <c r="AC415" s="230" t="s">
        <v>5790</v>
      </c>
      <c r="AD415" s="231" t="s">
        <v>5791</v>
      </c>
      <c r="AE415" s="230" t="s">
        <v>64</v>
      </c>
      <c r="AF415" s="230" t="s">
        <v>1591</v>
      </c>
      <c r="AG415" s="230" t="s">
        <v>4656</v>
      </c>
      <c r="AH415" s="230" t="s">
        <v>4656</v>
      </c>
      <c r="AI415" s="230"/>
      <c r="AJ415" s="227" t="s">
        <v>2073</v>
      </c>
      <c r="AK415" s="230"/>
      <c r="AL415" s="227">
        <v>0</v>
      </c>
      <c r="AM415" s="230" t="s">
        <v>3225</v>
      </c>
      <c r="AN415" s="230" t="s">
        <v>2484</v>
      </c>
      <c r="AO415" s="230"/>
      <c r="AP415" s="230">
        <v>9278</v>
      </c>
      <c r="AQ415" s="230" t="s">
        <v>3797</v>
      </c>
      <c r="AR415" s="230" t="s">
        <v>4413</v>
      </c>
      <c r="AS415" s="230" t="s">
        <v>4414</v>
      </c>
    </row>
    <row r="416" spans="1:45" ht="60">
      <c r="A416" s="230">
        <v>13877</v>
      </c>
      <c r="B416" s="230" t="s">
        <v>2412</v>
      </c>
      <c r="C416" s="230" t="str">
        <f>VLOOKUP(A416,'Extract Worker Documents'!A:D,4,0)</f>
        <v>Offers</v>
      </c>
      <c r="D416" s="230" t="s">
        <v>5792</v>
      </c>
      <c r="E416" s="230" t="s">
        <v>2409</v>
      </c>
      <c r="F416" s="230" t="s">
        <v>2409</v>
      </c>
      <c r="G416" s="230"/>
      <c r="H416" s="230" t="s">
        <v>5793</v>
      </c>
      <c r="I416" s="230" t="s">
        <v>2157</v>
      </c>
      <c r="J416" s="230" t="s">
        <v>2206</v>
      </c>
      <c r="K416" s="230" t="s">
        <v>5794</v>
      </c>
      <c r="L416" s="228">
        <v>45349</v>
      </c>
      <c r="M416" s="230" t="s">
        <v>2160</v>
      </c>
      <c r="N416" s="230" t="s">
        <v>2161</v>
      </c>
      <c r="O416" s="230" t="s">
        <v>1591</v>
      </c>
      <c r="P416" s="230" t="s">
        <v>1591</v>
      </c>
      <c r="Q416" s="230" t="s">
        <v>3225</v>
      </c>
      <c r="R416" s="230" t="s">
        <v>62</v>
      </c>
      <c r="S416" s="230" t="s">
        <v>2164</v>
      </c>
      <c r="T416" s="230" t="s">
        <v>1496</v>
      </c>
      <c r="U416" s="230" t="s">
        <v>2166</v>
      </c>
      <c r="V416" s="230" t="s">
        <v>2167</v>
      </c>
      <c r="W416" s="230" t="s">
        <v>2168</v>
      </c>
      <c r="X416" s="230" t="s">
        <v>2168</v>
      </c>
      <c r="Y416" s="230" t="s">
        <v>5795</v>
      </c>
      <c r="Z416" s="230" t="s">
        <v>4332</v>
      </c>
      <c r="AA416" s="230" t="s">
        <v>1496</v>
      </c>
      <c r="AB416" s="230">
        <v>77080</v>
      </c>
      <c r="AC416" s="230" t="s">
        <v>5796</v>
      </c>
      <c r="AD416" s="231" t="s">
        <v>5797</v>
      </c>
      <c r="AE416" s="230" t="s">
        <v>64</v>
      </c>
      <c r="AF416" s="230" t="s">
        <v>1591</v>
      </c>
      <c r="AG416" s="230" t="s">
        <v>4656</v>
      </c>
      <c r="AH416" s="230" t="s">
        <v>4656</v>
      </c>
      <c r="AI416" s="230"/>
      <c r="AJ416" s="227" t="s">
        <v>2073</v>
      </c>
      <c r="AK416" s="230"/>
      <c r="AL416" s="227">
        <v>0</v>
      </c>
      <c r="AM416" s="230" t="s">
        <v>3225</v>
      </c>
      <c r="AN416" s="230" t="s">
        <v>2484</v>
      </c>
      <c r="AO416" s="230"/>
      <c r="AP416" s="230">
        <v>9278</v>
      </c>
      <c r="AQ416" s="230" t="s">
        <v>3797</v>
      </c>
      <c r="AR416" s="230" t="s">
        <v>4413</v>
      </c>
      <c r="AS416" s="230" t="s">
        <v>4414</v>
      </c>
    </row>
    <row r="417" spans="1:45" ht="60">
      <c r="A417" s="230">
        <v>13878</v>
      </c>
      <c r="B417" s="230" t="s">
        <v>2412</v>
      </c>
      <c r="C417" s="230" t="str">
        <f>VLOOKUP(A417,'Extract Worker Documents'!A:D,4,0)</f>
        <v>Offers</v>
      </c>
      <c r="D417" s="230" t="s">
        <v>5798</v>
      </c>
      <c r="E417" s="230" t="s">
        <v>2589</v>
      </c>
      <c r="F417" s="230" t="s">
        <v>2589</v>
      </c>
      <c r="G417" s="230"/>
      <c r="H417" s="230" t="s">
        <v>5799</v>
      </c>
      <c r="I417" s="230" t="s">
        <v>2157</v>
      </c>
      <c r="J417" s="230" t="s">
        <v>2206</v>
      </c>
      <c r="K417" s="230" t="s">
        <v>5800</v>
      </c>
      <c r="L417" s="228">
        <v>45349</v>
      </c>
      <c r="M417" s="230" t="s">
        <v>2160</v>
      </c>
      <c r="N417" s="230" t="s">
        <v>2161</v>
      </c>
      <c r="O417" s="230" t="s">
        <v>1591</v>
      </c>
      <c r="P417" s="230" t="s">
        <v>1591</v>
      </c>
      <c r="Q417" s="230" t="s">
        <v>3225</v>
      </c>
      <c r="R417" s="230" t="s">
        <v>62</v>
      </c>
      <c r="S417" s="230" t="s">
        <v>2164</v>
      </c>
      <c r="T417" s="230" t="s">
        <v>2314</v>
      </c>
      <c r="U417" s="230" t="s">
        <v>2166</v>
      </c>
      <c r="V417" s="230" t="s">
        <v>2167</v>
      </c>
      <c r="W417" s="230" t="s">
        <v>2168</v>
      </c>
      <c r="X417" s="230" t="s">
        <v>2168</v>
      </c>
      <c r="Y417" s="230" t="s">
        <v>5801</v>
      </c>
      <c r="Z417" s="230" t="s">
        <v>5802</v>
      </c>
      <c r="AA417" s="230" t="s">
        <v>2314</v>
      </c>
      <c r="AB417" s="230">
        <v>32259</v>
      </c>
      <c r="AC417" s="230" t="s">
        <v>5803</v>
      </c>
      <c r="AD417" s="231" t="s">
        <v>5804</v>
      </c>
      <c r="AE417" s="230" t="s">
        <v>64</v>
      </c>
      <c r="AF417" s="230" t="s">
        <v>1591</v>
      </c>
      <c r="AG417" s="230" t="s">
        <v>4656</v>
      </c>
      <c r="AH417" s="230" t="s">
        <v>4656</v>
      </c>
      <c r="AI417" s="230"/>
      <c r="AJ417" s="227" t="s">
        <v>2073</v>
      </c>
      <c r="AK417" s="230"/>
      <c r="AL417" s="227">
        <v>0</v>
      </c>
      <c r="AM417" s="230" t="s">
        <v>3225</v>
      </c>
      <c r="AN417" s="230" t="s">
        <v>2484</v>
      </c>
      <c r="AO417" s="230"/>
      <c r="AP417" s="230">
        <v>9278</v>
      </c>
      <c r="AQ417" s="230" t="s">
        <v>3797</v>
      </c>
      <c r="AR417" s="230" t="s">
        <v>4413</v>
      </c>
      <c r="AS417" s="230" t="s">
        <v>4414</v>
      </c>
    </row>
    <row r="418" spans="1:45" ht="60">
      <c r="A418" s="230">
        <v>13850</v>
      </c>
      <c r="B418" s="230" t="str">
        <f>VLOOKUP(A418,'Offer Audit Jul22- Feb24'!B:I,8,0)</f>
        <v>Uploaded</v>
      </c>
      <c r="C418" s="230" t="str">
        <f>VLOOKUP(A418,'Extract Worker Documents'!A:D,4,0)</f>
        <v>Offers</v>
      </c>
      <c r="D418" s="230" t="s">
        <v>5805</v>
      </c>
      <c r="E418" s="230" t="s">
        <v>5806</v>
      </c>
      <c r="F418" s="230" t="s">
        <v>5806</v>
      </c>
      <c r="G418" s="230"/>
      <c r="H418" s="230" t="s">
        <v>5807</v>
      </c>
      <c r="I418" s="230" t="s">
        <v>2186</v>
      </c>
      <c r="J418" s="230" t="s">
        <v>2206</v>
      </c>
      <c r="K418" s="230" t="s">
        <v>5808</v>
      </c>
      <c r="L418" s="228">
        <v>45334</v>
      </c>
      <c r="M418" s="230" t="s">
        <v>2160</v>
      </c>
      <c r="N418" s="230" t="s">
        <v>2189</v>
      </c>
      <c r="O418" s="230" t="s">
        <v>5809</v>
      </c>
      <c r="P418" s="230" t="s">
        <v>5809</v>
      </c>
      <c r="Q418" s="230" t="s">
        <v>264</v>
      </c>
      <c r="R418" s="230" t="s">
        <v>2231</v>
      </c>
      <c r="S418" s="230" t="s">
        <v>2164</v>
      </c>
      <c r="T418" s="230" t="s">
        <v>109</v>
      </c>
      <c r="U418" s="230" t="s">
        <v>2166</v>
      </c>
      <c r="V418" s="230" t="s">
        <v>2246</v>
      </c>
      <c r="W418" s="230" t="s">
        <v>2233</v>
      </c>
      <c r="X418" s="230" t="s">
        <v>2233</v>
      </c>
      <c r="Y418" s="230" t="s">
        <v>5810</v>
      </c>
      <c r="Z418" s="230" t="s">
        <v>2280</v>
      </c>
      <c r="AA418" s="230" t="s">
        <v>109</v>
      </c>
      <c r="AB418" s="230">
        <v>11231</v>
      </c>
      <c r="AC418" s="230" t="s">
        <v>5811</v>
      </c>
      <c r="AD418" s="231" t="s">
        <v>5812</v>
      </c>
      <c r="AE418" s="230" t="s">
        <v>110</v>
      </c>
      <c r="AF418" s="230" t="s">
        <v>5809</v>
      </c>
      <c r="AG418" s="230" t="s">
        <v>3273</v>
      </c>
      <c r="AH418" s="230" t="s">
        <v>3273</v>
      </c>
      <c r="AI418" s="230" t="s">
        <v>100</v>
      </c>
      <c r="AJ418" s="227" t="s">
        <v>2073</v>
      </c>
      <c r="AK418" s="230"/>
      <c r="AL418" s="227">
        <v>0</v>
      </c>
      <c r="AM418" s="230" t="s">
        <v>264</v>
      </c>
      <c r="AN418" s="230" t="s">
        <v>2198</v>
      </c>
      <c r="AO418" s="230" t="s">
        <v>2199</v>
      </c>
      <c r="AP418" s="230">
        <v>1780</v>
      </c>
      <c r="AQ418" s="230" t="s">
        <v>2491</v>
      </c>
      <c r="AR418" s="230" t="s">
        <v>5157</v>
      </c>
      <c r="AS418" s="230" t="s">
        <v>5158</v>
      </c>
    </row>
    <row r="419" spans="1:45" ht="60">
      <c r="A419" s="230">
        <v>13872</v>
      </c>
      <c r="B419" s="230" t="s">
        <v>2412</v>
      </c>
      <c r="C419" s="230" t="str">
        <f>VLOOKUP(A419,'Extract Worker Documents'!A:D,4,0)</f>
        <v>Offers</v>
      </c>
      <c r="D419" s="230" t="s">
        <v>5813</v>
      </c>
      <c r="E419" s="230" t="s">
        <v>2440</v>
      </c>
      <c r="F419" s="230" t="s">
        <v>2440</v>
      </c>
      <c r="G419" s="230" t="s">
        <v>5814</v>
      </c>
      <c r="H419" s="230" t="s">
        <v>5815</v>
      </c>
      <c r="I419" s="230" t="s">
        <v>2157</v>
      </c>
      <c r="J419" s="230" t="s">
        <v>2206</v>
      </c>
      <c r="K419" s="230" t="s">
        <v>5816</v>
      </c>
      <c r="L419" s="228">
        <v>45349</v>
      </c>
      <c r="M419" s="230" t="s">
        <v>2160</v>
      </c>
      <c r="N419" s="230" t="s">
        <v>2161</v>
      </c>
      <c r="O419" s="230" t="s">
        <v>1591</v>
      </c>
      <c r="P419" s="230" t="s">
        <v>1591</v>
      </c>
      <c r="Q419" s="230" t="s">
        <v>3225</v>
      </c>
      <c r="R419" s="230" t="s">
        <v>62</v>
      </c>
      <c r="S419" s="230" t="s">
        <v>2164</v>
      </c>
      <c r="T419" s="230" t="s">
        <v>1496</v>
      </c>
      <c r="U419" s="230" t="s">
        <v>2166</v>
      </c>
      <c r="V419" s="230" t="s">
        <v>2167</v>
      </c>
      <c r="W419" s="230" t="s">
        <v>2168</v>
      </c>
      <c r="X419" s="230" t="s">
        <v>2168</v>
      </c>
      <c r="Y419" s="230" t="s">
        <v>5817</v>
      </c>
      <c r="Z419" s="230" t="s">
        <v>3825</v>
      </c>
      <c r="AA419" s="230" t="s">
        <v>1496</v>
      </c>
      <c r="AB419" s="230">
        <v>78739</v>
      </c>
      <c r="AC419" s="230" t="s">
        <v>5818</v>
      </c>
      <c r="AD419" s="231" t="s">
        <v>5819</v>
      </c>
      <c r="AE419" s="230" t="s">
        <v>64</v>
      </c>
      <c r="AF419" s="230" t="s">
        <v>1591</v>
      </c>
      <c r="AG419" s="230" t="s">
        <v>4656</v>
      </c>
      <c r="AH419" s="230" t="s">
        <v>4656</v>
      </c>
      <c r="AI419" s="230"/>
      <c r="AJ419" s="227" t="s">
        <v>2073</v>
      </c>
      <c r="AK419" s="230"/>
      <c r="AL419" s="227">
        <v>0</v>
      </c>
      <c r="AM419" s="230" t="s">
        <v>3225</v>
      </c>
      <c r="AN419" s="230" t="s">
        <v>2484</v>
      </c>
      <c r="AO419" s="230"/>
      <c r="AP419" s="230">
        <v>9278</v>
      </c>
      <c r="AQ419" s="230" t="s">
        <v>3797</v>
      </c>
      <c r="AR419" s="230" t="s">
        <v>4413</v>
      </c>
      <c r="AS419" s="230" t="s">
        <v>4414</v>
      </c>
    </row>
    <row r="420" spans="1:45" ht="60">
      <c r="A420" s="230">
        <v>13876</v>
      </c>
      <c r="B420" s="230" t="s">
        <v>2412</v>
      </c>
      <c r="C420" s="230" t="str">
        <f>VLOOKUP(A420,'Extract Worker Documents'!A:D,4,0)</f>
        <v>Offers</v>
      </c>
      <c r="D420" s="230" t="s">
        <v>5820</v>
      </c>
      <c r="E420" s="230" t="s">
        <v>5821</v>
      </c>
      <c r="F420" s="230" t="s">
        <v>5821</v>
      </c>
      <c r="G420" s="230" t="s">
        <v>2289</v>
      </c>
      <c r="H420" s="230" t="s">
        <v>4755</v>
      </c>
      <c r="I420" s="230" t="s">
        <v>2157</v>
      </c>
      <c r="J420" s="230" t="s">
        <v>2187</v>
      </c>
      <c r="K420" s="230" t="s">
        <v>5822</v>
      </c>
      <c r="L420" s="228">
        <v>45349</v>
      </c>
      <c r="M420" s="230" t="s">
        <v>2160</v>
      </c>
      <c r="N420" s="230" t="s">
        <v>2161</v>
      </c>
      <c r="O420" s="230" t="s">
        <v>1591</v>
      </c>
      <c r="P420" s="230" t="s">
        <v>1591</v>
      </c>
      <c r="Q420" s="230" t="s">
        <v>3225</v>
      </c>
      <c r="R420" s="230" t="s">
        <v>62</v>
      </c>
      <c r="S420" s="230" t="s">
        <v>2164</v>
      </c>
      <c r="T420" s="230" t="s">
        <v>4314</v>
      </c>
      <c r="U420" s="230" t="s">
        <v>2166</v>
      </c>
      <c r="V420" s="230" t="s">
        <v>2167</v>
      </c>
      <c r="W420" s="230" t="s">
        <v>2168</v>
      </c>
      <c r="X420" s="230" t="s">
        <v>2168</v>
      </c>
      <c r="Y420" s="230" t="s">
        <v>5823</v>
      </c>
      <c r="Z420" s="230" t="s">
        <v>5824</v>
      </c>
      <c r="AA420" s="230" t="s">
        <v>4314</v>
      </c>
      <c r="AB420" s="230">
        <v>55410</v>
      </c>
      <c r="AC420" s="230" t="s">
        <v>5825</v>
      </c>
      <c r="AD420" s="231" t="s">
        <v>5826</v>
      </c>
      <c r="AE420" s="230" t="s">
        <v>64</v>
      </c>
      <c r="AF420" s="230" t="s">
        <v>1591</v>
      </c>
      <c r="AG420" s="230" t="s">
        <v>4656</v>
      </c>
      <c r="AH420" s="230" t="s">
        <v>4656</v>
      </c>
      <c r="AI420" s="230"/>
      <c r="AJ420" s="227" t="s">
        <v>2073</v>
      </c>
      <c r="AK420" s="230"/>
      <c r="AL420" s="227">
        <v>0</v>
      </c>
      <c r="AM420" s="230" t="s">
        <v>3225</v>
      </c>
      <c r="AN420" s="230" t="s">
        <v>2484</v>
      </c>
      <c r="AO420" s="230"/>
      <c r="AP420" s="230">
        <v>9278</v>
      </c>
      <c r="AQ420" s="230" t="s">
        <v>3797</v>
      </c>
      <c r="AR420" s="230" t="s">
        <v>4413</v>
      </c>
      <c r="AS420" s="230" t="s">
        <v>4414</v>
      </c>
    </row>
    <row r="421" spans="1:45" ht="60">
      <c r="A421" s="230">
        <v>13879</v>
      </c>
      <c r="B421" s="230" t="s">
        <v>2412</v>
      </c>
      <c r="C421" s="230" t="str">
        <f>VLOOKUP(A421,'Extract Worker Documents'!A:D,4,0)</f>
        <v>Offers</v>
      </c>
      <c r="D421" s="230" t="s">
        <v>5827</v>
      </c>
      <c r="E421" s="230" t="s">
        <v>5432</v>
      </c>
      <c r="F421" s="230" t="s">
        <v>5432</v>
      </c>
      <c r="G421" s="230"/>
      <c r="H421" s="230" t="s">
        <v>5828</v>
      </c>
      <c r="I421" s="230" t="s">
        <v>2157</v>
      </c>
      <c r="J421" s="230" t="s">
        <v>2206</v>
      </c>
      <c r="K421" s="230" t="s">
        <v>5829</v>
      </c>
      <c r="L421" s="228">
        <v>45349</v>
      </c>
      <c r="M421" s="230" t="s">
        <v>2160</v>
      </c>
      <c r="N421" s="230" t="s">
        <v>2161</v>
      </c>
      <c r="O421" s="230" t="s">
        <v>1591</v>
      </c>
      <c r="P421" s="230" t="s">
        <v>1591</v>
      </c>
      <c r="Q421" s="230" t="s">
        <v>3225</v>
      </c>
      <c r="R421" s="230" t="s">
        <v>62</v>
      </c>
      <c r="S421" s="230" t="s">
        <v>2164</v>
      </c>
      <c r="T421" s="230" t="s">
        <v>3394</v>
      </c>
      <c r="U421" s="230" t="s">
        <v>2166</v>
      </c>
      <c r="V421" s="230" t="s">
        <v>2167</v>
      </c>
      <c r="W421" s="230" t="s">
        <v>2168</v>
      </c>
      <c r="X421" s="230" t="s">
        <v>2168</v>
      </c>
      <c r="Y421" s="230" t="s">
        <v>5830</v>
      </c>
      <c r="Z421" s="230" t="s">
        <v>5831</v>
      </c>
      <c r="AA421" s="230" t="s">
        <v>3394</v>
      </c>
      <c r="AB421" s="230">
        <v>98028</v>
      </c>
      <c r="AC421" s="230" t="s">
        <v>5832</v>
      </c>
      <c r="AD421" s="231" t="s">
        <v>5833</v>
      </c>
      <c r="AE421" s="230" t="s">
        <v>64</v>
      </c>
      <c r="AF421" s="230" t="s">
        <v>1591</v>
      </c>
      <c r="AG421" s="230" t="s">
        <v>4656</v>
      </c>
      <c r="AH421" s="230" t="s">
        <v>4656</v>
      </c>
      <c r="AI421" s="230"/>
      <c r="AJ421" s="227" t="s">
        <v>2073</v>
      </c>
      <c r="AK421" s="230"/>
      <c r="AL421" s="227">
        <v>0</v>
      </c>
      <c r="AM421" s="230" t="s">
        <v>3225</v>
      </c>
      <c r="AN421" s="230" t="s">
        <v>2484</v>
      </c>
      <c r="AO421" s="230"/>
      <c r="AP421" s="230">
        <v>9278</v>
      </c>
      <c r="AQ421" s="230" t="s">
        <v>3797</v>
      </c>
      <c r="AR421" s="230" t="s">
        <v>4413</v>
      </c>
      <c r="AS421" s="230" t="s">
        <v>4414</v>
      </c>
    </row>
    <row r="422" spans="1:45" ht="60">
      <c r="A422" s="230">
        <v>13882</v>
      </c>
      <c r="B422" s="230" t="s">
        <v>2412</v>
      </c>
      <c r="C422" s="230" t="str">
        <f>VLOOKUP(A422,'Extract Worker Documents'!A:D,4,0)</f>
        <v>Offers</v>
      </c>
      <c r="D422" s="230" t="s">
        <v>5834</v>
      </c>
      <c r="E422" s="230" t="s">
        <v>5835</v>
      </c>
      <c r="F422" s="230" t="s">
        <v>5835</v>
      </c>
      <c r="G422" s="230"/>
      <c r="H422" s="230" t="s">
        <v>5836</v>
      </c>
      <c r="I422" s="230" t="s">
        <v>2157</v>
      </c>
      <c r="J422" s="230" t="s">
        <v>2158</v>
      </c>
      <c r="K422" s="230" t="s">
        <v>5837</v>
      </c>
      <c r="L422" s="228">
        <v>45345</v>
      </c>
      <c r="M422" s="230" t="s">
        <v>2160</v>
      </c>
      <c r="N422" s="230" t="s">
        <v>2189</v>
      </c>
      <c r="O422" s="230" t="s">
        <v>118</v>
      </c>
      <c r="P422" s="230" t="s">
        <v>118</v>
      </c>
      <c r="Q422" s="230" t="s">
        <v>2864</v>
      </c>
      <c r="R422" s="230" t="s">
        <v>62</v>
      </c>
      <c r="S422" s="230" t="s">
        <v>2164</v>
      </c>
      <c r="T422" s="230" t="s">
        <v>2361</v>
      </c>
      <c r="U422" s="230" t="s">
        <v>2166</v>
      </c>
      <c r="V422" s="230" t="s">
        <v>2167</v>
      </c>
      <c r="W422" s="230" t="s">
        <v>2168</v>
      </c>
      <c r="X422" s="230" t="s">
        <v>2168</v>
      </c>
      <c r="Y422" s="230" t="s">
        <v>5838</v>
      </c>
      <c r="Z422" s="230" t="s">
        <v>5057</v>
      </c>
      <c r="AA422" s="230" t="s">
        <v>2361</v>
      </c>
      <c r="AB422" s="230">
        <v>92663</v>
      </c>
      <c r="AC422" s="230" t="s">
        <v>5839</v>
      </c>
      <c r="AD422" s="231" t="s">
        <v>5840</v>
      </c>
      <c r="AE422" s="230" t="s">
        <v>64</v>
      </c>
      <c r="AF422" s="230" t="s">
        <v>2935</v>
      </c>
      <c r="AG422" s="230" t="s">
        <v>3506</v>
      </c>
      <c r="AH422" s="230" t="s">
        <v>3506</v>
      </c>
      <c r="AI422" s="230" t="s">
        <v>122</v>
      </c>
      <c r="AJ422" s="227"/>
      <c r="AK422" s="230" t="s">
        <v>2826</v>
      </c>
      <c r="AL422" s="227">
        <v>0</v>
      </c>
      <c r="AM422" s="230" t="s">
        <v>3507</v>
      </c>
      <c r="AN422" s="230" t="s">
        <v>2484</v>
      </c>
      <c r="AO422" s="230" t="s">
        <v>2842</v>
      </c>
      <c r="AP422" s="230">
        <v>13756</v>
      </c>
      <c r="AQ422" s="230" t="s">
        <v>3295</v>
      </c>
      <c r="AR422" s="230" t="s">
        <v>3296</v>
      </c>
      <c r="AS422" s="230" t="s">
        <v>3297</v>
      </c>
    </row>
    <row r="423" spans="1:45" ht="72">
      <c r="A423" s="230">
        <v>13884</v>
      </c>
      <c r="B423" s="230" t="s">
        <v>2412</v>
      </c>
      <c r="C423" s="230" t="s">
        <v>5841</v>
      </c>
      <c r="D423" s="230" t="s">
        <v>5842</v>
      </c>
      <c r="E423" s="230" t="s">
        <v>5843</v>
      </c>
      <c r="F423" s="230" t="s">
        <v>5843</v>
      </c>
      <c r="G423" s="230"/>
      <c r="H423" s="230" t="s">
        <v>5844</v>
      </c>
      <c r="I423" s="230" t="s">
        <v>2157</v>
      </c>
      <c r="J423" s="230" t="s">
        <v>2206</v>
      </c>
      <c r="K423" s="230" t="s">
        <v>5845</v>
      </c>
      <c r="L423" s="228">
        <v>45345</v>
      </c>
      <c r="M423" s="230" t="s">
        <v>2160</v>
      </c>
      <c r="N423" s="230" t="s">
        <v>2189</v>
      </c>
      <c r="O423" s="230" t="s">
        <v>118</v>
      </c>
      <c r="P423" s="230" t="s">
        <v>3691</v>
      </c>
      <c r="Q423" s="230" t="s">
        <v>2864</v>
      </c>
      <c r="R423" s="230" t="s">
        <v>62</v>
      </c>
      <c r="S423" s="230" t="s">
        <v>2164</v>
      </c>
      <c r="T423" s="230" t="s">
        <v>2165</v>
      </c>
      <c r="U423" s="230" t="s">
        <v>2166</v>
      </c>
      <c r="V423" s="230" t="s">
        <v>2167</v>
      </c>
      <c r="W423" s="230" t="s">
        <v>2168</v>
      </c>
      <c r="X423" s="230" t="s">
        <v>5846</v>
      </c>
      <c r="Y423" s="230" t="s">
        <v>5847</v>
      </c>
      <c r="Z423" s="230" t="s">
        <v>4436</v>
      </c>
      <c r="AA423" s="230" t="s">
        <v>2165</v>
      </c>
      <c r="AB423" s="230">
        <v>85015</v>
      </c>
      <c r="AC423" s="230" t="s">
        <v>5848</v>
      </c>
      <c r="AD423" s="231" t="s">
        <v>5849</v>
      </c>
      <c r="AE423" s="230" t="s">
        <v>64</v>
      </c>
      <c r="AF423" s="230" t="s">
        <v>3462</v>
      </c>
      <c r="AG423" s="230" t="s">
        <v>3506</v>
      </c>
      <c r="AH423" s="230" t="s">
        <v>3506</v>
      </c>
      <c r="AI423" s="230" t="s">
        <v>100</v>
      </c>
      <c r="AJ423" s="227"/>
      <c r="AK423" s="230" t="s">
        <v>2826</v>
      </c>
      <c r="AL423" s="227">
        <v>0</v>
      </c>
      <c r="AM423" s="230" t="s">
        <v>3507</v>
      </c>
      <c r="AN423" s="230" t="s">
        <v>2484</v>
      </c>
      <c r="AO423" s="230" t="s">
        <v>2842</v>
      </c>
      <c r="AP423" s="230">
        <v>13756</v>
      </c>
      <c r="AQ423" s="230" t="s">
        <v>3295</v>
      </c>
      <c r="AR423" s="230" t="s">
        <v>3296</v>
      </c>
      <c r="AS423" s="230" t="s">
        <v>3297</v>
      </c>
    </row>
    <row r="424" spans="1:45" ht="60">
      <c r="A424" s="230">
        <v>13890</v>
      </c>
      <c r="B424" s="230" t="s">
        <v>2412</v>
      </c>
      <c r="C424" s="230" t="str">
        <f>VLOOKUP(A424,'Extract Worker Documents'!A:D,4,0)</f>
        <v>Offers</v>
      </c>
      <c r="D424" s="230" t="s">
        <v>2100</v>
      </c>
      <c r="E424" s="230" t="s">
        <v>5850</v>
      </c>
      <c r="F424" s="230" t="s">
        <v>5850</v>
      </c>
      <c r="G424" s="230"/>
      <c r="H424" s="230" t="s">
        <v>5851</v>
      </c>
      <c r="I424" s="230" t="s">
        <v>2186</v>
      </c>
      <c r="J424" s="230" t="s">
        <v>2398</v>
      </c>
      <c r="K424" s="230" t="s">
        <v>5852</v>
      </c>
      <c r="L424" s="228">
        <v>45348</v>
      </c>
      <c r="M424" s="230" t="s">
        <v>2160</v>
      </c>
      <c r="N424" s="230" t="s">
        <v>2189</v>
      </c>
      <c r="O424" s="230" t="s">
        <v>1020</v>
      </c>
      <c r="P424" s="230" t="s">
        <v>1020</v>
      </c>
      <c r="Q424" s="230" t="s">
        <v>5853</v>
      </c>
      <c r="R424" s="230" t="s">
        <v>2231</v>
      </c>
      <c r="S424" s="230" t="s">
        <v>2164</v>
      </c>
      <c r="T424" s="230" t="s">
        <v>109</v>
      </c>
      <c r="U424" s="230" t="s">
        <v>2166</v>
      </c>
      <c r="V424" s="230" t="s">
        <v>2246</v>
      </c>
      <c r="W424" s="230" t="s">
        <v>2233</v>
      </c>
      <c r="X424" s="230" t="s">
        <v>2233</v>
      </c>
      <c r="Y424" s="230" t="s">
        <v>5854</v>
      </c>
      <c r="Z424" s="230" t="s">
        <v>3589</v>
      </c>
      <c r="AA424" s="230" t="s">
        <v>109</v>
      </c>
      <c r="AB424" s="230">
        <v>10466</v>
      </c>
      <c r="AC424" s="230" t="s">
        <v>2102</v>
      </c>
      <c r="AD424" s="231" t="s">
        <v>5855</v>
      </c>
      <c r="AE424" s="230" t="s">
        <v>110</v>
      </c>
      <c r="AF424" s="230" t="s">
        <v>5856</v>
      </c>
      <c r="AG424" s="230" t="s">
        <v>5857</v>
      </c>
      <c r="AH424" s="230" t="s">
        <v>5857</v>
      </c>
      <c r="AI424" s="230" t="s">
        <v>113</v>
      </c>
      <c r="AJ424" s="227"/>
      <c r="AK424" s="230" t="s">
        <v>2176</v>
      </c>
      <c r="AL424" s="227">
        <v>2</v>
      </c>
      <c r="AM424" s="230" t="s">
        <v>5858</v>
      </c>
      <c r="AN424" s="230" t="s">
        <v>2518</v>
      </c>
      <c r="AO424" s="230" t="s">
        <v>5859</v>
      </c>
      <c r="AP424" s="230">
        <v>6137</v>
      </c>
      <c r="AQ424" s="230" t="s">
        <v>2323</v>
      </c>
      <c r="AR424" s="230" t="s">
        <v>2324</v>
      </c>
      <c r="AS424" s="230" t="s">
        <v>2325</v>
      </c>
    </row>
    <row r="425" spans="1:45" ht="60">
      <c r="A425" s="230">
        <v>13891</v>
      </c>
      <c r="B425" s="230" t="s">
        <v>2412</v>
      </c>
      <c r="C425" s="230" t="str">
        <f>VLOOKUP(A425,'Extract Worker Documents'!A:D,4,0)</f>
        <v>Offers</v>
      </c>
      <c r="D425" s="230" t="s">
        <v>5860</v>
      </c>
      <c r="E425" s="230" t="s">
        <v>5861</v>
      </c>
      <c r="F425" s="230" t="s">
        <v>5861</v>
      </c>
      <c r="G425" s="230"/>
      <c r="H425" s="230" t="s">
        <v>5862</v>
      </c>
      <c r="I425" s="230" t="s">
        <v>2157</v>
      </c>
      <c r="J425" s="230" t="s">
        <v>2206</v>
      </c>
      <c r="K425" s="230" t="s">
        <v>5863</v>
      </c>
      <c r="L425" s="228">
        <v>45345</v>
      </c>
      <c r="M425" s="230" t="s">
        <v>2160</v>
      </c>
      <c r="N425" s="230" t="s">
        <v>2189</v>
      </c>
      <c r="O425" s="230" t="s">
        <v>118</v>
      </c>
      <c r="P425" s="230" t="s">
        <v>118</v>
      </c>
      <c r="Q425" s="230" t="s">
        <v>2864</v>
      </c>
      <c r="R425" s="230" t="s">
        <v>62</v>
      </c>
      <c r="S425" s="230" t="s">
        <v>2164</v>
      </c>
      <c r="T425" s="230" t="s">
        <v>1514</v>
      </c>
      <c r="U425" s="230" t="s">
        <v>2166</v>
      </c>
      <c r="V425" s="230" t="s">
        <v>2167</v>
      </c>
      <c r="W425" s="230" t="s">
        <v>2168</v>
      </c>
      <c r="X425" s="230" t="s">
        <v>2233</v>
      </c>
      <c r="Y425" s="230" t="s">
        <v>5864</v>
      </c>
      <c r="Z425" s="230" t="s">
        <v>5865</v>
      </c>
      <c r="AA425" s="230" t="s">
        <v>1514</v>
      </c>
      <c r="AB425" s="230">
        <v>48124</v>
      </c>
      <c r="AC425" s="230" t="s">
        <v>5866</v>
      </c>
      <c r="AD425" s="231" t="s">
        <v>5867</v>
      </c>
      <c r="AE425" s="230" t="s">
        <v>64</v>
      </c>
      <c r="AF425" s="230" t="s">
        <v>2935</v>
      </c>
      <c r="AG425" s="230" t="s">
        <v>3506</v>
      </c>
      <c r="AH425" s="230" t="s">
        <v>3506</v>
      </c>
      <c r="AI425" s="230" t="s">
        <v>122</v>
      </c>
      <c r="AJ425" s="227"/>
      <c r="AK425" s="230" t="s">
        <v>2826</v>
      </c>
      <c r="AL425" s="227">
        <v>0</v>
      </c>
      <c r="AM425" s="230" t="s">
        <v>3507</v>
      </c>
      <c r="AN425" s="230" t="s">
        <v>2484</v>
      </c>
      <c r="AO425" s="230" t="s">
        <v>2842</v>
      </c>
      <c r="AP425" s="230">
        <v>13837</v>
      </c>
      <c r="AQ425" s="230" t="s">
        <v>2937</v>
      </c>
      <c r="AR425" s="230" t="s">
        <v>2938</v>
      </c>
      <c r="AS425" s="230" t="s">
        <v>2939</v>
      </c>
    </row>
    <row r="426" spans="1:45" ht="60">
      <c r="A426" s="230">
        <v>13885</v>
      </c>
      <c r="B426" s="230" t="s">
        <v>2412</v>
      </c>
      <c r="C426" s="230" t="str">
        <f>VLOOKUP(A426,'Extract Worker Documents'!A:D,4,0)</f>
        <v>Offers</v>
      </c>
      <c r="D426" s="230" t="s">
        <v>5868</v>
      </c>
      <c r="E426" s="230" t="s">
        <v>5869</v>
      </c>
      <c r="F426" s="230" t="s">
        <v>5869</v>
      </c>
      <c r="G426" s="230"/>
      <c r="H426" s="230" t="s">
        <v>5870</v>
      </c>
      <c r="I426" s="230" t="s">
        <v>2157</v>
      </c>
      <c r="J426" s="230" t="s">
        <v>2187</v>
      </c>
      <c r="K426" s="230" t="s">
        <v>5871</v>
      </c>
      <c r="L426" s="228">
        <v>45345</v>
      </c>
      <c r="M426" s="230" t="s">
        <v>2160</v>
      </c>
      <c r="N426" s="230" t="s">
        <v>2189</v>
      </c>
      <c r="O426" s="230" t="s">
        <v>118</v>
      </c>
      <c r="P426" s="230" t="s">
        <v>3691</v>
      </c>
      <c r="Q426" s="230" t="s">
        <v>2864</v>
      </c>
      <c r="R426" s="230" t="s">
        <v>62</v>
      </c>
      <c r="S426" s="230" t="s">
        <v>2164</v>
      </c>
      <c r="T426" s="230" t="s">
        <v>3843</v>
      </c>
      <c r="U426" s="230" t="s">
        <v>2166</v>
      </c>
      <c r="V426" s="230" t="s">
        <v>2167</v>
      </c>
      <c r="W426" s="230" t="s">
        <v>2168</v>
      </c>
      <c r="X426" s="230" t="s">
        <v>2233</v>
      </c>
      <c r="Y426" s="230" t="s">
        <v>5872</v>
      </c>
      <c r="Z426" s="230" t="s">
        <v>5873</v>
      </c>
      <c r="AA426" s="230" t="s">
        <v>3843</v>
      </c>
      <c r="AB426" s="230">
        <v>44102</v>
      </c>
      <c r="AC426" s="230" t="s">
        <v>5874</v>
      </c>
      <c r="AD426" s="231" t="s">
        <v>5875</v>
      </c>
      <c r="AE426" s="230" t="s">
        <v>64</v>
      </c>
      <c r="AF426" s="230" t="s">
        <v>3462</v>
      </c>
      <c r="AG426" s="230" t="s">
        <v>3506</v>
      </c>
      <c r="AH426" s="230" t="s">
        <v>3506</v>
      </c>
      <c r="AI426" s="230" t="s">
        <v>100</v>
      </c>
      <c r="AJ426" s="227"/>
      <c r="AK426" s="230" t="s">
        <v>2826</v>
      </c>
      <c r="AL426" s="227">
        <v>0</v>
      </c>
      <c r="AM426" s="230" t="s">
        <v>3507</v>
      </c>
      <c r="AN426" s="230" t="s">
        <v>2484</v>
      </c>
      <c r="AO426" s="230" t="s">
        <v>2842</v>
      </c>
      <c r="AP426" s="230">
        <v>13973</v>
      </c>
      <c r="AQ426" s="230" t="s">
        <v>3140</v>
      </c>
      <c r="AR426" s="230" t="s">
        <v>3141</v>
      </c>
      <c r="AS426" s="230" t="s">
        <v>3142</v>
      </c>
    </row>
    <row r="427" spans="1:45" ht="60">
      <c r="A427" s="230">
        <v>13893</v>
      </c>
      <c r="B427" s="230" t="s">
        <v>2412</v>
      </c>
      <c r="C427" s="230" t="str">
        <f>VLOOKUP(A427,'Extract Worker Documents'!A:D,4,0)</f>
        <v>Offers</v>
      </c>
      <c r="D427" s="230" t="s">
        <v>5876</v>
      </c>
      <c r="E427" s="230" t="s">
        <v>5877</v>
      </c>
      <c r="F427" s="230" t="s">
        <v>5877</v>
      </c>
      <c r="G427" s="230"/>
      <c r="H427" s="230" t="s">
        <v>5878</v>
      </c>
      <c r="I427" s="230" t="s">
        <v>2186</v>
      </c>
      <c r="J427" s="230" t="s">
        <v>2458</v>
      </c>
      <c r="K427" s="230" t="s">
        <v>5879</v>
      </c>
      <c r="L427" s="228">
        <v>45349</v>
      </c>
      <c r="M427" s="230" t="s">
        <v>2160</v>
      </c>
      <c r="N427" s="230" t="s">
        <v>2161</v>
      </c>
      <c r="O427" s="230" t="s">
        <v>1591</v>
      </c>
      <c r="P427" s="230" t="s">
        <v>1591</v>
      </c>
      <c r="Q427" s="230" t="s">
        <v>3225</v>
      </c>
      <c r="R427" s="230" t="s">
        <v>62</v>
      </c>
      <c r="S427" s="230" t="s">
        <v>2164</v>
      </c>
      <c r="T427" s="230" t="s">
        <v>2263</v>
      </c>
      <c r="U427" s="230" t="s">
        <v>2166</v>
      </c>
      <c r="V427" s="230" t="s">
        <v>2167</v>
      </c>
      <c r="W427" s="230" t="s">
        <v>2168</v>
      </c>
      <c r="X427" s="230" t="s">
        <v>2168</v>
      </c>
      <c r="Y427" s="230" t="s">
        <v>5880</v>
      </c>
      <c r="Z427" s="230" t="s">
        <v>2265</v>
      </c>
      <c r="AA427" s="230" t="s">
        <v>2263</v>
      </c>
      <c r="AB427" s="230">
        <v>60610</v>
      </c>
      <c r="AC427" s="230" t="s">
        <v>5881</v>
      </c>
      <c r="AD427" s="231" t="s">
        <v>5882</v>
      </c>
      <c r="AE427" s="230" t="s">
        <v>64</v>
      </c>
      <c r="AF427" s="230" t="s">
        <v>1591</v>
      </c>
      <c r="AG427" s="230" t="s">
        <v>4656</v>
      </c>
      <c r="AH427" s="230" t="s">
        <v>4656</v>
      </c>
      <c r="AI427" s="230"/>
      <c r="AJ427" s="227" t="s">
        <v>2073</v>
      </c>
      <c r="AK427" s="230"/>
      <c r="AL427" s="227">
        <v>0</v>
      </c>
      <c r="AM427" s="230" t="s">
        <v>3225</v>
      </c>
      <c r="AN427" s="230" t="s">
        <v>2484</v>
      </c>
      <c r="AO427" s="230"/>
      <c r="AP427" s="230">
        <v>9278</v>
      </c>
      <c r="AQ427" s="230" t="s">
        <v>3797</v>
      </c>
      <c r="AR427" s="230" t="s">
        <v>4413</v>
      </c>
      <c r="AS427" s="230" t="s">
        <v>4414</v>
      </c>
    </row>
    <row r="428" spans="1:45" ht="60">
      <c r="A428" s="230">
        <v>13897</v>
      </c>
      <c r="B428" s="230" t="s">
        <v>2412</v>
      </c>
      <c r="C428" s="230" t="str">
        <f>VLOOKUP(A428,'Extract Worker Documents'!A:D,4,0)</f>
        <v>Other Documents</v>
      </c>
      <c r="D428" s="230" t="s">
        <v>5883</v>
      </c>
      <c r="E428" s="230" t="s">
        <v>5884</v>
      </c>
      <c r="F428" s="230" t="s">
        <v>5884</v>
      </c>
      <c r="G428" s="230" t="s">
        <v>5885</v>
      </c>
      <c r="H428" s="230" t="s">
        <v>5886</v>
      </c>
      <c r="I428" s="230" t="s">
        <v>2157</v>
      </c>
      <c r="J428" s="230" t="s">
        <v>2206</v>
      </c>
      <c r="K428" s="230" t="s">
        <v>5887</v>
      </c>
      <c r="L428" s="228">
        <v>45349</v>
      </c>
      <c r="M428" s="230" t="s">
        <v>2160</v>
      </c>
      <c r="N428" s="230" t="s">
        <v>2161</v>
      </c>
      <c r="O428" s="230" t="s">
        <v>1591</v>
      </c>
      <c r="P428" s="230" t="s">
        <v>1591</v>
      </c>
      <c r="Q428" s="230" t="s">
        <v>3225</v>
      </c>
      <c r="R428" s="230" t="s">
        <v>62</v>
      </c>
      <c r="S428" s="230" t="s">
        <v>2164</v>
      </c>
      <c r="T428" s="230" t="s">
        <v>3394</v>
      </c>
      <c r="U428" s="230" t="s">
        <v>2166</v>
      </c>
      <c r="V428" s="230" t="s">
        <v>2167</v>
      </c>
      <c r="W428" s="230" t="s">
        <v>2168</v>
      </c>
      <c r="X428" s="230" t="s">
        <v>2168</v>
      </c>
      <c r="Y428" s="230" t="s">
        <v>5888</v>
      </c>
      <c r="Z428" s="230" t="s">
        <v>5889</v>
      </c>
      <c r="AA428" s="230" t="s">
        <v>3394</v>
      </c>
      <c r="AB428" s="230">
        <v>98584</v>
      </c>
      <c r="AC428" s="230" t="s">
        <v>5890</v>
      </c>
      <c r="AD428" s="231" t="s">
        <v>5891</v>
      </c>
      <c r="AE428" s="230" t="s">
        <v>64</v>
      </c>
      <c r="AF428" s="230" t="s">
        <v>1591</v>
      </c>
      <c r="AG428" s="230" t="s">
        <v>4656</v>
      </c>
      <c r="AH428" s="230" t="s">
        <v>4656</v>
      </c>
      <c r="AI428" s="230"/>
      <c r="AJ428" s="227" t="s">
        <v>2073</v>
      </c>
      <c r="AK428" s="230"/>
      <c r="AL428" s="227">
        <v>0</v>
      </c>
      <c r="AM428" s="230" t="s">
        <v>3225</v>
      </c>
      <c r="AN428" s="230" t="s">
        <v>2484</v>
      </c>
      <c r="AO428" s="230"/>
      <c r="AP428" s="230">
        <v>9278</v>
      </c>
      <c r="AQ428" s="230" t="s">
        <v>3797</v>
      </c>
      <c r="AR428" s="230" t="s">
        <v>4413</v>
      </c>
      <c r="AS428" s="230" t="s">
        <v>4414</v>
      </c>
    </row>
    <row r="429" spans="1:45" ht="60">
      <c r="A429" s="230">
        <v>13901</v>
      </c>
      <c r="B429" s="230" t="s">
        <v>2412</v>
      </c>
      <c r="C429" s="230" t="str">
        <f>VLOOKUP(A429,'Extract Worker Documents'!A:D,4,0)</f>
        <v>Other Documents</v>
      </c>
      <c r="D429" s="230" t="s">
        <v>5892</v>
      </c>
      <c r="E429" s="230" t="s">
        <v>3952</v>
      </c>
      <c r="F429" s="230" t="s">
        <v>3952</v>
      </c>
      <c r="G429" s="230"/>
      <c r="H429" s="230" t="s">
        <v>5893</v>
      </c>
      <c r="I429" s="230" t="s">
        <v>2157</v>
      </c>
      <c r="J429" s="230" t="s">
        <v>2458</v>
      </c>
      <c r="K429" s="230" t="s">
        <v>5894</v>
      </c>
      <c r="L429" s="228">
        <v>45349</v>
      </c>
      <c r="M429" s="230" t="s">
        <v>2160</v>
      </c>
      <c r="N429" s="230" t="s">
        <v>2161</v>
      </c>
      <c r="O429" s="230" t="s">
        <v>1591</v>
      </c>
      <c r="P429" s="230" t="s">
        <v>1591</v>
      </c>
      <c r="Q429" s="230" t="s">
        <v>3225</v>
      </c>
      <c r="R429" s="230" t="s">
        <v>62</v>
      </c>
      <c r="S429" s="230" t="s">
        <v>2164</v>
      </c>
      <c r="T429" s="230" t="s">
        <v>3843</v>
      </c>
      <c r="U429" s="230" t="s">
        <v>2166</v>
      </c>
      <c r="V429" s="230" t="s">
        <v>2167</v>
      </c>
      <c r="W429" s="230" t="s">
        <v>2168</v>
      </c>
      <c r="X429" s="230" t="s">
        <v>2168</v>
      </c>
      <c r="Y429" s="230" t="s">
        <v>5895</v>
      </c>
      <c r="Z429" s="230" t="s">
        <v>5896</v>
      </c>
      <c r="AA429" s="230" t="s">
        <v>3843</v>
      </c>
      <c r="AB429" s="230">
        <v>44149</v>
      </c>
      <c r="AC429" s="230" t="s">
        <v>5897</v>
      </c>
      <c r="AD429" s="231" t="s">
        <v>5898</v>
      </c>
      <c r="AE429" s="230" t="s">
        <v>64</v>
      </c>
      <c r="AF429" s="230" t="s">
        <v>1591</v>
      </c>
      <c r="AG429" s="230" t="s">
        <v>4656</v>
      </c>
      <c r="AH429" s="230" t="s">
        <v>4656</v>
      </c>
      <c r="AI429" s="230"/>
      <c r="AJ429" s="227" t="s">
        <v>2073</v>
      </c>
      <c r="AK429" s="230"/>
      <c r="AL429" s="227">
        <v>0</v>
      </c>
      <c r="AM429" s="230" t="s">
        <v>3225</v>
      </c>
      <c r="AN429" s="230" t="s">
        <v>2484</v>
      </c>
      <c r="AO429" s="230"/>
      <c r="AP429" s="230">
        <v>9278</v>
      </c>
      <c r="AQ429" s="230" t="s">
        <v>3797</v>
      </c>
      <c r="AR429" s="230" t="s">
        <v>4413</v>
      </c>
      <c r="AS429" s="230" t="s">
        <v>4414</v>
      </c>
    </row>
    <row r="430" spans="1:45" ht="60">
      <c r="A430" s="230">
        <v>13895</v>
      </c>
      <c r="B430" s="230" t="s">
        <v>2412</v>
      </c>
      <c r="C430" s="230" t="str">
        <f>VLOOKUP(A430,'Extract Worker Documents'!A:D,4,0)</f>
        <v>Offers</v>
      </c>
      <c r="D430" s="230" t="s">
        <v>5899</v>
      </c>
      <c r="E430" s="230" t="s">
        <v>3189</v>
      </c>
      <c r="F430" s="230" t="s">
        <v>3189</v>
      </c>
      <c r="G430" s="230"/>
      <c r="H430" s="230" t="s">
        <v>5900</v>
      </c>
      <c r="I430" s="230" t="s">
        <v>2157</v>
      </c>
      <c r="J430" s="230" t="s">
        <v>2206</v>
      </c>
      <c r="K430" s="230" t="s">
        <v>5901</v>
      </c>
      <c r="L430" s="228">
        <v>45349</v>
      </c>
      <c r="M430" s="230" t="s">
        <v>2160</v>
      </c>
      <c r="N430" s="230" t="s">
        <v>2161</v>
      </c>
      <c r="O430" s="230" t="s">
        <v>1591</v>
      </c>
      <c r="P430" s="230" t="s">
        <v>1591</v>
      </c>
      <c r="Q430" s="230" t="s">
        <v>3225</v>
      </c>
      <c r="R430" s="230" t="s">
        <v>62</v>
      </c>
      <c r="S430" s="230" t="s">
        <v>2164</v>
      </c>
      <c r="T430" s="230" t="s">
        <v>2361</v>
      </c>
      <c r="U430" s="230" t="s">
        <v>2166</v>
      </c>
      <c r="V430" s="230" t="s">
        <v>2167</v>
      </c>
      <c r="W430" s="230" t="s">
        <v>2168</v>
      </c>
      <c r="X430" s="230" t="s">
        <v>2168</v>
      </c>
      <c r="Y430" s="230" t="s">
        <v>5902</v>
      </c>
      <c r="Z430" s="230" t="s">
        <v>5903</v>
      </c>
      <c r="AA430" s="230" t="s">
        <v>2361</v>
      </c>
      <c r="AB430" s="230">
        <v>95224</v>
      </c>
      <c r="AC430" s="230" t="s">
        <v>5904</v>
      </c>
      <c r="AD430" s="231" t="s">
        <v>5905</v>
      </c>
      <c r="AE430" s="230" t="s">
        <v>64</v>
      </c>
      <c r="AF430" s="230" t="s">
        <v>1591</v>
      </c>
      <c r="AG430" s="230" t="s">
        <v>4656</v>
      </c>
      <c r="AH430" s="230" t="s">
        <v>4656</v>
      </c>
      <c r="AI430" s="230"/>
      <c r="AJ430" s="227" t="s">
        <v>2073</v>
      </c>
      <c r="AK430" s="230"/>
      <c r="AL430" s="227">
        <v>0</v>
      </c>
      <c r="AM430" s="230" t="s">
        <v>3225</v>
      </c>
      <c r="AN430" s="230" t="s">
        <v>2484</v>
      </c>
      <c r="AO430" s="230"/>
      <c r="AP430" s="230">
        <v>9278</v>
      </c>
      <c r="AQ430" s="230" t="s">
        <v>3797</v>
      </c>
      <c r="AR430" s="230" t="s">
        <v>4413</v>
      </c>
      <c r="AS430" s="230" t="s">
        <v>4414</v>
      </c>
    </row>
    <row r="431" spans="1:45" ht="60">
      <c r="A431" s="230">
        <v>13896</v>
      </c>
      <c r="B431" s="230" t="s">
        <v>2412</v>
      </c>
      <c r="C431" s="230" t="str">
        <f>VLOOKUP(A431,'Extract Worker Documents'!A:D,4,0)</f>
        <v>Other Documents</v>
      </c>
      <c r="D431" s="230" t="s">
        <v>5906</v>
      </c>
      <c r="E431" s="230" t="s">
        <v>2436</v>
      </c>
      <c r="F431" s="230" t="s">
        <v>2436</v>
      </c>
      <c r="G431" s="230"/>
      <c r="H431" s="230" t="s">
        <v>5907</v>
      </c>
      <c r="I431" s="230" t="s">
        <v>2157</v>
      </c>
      <c r="J431" s="230" t="s">
        <v>2458</v>
      </c>
      <c r="K431" s="230" t="s">
        <v>5908</v>
      </c>
      <c r="L431" s="228">
        <v>45349</v>
      </c>
      <c r="M431" s="230" t="s">
        <v>2160</v>
      </c>
      <c r="N431" s="230" t="s">
        <v>2161</v>
      </c>
      <c r="O431" s="230" t="s">
        <v>1591</v>
      </c>
      <c r="P431" s="230" t="s">
        <v>1591</v>
      </c>
      <c r="Q431" s="230" t="s">
        <v>3225</v>
      </c>
      <c r="R431" s="230" t="s">
        <v>62</v>
      </c>
      <c r="S431" s="230" t="s">
        <v>2164</v>
      </c>
      <c r="T431" s="230" t="s">
        <v>3843</v>
      </c>
      <c r="U431" s="230" t="s">
        <v>2166</v>
      </c>
      <c r="V431" s="230" t="s">
        <v>2167</v>
      </c>
      <c r="W431" s="230" t="s">
        <v>2168</v>
      </c>
      <c r="X431" s="230" t="s">
        <v>2168</v>
      </c>
      <c r="Y431" s="230" t="s">
        <v>5909</v>
      </c>
      <c r="Z431" s="230" t="s">
        <v>5910</v>
      </c>
      <c r="AA431" s="230" t="s">
        <v>3843</v>
      </c>
      <c r="AB431" s="230">
        <v>45431</v>
      </c>
      <c r="AC431" s="230" t="s">
        <v>5911</v>
      </c>
      <c r="AD431" s="231" t="s">
        <v>5912</v>
      </c>
      <c r="AE431" s="230" t="s">
        <v>64</v>
      </c>
      <c r="AF431" s="230" t="s">
        <v>1591</v>
      </c>
      <c r="AG431" s="230" t="s">
        <v>4656</v>
      </c>
      <c r="AH431" s="230" t="s">
        <v>4656</v>
      </c>
      <c r="AI431" s="230"/>
      <c r="AJ431" s="227" t="s">
        <v>2073</v>
      </c>
      <c r="AK431" s="230"/>
      <c r="AL431" s="227">
        <v>0</v>
      </c>
      <c r="AM431" s="230" t="s">
        <v>3225</v>
      </c>
      <c r="AN431" s="230" t="s">
        <v>2484</v>
      </c>
      <c r="AO431" s="230"/>
      <c r="AP431" s="230">
        <v>9278</v>
      </c>
      <c r="AQ431" s="230" t="s">
        <v>3797</v>
      </c>
      <c r="AR431" s="230" t="s">
        <v>4413</v>
      </c>
      <c r="AS431" s="230" t="s">
        <v>4414</v>
      </c>
    </row>
    <row r="432" spans="1:45" ht="60">
      <c r="A432" s="230">
        <v>13899</v>
      </c>
      <c r="B432" s="230" t="s">
        <v>2412</v>
      </c>
      <c r="C432" s="230" t="str">
        <f>VLOOKUP(A432,'Extract Worker Documents'!A:D,4,0)</f>
        <v>Other Documents</v>
      </c>
      <c r="D432" s="230" t="s">
        <v>5913</v>
      </c>
      <c r="E432" s="230" t="s">
        <v>5914</v>
      </c>
      <c r="F432" s="230" t="s">
        <v>5914</v>
      </c>
      <c r="G432" s="230"/>
      <c r="H432" s="230" t="s">
        <v>5915</v>
      </c>
      <c r="I432" s="230" t="s">
        <v>2157</v>
      </c>
      <c r="J432" s="230" t="s">
        <v>2158</v>
      </c>
      <c r="K432" s="230" t="s">
        <v>5916</v>
      </c>
      <c r="L432" s="228">
        <v>45349</v>
      </c>
      <c r="M432" s="230" t="s">
        <v>2160</v>
      </c>
      <c r="N432" s="230" t="s">
        <v>2161</v>
      </c>
      <c r="O432" s="230" t="s">
        <v>1591</v>
      </c>
      <c r="P432" s="230" t="s">
        <v>1591</v>
      </c>
      <c r="Q432" s="230" t="s">
        <v>3225</v>
      </c>
      <c r="R432" s="230" t="s">
        <v>62</v>
      </c>
      <c r="S432" s="230" t="s">
        <v>2164</v>
      </c>
      <c r="T432" s="230" t="s">
        <v>2496</v>
      </c>
      <c r="U432" s="230" t="s">
        <v>2166</v>
      </c>
      <c r="V432" s="230" t="s">
        <v>2167</v>
      </c>
      <c r="W432" s="230" t="s">
        <v>2168</v>
      </c>
      <c r="X432" s="230" t="s">
        <v>2168</v>
      </c>
      <c r="Y432" s="230" t="s">
        <v>5917</v>
      </c>
      <c r="Z432" s="230" t="s">
        <v>5918</v>
      </c>
      <c r="AA432" s="230" t="s">
        <v>2496</v>
      </c>
      <c r="AB432" s="230">
        <v>27529</v>
      </c>
      <c r="AC432" s="230" t="s">
        <v>5919</v>
      </c>
      <c r="AD432" s="231" t="s">
        <v>5920</v>
      </c>
      <c r="AE432" s="230" t="s">
        <v>64</v>
      </c>
      <c r="AF432" s="230" t="s">
        <v>1591</v>
      </c>
      <c r="AG432" s="230" t="s">
        <v>4656</v>
      </c>
      <c r="AH432" s="230" t="s">
        <v>4656</v>
      </c>
      <c r="AI432" s="230"/>
      <c r="AJ432" s="227" t="s">
        <v>2073</v>
      </c>
      <c r="AK432" s="230"/>
      <c r="AL432" s="227">
        <v>0</v>
      </c>
      <c r="AM432" s="230" t="s">
        <v>3225</v>
      </c>
      <c r="AN432" s="230" t="s">
        <v>2484</v>
      </c>
      <c r="AO432" s="230"/>
      <c r="AP432" s="230">
        <v>9278</v>
      </c>
      <c r="AQ432" s="230" t="s">
        <v>3797</v>
      </c>
      <c r="AR432" s="230" t="s">
        <v>4413</v>
      </c>
      <c r="AS432" s="230" t="s">
        <v>4414</v>
      </c>
    </row>
    <row r="433" spans="1:45" ht="60">
      <c r="A433" s="230">
        <v>13905</v>
      </c>
      <c r="B433" s="230" t="s">
        <v>2412</v>
      </c>
      <c r="C433" s="230" t="str">
        <f>VLOOKUP(A433,'Extract Worker Documents'!A:D,4,0)</f>
        <v>Offers</v>
      </c>
      <c r="D433" s="230" t="s">
        <v>5921</v>
      </c>
      <c r="E433" s="230" t="s">
        <v>5922</v>
      </c>
      <c r="F433" s="230" t="s">
        <v>5922</v>
      </c>
      <c r="G433" s="230"/>
      <c r="H433" s="230" t="s">
        <v>5923</v>
      </c>
      <c r="I433" s="230" t="s">
        <v>2157</v>
      </c>
      <c r="J433" s="230" t="s">
        <v>2206</v>
      </c>
      <c r="K433" s="230" t="s">
        <v>5924</v>
      </c>
      <c r="L433" s="228">
        <v>45352</v>
      </c>
      <c r="M433" s="230" t="s">
        <v>2160</v>
      </c>
      <c r="N433" s="230" t="s">
        <v>2189</v>
      </c>
      <c r="O433" s="230" t="s">
        <v>503</v>
      </c>
      <c r="P433" s="230" t="s">
        <v>503</v>
      </c>
      <c r="Q433" s="230" t="s">
        <v>3975</v>
      </c>
      <c r="R433" s="230" t="s">
        <v>62</v>
      </c>
      <c r="S433" s="230" t="s">
        <v>2164</v>
      </c>
      <c r="T433" s="230" t="s">
        <v>2263</v>
      </c>
      <c r="U433" s="230" t="s">
        <v>2166</v>
      </c>
      <c r="V433" s="230" t="s">
        <v>2167</v>
      </c>
      <c r="W433" s="230" t="s">
        <v>2168</v>
      </c>
      <c r="X433" s="230" t="s">
        <v>2819</v>
      </c>
      <c r="Y433" s="230" t="s">
        <v>5925</v>
      </c>
      <c r="Z433" s="230" t="s">
        <v>5926</v>
      </c>
      <c r="AA433" s="230" t="s">
        <v>2263</v>
      </c>
      <c r="AB433" s="230">
        <v>61020</v>
      </c>
      <c r="AC433" s="230" t="s">
        <v>5927</v>
      </c>
      <c r="AD433" s="231" t="s">
        <v>5928</v>
      </c>
      <c r="AE433" s="230" t="s">
        <v>64</v>
      </c>
      <c r="AF433" s="230" t="s">
        <v>5929</v>
      </c>
      <c r="AG433" s="230" t="s">
        <v>5930</v>
      </c>
      <c r="AH433" s="230" t="s">
        <v>2936</v>
      </c>
      <c r="AI433" s="230" t="s">
        <v>2252</v>
      </c>
      <c r="AJ433" s="227" t="s">
        <v>2073</v>
      </c>
      <c r="AK433" s="230"/>
      <c r="AL433" s="227">
        <v>0</v>
      </c>
      <c r="AM433" s="230" t="s">
        <v>3975</v>
      </c>
      <c r="AN433" s="230" t="s">
        <v>2484</v>
      </c>
      <c r="AO433" s="230" t="s">
        <v>2485</v>
      </c>
      <c r="AP433" s="230">
        <v>6104</v>
      </c>
      <c r="AQ433" s="230" t="s">
        <v>3971</v>
      </c>
      <c r="AR433" s="230" t="s">
        <v>3972</v>
      </c>
      <c r="AS433" s="230" t="s">
        <v>3973</v>
      </c>
    </row>
    <row r="434" spans="1:45" ht="60">
      <c r="A434" s="230">
        <v>13908</v>
      </c>
      <c r="B434" s="230" t="s">
        <v>2412</v>
      </c>
      <c r="C434" s="230" t="str">
        <f>VLOOKUP(A434,'Extract Worker Documents'!A:D,4,0)</f>
        <v>Offers</v>
      </c>
      <c r="D434" s="230" t="s">
        <v>5931</v>
      </c>
      <c r="E434" s="230" t="s">
        <v>2744</v>
      </c>
      <c r="F434" s="230" t="s">
        <v>2744</v>
      </c>
      <c r="G434" s="230"/>
      <c r="H434" s="230" t="s">
        <v>5932</v>
      </c>
      <c r="I434" s="230" t="s">
        <v>2186</v>
      </c>
      <c r="J434" s="230" t="s">
        <v>2206</v>
      </c>
      <c r="K434" s="230" t="s">
        <v>5933</v>
      </c>
      <c r="L434" s="228">
        <v>45352</v>
      </c>
      <c r="M434" s="230" t="s">
        <v>2160</v>
      </c>
      <c r="N434" s="230" t="s">
        <v>2189</v>
      </c>
      <c r="O434" s="230" t="s">
        <v>5934</v>
      </c>
      <c r="P434" s="230" t="s">
        <v>5934</v>
      </c>
      <c r="Q434" s="230" t="s">
        <v>3940</v>
      </c>
      <c r="R434" s="230" t="s">
        <v>62</v>
      </c>
      <c r="S434" s="230" t="s">
        <v>2164</v>
      </c>
      <c r="T434" s="230" t="s">
        <v>2496</v>
      </c>
      <c r="U434" s="230" t="s">
        <v>2166</v>
      </c>
      <c r="V434" s="230" t="s">
        <v>2167</v>
      </c>
      <c r="W434" s="230" t="s">
        <v>2168</v>
      </c>
      <c r="X434" s="230" t="s">
        <v>2168</v>
      </c>
      <c r="Y434" s="230" t="s">
        <v>5935</v>
      </c>
      <c r="Z434" s="230" t="s">
        <v>2750</v>
      </c>
      <c r="AA434" s="230" t="s">
        <v>2496</v>
      </c>
      <c r="AB434" s="230">
        <v>28214</v>
      </c>
      <c r="AC434" s="230" t="s">
        <v>5936</v>
      </c>
      <c r="AD434" s="231" t="s">
        <v>5937</v>
      </c>
      <c r="AE434" s="230" t="s">
        <v>110</v>
      </c>
      <c r="AF434" s="230" t="s">
        <v>5938</v>
      </c>
      <c r="AG434" s="230" t="s">
        <v>2936</v>
      </c>
      <c r="AH434" s="230" t="s">
        <v>2936</v>
      </c>
      <c r="AI434" s="230" t="s">
        <v>100</v>
      </c>
      <c r="AJ434" s="227"/>
      <c r="AK434" s="230" t="s">
        <v>2826</v>
      </c>
      <c r="AL434" s="227">
        <v>0</v>
      </c>
      <c r="AM434" s="230" t="s">
        <v>3975</v>
      </c>
      <c r="AN434" s="230" t="s">
        <v>2484</v>
      </c>
      <c r="AO434" s="230" t="s">
        <v>2485</v>
      </c>
      <c r="AP434" s="230">
        <v>6853</v>
      </c>
      <c r="AQ434" s="230" t="s">
        <v>2486</v>
      </c>
      <c r="AR434" s="230" t="s">
        <v>2487</v>
      </c>
      <c r="AS434" s="230" t="s">
        <v>2488</v>
      </c>
    </row>
    <row r="435" spans="1:45" ht="60">
      <c r="A435" s="230">
        <v>13924</v>
      </c>
      <c r="B435" s="230" t="s">
        <v>2412</v>
      </c>
      <c r="C435" s="230" t="str">
        <f>VLOOKUP(A435,'Extract Worker Documents'!A:D,4,0)</f>
        <v>Offers</v>
      </c>
      <c r="D435" s="230" t="s">
        <v>5939</v>
      </c>
      <c r="E435" s="230" t="s">
        <v>2349</v>
      </c>
      <c r="F435" s="230" t="s">
        <v>2349</v>
      </c>
      <c r="G435" s="230"/>
      <c r="H435" s="230" t="s">
        <v>3524</v>
      </c>
      <c r="I435" s="230" t="s">
        <v>2186</v>
      </c>
      <c r="J435" s="230" t="s">
        <v>2206</v>
      </c>
      <c r="K435" s="230" t="s">
        <v>5940</v>
      </c>
      <c r="L435" s="228">
        <v>45363</v>
      </c>
      <c r="M435" s="230" t="s">
        <v>2160</v>
      </c>
      <c r="N435" s="230" t="s">
        <v>2161</v>
      </c>
      <c r="O435" s="230" t="s">
        <v>1591</v>
      </c>
      <c r="P435" s="230" t="s">
        <v>1591</v>
      </c>
      <c r="Q435" s="230" t="s">
        <v>3225</v>
      </c>
      <c r="R435" s="230" t="s">
        <v>62</v>
      </c>
      <c r="S435" s="230" t="s">
        <v>2164</v>
      </c>
      <c r="T435" s="230" t="s">
        <v>2314</v>
      </c>
      <c r="U435" s="230" t="s">
        <v>2166</v>
      </c>
      <c r="V435" s="230" t="s">
        <v>2167</v>
      </c>
      <c r="W435" s="230" t="s">
        <v>2168</v>
      </c>
      <c r="X435" s="230" t="s">
        <v>2168</v>
      </c>
      <c r="Y435" s="230" t="s">
        <v>5941</v>
      </c>
      <c r="Z435" s="230" t="s">
        <v>5942</v>
      </c>
      <c r="AA435" s="230" t="s">
        <v>2314</v>
      </c>
      <c r="AB435" s="230">
        <v>32258</v>
      </c>
      <c r="AC435" s="230" t="s">
        <v>5943</v>
      </c>
      <c r="AD435" s="231" t="s">
        <v>5944</v>
      </c>
      <c r="AE435" s="230" t="s">
        <v>64</v>
      </c>
      <c r="AF435" s="230" t="s">
        <v>1591</v>
      </c>
      <c r="AG435" s="230" t="s">
        <v>4714</v>
      </c>
      <c r="AH435" s="230" t="s">
        <v>4714</v>
      </c>
      <c r="AI435" s="230"/>
      <c r="AJ435" s="227" t="s">
        <v>2073</v>
      </c>
      <c r="AK435" s="230"/>
      <c r="AL435" s="227">
        <v>0</v>
      </c>
      <c r="AM435" s="230" t="s">
        <v>3225</v>
      </c>
      <c r="AN435" s="230" t="s">
        <v>2484</v>
      </c>
      <c r="AO435" s="230"/>
      <c r="AP435" s="230">
        <v>9278</v>
      </c>
      <c r="AQ435" s="230" t="s">
        <v>3797</v>
      </c>
      <c r="AR435" s="230" t="s">
        <v>4413</v>
      </c>
      <c r="AS435" s="230" t="s">
        <v>4414</v>
      </c>
    </row>
    <row r="436" spans="1:45" ht="60">
      <c r="A436" s="230">
        <v>13925</v>
      </c>
      <c r="B436" s="230" t="s">
        <v>2412</v>
      </c>
      <c r="C436" s="230" t="str">
        <f>VLOOKUP(A436,'Extract Worker Documents'!A:D,4,0)</f>
        <v>Offers</v>
      </c>
      <c r="D436" s="230" t="s">
        <v>5945</v>
      </c>
      <c r="E436" s="230" t="s">
        <v>3059</v>
      </c>
      <c r="F436" s="230" t="s">
        <v>5946</v>
      </c>
      <c r="G436" s="230" t="s">
        <v>5947</v>
      </c>
      <c r="H436" s="230" t="s">
        <v>5948</v>
      </c>
      <c r="I436" s="230" t="s">
        <v>2186</v>
      </c>
      <c r="J436" s="230" t="s">
        <v>2206</v>
      </c>
      <c r="K436" s="230" t="s">
        <v>5949</v>
      </c>
      <c r="L436" s="228">
        <v>45363</v>
      </c>
      <c r="M436" s="230" t="s">
        <v>2160</v>
      </c>
      <c r="N436" s="230" t="s">
        <v>2161</v>
      </c>
      <c r="O436" s="230" t="s">
        <v>1591</v>
      </c>
      <c r="P436" s="230" t="s">
        <v>1591</v>
      </c>
      <c r="Q436" s="230" t="s">
        <v>3225</v>
      </c>
      <c r="R436" s="230" t="s">
        <v>62</v>
      </c>
      <c r="S436" s="230" t="s">
        <v>2164</v>
      </c>
      <c r="T436" s="230" t="s">
        <v>1496</v>
      </c>
      <c r="U436" s="230" t="s">
        <v>2166</v>
      </c>
      <c r="V436" s="230" t="s">
        <v>2167</v>
      </c>
      <c r="W436" s="230" t="s">
        <v>2168</v>
      </c>
      <c r="X436" s="230" t="s">
        <v>2168</v>
      </c>
      <c r="Y436" s="230" t="s">
        <v>5950</v>
      </c>
      <c r="Z436" s="230" t="s">
        <v>2821</v>
      </c>
      <c r="AA436" s="230" t="s">
        <v>1496</v>
      </c>
      <c r="AB436" s="230">
        <v>77494</v>
      </c>
      <c r="AC436" s="230" t="s">
        <v>5951</v>
      </c>
      <c r="AD436" s="231" t="s">
        <v>5952</v>
      </c>
      <c r="AE436" s="230" t="s">
        <v>64</v>
      </c>
      <c r="AF436" s="230" t="s">
        <v>1591</v>
      </c>
      <c r="AG436" s="230" t="s">
        <v>4714</v>
      </c>
      <c r="AH436" s="230" t="s">
        <v>4714</v>
      </c>
      <c r="AI436" s="230"/>
      <c r="AJ436" s="227" t="s">
        <v>2073</v>
      </c>
      <c r="AK436" s="230"/>
      <c r="AL436" s="227">
        <v>0</v>
      </c>
      <c r="AM436" s="230" t="s">
        <v>3225</v>
      </c>
      <c r="AN436" s="230" t="s">
        <v>2484</v>
      </c>
      <c r="AO436" s="230"/>
      <c r="AP436" s="230">
        <v>9278</v>
      </c>
      <c r="AQ436" s="230" t="s">
        <v>3797</v>
      </c>
      <c r="AR436" s="230" t="s">
        <v>4413</v>
      </c>
      <c r="AS436" s="230" t="s">
        <v>4414</v>
      </c>
    </row>
    <row r="437" spans="1:45" ht="60">
      <c r="A437" s="230">
        <v>13904</v>
      </c>
      <c r="B437" s="230" t="s">
        <v>2412</v>
      </c>
      <c r="C437" s="230" t="str">
        <f>VLOOKUP(A437,'Extract Worker Documents'!A:D,4,0)</f>
        <v>Offers</v>
      </c>
      <c r="D437" s="230" t="s">
        <v>5953</v>
      </c>
      <c r="E437" s="230" t="s">
        <v>5954</v>
      </c>
      <c r="F437" s="230" t="s">
        <v>5954</v>
      </c>
      <c r="G437" s="230"/>
      <c r="H437" s="230" t="s">
        <v>3436</v>
      </c>
      <c r="I437" s="230" t="s">
        <v>2186</v>
      </c>
      <c r="J437" s="230" t="s">
        <v>2187</v>
      </c>
      <c r="K437" s="230" t="s">
        <v>5955</v>
      </c>
      <c r="L437" s="228">
        <v>45352</v>
      </c>
      <c r="M437" s="230" t="s">
        <v>2160</v>
      </c>
      <c r="N437" s="230" t="s">
        <v>2189</v>
      </c>
      <c r="O437" s="230" t="s">
        <v>118</v>
      </c>
      <c r="P437" s="230" t="s">
        <v>118</v>
      </c>
      <c r="Q437" s="230" t="s">
        <v>2878</v>
      </c>
      <c r="R437" s="230" t="s">
        <v>62</v>
      </c>
      <c r="S437" s="230" t="s">
        <v>2164</v>
      </c>
      <c r="T437" s="230" t="s">
        <v>1514</v>
      </c>
      <c r="U437" s="230" t="s">
        <v>2166</v>
      </c>
      <c r="V437" s="230" t="s">
        <v>2167</v>
      </c>
      <c r="W437" s="230" t="s">
        <v>2168</v>
      </c>
      <c r="X437" s="230" t="s">
        <v>2168</v>
      </c>
      <c r="Y437" s="230" t="s">
        <v>5956</v>
      </c>
      <c r="Z437" s="230" t="s">
        <v>5650</v>
      </c>
      <c r="AA437" s="230" t="s">
        <v>1514</v>
      </c>
      <c r="AB437" s="230">
        <v>48021</v>
      </c>
      <c r="AC437" s="230" t="s">
        <v>5957</v>
      </c>
      <c r="AD437" s="231" t="s">
        <v>5958</v>
      </c>
      <c r="AE437" s="230" t="s">
        <v>64</v>
      </c>
      <c r="AF437" s="230" t="s">
        <v>2935</v>
      </c>
      <c r="AG437" s="230" t="s">
        <v>2936</v>
      </c>
      <c r="AH437" s="230" t="s">
        <v>2936</v>
      </c>
      <c r="AI437" s="230" t="s">
        <v>122</v>
      </c>
      <c r="AJ437" s="227"/>
      <c r="AK437" s="230" t="s">
        <v>2826</v>
      </c>
      <c r="AL437" s="227">
        <v>0</v>
      </c>
      <c r="AM437" s="230" t="s">
        <v>2841</v>
      </c>
      <c r="AN437" s="230" t="s">
        <v>2484</v>
      </c>
      <c r="AO437" s="230" t="s">
        <v>2842</v>
      </c>
      <c r="AP437" s="230">
        <v>13973</v>
      </c>
      <c r="AQ437" s="230" t="s">
        <v>3140</v>
      </c>
      <c r="AR437" s="230" t="s">
        <v>3141</v>
      </c>
      <c r="AS437" s="230" t="s">
        <v>3142</v>
      </c>
    </row>
    <row r="438" spans="1:45" ht="60">
      <c r="A438" s="230">
        <v>13906</v>
      </c>
      <c r="B438" s="230" t="s">
        <v>2412</v>
      </c>
      <c r="C438" s="230" t="str">
        <f>VLOOKUP(A438,'Extract Worker Documents'!A:D,4,0)</f>
        <v>Offers</v>
      </c>
      <c r="D438" s="230" t="s">
        <v>5959</v>
      </c>
      <c r="E438" s="230" t="s">
        <v>5960</v>
      </c>
      <c r="F438" s="230" t="s">
        <v>5960</v>
      </c>
      <c r="G438" s="230"/>
      <c r="H438" s="230" t="s">
        <v>5961</v>
      </c>
      <c r="I438" s="230" t="s">
        <v>2157</v>
      </c>
      <c r="J438" s="230" t="s">
        <v>2187</v>
      </c>
      <c r="K438" s="230" t="s">
        <v>5962</v>
      </c>
      <c r="L438" s="228">
        <v>45352</v>
      </c>
      <c r="M438" s="230" t="s">
        <v>2160</v>
      </c>
      <c r="N438" s="230" t="s">
        <v>2189</v>
      </c>
      <c r="O438" s="230" t="s">
        <v>118</v>
      </c>
      <c r="P438" s="230" t="s">
        <v>118</v>
      </c>
      <c r="Q438" s="230" t="s">
        <v>2878</v>
      </c>
      <c r="R438" s="230" t="s">
        <v>62</v>
      </c>
      <c r="S438" s="230" t="s">
        <v>2164</v>
      </c>
      <c r="T438" s="230" t="s">
        <v>1514</v>
      </c>
      <c r="U438" s="230" t="s">
        <v>2166</v>
      </c>
      <c r="V438" s="230" t="s">
        <v>2167</v>
      </c>
      <c r="W438" s="230" t="s">
        <v>2168</v>
      </c>
      <c r="X438" s="230" t="s">
        <v>2168</v>
      </c>
      <c r="Y438" s="230" t="s">
        <v>5956</v>
      </c>
      <c r="Z438" s="230" t="s">
        <v>5650</v>
      </c>
      <c r="AA438" s="230" t="s">
        <v>1514</v>
      </c>
      <c r="AB438" s="230">
        <v>48021</v>
      </c>
      <c r="AC438" s="230" t="s">
        <v>5963</v>
      </c>
      <c r="AD438" s="231" t="s">
        <v>5964</v>
      </c>
      <c r="AE438" s="230" t="s">
        <v>64</v>
      </c>
      <c r="AF438" s="230" t="s">
        <v>2935</v>
      </c>
      <c r="AG438" s="230" t="s">
        <v>2936</v>
      </c>
      <c r="AH438" s="230" t="s">
        <v>2936</v>
      </c>
      <c r="AI438" s="230" t="s">
        <v>122</v>
      </c>
      <c r="AJ438" s="227"/>
      <c r="AK438" s="230" t="s">
        <v>2826</v>
      </c>
      <c r="AL438" s="227">
        <v>0</v>
      </c>
      <c r="AM438" s="230" t="s">
        <v>2841</v>
      </c>
      <c r="AN438" s="230" t="s">
        <v>2484</v>
      </c>
      <c r="AO438" s="230" t="s">
        <v>2842</v>
      </c>
      <c r="AP438" s="230">
        <v>13973</v>
      </c>
      <c r="AQ438" s="230" t="s">
        <v>3140</v>
      </c>
      <c r="AR438" s="230" t="s">
        <v>3141</v>
      </c>
      <c r="AS438" s="230" t="s">
        <v>3142</v>
      </c>
    </row>
    <row r="439" spans="1:45" ht="60">
      <c r="A439" s="230">
        <v>13907</v>
      </c>
      <c r="B439" s="230" t="s">
        <v>2412</v>
      </c>
      <c r="C439" s="230" t="str">
        <f>VLOOKUP(A439,'Extract Worker Documents'!A:D,4,0)</f>
        <v>Offers</v>
      </c>
      <c r="D439" s="230" t="s">
        <v>5965</v>
      </c>
      <c r="E439" s="230" t="s">
        <v>5966</v>
      </c>
      <c r="F439" s="230" t="s">
        <v>5966</v>
      </c>
      <c r="G439" s="230"/>
      <c r="H439" s="230" t="s">
        <v>5647</v>
      </c>
      <c r="I439" s="230" t="s">
        <v>2186</v>
      </c>
      <c r="J439" s="230" t="s">
        <v>2187</v>
      </c>
      <c r="K439" s="230" t="s">
        <v>5967</v>
      </c>
      <c r="L439" s="228">
        <v>45352</v>
      </c>
      <c r="M439" s="230" t="s">
        <v>2160</v>
      </c>
      <c r="N439" s="230" t="s">
        <v>2189</v>
      </c>
      <c r="O439" s="230" t="s">
        <v>118</v>
      </c>
      <c r="P439" s="230" t="s">
        <v>118</v>
      </c>
      <c r="Q439" s="230" t="s">
        <v>2878</v>
      </c>
      <c r="R439" s="230" t="s">
        <v>62</v>
      </c>
      <c r="S439" s="230" t="s">
        <v>2164</v>
      </c>
      <c r="T439" s="230" t="s">
        <v>1514</v>
      </c>
      <c r="U439" s="230" t="s">
        <v>2166</v>
      </c>
      <c r="V439" s="230" t="s">
        <v>2167</v>
      </c>
      <c r="W439" s="230" t="s">
        <v>2168</v>
      </c>
      <c r="X439" s="230" t="s">
        <v>2168</v>
      </c>
      <c r="Y439" s="230" t="s">
        <v>5968</v>
      </c>
      <c r="Z439" s="230" t="s">
        <v>5969</v>
      </c>
      <c r="AA439" s="230" t="s">
        <v>1514</v>
      </c>
      <c r="AB439" s="230">
        <v>48047</v>
      </c>
      <c r="AC439" s="230" t="s">
        <v>5970</v>
      </c>
      <c r="AD439" s="231" t="s">
        <v>5971</v>
      </c>
      <c r="AE439" s="230" t="s">
        <v>64</v>
      </c>
      <c r="AF439" s="230" t="s">
        <v>2935</v>
      </c>
      <c r="AG439" s="230" t="s">
        <v>2936</v>
      </c>
      <c r="AH439" s="230" t="s">
        <v>2936</v>
      </c>
      <c r="AI439" s="230" t="s">
        <v>122</v>
      </c>
      <c r="AJ439" s="227"/>
      <c r="AK439" s="230" t="s">
        <v>2826</v>
      </c>
      <c r="AL439" s="227">
        <v>0</v>
      </c>
      <c r="AM439" s="230" t="s">
        <v>2841</v>
      </c>
      <c r="AN439" s="230" t="s">
        <v>2484</v>
      </c>
      <c r="AO439" s="230" t="s">
        <v>2842</v>
      </c>
      <c r="AP439" s="230">
        <v>13756</v>
      </c>
      <c r="AQ439" s="230" t="s">
        <v>3295</v>
      </c>
      <c r="AR439" s="230" t="s">
        <v>3296</v>
      </c>
      <c r="AS439" s="230" t="s">
        <v>3297</v>
      </c>
    </row>
    <row r="440" spans="1:45" ht="60">
      <c r="A440" s="230">
        <v>13909</v>
      </c>
      <c r="B440" s="230" t="s">
        <v>2412</v>
      </c>
      <c r="C440" s="230" t="str">
        <f>VLOOKUP(A440,'Extract Worker Documents'!A:D,4,0)</f>
        <v>Offers</v>
      </c>
      <c r="D440" s="230" t="s">
        <v>5972</v>
      </c>
      <c r="E440" s="230" t="s">
        <v>5973</v>
      </c>
      <c r="F440" s="230" t="s">
        <v>5973</v>
      </c>
      <c r="G440" s="230"/>
      <c r="H440" s="230" t="s">
        <v>5974</v>
      </c>
      <c r="I440" s="230" t="s">
        <v>2186</v>
      </c>
      <c r="J440" s="230" t="s">
        <v>2206</v>
      </c>
      <c r="K440" s="230" t="s">
        <v>5975</v>
      </c>
      <c r="L440" s="228">
        <v>45352</v>
      </c>
      <c r="M440" s="230" t="s">
        <v>2160</v>
      </c>
      <c r="N440" s="230" t="s">
        <v>2189</v>
      </c>
      <c r="O440" s="230" t="s">
        <v>118</v>
      </c>
      <c r="P440" s="230" t="s">
        <v>3691</v>
      </c>
      <c r="Q440" s="230" t="s">
        <v>2864</v>
      </c>
      <c r="R440" s="230" t="s">
        <v>62</v>
      </c>
      <c r="S440" s="230" t="s">
        <v>2164</v>
      </c>
      <c r="T440" s="230" t="s">
        <v>1514</v>
      </c>
      <c r="U440" s="230" t="s">
        <v>2166</v>
      </c>
      <c r="V440" s="230" t="s">
        <v>2167</v>
      </c>
      <c r="W440" s="230" t="s">
        <v>2168</v>
      </c>
      <c r="X440" s="230" t="s">
        <v>2168</v>
      </c>
      <c r="Y440" s="230" t="s">
        <v>5976</v>
      </c>
      <c r="Z440" s="230" t="s">
        <v>5977</v>
      </c>
      <c r="AA440" s="230" t="s">
        <v>1514</v>
      </c>
      <c r="AB440" s="230">
        <v>48067</v>
      </c>
      <c r="AC440" s="230" t="s">
        <v>5978</v>
      </c>
      <c r="AD440" s="231" t="s">
        <v>5979</v>
      </c>
      <c r="AE440" s="230" t="s">
        <v>64</v>
      </c>
      <c r="AF440" s="230" t="s">
        <v>3462</v>
      </c>
      <c r="AG440" s="230" t="s">
        <v>2936</v>
      </c>
      <c r="AH440" s="230" t="s">
        <v>2936</v>
      </c>
      <c r="AI440" s="230" t="s">
        <v>100</v>
      </c>
      <c r="AJ440" s="227"/>
      <c r="AK440" s="230" t="s">
        <v>2826</v>
      </c>
      <c r="AL440" s="227">
        <v>0</v>
      </c>
      <c r="AM440" s="230" t="s">
        <v>3507</v>
      </c>
      <c r="AN440" s="230" t="s">
        <v>2484</v>
      </c>
      <c r="AO440" s="230" t="s">
        <v>2842</v>
      </c>
      <c r="AP440" s="230">
        <v>13756</v>
      </c>
      <c r="AQ440" s="230" t="s">
        <v>3295</v>
      </c>
      <c r="AR440" s="230" t="s">
        <v>3296</v>
      </c>
      <c r="AS440" s="230" t="s">
        <v>3297</v>
      </c>
    </row>
    <row r="441" spans="1:45" ht="60">
      <c r="A441" s="230">
        <v>13913</v>
      </c>
      <c r="B441" s="230" t="s">
        <v>2412</v>
      </c>
      <c r="C441" s="230" t="str">
        <f>VLOOKUP(A441,'Extract Worker Documents'!A:D,4,0)</f>
        <v>Offers</v>
      </c>
      <c r="D441" s="230" t="s">
        <v>5980</v>
      </c>
      <c r="E441" s="230" t="s">
        <v>3378</v>
      </c>
      <c r="F441" s="230" t="s">
        <v>3378</v>
      </c>
      <c r="G441" s="230"/>
      <c r="H441" s="230" t="s">
        <v>3723</v>
      </c>
      <c r="I441" s="230" t="s">
        <v>2186</v>
      </c>
      <c r="J441" s="230" t="s">
        <v>2227</v>
      </c>
      <c r="K441" s="230" t="s">
        <v>5981</v>
      </c>
      <c r="L441" s="228">
        <v>45359</v>
      </c>
      <c r="M441" s="230" t="s">
        <v>2160</v>
      </c>
      <c r="N441" s="230" t="s">
        <v>2189</v>
      </c>
      <c r="O441" s="230" t="s">
        <v>94</v>
      </c>
      <c r="P441" s="230" t="s">
        <v>94</v>
      </c>
      <c r="Q441" s="230" t="s">
        <v>2818</v>
      </c>
      <c r="R441" s="230" t="s">
        <v>2986</v>
      </c>
      <c r="S441" s="230" t="s">
        <v>2164</v>
      </c>
      <c r="T441" s="230" t="s">
        <v>2361</v>
      </c>
      <c r="U441" s="230" t="s">
        <v>2987</v>
      </c>
      <c r="V441" s="230" t="s">
        <v>2246</v>
      </c>
      <c r="W441" s="230" t="s">
        <v>2168</v>
      </c>
      <c r="X441" s="230" t="s">
        <v>2168</v>
      </c>
      <c r="Y441" s="230" t="s">
        <v>5982</v>
      </c>
      <c r="Z441" s="230" t="s">
        <v>5983</v>
      </c>
      <c r="AA441" s="230" t="s">
        <v>2361</v>
      </c>
      <c r="AB441" s="230">
        <v>91752</v>
      </c>
      <c r="AC441" s="230" t="s">
        <v>5984</v>
      </c>
      <c r="AD441" s="231" t="s">
        <v>5985</v>
      </c>
      <c r="AE441" s="230" t="s">
        <v>64</v>
      </c>
      <c r="AF441" s="230" t="s">
        <v>2990</v>
      </c>
      <c r="AG441" s="230" t="s">
        <v>3048</v>
      </c>
      <c r="AH441" s="230" t="s">
        <v>3048</v>
      </c>
      <c r="AI441" s="230" t="s">
        <v>100</v>
      </c>
      <c r="AJ441" s="227"/>
      <c r="AK441" s="230" t="s">
        <v>2826</v>
      </c>
      <c r="AL441" s="227">
        <v>0</v>
      </c>
      <c r="AM441" s="230" t="s">
        <v>2992</v>
      </c>
      <c r="AN441" s="230" t="s">
        <v>2484</v>
      </c>
      <c r="AO441" s="230" t="s">
        <v>2485</v>
      </c>
      <c r="AP441" s="230">
        <v>5140</v>
      </c>
      <c r="AQ441" s="230" t="s">
        <v>3005</v>
      </c>
      <c r="AR441" s="230" t="s">
        <v>3006</v>
      </c>
      <c r="AS441" s="230" t="s">
        <v>3007</v>
      </c>
    </row>
    <row r="442" spans="1:45" ht="60">
      <c r="A442" s="230">
        <v>13926</v>
      </c>
      <c r="B442" s="230" t="s">
        <v>2412</v>
      </c>
      <c r="C442" s="230" t="str">
        <f>VLOOKUP(A442,'Extract Worker Documents'!A:D,4,0)</f>
        <v>Offers</v>
      </c>
      <c r="D442" s="230" t="s">
        <v>5986</v>
      </c>
      <c r="E442" s="230" t="s">
        <v>3823</v>
      </c>
      <c r="F442" s="230" t="s">
        <v>3823</v>
      </c>
      <c r="G442" s="230"/>
      <c r="H442" s="230" t="s">
        <v>3491</v>
      </c>
      <c r="I442" s="230" t="s">
        <v>2157</v>
      </c>
      <c r="J442" s="230" t="s">
        <v>2206</v>
      </c>
      <c r="K442" s="230" t="s">
        <v>5987</v>
      </c>
      <c r="L442" s="228">
        <v>45363</v>
      </c>
      <c r="M442" s="230" t="s">
        <v>2160</v>
      </c>
      <c r="N442" s="230" t="s">
        <v>2161</v>
      </c>
      <c r="O442" s="230" t="s">
        <v>1591</v>
      </c>
      <c r="P442" s="230" t="s">
        <v>1591</v>
      </c>
      <c r="Q442" s="230" t="s">
        <v>3225</v>
      </c>
      <c r="R442" s="230" t="s">
        <v>62</v>
      </c>
      <c r="S442" s="230" t="s">
        <v>2164</v>
      </c>
      <c r="T442" s="230" t="s">
        <v>2263</v>
      </c>
      <c r="U442" s="230" t="s">
        <v>2166</v>
      </c>
      <c r="V442" s="230" t="s">
        <v>2167</v>
      </c>
      <c r="W442" s="230" t="s">
        <v>2168</v>
      </c>
      <c r="X442" s="230" t="s">
        <v>2168</v>
      </c>
      <c r="Y442" s="230" t="s">
        <v>5988</v>
      </c>
      <c r="Z442" s="230" t="s">
        <v>5989</v>
      </c>
      <c r="AA442" s="230" t="s">
        <v>2263</v>
      </c>
      <c r="AB442" s="230">
        <v>60174</v>
      </c>
      <c r="AC442" s="230" t="s">
        <v>5990</v>
      </c>
      <c r="AD442" s="231" t="s">
        <v>5991</v>
      </c>
      <c r="AE442" s="230" t="s">
        <v>64</v>
      </c>
      <c r="AF442" s="230" t="s">
        <v>1591</v>
      </c>
      <c r="AG442" s="230" t="s">
        <v>4714</v>
      </c>
      <c r="AH442" s="230" t="s">
        <v>4714</v>
      </c>
      <c r="AI442" s="230"/>
      <c r="AJ442" s="227" t="s">
        <v>2073</v>
      </c>
      <c r="AK442" s="230"/>
      <c r="AL442" s="227">
        <v>0</v>
      </c>
      <c r="AM442" s="230" t="s">
        <v>3225</v>
      </c>
      <c r="AN442" s="230" t="s">
        <v>2484</v>
      </c>
      <c r="AO442" s="230"/>
      <c r="AP442" s="230">
        <v>9278</v>
      </c>
      <c r="AQ442" s="230" t="s">
        <v>3797</v>
      </c>
      <c r="AR442" s="230" t="s">
        <v>4413</v>
      </c>
      <c r="AS442" s="230" t="s">
        <v>4414</v>
      </c>
    </row>
    <row r="443" spans="1:45" ht="60">
      <c r="A443" s="230">
        <v>13928</v>
      </c>
      <c r="B443" s="230" t="s">
        <v>2412</v>
      </c>
      <c r="C443" s="230" t="str">
        <f>VLOOKUP(A443,'Extract Worker Documents'!A:D,4,0)</f>
        <v>Offers</v>
      </c>
      <c r="D443" s="230" t="s">
        <v>5992</v>
      </c>
      <c r="E443" s="230" t="s">
        <v>5993</v>
      </c>
      <c r="F443" s="230" t="s">
        <v>5993</v>
      </c>
      <c r="G443" s="230"/>
      <c r="H443" s="230" t="s">
        <v>5994</v>
      </c>
      <c r="I443" s="230" t="s">
        <v>2157</v>
      </c>
      <c r="J443" s="230" t="s">
        <v>2187</v>
      </c>
      <c r="K443" s="230" t="s">
        <v>5995</v>
      </c>
      <c r="L443" s="228">
        <v>45363</v>
      </c>
      <c r="M443" s="230" t="s">
        <v>2160</v>
      </c>
      <c r="N443" s="230" t="s">
        <v>2161</v>
      </c>
      <c r="O443" s="230" t="s">
        <v>1591</v>
      </c>
      <c r="P443" s="230" t="s">
        <v>1591</v>
      </c>
      <c r="Q443" s="230" t="s">
        <v>3225</v>
      </c>
      <c r="R443" s="230" t="s">
        <v>62</v>
      </c>
      <c r="S443" s="230" t="s">
        <v>2164</v>
      </c>
      <c r="T443" s="230" t="s">
        <v>2496</v>
      </c>
      <c r="U443" s="230" t="s">
        <v>2166</v>
      </c>
      <c r="V443" s="230" t="s">
        <v>2167</v>
      </c>
      <c r="W443" s="230" t="s">
        <v>2168</v>
      </c>
      <c r="X443" s="230" t="s">
        <v>2168</v>
      </c>
      <c r="Y443" s="230" t="s">
        <v>5996</v>
      </c>
      <c r="Z443" s="230" t="s">
        <v>2750</v>
      </c>
      <c r="AA443" s="230" t="s">
        <v>2496</v>
      </c>
      <c r="AB443" s="230">
        <v>28027</v>
      </c>
      <c r="AC443" s="230" t="s">
        <v>5997</v>
      </c>
      <c r="AD443" s="231" t="s">
        <v>5998</v>
      </c>
      <c r="AE443" s="230" t="s">
        <v>64</v>
      </c>
      <c r="AF443" s="230" t="s">
        <v>1591</v>
      </c>
      <c r="AG443" s="230" t="s">
        <v>4714</v>
      </c>
      <c r="AH443" s="230" t="s">
        <v>4714</v>
      </c>
      <c r="AI443" s="230"/>
      <c r="AJ443" s="227" t="s">
        <v>2073</v>
      </c>
      <c r="AK443" s="230"/>
      <c r="AL443" s="227">
        <v>0</v>
      </c>
      <c r="AM443" s="230" t="s">
        <v>3225</v>
      </c>
      <c r="AN443" s="230" t="s">
        <v>2484</v>
      </c>
      <c r="AO443" s="230"/>
      <c r="AP443" s="230">
        <v>9278</v>
      </c>
      <c r="AQ443" s="230" t="s">
        <v>3797</v>
      </c>
      <c r="AR443" s="230" t="s">
        <v>4413</v>
      </c>
      <c r="AS443" s="230" t="s">
        <v>4414</v>
      </c>
    </row>
    <row r="444" spans="1:45" ht="60">
      <c r="A444" s="230">
        <v>13936</v>
      </c>
      <c r="B444" s="230" t="s">
        <v>2412</v>
      </c>
      <c r="C444" s="230" t="str">
        <f>VLOOKUP(A444,'Extract Worker Documents'!A:D,4,0)</f>
        <v>Offers</v>
      </c>
      <c r="D444" s="230" t="s">
        <v>5999</v>
      </c>
      <c r="E444" s="230" t="s">
        <v>6000</v>
      </c>
      <c r="F444" s="230" t="s">
        <v>6000</v>
      </c>
      <c r="G444" s="230"/>
      <c r="H444" s="230" t="s">
        <v>6001</v>
      </c>
      <c r="I444" s="230" t="s">
        <v>2157</v>
      </c>
      <c r="J444" s="230" t="s">
        <v>2187</v>
      </c>
      <c r="K444" s="230" t="s">
        <v>6002</v>
      </c>
      <c r="L444" s="228">
        <v>45363</v>
      </c>
      <c r="M444" s="230" t="s">
        <v>2160</v>
      </c>
      <c r="N444" s="230" t="s">
        <v>2161</v>
      </c>
      <c r="O444" s="230" t="s">
        <v>1591</v>
      </c>
      <c r="P444" s="230" t="s">
        <v>1591</v>
      </c>
      <c r="Q444" s="230" t="s">
        <v>3225</v>
      </c>
      <c r="R444" s="230" t="s">
        <v>62</v>
      </c>
      <c r="S444" s="230" t="s">
        <v>2164</v>
      </c>
      <c r="T444" s="230" t="s">
        <v>1496</v>
      </c>
      <c r="U444" s="230" t="s">
        <v>2166</v>
      </c>
      <c r="V444" s="230" t="s">
        <v>2167</v>
      </c>
      <c r="W444" s="230" t="s">
        <v>2168</v>
      </c>
      <c r="X444" s="230" t="s">
        <v>2168</v>
      </c>
      <c r="Y444" s="230" t="s">
        <v>6003</v>
      </c>
      <c r="Z444" s="230" t="s">
        <v>6004</v>
      </c>
      <c r="AA444" s="230" t="s">
        <v>1496</v>
      </c>
      <c r="AB444" s="230">
        <v>77581</v>
      </c>
      <c r="AC444" s="230" t="s">
        <v>6005</v>
      </c>
      <c r="AD444" s="231" t="s">
        <v>6006</v>
      </c>
      <c r="AE444" s="230" t="s">
        <v>64</v>
      </c>
      <c r="AF444" s="230" t="s">
        <v>1591</v>
      </c>
      <c r="AG444" s="230" t="s">
        <v>4714</v>
      </c>
      <c r="AH444" s="230" t="s">
        <v>4714</v>
      </c>
      <c r="AI444" s="230"/>
      <c r="AJ444" s="227" t="s">
        <v>2073</v>
      </c>
      <c r="AK444" s="230"/>
      <c r="AL444" s="227">
        <v>0</v>
      </c>
      <c r="AM444" s="230" t="s">
        <v>3225</v>
      </c>
      <c r="AN444" s="230" t="s">
        <v>2484</v>
      </c>
      <c r="AO444" s="230"/>
      <c r="AP444" s="230">
        <v>9278</v>
      </c>
      <c r="AQ444" s="230" t="s">
        <v>3797</v>
      </c>
      <c r="AR444" s="230" t="s">
        <v>4413</v>
      </c>
      <c r="AS444" s="230" t="s">
        <v>4414</v>
      </c>
    </row>
    <row r="445" spans="1:45" ht="60">
      <c r="A445" s="230">
        <v>13937</v>
      </c>
      <c r="B445" s="230" t="s">
        <v>2412</v>
      </c>
      <c r="C445" s="230" t="str">
        <f>VLOOKUP(A445,'Extract Worker Documents'!A:D,4,0)</f>
        <v>Offers</v>
      </c>
      <c r="D445" s="230" t="s">
        <v>6007</v>
      </c>
      <c r="E445" s="230" t="s">
        <v>6008</v>
      </c>
      <c r="F445" s="230" t="s">
        <v>6008</v>
      </c>
      <c r="G445" s="230"/>
      <c r="H445" s="230" t="s">
        <v>6009</v>
      </c>
      <c r="I445" s="230" t="s">
        <v>2157</v>
      </c>
      <c r="J445" s="230" t="s">
        <v>2206</v>
      </c>
      <c r="K445" s="230" t="s">
        <v>6010</v>
      </c>
      <c r="L445" s="228">
        <v>45363</v>
      </c>
      <c r="M445" s="230" t="s">
        <v>2160</v>
      </c>
      <c r="N445" s="230" t="s">
        <v>2161</v>
      </c>
      <c r="O445" s="230" t="s">
        <v>1591</v>
      </c>
      <c r="P445" s="230" t="s">
        <v>1591</v>
      </c>
      <c r="Q445" s="230" t="s">
        <v>3225</v>
      </c>
      <c r="R445" s="230" t="s">
        <v>62</v>
      </c>
      <c r="S445" s="230" t="s">
        <v>2164</v>
      </c>
      <c r="T445" s="230" t="s">
        <v>3394</v>
      </c>
      <c r="U445" s="230" t="s">
        <v>2166</v>
      </c>
      <c r="V445" s="230" t="s">
        <v>2167</v>
      </c>
      <c r="W445" s="230" t="s">
        <v>2168</v>
      </c>
      <c r="X445" s="230" t="s">
        <v>2168</v>
      </c>
      <c r="Y445" s="230" t="s">
        <v>6011</v>
      </c>
      <c r="Z445" s="230" t="s">
        <v>6012</v>
      </c>
      <c r="AA445" s="230" t="s">
        <v>3394</v>
      </c>
      <c r="AB445" s="230">
        <v>98012</v>
      </c>
      <c r="AC445" s="230" t="s">
        <v>6013</v>
      </c>
      <c r="AD445" s="231" t="s">
        <v>6014</v>
      </c>
      <c r="AE445" s="230" t="s">
        <v>64</v>
      </c>
      <c r="AF445" s="230" t="s">
        <v>1591</v>
      </c>
      <c r="AG445" s="230" t="s">
        <v>4714</v>
      </c>
      <c r="AH445" s="230" t="s">
        <v>4714</v>
      </c>
      <c r="AI445" s="230"/>
      <c r="AJ445" s="227" t="s">
        <v>2073</v>
      </c>
      <c r="AK445" s="230"/>
      <c r="AL445" s="227">
        <v>0</v>
      </c>
      <c r="AM445" s="230" t="s">
        <v>3225</v>
      </c>
      <c r="AN445" s="230" t="s">
        <v>2484</v>
      </c>
      <c r="AO445" s="230"/>
      <c r="AP445" s="230">
        <v>9278</v>
      </c>
      <c r="AQ445" s="230" t="s">
        <v>3797</v>
      </c>
      <c r="AR445" s="230" t="s">
        <v>4413</v>
      </c>
      <c r="AS445" s="230" t="s">
        <v>4414</v>
      </c>
    </row>
    <row r="446" spans="1:45" ht="60">
      <c r="A446" s="230">
        <v>13939</v>
      </c>
      <c r="B446" s="230" t="s">
        <v>2412</v>
      </c>
      <c r="C446" s="230" t="str">
        <f>VLOOKUP(A446,'Extract Worker Documents'!A:D,4,0)</f>
        <v>Offers</v>
      </c>
      <c r="D446" s="230" t="s">
        <v>435</v>
      </c>
      <c r="E446" s="230" t="s">
        <v>6015</v>
      </c>
      <c r="F446" s="230" t="s">
        <v>6015</v>
      </c>
      <c r="G446" s="230"/>
      <c r="H446" s="230" t="s">
        <v>6016</v>
      </c>
      <c r="I446" s="230" t="s">
        <v>2186</v>
      </c>
      <c r="J446" s="230" t="s">
        <v>2206</v>
      </c>
      <c r="K446" s="230" t="s">
        <v>6017</v>
      </c>
      <c r="L446" s="228">
        <v>45362</v>
      </c>
      <c r="M446" s="230" t="s">
        <v>2160</v>
      </c>
      <c r="N446" s="230" t="s">
        <v>2189</v>
      </c>
      <c r="O446" s="230" t="s">
        <v>2106</v>
      </c>
      <c r="P446" s="230" t="s">
        <v>2106</v>
      </c>
      <c r="Q446" s="230" t="s">
        <v>5853</v>
      </c>
      <c r="R446" s="230" t="s">
        <v>2231</v>
      </c>
      <c r="S446" s="230" t="s">
        <v>2164</v>
      </c>
      <c r="T446" s="230" t="s">
        <v>109</v>
      </c>
      <c r="U446" s="230" t="s">
        <v>2166</v>
      </c>
      <c r="V446" s="230" t="s">
        <v>2246</v>
      </c>
      <c r="W446" s="230" t="s">
        <v>2233</v>
      </c>
      <c r="X446" s="230" t="s">
        <v>2233</v>
      </c>
      <c r="Y446" s="230" t="s">
        <v>6018</v>
      </c>
      <c r="Z446" s="230" t="s">
        <v>109</v>
      </c>
      <c r="AA446" s="230" t="s">
        <v>109</v>
      </c>
      <c r="AB446" s="230">
        <v>10023</v>
      </c>
      <c r="AC446" s="230" t="s">
        <v>2107</v>
      </c>
      <c r="AD446" s="230"/>
      <c r="AE446" s="230" t="s">
        <v>110</v>
      </c>
      <c r="AF446" s="230" t="s">
        <v>6019</v>
      </c>
      <c r="AG446" s="230" t="s">
        <v>3036</v>
      </c>
      <c r="AH446" s="230" t="s">
        <v>3036</v>
      </c>
      <c r="AI446" s="230" t="s">
        <v>122</v>
      </c>
      <c r="AJ446" s="227" t="s">
        <v>2073</v>
      </c>
      <c r="AK446" s="230"/>
      <c r="AL446" s="227">
        <v>0</v>
      </c>
      <c r="AM446" s="230" t="s">
        <v>5858</v>
      </c>
      <c r="AN446" s="230" t="s">
        <v>2518</v>
      </c>
      <c r="AO446" s="230" t="s">
        <v>5859</v>
      </c>
      <c r="AP446" s="230">
        <v>13890</v>
      </c>
      <c r="AQ446" s="230" t="s">
        <v>5850</v>
      </c>
      <c r="AR446" s="230" t="s">
        <v>5851</v>
      </c>
      <c r="AS446" s="230" t="s">
        <v>5852</v>
      </c>
    </row>
    <row r="447" spans="1:45" ht="60">
      <c r="A447" s="230">
        <v>13942</v>
      </c>
      <c r="B447" s="230" t="s">
        <v>2412</v>
      </c>
      <c r="C447" s="230" t="str">
        <f>VLOOKUP(A447,'Extract Worker Documents'!A:D,4,0)</f>
        <v>Offers</v>
      </c>
      <c r="D447" s="230" t="s">
        <v>6020</v>
      </c>
      <c r="E447" s="230" t="s">
        <v>6021</v>
      </c>
      <c r="F447" s="230" t="s">
        <v>6021</v>
      </c>
      <c r="G447" s="230" t="s">
        <v>6022</v>
      </c>
      <c r="H447" s="230" t="s">
        <v>6023</v>
      </c>
      <c r="I447" s="230" t="s">
        <v>2186</v>
      </c>
      <c r="J447" s="230" t="s">
        <v>2187</v>
      </c>
      <c r="K447" s="230" t="s">
        <v>6024</v>
      </c>
      <c r="L447" s="228">
        <v>45363</v>
      </c>
      <c r="M447" s="230" t="s">
        <v>2160</v>
      </c>
      <c r="N447" s="230" t="s">
        <v>2161</v>
      </c>
      <c r="O447" s="230" t="s">
        <v>1591</v>
      </c>
      <c r="P447" s="230" t="s">
        <v>1591</v>
      </c>
      <c r="Q447" s="230" t="s">
        <v>3225</v>
      </c>
      <c r="R447" s="230" t="s">
        <v>62</v>
      </c>
      <c r="S447" s="230" t="s">
        <v>2164</v>
      </c>
      <c r="T447" s="230" t="s">
        <v>2496</v>
      </c>
      <c r="U447" s="230" t="s">
        <v>2166</v>
      </c>
      <c r="V447" s="230" t="s">
        <v>2167</v>
      </c>
      <c r="W447" s="230" t="s">
        <v>2168</v>
      </c>
      <c r="X447" s="230" t="s">
        <v>2168</v>
      </c>
      <c r="Y447" s="230" t="s">
        <v>6025</v>
      </c>
      <c r="Z447" s="230" t="s">
        <v>6026</v>
      </c>
      <c r="AA447" s="230" t="s">
        <v>2496</v>
      </c>
      <c r="AB447" s="230">
        <v>27107</v>
      </c>
      <c r="AC447" s="230" t="s">
        <v>6027</v>
      </c>
      <c r="AD447" s="231" t="s">
        <v>6028</v>
      </c>
      <c r="AE447" s="230" t="s">
        <v>64</v>
      </c>
      <c r="AF447" s="230" t="s">
        <v>1591</v>
      </c>
      <c r="AG447" s="230" t="s">
        <v>4714</v>
      </c>
      <c r="AH447" s="230" t="s">
        <v>4714</v>
      </c>
      <c r="AI447" s="230"/>
      <c r="AJ447" s="227" t="s">
        <v>2073</v>
      </c>
      <c r="AK447" s="230"/>
      <c r="AL447" s="227">
        <v>0</v>
      </c>
      <c r="AM447" s="230" t="s">
        <v>3225</v>
      </c>
      <c r="AN447" s="230" t="s">
        <v>2484</v>
      </c>
      <c r="AO447" s="230"/>
      <c r="AP447" s="230">
        <v>9278</v>
      </c>
      <c r="AQ447" s="230" t="s">
        <v>3797</v>
      </c>
      <c r="AR447" s="230" t="s">
        <v>4413</v>
      </c>
      <c r="AS447" s="230" t="s">
        <v>4414</v>
      </c>
    </row>
    <row r="448" spans="1:45" ht="60">
      <c r="A448" s="230">
        <v>13943</v>
      </c>
      <c r="B448" s="230" t="s">
        <v>2412</v>
      </c>
      <c r="C448" s="230" t="str">
        <f>VLOOKUP(A448,'Extract Worker Documents'!A:D,4,0)</f>
        <v>Offers</v>
      </c>
      <c r="D448" s="230" t="s">
        <v>6029</v>
      </c>
      <c r="E448" s="230" t="s">
        <v>6030</v>
      </c>
      <c r="F448" s="230" t="s">
        <v>6031</v>
      </c>
      <c r="G448" s="230" t="s">
        <v>6031</v>
      </c>
      <c r="H448" s="230" t="s">
        <v>6032</v>
      </c>
      <c r="I448" s="230" t="s">
        <v>2157</v>
      </c>
      <c r="J448" s="230" t="s">
        <v>2206</v>
      </c>
      <c r="K448" s="230" t="s">
        <v>6033</v>
      </c>
      <c r="L448" s="228">
        <v>45363</v>
      </c>
      <c r="M448" s="230" t="s">
        <v>2160</v>
      </c>
      <c r="N448" s="230" t="s">
        <v>2161</v>
      </c>
      <c r="O448" s="230" t="s">
        <v>1591</v>
      </c>
      <c r="P448" s="230" t="s">
        <v>1591</v>
      </c>
      <c r="Q448" s="230" t="s">
        <v>3225</v>
      </c>
      <c r="R448" s="230" t="s">
        <v>62</v>
      </c>
      <c r="S448" s="230" t="s">
        <v>2164</v>
      </c>
      <c r="T448" s="230" t="s">
        <v>2496</v>
      </c>
      <c r="U448" s="230" t="s">
        <v>2166</v>
      </c>
      <c r="V448" s="230" t="s">
        <v>2167</v>
      </c>
      <c r="W448" s="230" t="s">
        <v>2168</v>
      </c>
      <c r="X448" s="230" t="s">
        <v>2168</v>
      </c>
      <c r="Y448" s="230" t="s">
        <v>6034</v>
      </c>
      <c r="Z448" s="230" t="s">
        <v>6035</v>
      </c>
      <c r="AA448" s="230" t="s">
        <v>2496</v>
      </c>
      <c r="AB448" s="230">
        <v>28602</v>
      </c>
      <c r="AC448" s="230" t="s">
        <v>6033</v>
      </c>
      <c r="AD448" s="231" t="s">
        <v>6036</v>
      </c>
      <c r="AE448" s="230" t="s">
        <v>64</v>
      </c>
      <c r="AF448" s="230" t="s">
        <v>1591</v>
      </c>
      <c r="AG448" s="230" t="s">
        <v>4714</v>
      </c>
      <c r="AH448" s="230" t="s">
        <v>4714</v>
      </c>
      <c r="AI448" s="230"/>
      <c r="AJ448" s="227" t="s">
        <v>2073</v>
      </c>
      <c r="AK448" s="230"/>
      <c r="AL448" s="227">
        <v>0</v>
      </c>
      <c r="AM448" s="230" t="s">
        <v>3225</v>
      </c>
      <c r="AN448" s="230" t="s">
        <v>2484</v>
      </c>
      <c r="AO448" s="230"/>
      <c r="AP448" s="230">
        <v>9278</v>
      </c>
      <c r="AQ448" s="230" t="s">
        <v>3797</v>
      </c>
      <c r="AR448" s="230" t="s">
        <v>4413</v>
      </c>
      <c r="AS448" s="230" t="s">
        <v>4414</v>
      </c>
    </row>
    <row r="449" spans="1:45" ht="60">
      <c r="A449" s="230">
        <v>13940</v>
      </c>
      <c r="B449" s="230" t="s">
        <v>2412</v>
      </c>
      <c r="C449" s="230" t="str">
        <f>VLOOKUP(A449,'Extract Worker Documents'!A:D,4,0)</f>
        <v>Offers</v>
      </c>
      <c r="D449" s="230" t="s">
        <v>6037</v>
      </c>
      <c r="E449" s="230" t="s">
        <v>3140</v>
      </c>
      <c r="F449" s="230" t="s">
        <v>3140</v>
      </c>
      <c r="G449" s="230"/>
      <c r="H449" s="230" t="s">
        <v>6038</v>
      </c>
      <c r="I449" s="230" t="s">
        <v>2157</v>
      </c>
      <c r="J449" s="230" t="s">
        <v>2206</v>
      </c>
      <c r="K449" s="230" t="s">
        <v>6039</v>
      </c>
      <c r="L449" s="228">
        <v>45362</v>
      </c>
      <c r="M449" s="230" t="s">
        <v>2160</v>
      </c>
      <c r="N449" s="230" t="s">
        <v>2189</v>
      </c>
      <c r="O449" s="230" t="s">
        <v>6040</v>
      </c>
      <c r="P449" s="230" t="s">
        <v>6040</v>
      </c>
      <c r="Q449" s="230" t="s">
        <v>2546</v>
      </c>
      <c r="R449" s="230" t="s">
        <v>2231</v>
      </c>
      <c r="S449" s="230" t="s">
        <v>2164</v>
      </c>
      <c r="T449" s="230" t="s">
        <v>109</v>
      </c>
      <c r="U449" s="230" t="s">
        <v>2166</v>
      </c>
      <c r="V449" s="230" t="s">
        <v>2246</v>
      </c>
      <c r="W449" s="230" t="s">
        <v>2233</v>
      </c>
      <c r="X449" s="230" t="s">
        <v>2233</v>
      </c>
      <c r="Y449" s="230" t="s">
        <v>6041</v>
      </c>
      <c r="Z449" s="230" t="s">
        <v>6042</v>
      </c>
      <c r="AA449" s="230" t="s">
        <v>2191</v>
      </c>
      <c r="AB449" s="230">
        <v>8736</v>
      </c>
      <c r="AC449" s="230" t="s">
        <v>6043</v>
      </c>
      <c r="AD449" s="231" t="s">
        <v>6044</v>
      </c>
      <c r="AE449" s="230" t="s">
        <v>110</v>
      </c>
      <c r="AF449" s="230" t="s">
        <v>6045</v>
      </c>
      <c r="AG449" s="230" t="s">
        <v>3036</v>
      </c>
      <c r="AH449" s="230" t="s">
        <v>3036</v>
      </c>
      <c r="AI449" s="230" t="s">
        <v>2218</v>
      </c>
      <c r="AJ449" s="227" t="s">
        <v>2073</v>
      </c>
      <c r="AK449" s="230"/>
      <c r="AL449" s="227">
        <v>0</v>
      </c>
      <c r="AM449" s="230" t="s">
        <v>108</v>
      </c>
      <c r="AN449" s="230" t="s">
        <v>2198</v>
      </c>
      <c r="AO449" s="230" t="s">
        <v>2552</v>
      </c>
      <c r="AP449" s="230">
        <v>13676</v>
      </c>
      <c r="AQ449" s="230" t="s">
        <v>2756</v>
      </c>
      <c r="AR449" s="230" t="s">
        <v>2757</v>
      </c>
      <c r="AS449" s="230" t="s">
        <v>2758</v>
      </c>
    </row>
    <row r="450" spans="1:45" ht="60">
      <c r="A450" s="230">
        <v>13945</v>
      </c>
      <c r="B450" s="230" t="s">
        <v>2412</v>
      </c>
      <c r="C450" s="230" t="str">
        <f>VLOOKUP(A450,'Extract Worker Documents'!A:D,4,0)</f>
        <v>Offers</v>
      </c>
      <c r="D450" s="230" t="s">
        <v>6046</v>
      </c>
      <c r="E450" s="230" t="s">
        <v>6047</v>
      </c>
      <c r="F450" s="230" t="s">
        <v>6047</v>
      </c>
      <c r="G450" s="230"/>
      <c r="H450" s="230" t="s">
        <v>6048</v>
      </c>
      <c r="I450" s="230" t="s">
        <v>2186</v>
      </c>
      <c r="J450" s="230" t="s">
        <v>2206</v>
      </c>
      <c r="K450" s="230" t="s">
        <v>6049</v>
      </c>
      <c r="L450" s="228">
        <v>45363</v>
      </c>
      <c r="M450" s="230" t="s">
        <v>2160</v>
      </c>
      <c r="N450" s="230" t="s">
        <v>2161</v>
      </c>
      <c r="O450" s="230" t="s">
        <v>1591</v>
      </c>
      <c r="P450" s="230" t="s">
        <v>1591</v>
      </c>
      <c r="Q450" s="230" t="s">
        <v>3225</v>
      </c>
      <c r="R450" s="230" t="s">
        <v>62</v>
      </c>
      <c r="S450" s="230" t="s">
        <v>2164</v>
      </c>
      <c r="T450" s="230" t="s">
        <v>2314</v>
      </c>
      <c r="U450" s="230" t="s">
        <v>2166</v>
      </c>
      <c r="V450" s="230" t="s">
        <v>2167</v>
      </c>
      <c r="W450" s="230" t="s">
        <v>2168</v>
      </c>
      <c r="X450" s="230" t="s">
        <v>2168</v>
      </c>
      <c r="Y450" s="230" t="s">
        <v>6050</v>
      </c>
      <c r="Z450" s="230" t="s">
        <v>6051</v>
      </c>
      <c r="AA450" s="230" t="s">
        <v>2314</v>
      </c>
      <c r="AB450" s="230">
        <v>32940</v>
      </c>
      <c r="AC450" s="230" t="s">
        <v>6052</v>
      </c>
      <c r="AD450" s="231" t="s">
        <v>6053</v>
      </c>
      <c r="AE450" s="230" t="s">
        <v>64</v>
      </c>
      <c r="AF450" s="230" t="s">
        <v>1591</v>
      </c>
      <c r="AG450" s="230" t="s">
        <v>4714</v>
      </c>
      <c r="AH450" s="230" t="s">
        <v>4714</v>
      </c>
      <c r="AI450" s="230"/>
      <c r="AJ450" s="227" t="s">
        <v>2073</v>
      </c>
      <c r="AK450" s="230"/>
      <c r="AL450" s="227">
        <v>0</v>
      </c>
      <c r="AM450" s="230" t="s">
        <v>3225</v>
      </c>
      <c r="AN450" s="230" t="s">
        <v>2484</v>
      </c>
      <c r="AO450" s="230"/>
      <c r="AP450" s="230">
        <v>9278</v>
      </c>
      <c r="AQ450" s="230" t="s">
        <v>3797</v>
      </c>
      <c r="AR450" s="230" t="s">
        <v>4413</v>
      </c>
      <c r="AS450" s="230" t="s">
        <v>4414</v>
      </c>
    </row>
    <row r="451" spans="1:45" ht="60">
      <c r="A451" s="230">
        <v>13947</v>
      </c>
      <c r="B451" s="230" t="s">
        <v>2412</v>
      </c>
      <c r="C451" s="230" t="str">
        <f>VLOOKUP(A451,'Extract Worker Documents'!A:D,4,0)</f>
        <v>Offers</v>
      </c>
      <c r="D451" s="230" t="s">
        <v>484</v>
      </c>
      <c r="E451" s="230" t="s">
        <v>3463</v>
      </c>
      <c r="F451" s="230" t="s">
        <v>3463</v>
      </c>
      <c r="G451" s="230"/>
      <c r="H451" s="230" t="s">
        <v>3464</v>
      </c>
      <c r="I451" s="230" t="s">
        <v>2186</v>
      </c>
      <c r="J451" s="230" t="s">
        <v>2206</v>
      </c>
      <c r="K451" s="230" t="s">
        <v>3465</v>
      </c>
      <c r="L451" s="228">
        <v>45362</v>
      </c>
      <c r="M451" s="230" t="s">
        <v>2160</v>
      </c>
      <c r="N451" s="230" t="s">
        <v>2189</v>
      </c>
      <c r="O451" s="230" t="s">
        <v>6054</v>
      </c>
      <c r="P451" s="230" t="s">
        <v>6054</v>
      </c>
      <c r="Q451" s="230" t="s">
        <v>727</v>
      </c>
      <c r="R451" s="230" t="s">
        <v>62</v>
      </c>
      <c r="S451" s="230" t="s">
        <v>2164</v>
      </c>
      <c r="T451" s="230" t="s">
        <v>1514</v>
      </c>
      <c r="U451" s="230" t="s">
        <v>2166</v>
      </c>
      <c r="V451" s="230" t="s">
        <v>2167</v>
      </c>
      <c r="W451" s="230" t="s">
        <v>2168</v>
      </c>
      <c r="X451" s="230" t="s">
        <v>2168</v>
      </c>
      <c r="Y451" s="230" t="s">
        <v>6055</v>
      </c>
      <c r="Z451" s="230" t="s">
        <v>5552</v>
      </c>
      <c r="AA451" s="230" t="s">
        <v>1514</v>
      </c>
      <c r="AB451" s="230">
        <v>48192</v>
      </c>
      <c r="AC451" s="230" t="s">
        <v>6056</v>
      </c>
      <c r="AD451" s="231" t="s">
        <v>6057</v>
      </c>
      <c r="AE451" s="230" t="s">
        <v>110</v>
      </c>
      <c r="AF451" s="230" t="s">
        <v>6058</v>
      </c>
      <c r="AG451" s="230" t="s">
        <v>3036</v>
      </c>
      <c r="AH451" s="230" t="s">
        <v>3036</v>
      </c>
      <c r="AI451" s="230" t="s">
        <v>2175</v>
      </c>
      <c r="AJ451" s="227" t="s">
        <v>2073</v>
      </c>
      <c r="AK451" s="230"/>
      <c r="AL451" s="227">
        <v>31</v>
      </c>
      <c r="AM451" s="230" t="s">
        <v>727</v>
      </c>
      <c r="AN451" s="230" t="s">
        <v>2484</v>
      </c>
      <c r="AO451" s="230" t="s">
        <v>3806</v>
      </c>
      <c r="AP451" s="230">
        <v>6137</v>
      </c>
      <c r="AQ451" s="230" t="s">
        <v>2323</v>
      </c>
      <c r="AR451" s="230" t="s">
        <v>2324</v>
      </c>
      <c r="AS451" s="230" t="s">
        <v>2325</v>
      </c>
    </row>
    <row r="452" spans="1:45" ht="60">
      <c r="A452" s="230">
        <v>13948</v>
      </c>
      <c r="B452" s="230" t="s">
        <v>2412</v>
      </c>
      <c r="C452" s="230" t="str">
        <f>VLOOKUP(A452,'Extract Worker Documents'!A:D,4,0)</f>
        <v>Offers</v>
      </c>
      <c r="D452" s="230" t="s">
        <v>6059</v>
      </c>
      <c r="E452" s="230" t="s">
        <v>5022</v>
      </c>
      <c r="F452" s="230" t="s">
        <v>5022</v>
      </c>
      <c r="G452" s="230"/>
      <c r="H452" s="230" t="s">
        <v>6060</v>
      </c>
      <c r="I452" s="230" t="s">
        <v>2157</v>
      </c>
      <c r="J452" s="230" t="s">
        <v>2206</v>
      </c>
      <c r="K452" s="230" t="s">
        <v>6061</v>
      </c>
      <c r="L452" s="228">
        <v>45369</v>
      </c>
      <c r="M452" s="230" t="s">
        <v>2160</v>
      </c>
      <c r="N452" s="230" t="s">
        <v>2189</v>
      </c>
      <c r="O452" s="230" t="s">
        <v>6062</v>
      </c>
      <c r="P452" s="230" t="s">
        <v>6062</v>
      </c>
      <c r="Q452" s="230" t="s">
        <v>3217</v>
      </c>
      <c r="R452" s="230" t="s">
        <v>62</v>
      </c>
      <c r="S452" s="230" t="s">
        <v>2164</v>
      </c>
      <c r="T452" s="230" t="s">
        <v>4791</v>
      </c>
      <c r="U452" s="230" t="s">
        <v>2166</v>
      </c>
      <c r="V452" s="230" t="s">
        <v>2167</v>
      </c>
      <c r="W452" s="230" t="s">
        <v>2168</v>
      </c>
      <c r="X452" s="230" t="s">
        <v>2168</v>
      </c>
      <c r="Y452" s="230" t="s">
        <v>6063</v>
      </c>
      <c r="Z452" s="230" t="s">
        <v>6064</v>
      </c>
      <c r="AA452" s="230" t="s">
        <v>4791</v>
      </c>
      <c r="AB452" s="230">
        <v>84403</v>
      </c>
      <c r="AC452" s="230" t="s">
        <v>6065</v>
      </c>
      <c r="AD452" s="231" t="s">
        <v>6066</v>
      </c>
      <c r="AE452" s="230" t="s">
        <v>110</v>
      </c>
      <c r="AF452" s="230" t="s">
        <v>6067</v>
      </c>
      <c r="AG452" s="230" t="s">
        <v>6068</v>
      </c>
      <c r="AH452" s="230" t="s">
        <v>6068</v>
      </c>
      <c r="AI452" s="230" t="s">
        <v>100</v>
      </c>
      <c r="AJ452" s="227"/>
      <c r="AK452" s="230" t="s">
        <v>2826</v>
      </c>
      <c r="AL452" s="227">
        <v>0</v>
      </c>
      <c r="AM452" s="230" t="s">
        <v>3225</v>
      </c>
      <c r="AN452" s="230" t="s">
        <v>2484</v>
      </c>
      <c r="AO452" s="230"/>
      <c r="AP452" s="230">
        <v>13695</v>
      </c>
      <c r="AQ452" s="230" t="s">
        <v>5318</v>
      </c>
      <c r="AR452" s="230" t="s">
        <v>5319</v>
      </c>
      <c r="AS452" s="230" t="s">
        <v>5320</v>
      </c>
    </row>
    <row r="453" spans="1:45" ht="60">
      <c r="A453" s="230">
        <v>13951</v>
      </c>
      <c r="B453" s="230" t="s">
        <v>2412</v>
      </c>
      <c r="C453" s="230" t="str">
        <f>VLOOKUP(A453,'Extract Worker Documents'!A:D,4,0)</f>
        <v>Offers</v>
      </c>
      <c r="D453" s="230" t="s">
        <v>6069</v>
      </c>
      <c r="E453" s="230" t="s">
        <v>5946</v>
      </c>
      <c r="F453" s="230" t="s">
        <v>5946</v>
      </c>
      <c r="G453" s="230"/>
      <c r="H453" s="230" t="s">
        <v>3141</v>
      </c>
      <c r="I453" s="230" t="s">
        <v>2186</v>
      </c>
      <c r="J453" s="230" t="s">
        <v>2206</v>
      </c>
      <c r="K453" s="230" t="s">
        <v>6070</v>
      </c>
      <c r="L453" s="228">
        <v>45377</v>
      </c>
      <c r="M453" s="230" t="s">
        <v>2160</v>
      </c>
      <c r="N453" s="230" t="s">
        <v>2161</v>
      </c>
      <c r="O453" s="230" t="s">
        <v>1591</v>
      </c>
      <c r="P453" s="230" t="s">
        <v>1591</v>
      </c>
      <c r="Q453" s="230" t="s">
        <v>3225</v>
      </c>
      <c r="R453" s="230" t="s">
        <v>62</v>
      </c>
      <c r="S453" s="230" t="s">
        <v>2164</v>
      </c>
      <c r="T453" s="230" t="s">
        <v>3134</v>
      </c>
      <c r="U453" s="230" t="s">
        <v>2166</v>
      </c>
      <c r="V453" s="230" t="s">
        <v>2167</v>
      </c>
      <c r="W453" s="230" t="s">
        <v>2168</v>
      </c>
      <c r="X453" s="230" t="s">
        <v>2168</v>
      </c>
      <c r="Y453" s="230" t="s">
        <v>6071</v>
      </c>
      <c r="Z453" s="230" t="s">
        <v>701</v>
      </c>
      <c r="AA453" s="230" t="s">
        <v>3134</v>
      </c>
      <c r="AB453" s="230">
        <v>89141</v>
      </c>
      <c r="AC453" s="230" t="s">
        <v>6072</v>
      </c>
      <c r="AD453" s="231" t="s">
        <v>6073</v>
      </c>
      <c r="AE453" s="230" t="s">
        <v>64</v>
      </c>
      <c r="AF453" s="230" t="s">
        <v>1591</v>
      </c>
      <c r="AG453" s="230" t="s">
        <v>6074</v>
      </c>
      <c r="AH453" s="230" t="s">
        <v>6074</v>
      </c>
      <c r="AI453" s="230"/>
      <c r="AJ453" s="227" t="s">
        <v>2073</v>
      </c>
      <c r="AK453" s="230"/>
      <c r="AL453" s="227">
        <v>0</v>
      </c>
      <c r="AM453" s="230" t="s">
        <v>3225</v>
      </c>
      <c r="AN453" s="230" t="s">
        <v>2484</v>
      </c>
      <c r="AO453" s="230"/>
      <c r="AP453" s="230">
        <v>9278</v>
      </c>
      <c r="AQ453" s="230" t="s">
        <v>3797</v>
      </c>
      <c r="AR453" s="230" t="s">
        <v>4413</v>
      </c>
      <c r="AS453" s="230" t="s">
        <v>4414</v>
      </c>
    </row>
    <row r="454" spans="1:45" ht="60">
      <c r="A454" s="230">
        <v>13952</v>
      </c>
      <c r="B454" s="230" t="s">
        <v>2412</v>
      </c>
      <c r="C454" s="230" t="str">
        <f>VLOOKUP(A454,'Extract Worker Documents'!A:D,4,0)</f>
        <v>Offers</v>
      </c>
      <c r="D454" s="230" t="s">
        <v>6075</v>
      </c>
      <c r="E454" s="230" t="s">
        <v>2983</v>
      </c>
      <c r="F454" s="230" t="s">
        <v>2983</v>
      </c>
      <c r="G454" s="230"/>
      <c r="H454" s="230" t="s">
        <v>6076</v>
      </c>
      <c r="I454" s="230" t="s">
        <v>2157</v>
      </c>
      <c r="J454" s="230" t="s">
        <v>2206</v>
      </c>
      <c r="K454" s="230" t="s">
        <v>6077</v>
      </c>
      <c r="L454" s="228">
        <v>45377</v>
      </c>
      <c r="M454" s="230" t="s">
        <v>2160</v>
      </c>
      <c r="N454" s="230" t="s">
        <v>2161</v>
      </c>
      <c r="O454" s="230" t="s">
        <v>1591</v>
      </c>
      <c r="P454" s="230" t="s">
        <v>1591</v>
      </c>
      <c r="Q454" s="230" t="s">
        <v>3225</v>
      </c>
      <c r="R454" s="230" t="s">
        <v>62</v>
      </c>
      <c r="S454" s="230" t="s">
        <v>2164</v>
      </c>
      <c r="T454" s="230" t="s">
        <v>2361</v>
      </c>
      <c r="U454" s="230" t="s">
        <v>2166</v>
      </c>
      <c r="V454" s="230" t="s">
        <v>2167</v>
      </c>
      <c r="W454" s="230" t="s">
        <v>2168</v>
      </c>
      <c r="X454" s="230" t="s">
        <v>2168</v>
      </c>
      <c r="Y454" s="230" t="s">
        <v>6078</v>
      </c>
      <c r="Z454" s="230" t="s">
        <v>6079</v>
      </c>
      <c r="AA454" s="230" t="s">
        <v>2361</v>
      </c>
      <c r="AB454" s="230">
        <v>92336</v>
      </c>
      <c r="AC454" s="230" t="s">
        <v>6080</v>
      </c>
      <c r="AD454" s="231" t="s">
        <v>6081</v>
      </c>
      <c r="AE454" s="230" t="s">
        <v>64</v>
      </c>
      <c r="AF454" s="230" t="s">
        <v>1591</v>
      </c>
      <c r="AG454" s="230" t="s">
        <v>6074</v>
      </c>
      <c r="AH454" s="230" t="s">
        <v>6074</v>
      </c>
      <c r="AI454" s="230"/>
      <c r="AJ454" s="227" t="s">
        <v>2073</v>
      </c>
      <c r="AK454" s="230"/>
      <c r="AL454" s="227">
        <v>0</v>
      </c>
      <c r="AM454" s="230" t="s">
        <v>3225</v>
      </c>
      <c r="AN454" s="230" t="s">
        <v>2484</v>
      </c>
      <c r="AO454" s="230"/>
      <c r="AP454" s="230">
        <v>9278</v>
      </c>
      <c r="AQ454" s="230" t="s">
        <v>3797</v>
      </c>
      <c r="AR454" s="230" t="s">
        <v>4413</v>
      </c>
      <c r="AS454" s="230" t="s">
        <v>4414</v>
      </c>
    </row>
    <row r="455" spans="1:45" ht="60">
      <c r="A455" s="230">
        <v>13953</v>
      </c>
      <c r="B455" s="230" t="s">
        <v>2412</v>
      </c>
      <c r="C455" s="230" t="str">
        <f>VLOOKUP(A455,'Extract Worker Documents'!A:D,4,0)</f>
        <v>Offers</v>
      </c>
      <c r="D455" s="230" t="s">
        <v>6082</v>
      </c>
      <c r="E455" s="230" t="s">
        <v>6083</v>
      </c>
      <c r="F455" s="230" t="s">
        <v>6083</v>
      </c>
      <c r="G455" s="230"/>
      <c r="H455" s="230" t="s">
        <v>6084</v>
      </c>
      <c r="I455" s="230" t="s">
        <v>2186</v>
      </c>
      <c r="J455" s="230" t="s">
        <v>2206</v>
      </c>
      <c r="K455" s="230" t="s">
        <v>6085</v>
      </c>
      <c r="L455" s="228">
        <v>45377</v>
      </c>
      <c r="M455" s="230" t="s">
        <v>2160</v>
      </c>
      <c r="N455" s="230" t="s">
        <v>2161</v>
      </c>
      <c r="O455" s="230" t="s">
        <v>1591</v>
      </c>
      <c r="P455" s="230" t="s">
        <v>1591</v>
      </c>
      <c r="Q455" s="230" t="s">
        <v>3225</v>
      </c>
      <c r="R455" s="230" t="s">
        <v>62</v>
      </c>
      <c r="S455" s="230" t="s">
        <v>2164</v>
      </c>
      <c r="T455" s="230" t="s">
        <v>2314</v>
      </c>
      <c r="U455" s="230" t="s">
        <v>2166</v>
      </c>
      <c r="V455" s="230" t="s">
        <v>2167</v>
      </c>
      <c r="W455" s="230" t="s">
        <v>2168</v>
      </c>
      <c r="X455" s="230" t="s">
        <v>2168</v>
      </c>
      <c r="Y455" s="230" t="s">
        <v>6086</v>
      </c>
      <c r="Z455" s="230" t="s">
        <v>6087</v>
      </c>
      <c r="AA455" s="230" t="s">
        <v>2314</v>
      </c>
      <c r="AB455" s="230">
        <v>33811</v>
      </c>
      <c r="AC455" s="230" t="s">
        <v>6088</v>
      </c>
      <c r="AD455" s="231" t="s">
        <v>6089</v>
      </c>
      <c r="AE455" s="230" t="s">
        <v>64</v>
      </c>
      <c r="AF455" s="230" t="s">
        <v>1591</v>
      </c>
      <c r="AG455" s="230" t="s">
        <v>6074</v>
      </c>
      <c r="AH455" s="230" t="s">
        <v>6074</v>
      </c>
      <c r="AI455" s="230"/>
      <c r="AJ455" s="227" t="s">
        <v>2073</v>
      </c>
      <c r="AK455" s="230"/>
      <c r="AL455" s="227">
        <v>0</v>
      </c>
      <c r="AM455" s="230" t="s">
        <v>3225</v>
      </c>
      <c r="AN455" s="230" t="s">
        <v>2484</v>
      </c>
      <c r="AO455" s="230"/>
      <c r="AP455" s="230">
        <v>9278</v>
      </c>
      <c r="AQ455" s="230" t="s">
        <v>3797</v>
      </c>
      <c r="AR455" s="230" t="s">
        <v>4413</v>
      </c>
      <c r="AS455" s="230" t="s">
        <v>4414</v>
      </c>
    </row>
    <row r="456" spans="1:45" ht="60">
      <c r="A456" s="230">
        <v>13956</v>
      </c>
      <c r="B456" s="230" t="s">
        <v>2412</v>
      </c>
      <c r="C456" s="230" t="str">
        <f>VLOOKUP(A456,'Extract Worker Documents'!A:D,4,0)</f>
        <v>Offers</v>
      </c>
      <c r="D456" s="230" t="s">
        <v>6090</v>
      </c>
      <c r="E456" s="230" t="s">
        <v>6091</v>
      </c>
      <c r="F456" s="230" t="s">
        <v>6091</v>
      </c>
      <c r="G456" s="230"/>
      <c r="H456" s="230" t="s">
        <v>6092</v>
      </c>
      <c r="I456" s="230" t="s">
        <v>2186</v>
      </c>
      <c r="J456" s="230" t="s">
        <v>2206</v>
      </c>
      <c r="K456" s="230" t="s">
        <v>6093</v>
      </c>
      <c r="L456" s="228">
        <v>45377</v>
      </c>
      <c r="M456" s="230" t="s">
        <v>2160</v>
      </c>
      <c r="N456" s="230" t="s">
        <v>2161</v>
      </c>
      <c r="O456" s="230" t="s">
        <v>1591</v>
      </c>
      <c r="P456" s="230" t="s">
        <v>1591</v>
      </c>
      <c r="Q456" s="230" t="s">
        <v>3225</v>
      </c>
      <c r="R456" s="230" t="s">
        <v>62</v>
      </c>
      <c r="S456" s="230" t="s">
        <v>2164</v>
      </c>
      <c r="T456" s="230" t="s">
        <v>3394</v>
      </c>
      <c r="U456" s="230" t="s">
        <v>2166</v>
      </c>
      <c r="V456" s="230" t="s">
        <v>2167</v>
      </c>
      <c r="W456" s="230" t="s">
        <v>2168</v>
      </c>
      <c r="X456" s="230" t="s">
        <v>2168</v>
      </c>
      <c r="Y456" s="230" t="s">
        <v>6094</v>
      </c>
      <c r="Z456" s="230" t="s">
        <v>6095</v>
      </c>
      <c r="AA456" s="230" t="s">
        <v>3394</v>
      </c>
      <c r="AB456" s="230">
        <v>98597</v>
      </c>
      <c r="AC456" s="230" t="s">
        <v>6096</v>
      </c>
      <c r="AD456" s="231" t="s">
        <v>6097</v>
      </c>
      <c r="AE456" s="230" t="s">
        <v>64</v>
      </c>
      <c r="AF456" s="230" t="s">
        <v>1591</v>
      </c>
      <c r="AG456" s="230" t="s">
        <v>6074</v>
      </c>
      <c r="AH456" s="230" t="s">
        <v>6074</v>
      </c>
      <c r="AI456" s="230"/>
      <c r="AJ456" s="227" t="s">
        <v>2073</v>
      </c>
      <c r="AK456" s="230"/>
      <c r="AL456" s="227">
        <v>0</v>
      </c>
      <c r="AM456" s="230" t="s">
        <v>3225</v>
      </c>
      <c r="AN456" s="230" t="s">
        <v>2484</v>
      </c>
      <c r="AO456" s="230"/>
      <c r="AP456" s="230">
        <v>9278</v>
      </c>
      <c r="AQ456" s="230" t="s">
        <v>3797</v>
      </c>
      <c r="AR456" s="230" t="s">
        <v>4413</v>
      </c>
      <c r="AS456" s="230" t="s">
        <v>4414</v>
      </c>
    </row>
    <row r="457" spans="1:45" ht="60">
      <c r="A457" s="230">
        <v>13965</v>
      </c>
      <c r="B457" s="230" t="s">
        <v>2412</v>
      </c>
      <c r="C457" s="230" t="str">
        <f>VLOOKUP(A457,'Extract Worker Documents'!A:D,4,0)</f>
        <v>Offers</v>
      </c>
      <c r="D457" s="230" t="s">
        <v>6098</v>
      </c>
      <c r="E457" s="230" t="s">
        <v>5723</v>
      </c>
      <c r="F457" s="230" t="s">
        <v>5723</v>
      </c>
      <c r="G457" s="230"/>
      <c r="H457" s="230" t="s">
        <v>3009</v>
      </c>
      <c r="I457" s="230" t="s">
        <v>2186</v>
      </c>
      <c r="J457" s="230" t="s">
        <v>2187</v>
      </c>
      <c r="K457" s="230" t="s">
        <v>6099</v>
      </c>
      <c r="L457" s="228">
        <v>45377</v>
      </c>
      <c r="M457" s="230" t="s">
        <v>2160</v>
      </c>
      <c r="N457" s="230" t="s">
        <v>2161</v>
      </c>
      <c r="O457" s="230" t="s">
        <v>1591</v>
      </c>
      <c r="P457" s="230" t="s">
        <v>1591</v>
      </c>
      <c r="Q457" s="230" t="s">
        <v>3225</v>
      </c>
      <c r="R457" s="230" t="s">
        <v>62</v>
      </c>
      <c r="S457" s="230" t="s">
        <v>2164</v>
      </c>
      <c r="T457" s="230" t="s">
        <v>2314</v>
      </c>
      <c r="U457" s="230" t="s">
        <v>2166</v>
      </c>
      <c r="V457" s="230" t="s">
        <v>2167</v>
      </c>
      <c r="W457" s="230" t="s">
        <v>2168</v>
      </c>
      <c r="X457" s="230" t="s">
        <v>2168</v>
      </c>
      <c r="Y457" s="230" t="s">
        <v>6100</v>
      </c>
      <c r="Z457" s="230" t="s">
        <v>6101</v>
      </c>
      <c r="AA457" s="230" t="s">
        <v>2314</v>
      </c>
      <c r="AB457" s="230">
        <v>34474</v>
      </c>
      <c r="AC457" s="230" t="s">
        <v>6102</v>
      </c>
      <c r="AD457" s="231" t="s">
        <v>6103</v>
      </c>
      <c r="AE457" s="230" t="s">
        <v>64</v>
      </c>
      <c r="AF457" s="230" t="s">
        <v>1591</v>
      </c>
      <c r="AG457" s="230" t="s">
        <v>6074</v>
      </c>
      <c r="AH457" s="230" t="s">
        <v>6074</v>
      </c>
      <c r="AI457" s="230"/>
      <c r="AJ457" s="227" t="s">
        <v>2073</v>
      </c>
      <c r="AK457" s="230"/>
      <c r="AL457" s="227">
        <v>0</v>
      </c>
      <c r="AM457" s="230" t="s">
        <v>3225</v>
      </c>
      <c r="AN457" s="230" t="s">
        <v>2484</v>
      </c>
      <c r="AO457" s="230"/>
      <c r="AP457" s="230">
        <v>9278</v>
      </c>
      <c r="AQ457" s="230" t="s">
        <v>3797</v>
      </c>
      <c r="AR457" s="230" t="s">
        <v>4413</v>
      </c>
      <c r="AS457" s="230" t="s">
        <v>4414</v>
      </c>
    </row>
    <row r="458" spans="1:45" ht="60">
      <c r="A458" s="230">
        <v>13957</v>
      </c>
      <c r="B458" s="230" t="s">
        <v>2412</v>
      </c>
      <c r="C458" s="230" t="str">
        <f>VLOOKUP(A458,'Extract Worker Documents'!A:D,4,0)</f>
        <v>Offers</v>
      </c>
      <c r="D458" s="230" t="s">
        <v>6104</v>
      </c>
      <c r="E458" s="230" t="s">
        <v>6105</v>
      </c>
      <c r="F458" s="230" t="s">
        <v>6105</v>
      </c>
      <c r="G458" s="230"/>
      <c r="H458" s="230" t="s">
        <v>3453</v>
      </c>
      <c r="I458" s="230" t="s">
        <v>2186</v>
      </c>
      <c r="J458" s="230" t="s">
        <v>2206</v>
      </c>
      <c r="K458" s="230" t="s">
        <v>6106</v>
      </c>
      <c r="L458" s="228">
        <v>45373</v>
      </c>
      <c r="M458" s="230" t="s">
        <v>2160</v>
      </c>
      <c r="N458" s="230" t="s">
        <v>2189</v>
      </c>
      <c r="O458" s="230" t="s">
        <v>94</v>
      </c>
      <c r="P458" s="230" t="s">
        <v>94</v>
      </c>
      <c r="Q458" s="230" t="s">
        <v>2818</v>
      </c>
      <c r="R458" s="230" t="s">
        <v>2986</v>
      </c>
      <c r="S458" s="230" t="s">
        <v>2164</v>
      </c>
      <c r="T458" s="230" t="s">
        <v>2361</v>
      </c>
      <c r="U458" s="230" t="s">
        <v>2987</v>
      </c>
      <c r="V458" s="230" t="s">
        <v>2246</v>
      </c>
      <c r="W458" s="230" t="s">
        <v>2168</v>
      </c>
      <c r="X458" s="230" t="s">
        <v>2168</v>
      </c>
      <c r="Y458" s="230" t="s">
        <v>6107</v>
      </c>
      <c r="Z458" s="230" t="s">
        <v>3479</v>
      </c>
      <c r="AA458" s="230" t="s">
        <v>2361</v>
      </c>
      <c r="AB458" s="230">
        <v>92647</v>
      </c>
      <c r="AC458" s="230" t="s">
        <v>6108</v>
      </c>
      <c r="AD458" s="231" t="s">
        <v>6109</v>
      </c>
      <c r="AE458" s="230" t="s">
        <v>64</v>
      </c>
      <c r="AF458" s="230" t="s">
        <v>2990</v>
      </c>
      <c r="AG458" s="230" t="s">
        <v>3868</v>
      </c>
      <c r="AH458" s="230" t="s">
        <v>3868</v>
      </c>
      <c r="AI458" s="230" t="s">
        <v>100</v>
      </c>
      <c r="AJ458" s="227"/>
      <c r="AK458" s="230" t="s">
        <v>2826</v>
      </c>
      <c r="AL458" s="227">
        <v>0</v>
      </c>
      <c r="AM458" s="230" t="s">
        <v>2992</v>
      </c>
      <c r="AN458" s="230" t="s">
        <v>2484</v>
      </c>
      <c r="AO458" s="230" t="s">
        <v>2485</v>
      </c>
      <c r="AP458" s="230">
        <v>4947</v>
      </c>
      <c r="AQ458" s="230" t="s">
        <v>2591</v>
      </c>
      <c r="AR458" s="230" t="s">
        <v>2828</v>
      </c>
      <c r="AS458" s="230" t="s">
        <v>2829</v>
      </c>
    </row>
    <row r="459" spans="1:45" ht="60">
      <c r="A459" s="230">
        <v>13958</v>
      </c>
      <c r="B459" s="230" t="s">
        <v>2412</v>
      </c>
      <c r="C459" s="230" t="str">
        <f>VLOOKUP(A459,'Extract Worker Documents'!A:D,4,0)</f>
        <v>Offers</v>
      </c>
      <c r="D459" s="230" t="s">
        <v>6110</v>
      </c>
      <c r="E459" s="230" t="s">
        <v>3993</v>
      </c>
      <c r="F459" s="230" t="s">
        <v>3993</v>
      </c>
      <c r="G459" s="230"/>
      <c r="H459" s="230" t="s">
        <v>6111</v>
      </c>
      <c r="I459" s="230" t="s">
        <v>2186</v>
      </c>
      <c r="J459" s="230" t="s">
        <v>2158</v>
      </c>
      <c r="K459" s="230" t="s">
        <v>6112</v>
      </c>
      <c r="L459" s="228">
        <v>45373</v>
      </c>
      <c r="M459" s="230" t="s">
        <v>2160</v>
      </c>
      <c r="N459" s="230" t="s">
        <v>2189</v>
      </c>
      <c r="O459" s="230" t="s">
        <v>94</v>
      </c>
      <c r="P459" s="230" t="s">
        <v>94</v>
      </c>
      <c r="Q459" s="230" t="s">
        <v>2818</v>
      </c>
      <c r="R459" s="230" t="s">
        <v>2986</v>
      </c>
      <c r="S459" s="230" t="s">
        <v>2164</v>
      </c>
      <c r="T459" s="230" t="s">
        <v>2361</v>
      </c>
      <c r="U459" s="230" t="s">
        <v>2987</v>
      </c>
      <c r="V459" s="230" t="s">
        <v>2246</v>
      </c>
      <c r="W459" s="230" t="s">
        <v>2168</v>
      </c>
      <c r="X459" s="230" t="s">
        <v>2168</v>
      </c>
      <c r="Y459" s="230" t="s">
        <v>6113</v>
      </c>
      <c r="Z459" s="230" t="s">
        <v>6114</v>
      </c>
      <c r="AA459" s="230" t="s">
        <v>2361</v>
      </c>
      <c r="AB459" s="230">
        <v>90240</v>
      </c>
      <c r="AC459" s="230" t="s">
        <v>6115</v>
      </c>
      <c r="AD459" s="231" t="s">
        <v>6116</v>
      </c>
      <c r="AE459" s="230" t="s">
        <v>64</v>
      </c>
      <c r="AF459" s="230" t="s">
        <v>2990</v>
      </c>
      <c r="AG459" s="230" t="s">
        <v>3868</v>
      </c>
      <c r="AH459" s="230" t="s">
        <v>3868</v>
      </c>
      <c r="AI459" s="230" t="s">
        <v>100</v>
      </c>
      <c r="AJ459" s="227"/>
      <c r="AK459" s="230" t="s">
        <v>2826</v>
      </c>
      <c r="AL459" s="227">
        <v>0</v>
      </c>
      <c r="AM459" s="230" t="s">
        <v>2992</v>
      </c>
      <c r="AN459" s="230" t="s">
        <v>2484</v>
      </c>
      <c r="AO459" s="230" t="s">
        <v>2485</v>
      </c>
      <c r="AP459" s="230">
        <v>4947</v>
      </c>
      <c r="AQ459" s="230" t="s">
        <v>2591</v>
      </c>
      <c r="AR459" s="230" t="s">
        <v>2828</v>
      </c>
      <c r="AS459" s="230" t="s">
        <v>2829</v>
      </c>
    </row>
    <row r="460" spans="1:45" ht="60">
      <c r="A460" s="230">
        <v>13959</v>
      </c>
      <c r="B460" s="230" t="s">
        <v>2412</v>
      </c>
      <c r="C460" s="230" t="str">
        <f>VLOOKUP(A460,'Extract Worker Documents'!A:D,4,0)</f>
        <v>Offers</v>
      </c>
      <c r="D460" s="230" t="s">
        <v>6117</v>
      </c>
      <c r="E460" s="230" t="s">
        <v>6118</v>
      </c>
      <c r="F460" s="230" t="s">
        <v>6118</v>
      </c>
      <c r="G460" s="230"/>
      <c r="H460" s="230" t="s">
        <v>6119</v>
      </c>
      <c r="I460" s="230" t="s">
        <v>2157</v>
      </c>
      <c r="J460" s="230" t="s">
        <v>2458</v>
      </c>
      <c r="K460" s="230" t="s">
        <v>6120</v>
      </c>
      <c r="L460" s="228">
        <v>45373</v>
      </c>
      <c r="M460" s="230" t="s">
        <v>2160</v>
      </c>
      <c r="N460" s="230" t="s">
        <v>2189</v>
      </c>
      <c r="O460" s="230" t="s">
        <v>118</v>
      </c>
      <c r="P460" s="230" t="s">
        <v>3691</v>
      </c>
      <c r="Q460" s="230" t="s">
        <v>2864</v>
      </c>
      <c r="R460" s="230" t="s">
        <v>62</v>
      </c>
      <c r="S460" s="230" t="s">
        <v>2164</v>
      </c>
      <c r="T460" s="230" t="s">
        <v>2314</v>
      </c>
      <c r="U460" s="230" t="s">
        <v>2166</v>
      </c>
      <c r="V460" s="230" t="s">
        <v>2167</v>
      </c>
      <c r="W460" s="230" t="s">
        <v>2168</v>
      </c>
      <c r="X460" s="230" t="s">
        <v>2168</v>
      </c>
      <c r="Y460" s="230" t="s">
        <v>6121</v>
      </c>
      <c r="Z460" s="230" t="s">
        <v>3834</v>
      </c>
      <c r="AA460" s="230" t="s">
        <v>2314</v>
      </c>
      <c r="AB460" s="230">
        <v>33433</v>
      </c>
      <c r="AC460" s="230" t="s">
        <v>6122</v>
      </c>
      <c r="AD460" s="231" t="s">
        <v>6123</v>
      </c>
      <c r="AE460" s="230" t="s">
        <v>64</v>
      </c>
      <c r="AF460" s="230" t="s">
        <v>3462</v>
      </c>
      <c r="AG460" s="230" t="s">
        <v>3868</v>
      </c>
      <c r="AH460" s="230" t="s">
        <v>3868</v>
      </c>
      <c r="AI460" s="230" t="s">
        <v>100</v>
      </c>
      <c r="AJ460" s="227"/>
      <c r="AK460" s="230" t="s">
        <v>2826</v>
      </c>
      <c r="AL460" s="227">
        <v>0</v>
      </c>
      <c r="AM460" s="230" t="s">
        <v>3507</v>
      </c>
      <c r="AN460" s="230" t="s">
        <v>2484</v>
      </c>
      <c r="AO460" s="230" t="s">
        <v>2842</v>
      </c>
      <c r="AP460" s="230">
        <v>13973</v>
      </c>
      <c r="AQ460" s="230" t="s">
        <v>3140</v>
      </c>
      <c r="AR460" s="230" t="s">
        <v>3141</v>
      </c>
      <c r="AS460" s="230" t="s">
        <v>3142</v>
      </c>
    </row>
    <row r="461" spans="1:45" ht="60">
      <c r="A461" s="230">
        <v>13960</v>
      </c>
      <c r="B461" s="230" t="s">
        <v>2412</v>
      </c>
      <c r="C461" s="230" t="str">
        <f>VLOOKUP(A461,'Extract Worker Documents'!A:D,4,0)</f>
        <v>Offers</v>
      </c>
      <c r="D461" s="230" t="s">
        <v>6124</v>
      </c>
      <c r="E461" s="230" t="s">
        <v>2155</v>
      </c>
      <c r="F461" s="230" t="s">
        <v>6125</v>
      </c>
      <c r="G461" s="230"/>
      <c r="H461" s="230" t="s">
        <v>6126</v>
      </c>
      <c r="I461" s="230" t="s">
        <v>2157</v>
      </c>
      <c r="J461" s="230" t="s">
        <v>2206</v>
      </c>
      <c r="K461" s="230" t="s">
        <v>6127</v>
      </c>
      <c r="L461" s="228">
        <v>45373</v>
      </c>
      <c r="M461" s="230" t="s">
        <v>2160</v>
      </c>
      <c r="N461" s="230" t="s">
        <v>2189</v>
      </c>
      <c r="O461" s="230" t="s">
        <v>118</v>
      </c>
      <c r="P461" s="230" t="s">
        <v>3691</v>
      </c>
      <c r="Q461" s="230" t="s">
        <v>2864</v>
      </c>
      <c r="R461" s="230" t="s">
        <v>62</v>
      </c>
      <c r="S461" s="230" t="s">
        <v>2164</v>
      </c>
      <c r="T461" s="230" t="s">
        <v>1514</v>
      </c>
      <c r="U461" s="230" t="s">
        <v>2166</v>
      </c>
      <c r="V461" s="230" t="s">
        <v>2167</v>
      </c>
      <c r="W461" s="230" t="s">
        <v>2168</v>
      </c>
      <c r="X461" s="230" t="s">
        <v>2168</v>
      </c>
      <c r="Y461" s="230" t="s">
        <v>6128</v>
      </c>
      <c r="Z461" s="230" t="s">
        <v>6129</v>
      </c>
      <c r="AA461" s="230" t="s">
        <v>1514</v>
      </c>
      <c r="AB461" s="230">
        <v>48009</v>
      </c>
      <c r="AC461" s="230" t="s">
        <v>6130</v>
      </c>
      <c r="AD461" s="231" t="s">
        <v>6131</v>
      </c>
      <c r="AE461" s="230" t="s">
        <v>64</v>
      </c>
      <c r="AF461" s="230" t="s">
        <v>3462</v>
      </c>
      <c r="AG461" s="230" t="s">
        <v>3868</v>
      </c>
      <c r="AH461" s="230" t="s">
        <v>3868</v>
      </c>
      <c r="AI461" s="230" t="s">
        <v>100</v>
      </c>
      <c r="AJ461" s="227"/>
      <c r="AK461" s="230" t="s">
        <v>2826</v>
      </c>
      <c r="AL461" s="227">
        <v>0</v>
      </c>
      <c r="AM461" s="230" t="s">
        <v>3507</v>
      </c>
      <c r="AN461" s="230" t="s">
        <v>2484</v>
      </c>
      <c r="AO461" s="230" t="s">
        <v>2842</v>
      </c>
      <c r="AP461" s="230">
        <v>13756</v>
      </c>
      <c r="AQ461" s="230" t="s">
        <v>3295</v>
      </c>
      <c r="AR461" s="230" t="s">
        <v>3296</v>
      </c>
      <c r="AS461" s="230" t="s">
        <v>3297</v>
      </c>
    </row>
    <row r="462" spans="1:45" ht="60">
      <c r="A462" s="230">
        <v>13961</v>
      </c>
      <c r="B462" s="230" t="s">
        <v>2412</v>
      </c>
      <c r="C462" s="230" t="str">
        <f>VLOOKUP(A462,'Extract Worker Documents'!A:D,4,0)</f>
        <v>Offers</v>
      </c>
      <c r="D462" s="230" t="s">
        <v>6132</v>
      </c>
      <c r="E462" s="230" t="s">
        <v>6133</v>
      </c>
      <c r="F462" s="230" t="s">
        <v>6133</v>
      </c>
      <c r="G462" s="230" t="s">
        <v>6134</v>
      </c>
      <c r="H462" s="230" t="s">
        <v>6135</v>
      </c>
      <c r="I462" s="230" t="s">
        <v>2157</v>
      </c>
      <c r="J462" s="230" t="s">
        <v>2206</v>
      </c>
      <c r="K462" s="230" t="s">
        <v>6136</v>
      </c>
      <c r="L462" s="228">
        <v>45377</v>
      </c>
      <c r="M462" s="230" t="s">
        <v>2160</v>
      </c>
      <c r="N462" s="230" t="s">
        <v>2161</v>
      </c>
      <c r="O462" s="230" t="s">
        <v>1591</v>
      </c>
      <c r="P462" s="230" t="s">
        <v>1591</v>
      </c>
      <c r="Q462" s="230" t="s">
        <v>3225</v>
      </c>
      <c r="R462" s="230" t="s">
        <v>62</v>
      </c>
      <c r="S462" s="230" t="s">
        <v>2164</v>
      </c>
      <c r="T462" s="230" t="s">
        <v>2496</v>
      </c>
      <c r="U462" s="230" t="s">
        <v>2166</v>
      </c>
      <c r="V462" s="230" t="s">
        <v>2167</v>
      </c>
      <c r="W462" s="230" t="s">
        <v>2168</v>
      </c>
      <c r="X462" s="230" t="s">
        <v>2168</v>
      </c>
      <c r="Y462" s="230" t="s">
        <v>6137</v>
      </c>
      <c r="Z462" s="230" t="s">
        <v>6138</v>
      </c>
      <c r="AA462" s="230" t="s">
        <v>2496</v>
      </c>
      <c r="AB462" s="230">
        <v>28792</v>
      </c>
      <c r="AC462" s="230" t="s">
        <v>6139</v>
      </c>
      <c r="AD462" s="231" t="s">
        <v>6140</v>
      </c>
      <c r="AE462" s="230" t="s">
        <v>64</v>
      </c>
      <c r="AF462" s="230" t="s">
        <v>1591</v>
      </c>
      <c r="AG462" s="230" t="s">
        <v>6074</v>
      </c>
      <c r="AH462" s="230" t="s">
        <v>6074</v>
      </c>
      <c r="AI462" s="230"/>
      <c r="AJ462" s="227" t="s">
        <v>2073</v>
      </c>
      <c r="AK462" s="230"/>
      <c r="AL462" s="227">
        <v>0</v>
      </c>
      <c r="AM462" s="230" t="s">
        <v>3225</v>
      </c>
      <c r="AN462" s="230" t="s">
        <v>2484</v>
      </c>
      <c r="AO462" s="230"/>
      <c r="AP462" s="230">
        <v>9278</v>
      </c>
      <c r="AQ462" s="230" t="s">
        <v>3797</v>
      </c>
      <c r="AR462" s="230" t="s">
        <v>4413</v>
      </c>
      <c r="AS462" s="230" t="s">
        <v>4414</v>
      </c>
    </row>
    <row r="463" spans="1:45" ht="60">
      <c r="A463" s="230">
        <v>13963</v>
      </c>
      <c r="B463" s="230" t="s">
        <v>2412</v>
      </c>
      <c r="C463" s="230" t="str">
        <f>VLOOKUP(A463,'Extract Worker Documents'!A:D,4,0)</f>
        <v>Offers</v>
      </c>
      <c r="D463" s="230" t="s">
        <v>6141</v>
      </c>
      <c r="E463" s="230" t="s">
        <v>6142</v>
      </c>
      <c r="F463" s="230" t="s">
        <v>6142</v>
      </c>
      <c r="G463" s="230"/>
      <c r="H463" s="230" t="s">
        <v>6143</v>
      </c>
      <c r="I463" s="230" t="s">
        <v>2186</v>
      </c>
      <c r="J463" s="230" t="s">
        <v>2187</v>
      </c>
      <c r="K463" s="230" t="s">
        <v>6144</v>
      </c>
      <c r="L463" s="228">
        <v>45377</v>
      </c>
      <c r="M463" s="230" t="s">
        <v>2160</v>
      </c>
      <c r="N463" s="230" t="s">
        <v>2161</v>
      </c>
      <c r="O463" s="230" t="s">
        <v>1591</v>
      </c>
      <c r="P463" s="230" t="s">
        <v>1591</v>
      </c>
      <c r="Q463" s="230" t="s">
        <v>3225</v>
      </c>
      <c r="R463" s="230" t="s">
        <v>62</v>
      </c>
      <c r="S463" s="230" t="s">
        <v>2164</v>
      </c>
      <c r="T463" s="230" t="s">
        <v>2573</v>
      </c>
      <c r="U463" s="230" t="s">
        <v>2166</v>
      </c>
      <c r="V463" s="230" t="s">
        <v>2167</v>
      </c>
      <c r="W463" s="230" t="s">
        <v>2168</v>
      </c>
      <c r="X463" s="230" t="s">
        <v>2168</v>
      </c>
      <c r="Y463" s="230" t="s">
        <v>6145</v>
      </c>
      <c r="Z463" s="230" t="s">
        <v>4119</v>
      </c>
      <c r="AA463" s="230" t="s">
        <v>2573</v>
      </c>
      <c r="AB463" s="230">
        <v>30311</v>
      </c>
      <c r="AC463" s="230" t="s">
        <v>6146</v>
      </c>
      <c r="AD463" s="231" t="s">
        <v>6147</v>
      </c>
      <c r="AE463" s="230" t="s">
        <v>64</v>
      </c>
      <c r="AF463" s="230" t="s">
        <v>1591</v>
      </c>
      <c r="AG463" s="230" t="s">
        <v>6074</v>
      </c>
      <c r="AH463" s="230" t="s">
        <v>6074</v>
      </c>
      <c r="AI463" s="230"/>
      <c r="AJ463" s="227" t="s">
        <v>2073</v>
      </c>
      <c r="AK463" s="230"/>
      <c r="AL463" s="227">
        <v>0</v>
      </c>
      <c r="AM463" s="230" t="s">
        <v>3225</v>
      </c>
      <c r="AN463" s="230" t="s">
        <v>2484</v>
      </c>
      <c r="AO463" s="230"/>
      <c r="AP463" s="230">
        <v>9278</v>
      </c>
      <c r="AQ463" s="230" t="s">
        <v>3797</v>
      </c>
      <c r="AR463" s="230" t="s">
        <v>4413</v>
      </c>
      <c r="AS463" s="230" t="s">
        <v>4414</v>
      </c>
    </row>
    <row r="464" spans="1:45" ht="60">
      <c r="A464" s="230">
        <v>13964</v>
      </c>
      <c r="B464" s="230" t="s">
        <v>2412</v>
      </c>
      <c r="C464" s="230" t="str">
        <f>VLOOKUP(A464,'Extract Worker Documents'!A:D,4,0)</f>
        <v>Offers</v>
      </c>
      <c r="D464" s="230" t="s">
        <v>6148</v>
      </c>
      <c r="E464" s="230" t="s">
        <v>3282</v>
      </c>
      <c r="F464" s="230" t="s">
        <v>3282</v>
      </c>
      <c r="G464" s="230"/>
      <c r="H464" s="230" t="s">
        <v>6149</v>
      </c>
      <c r="I464" s="230" t="s">
        <v>2186</v>
      </c>
      <c r="J464" s="230" t="s">
        <v>2206</v>
      </c>
      <c r="K464" s="230" t="s">
        <v>6150</v>
      </c>
      <c r="L464" s="228">
        <v>45377</v>
      </c>
      <c r="M464" s="230" t="s">
        <v>2160</v>
      </c>
      <c r="N464" s="230" t="s">
        <v>2161</v>
      </c>
      <c r="O464" s="230" t="s">
        <v>1591</v>
      </c>
      <c r="P464" s="230" t="s">
        <v>1591</v>
      </c>
      <c r="Q464" s="230" t="s">
        <v>3225</v>
      </c>
      <c r="R464" s="230" t="s">
        <v>62</v>
      </c>
      <c r="S464" s="230" t="s">
        <v>2164</v>
      </c>
      <c r="T464" s="230" t="s">
        <v>2496</v>
      </c>
      <c r="U464" s="230" t="s">
        <v>2166</v>
      </c>
      <c r="V464" s="230" t="s">
        <v>2167</v>
      </c>
      <c r="W464" s="230" t="s">
        <v>2168</v>
      </c>
      <c r="X464" s="230" t="s">
        <v>2168</v>
      </c>
      <c r="Y464" s="230" t="s">
        <v>6151</v>
      </c>
      <c r="Z464" s="230" t="s">
        <v>6152</v>
      </c>
      <c r="AA464" s="230" t="s">
        <v>2496</v>
      </c>
      <c r="AB464" s="230">
        <v>28766</v>
      </c>
      <c r="AC464" s="230" t="s">
        <v>6153</v>
      </c>
      <c r="AD464" s="231" t="s">
        <v>6154</v>
      </c>
      <c r="AE464" s="230" t="s">
        <v>64</v>
      </c>
      <c r="AF464" s="230" t="s">
        <v>1591</v>
      </c>
      <c r="AG464" s="230" t="s">
        <v>6074</v>
      </c>
      <c r="AH464" s="230" t="s">
        <v>6074</v>
      </c>
      <c r="AI464" s="230"/>
      <c r="AJ464" s="227" t="s">
        <v>2073</v>
      </c>
      <c r="AK464" s="230"/>
      <c r="AL464" s="227">
        <v>0</v>
      </c>
      <c r="AM464" s="230" t="s">
        <v>3225</v>
      </c>
      <c r="AN464" s="230" t="s">
        <v>2484</v>
      </c>
      <c r="AO464" s="230"/>
      <c r="AP464" s="230">
        <v>9278</v>
      </c>
      <c r="AQ464" s="230" t="s">
        <v>3797</v>
      </c>
      <c r="AR464" s="230" t="s">
        <v>4413</v>
      </c>
      <c r="AS464" s="230" t="s">
        <v>4414</v>
      </c>
    </row>
    <row r="465" spans="1:45" ht="60">
      <c r="A465" s="230">
        <v>13967</v>
      </c>
      <c r="B465" s="230" t="s">
        <v>2412</v>
      </c>
      <c r="C465" s="230" t="str">
        <f>VLOOKUP(A465,'Extract Worker Documents'!A:D,4,0)</f>
        <v>Offers</v>
      </c>
      <c r="D465" s="230" t="s">
        <v>6155</v>
      </c>
      <c r="E465" s="230" t="s">
        <v>5814</v>
      </c>
      <c r="F465" s="230" t="s">
        <v>5814</v>
      </c>
      <c r="G465" s="230"/>
      <c r="H465" s="230" t="s">
        <v>6156</v>
      </c>
      <c r="I465" s="230" t="s">
        <v>2157</v>
      </c>
      <c r="J465" s="230" t="s">
        <v>2206</v>
      </c>
      <c r="K465" s="230" t="s">
        <v>6157</v>
      </c>
      <c r="L465" s="228">
        <v>45377</v>
      </c>
      <c r="M465" s="230" t="s">
        <v>2160</v>
      </c>
      <c r="N465" s="230" t="s">
        <v>2161</v>
      </c>
      <c r="O465" s="230" t="s">
        <v>1591</v>
      </c>
      <c r="P465" s="230" t="s">
        <v>1591</v>
      </c>
      <c r="Q465" s="230" t="s">
        <v>3225</v>
      </c>
      <c r="R465" s="230" t="s">
        <v>62</v>
      </c>
      <c r="S465" s="230" t="s">
        <v>2164</v>
      </c>
      <c r="T465" s="230" t="s">
        <v>1496</v>
      </c>
      <c r="U465" s="230" t="s">
        <v>2166</v>
      </c>
      <c r="V465" s="230" t="s">
        <v>2167</v>
      </c>
      <c r="W465" s="230" t="s">
        <v>2168</v>
      </c>
      <c r="X465" s="230" t="s">
        <v>2168</v>
      </c>
      <c r="Y465" s="230" t="s">
        <v>6158</v>
      </c>
      <c r="Z465" s="230" t="s">
        <v>6159</v>
      </c>
      <c r="AA465" s="230" t="s">
        <v>1496</v>
      </c>
      <c r="AB465" s="230">
        <v>75158</v>
      </c>
      <c r="AC465" s="230" t="s">
        <v>6160</v>
      </c>
      <c r="AD465" s="231" t="s">
        <v>6161</v>
      </c>
      <c r="AE465" s="230" t="s">
        <v>64</v>
      </c>
      <c r="AF465" s="230" t="s">
        <v>1591</v>
      </c>
      <c r="AG465" s="230" t="s">
        <v>6074</v>
      </c>
      <c r="AH465" s="230" t="s">
        <v>6074</v>
      </c>
      <c r="AI465" s="230"/>
      <c r="AJ465" s="227" t="s">
        <v>2073</v>
      </c>
      <c r="AK465" s="230"/>
      <c r="AL465" s="227">
        <v>0</v>
      </c>
      <c r="AM465" s="230" t="s">
        <v>3225</v>
      </c>
      <c r="AN465" s="230" t="s">
        <v>2484</v>
      </c>
      <c r="AO465" s="230"/>
      <c r="AP465" s="230">
        <v>9278</v>
      </c>
      <c r="AQ465" s="230" t="s">
        <v>3797</v>
      </c>
      <c r="AR465" s="230" t="s">
        <v>4413</v>
      </c>
      <c r="AS465" s="230" t="s">
        <v>4414</v>
      </c>
    </row>
    <row r="466" spans="1:45" ht="60">
      <c r="A466" s="230">
        <v>13973</v>
      </c>
      <c r="B466" s="230" t="s">
        <v>2412</v>
      </c>
      <c r="C466" s="230" t="str">
        <f>VLOOKUP(A466,'Extract Worker Documents'!A:D,4,0)</f>
        <v>Offers</v>
      </c>
      <c r="D466" s="230" t="s">
        <v>129</v>
      </c>
      <c r="E466" s="230" t="s">
        <v>3140</v>
      </c>
      <c r="F466" s="230" t="s">
        <v>3140</v>
      </c>
      <c r="G466" s="230"/>
      <c r="H466" s="230" t="s">
        <v>3141</v>
      </c>
      <c r="I466" s="230" t="s">
        <v>2157</v>
      </c>
      <c r="J466" s="230" t="s">
        <v>2206</v>
      </c>
      <c r="K466" s="230" t="s">
        <v>3142</v>
      </c>
      <c r="L466" s="228">
        <v>45376</v>
      </c>
      <c r="M466" s="230" t="s">
        <v>2160</v>
      </c>
      <c r="N466" s="230" t="s">
        <v>2189</v>
      </c>
      <c r="O466" s="230" t="s">
        <v>6162</v>
      </c>
      <c r="P466" s="230" t="s">
        <v>6162</v>
      </c>
      <c r="Q466" s="230" t="s">
        <v>2960</v>
      </c>
      <c r="R466" s="230" t="s">
        <v>62</v>
      </c>
      <c r="S466" s="230" t="s">
        <v>2164</v>
      </c>
      <c r="T466" s="230" t="s">
        <v>1496</v>
      </c>
      <c r="U466" s="230" t="s">
        <v>2166</v>
      </c>
      <c r="V466" s="230" t="s">
        <v>2167</v>
      </c>
      <c r="W466" s="230" t="s">
        <v>2168</v>
      </c>
      <c r="X466" s="230" t="s">
        <v>2168</v>
      </c>
      <c r="Y466" s="230" t="s">
        <v>6163</v>
      </c>
      <c r="Z466" s="230" t="s">
        <v>6164</v>
      </c>
      <c r="AA466" s="230" t="s">
        <v>1496</v>
      </c>
      <c r="AB466" s="230">
        <v>75093</v>
      </c>
      <c r="AC466" s="230" t="s">
        <v>6165</v>
      </c>
      <c r="AD466" s="231" t="s">
        <v>6166</v>
      </c>
      <c r="AE466" s="230" t="s">
        <v>64</v>
      </c>
      <c r="AF466" s="230" t="s">
        <v>6167</v>
      </c>
      <c r="AG466" s="230" t="s">
        <v>3109</v>
      </c>
      <c r="AH466" s="230" t="s">
        <v>3946</v>
      </c>
      <c r="AI466" s="230" t="s">
        <v>2104</v>
      </c>
      <c r="AJ466" s="227" t="s">
        <v>2073</v>
      </c>
      <c r="AK466" s="230"/>
      <c r="AL466" s="227">
        <v>18</v>
      </c>
      <c r="AM466" s="230" t="s">
        <v>5395</v>
      </c>
      <c r="AN466" s="230" t="s">
        <v>2484</v>
      </c>
      <c r="AO466" s="230" t="s">
        <v>2842</v>
      </c>
      <c r="AP466" s="230">
        <v>13710</v>
      </c>
      <c r="AQ466" s="230" t="s">
        <v>3226</v>
      </c>
      <c r="AR466" s="230" t="s">
        <v>5332</v>
      </c>
      <c r="AS466" s="230" t="s">
        <v>5333</v>
      </c>
    </row>
    <row r="467" spans="1:45" ht="60">
      <c r="A467" s="230">
        <v>13976</v>
      </c>
      <c r="B467" s="230" t="s">
        <v>2412</v>
      </c>
      <c r="C467" s="230" t="str">
        <f>VLOOKUP(A467,'Extract Worker Documents'!A:D,4,0)</f>
        <v>Offers</v>
      </c>
      <c r="D467" s="230" t="s">
        <v>6168</v>
      </c>
      <c r="E467" s="230" t="s">
        <v>6169</v>
      </c>
      <c r="F467" s="230" t="s">
        <v>6169</v>
      </c>
      <c r="G467" s="230"/>
      <c r="H467" s="230" t="s">
        <v>6170</v>
      </c>
      <c r="I467" s="230" t="s">
        <v>2186</v>
      </c>
      <c r="J467" s="230" t="s">
        <v>2206</v>
      </c>
      <c r="K467" s="230" t="s">
        <v>6171</v>
      </c>
      <c r="L467" s="228">
        <v>45377</v>
      </c>
      <c r="M467" s="230" t="s">
        <v>2160</v>
      </c>
      <c r="N467" s="230" t="s">
        <v>2161</v>
      </c>
      <c r="O467" s="230" t="s">
        <v>1591</v>
      </c>
      <c r="P467" s="230" t="s">
        <v>1591</v>
      </c>
      <c r="Q467" s="230" t="s">
        <v>3225</v>
      </c>
      <c r="R467" s="230" t="s">
        <v>62</v>
      </c>
      <c r="S467" s="230" t="s">
        <v>2164</v>
      </c>
      <c r="T467" s="230" t="s">
        <v>1496</v>
      </c>
      <c r="U467" s="230" t="s">
        <v>2166</v>
      </c>
      <c r="V467" s="230" t="s">
        <v>2167</v>
      </c>
      <c r="W467" s="230" t="s">
        <v>2168</v>
      </c>
      <c r="X467" s="230" t="s">
        <v>2168</v>
      </c>
      <c r="Y467" s="230" t="s">
        <v>6172</v>
      </c>
      <c r="Z467" s="230" t="s">
        <v>6173</v>
      </c>
      <c r="AA467" s="230" t="s">
        <v>1496</v>
      </c>
      <c r="AB467" s="230">
        <v>75065</v>
      </c>
      <c r="AC467" s="230" t="s">
        <v>6174</v>
      </c>
      <c r="AD467" s="231" t="s">
        <v>6175</v>
      </c>
      <c r="AE467" s="230" t="s">
        <v>64</v>
      </c>
      <c r="AF467" s="230" t="s">
        <v>1591</v>
      </c>
      <c r="AG467" s="230" t="s">
        <v>6074</v>
      </c>
      <c r="AH467" s="230" t="s">
        <v>6074</v>
      </c>
      <c r="AI467" s="230"/>
      <c r="AJ467" s="227" t="s">
        <v>2073</v>
      </c>
      <c r="AK467" s="230"/>
      <c r="AL467" s="227">
        <v>0</v>
      </c>
      <c r="AM467" s="230" t="s">
        <v>3225</v>
      </c>
      <c r="AN467" s="230" t="s">
        <v>2484</v>
      </c>
      <c r="AO467" s="230"/>
      <c r="AP467" s="230">
        <v>9278</v>
      </c>
      <c r="AQ467" s="230" t="s">
        <v>3797</v>
      </c>
      <c r="AR467" s="230" t="s">
        <v>4413</v>
      </c>
      <c r="AS467" s="230" t="s">
        <v>4414</v>
      </c>
    </row>
    <row r="468" spans="1:45" ht="60">
      <c r="A468" s="230">
        <v>13977</v>
      </c>
      <c r="B468" s="230" t="s">
        <v>2412</v>
      </c>
      <c r="C468" s="230" t="str">
        <f>VLOOKUP(A468,'Extract Worker Documents'!A:D,4,0)</f>
        <v>Offers</v>
      </c>
      <c r="D468" s="230" t="s">
        <v>6176</v>
      </c>
      <c r="E468" s="230" t="s">
        <v>6031</v>
      </c>
      <c r="F468" s="230" t="s">
        <v>6031</v>
      </c>
      <c r="G468" s="230"/>
      <c r="H468" s="230" t="s">
        <v>6177</v>
      </c>
      <c r="I468" s="230" t="s">
        <v>2157</v>
      </c>
      <c r="J468" s="230" t="s">
        <v>2206</v>
      </c>
      <c r="K468" s="230" t="s">
        <v>6178</v>
      </c>
      <c r="L468" s="228">
        <v>45377</v>
      </c>
      <c r="M468" s="230" t="s">
        <v>2160</v>
      </c>
      <c r="N468" s="230" t="s">
        <v>2161</v>
      </c>
      <c r="O468" s="230" t="s">
        <v>1591</v>
      </c>
      <c r="P468" s="230" t="s">
        <v>1591</v>
      </c>
      <c r="Q468" s="230" t="s">
        <v>3225</v>
      </c>
      <c r="R468" s="230" t="s">
        <v>62</v>
      </c>
      <c r="S468" s="230" t="s">
        <v>2164</v>
      </c>
      <c r="T468" s="230" t="s">
        <v>1496</v>
      </c>
      <c r="U468" s="230" t="s">
        <v>2166</v>
      </c>
      <c r="V468" s="230" t="s">
        <v>2167</v>
      </c>
      <c r="W468" s="230" t="s">
        <v>2168</v>
      </c>
      <c r="X468" s="230" t="s">
        <v>2168</v>
      </c>
      <c r="Y468" s="230" t="s">
        <v>6179</v>
      </c>
      <c r="Z468" s="230" t="s">
        <v>5547</v>
      </c>
      <c r="AA468" s="230" t="s">
        <v>1496</v>
      </c>
      <c r="AB468" s="230">
        <v>78261</v>
      </c>
      <c r="AC468" s="230" t="s">
        <v>6180</v>
      </c>
      <c r="AD468" s="231" t="s">
        <v>6181</v>
      </c>
      <c r="AE468" s="230" t="s">
        <v>64</v>
      </c>
      <c r="AF468" s="230" t="s">
        <v>1591</v>
      </c>
      <c r="AG468" s="230" t="s">
        <v>6074</v>
      </c>
      <c r="AH468" s="230" t="s">
        <v>6074</v>
      </c>
      <c r="AI468" s="230"/>
      <c r="AJ468" s="227" t="s">
        <v>2073</v>
      </c>
      <c r="AK468" s="230"/>
      <c r="AL468" s="227">
        <v>0</v>
      </c>
      <c r="AM468" s="230" t="s">
        <v>3225</v>
      </c>
      <c r="AN468" s="230" t="s">
        <v>2484</v>
      </c>
      <c r="AO468" s="230"/>
      <c r="AP468" s="230">
        <v>9278</v>
      </c>
      <c r="AQ468" s="230" t="s">
        <v>3797</v>
      </c>
      <c r="AR468" s="230" t="s">
        <v>4413</v>
      </c>
      <c r="AS468" s="230" t="s">
        <v>4414</v>
      </c>
    </row>
    <row r="469" spans="1:45" ht="60">
      <c r="A469" s="230">
        <v>13968</v>
      </c>
      <c r="B469" s="230" t="s">
        <v>2412</v>
      </c>
      <c r="C469" s="230" t="str">
        <f>VLOOKUP(A469,'Extract Worker Documents'!A:D,4,0)</f>
        <v>Offers</v>
      </c>
      <c r="D469" s="230" t="s">
        <v>6182</v>
      </c>
      <c r="E469" s="230" t="s">
        <v>6183</v>
      </c>
      <c r="F469" s="230" t="s">
        <v>6183</v>
      </c>
      <c r="G469" s="230"/>
      <c r="H469" s="230" t="s">
        <v>6184</v>
      </c>
      <c r="I469" s="230" t="s">
        <v>2186</v>
      </c>
      <c r="J469" s="230" t="s">
        <v>2206</v>
      </c>
      <c r="K469" s="230" t="s">
        <v>6185</v>
      </c>
      <c r="L469" s="228">
        <v>45373</v>
      </c>
      <c r="M469" s="230" t="s">
        <v>2160</v>
      </c>
      <c r="N469" s="230" t="s">
        <v>2189</v>
      </c>
      <c r="O469" s="230" t="s">
        <v>118</v>
      </c>
      <c r="P469" s="230" t="s">
        <v>118</v>
      </c>
      <c r="Q469" s="230" t="s">
        <v>2878</v>
      </c>
      <c r="R469" s="230" t="s">
        <v>62</v>
      </c>
      <c r="S469" s="230" t="s">
        <v>2164</v>
      </c>
      <c r="T469" s="230" t="s">
        <v>1514</v>
      </c>
      <c r="U469" s="230" t="s">
        <v>2166</v>
      </c>
      <c r="V469" s="230" t="s">
        <v>2167</v>
      </c>
      <c r="W469" s="230" t="s">
        <v>2168</v>
      </c>
      <c r="X469" s="230" t="s">
        <v>2168</v>
      </c>
      <c r="Y469" s="230" t="s">
        <v>6186</v>
      </c>
      <c r="Z469" s="230" t="s">
        <v>6187</v>
      </c>
      <c r="AA469" s="230" t="s">
        <v>1514</v>
      </c>
      <c r="AB469" s="230">
        <v>48220</v>
      </c>
      <c r="AC469" s="230" t="s">
        <v>6188</v>
      </c>
      <c r="AD469" s="231" t="s">
        <v>6189</v>
      </c>
      <c r="AE469" s="230" t="s">
        <v>64</v>
      </c>
      <c r="AF469" s="230" t="s">
        <v>2935</v>
      </c>
      <c r="AG469" s="230" t="s">
        <v>3868</v>
      </c>
      <c r="AH469" s="230" t="s">
        <v>3868</v>
      </c>
      <c r="AI469" s="230" t="s">
        <v>122</v>
      </c>
      <c r="AJ469" s="227"/>
      <c r="AK469" s="230" t="s">
        <v>2826</v>
      </c>
      <c r="AL469" s="227">
        <v>0</v>
      </c>
      <c r="AM469" s="230" t="s">
        <v>2841</v>
      </c>
      <c r="AN469" s="230" t="s">
        <v>2484</v>
      </c>
      <c r="AO469" s="230" t="s">
        <v>2842</v>
      </c>
      <c r="AP469" s="230">
        <v>1075</v>
      </c>
      <c r="AQ469" s="230" t="s">
        <v>2425</v>
      </c>
      <c r="AR469" s="230" t="s">
        <v>2831</v>
      </c>
      <c r="AS469" s="230" t="s">
        <v>2832</v>
      </c>
    </row>
    <row r="470" spans="1:45" ht="60">
      <c r="A470" s="230">
        <v>13978</v>
      </c>
      <c r="B470" s="230" t="s">
        <v>2412</v>
      </c>
      <c r="C470" s="230" t="str">
        <f>VLOOKUP(A470,'Extract Worker Documents'!A:D,4,0)</f>
        <v>Offers</v>
      </c>
      <c r="D470" s="230" t="s">
        <v>6190</v>
      </c>
      <c r="E470" s="230" t="s">
        <v>6191</v>
      </c>
      <c r="F470" s="230" t="s">
        <v>6192</v>
      </c>
      <c r="G470" s="230"/>
      <c r="H470" s="230" t="s">
        <v>6193</v>
      </c>
      <c r="I470" s="230" t="s">
        <v>2186</v>
      </c>
      <c r="J470" s="230" t="s">
        <v>2227</v>
      </c>
      <c r="K470" s="230" t="s">
        <v>6194</v>
      </c>
      <c r="L470" s="228">
        <v>45377</v>
      </c>
      <c r="M470" s="230" t="s">
        <v>2160</v>
      </c>
      <c r="N470" s="230" t="s">
        <v>2161</v>
      </c>
      <c r="O470" s="230" t="s">
        <v>1591</v>
      </c>
      <c r="P470" s="230" t="s">
        <v>1591</v>
      </c>
      <c r="Q470" s="230" t="s">
        <v>3225</v>
      </c>
      <c r="R470" s="230" t="s">
        <v>62</v>
      </c>
      <c r="S470" s="230" t="s">
        <v>2164</v>
      </c>
      <c r="T470" s="230" t="s">
        <v>2314</v>
      </c>
      <c r="U470" s="230" t="s">
        <v>2166</v>
      </c>
      <c r="V470" s="230" t="s">
        <v>2167</v>
      </c>
      <c r="W470" s="230" t="s">
        <v>2168</v>
      </c>
      <c r="X470" s="230" t="s">
        <v>2168</v>
      </c>
      <c r="Y470" s="230" t="s">
        <v>6195</v>
      </c>
      <c r="Z470" s="230" t="s">
        <v>6196</v>
      </c>
      <c r="AA470" s="230" t="s">
        <v>2314</v>
      </c>
      <c r="AB470" s="230">
        <v>33328</v>
      </c>
      <c r="AC470" s="230" t="s">
        <v>6197</v>
      </c>
      <c r="AD470" s="231" t="s">
        <v>6198</v>
      </c>
      <c r="AE470" s="230" t="s">
        <v>64</v>
      </c>
      <c r="AF470" s="230" t="s">
        <v>1591</v>
      </c>
      <c r="AG470" s="230" t="s">
        <v>6074</v>
      </c>
      <c r="AH470" s="230" t="s">
        <v>6074</v>
      </c>
      <c r="AI470" s="230"/>
      <c r="AJ470" s="227" t="s">
        <v>2073</v>
      </c>
      <c r="AK470" s="230"/>
      <c r="AL470" s="227">
        <v>0</v>
      </c>
      <c r="AM470" s="230" t="s">
        <v>3225</v>
      </c>
      <c r="AN470" s="230" t="s">
        <v>2484</v>
      </c>
      <c r="AO470" s="230"/>
      <c r="AP470" s="230">
        <v>9278</v>
      </c>
      <c r="AQ470" s="230" t="s">
        <v>3797</v>
      </c>
      <c r="AR470" s="230" t="s">
        <v>4413</v>
      </c>
      <c r="AS470" s="230" t="s">
        <v>4414</v>
      </c>
    </row>
    <row r="471" spans="1:45" ht="60">
      <c r="A471" s="230">
        <v>13979</v>
      </c>
      <c r="B471" s="230" t="s">
        <v>2412</v>
      </c>
      <c r="C471" s="230" t="str">
        <f>VLOOKUP(A471,'Extract Worker Documents'!A:D,4,0)</f>
        <v>Offers</v>
      </c>
      <c r="D471" s="230" t="s">
        <v>6199</v>
      </c>
      <c r="E471" s="230" t="s">
        <v>6200</v>
      </c>
      <c r="F471" s="230" t="s">
        <v>6200</v>
      </c>
      <c r="G471" s="230"/>
      <c r="H471" s="230" t="s">
        <v>4579</v>
      </c>
      <c r="I471" s="230" t="s">
        <v>2186</v>
      </c>
      <c r="J471" s="230" t="s">
        <v>2206</v>
      </c>
      <c r="K471" s="230" t="s">
        <v>6201</v>
      </c>
      <c r="L471" s="228">
        <v>45377</v>
      </c>
      <c r="M471" s="230" t="s">
        <v>2160</v>
      </c>
      <c r="N471" s="230" t="s">
        <v>2161</v>
      </c>
      <c r="O471" s="230" t="s">
        <v>1591</v>
      </c>
      <c r="P471" s="230" t="s">
        <v>1591</v>
      </c>
      <c r="Q471" s="230" t="s">
        <v>3225</v>
      </c>
      <c r="R471" s="230" t="s">
        <v>62</v>
      </c>
      <c r="S471" s="230" t="s">
        <v>2164</v>
      </c>
      <c r="T471" s="230" t="s">
        <v>2314</v>
      </c>
      <c r="U471" s="230" t="s">
        <v>2166</v>
      </c>
      <c r="V471" s="230" t="s">
        <v>2167</v>
      </c>
      <c r="W471" s="230" t="s">
        <v>2168</v>
      </c>
      <c r="X471" s="230" t="s">
        <v>2168</v>
      </c>
      <c r="Y471" s="230" t="s">
        <v>6202</v>
      </c>
      <c r="Z471" s="230" t="s">
        <v>4031</v>
      </c>
      <c r="AA471" s="230" t="s">
        <v>2314</v>
      </c>
      <c r="AB471" s="230">
        <v>32832</v>
      </c>
      <c r="AC471" s="230" t="s">
        <v>6203</v>
      </c>
      <c r="AD471" s="231" t="s">
        <v>6204</v>
      </c>
      <c r="AE471" s="230" t="s">
        <v>64</v>
      </c>
      <c r="AF471" s="230" t="s">
        <v>1591</v>
      </c>
      <c r="AG471" s="230" t="s">
        <v>6074</v>
      </c>
      <c r="AH471" s="230" t="s">
        <v>6074</v>
      </c>
      <c r="AI471" s="230"/>
      <c r="AJ471" s="227" t="s">
        <v>2073</v>
      </c>
      <c r="AK471" s="230"/>
      <c r="AL471" s="227">
        <v>0</v>
      </c>
      <c r="AM471" s="230" t="s">
        <v>3225</v>
      </c>
      <c r="AN471" s="230" t="s">
        <v>2484</v>
      </c>
      <c r="AO471" s="230"/>
      <c r="AP471" s="230">
        <v>9278</v>
      </c>
      <c r="AQ471" s="230" t="s">
        <v>3797</v>
      </c>
      <c r="AR471" s="230" t="s">
        <v>4413</v>
      </c>
      <c r="AS471" s="230" t="s">
        <v>4414</v>
      </c>
    </row>
    <row r="472" spans="1:45" ht="60">
      <c r="A472" s="230">
        <v>13986</v>
      </c>
      <c r="B472" s="230" t="str">
        <f>VLOOKUP(A472,'DUO Agents '!B:AJ,35,0)</f>
        <v>Uploaded</v>
      </c>
      <c r="C472" s="230" t="str">
        <f>VLOOKUP(A472,'Extract Worker Documents'!A:D,4,0)</f>
        <v>Offers</v>
      </c>
      <c r="D472" s="230" t="s">
        <v>1587</v>
      </c>
      <c r="E472" s="230" t="s">
        <v>6205</v>
      </c>
      <c r="F472" s="230" t="s">
        <v>6205</v>
      </c>
      <c r="G472" s="230"/>
      <c r="H472" s="230" t="s">
        <v>6206</v>
      </c>
      <c r="I472" s="230" t="s">
        <v>2186</v>
      </c>
      <c r="J472" s="230" t="s">
        <v>2206</v>
      </c>
      <c r="K472" s="230" t="s">
        <v>1589</v>
      </c>
      <c r="L472" s="228">
        <v>45391</v>
      </c>
      <c r="M472" s="230" t="s">
        <v>2160</v>
      </c>
      <c r="N472" s="230" t="s">
        <v>2161</v>
      </c>
      <c r="O472" s="230" t="s">
        <v>1591</v>
      </c>
      <c r="P472" s="230" t="s">
        <v>1591</v>
      </c>
      <c r="Q472" s="230" t="s">
        <v>3225</v>
      </c>
      <c r="R472" s="230" t="s">
        <v>62</v>
      </c>
      <c r="S472" s="230" t="s">
        <v>2164</v>
      </c>
      <c r="T472" s="230" t="s">
        <v>2263</v>
      </c>
      <c r="U472" s="230" t="s">
        <v>2166</v>
      </c>
      <c r="V472" s="230" t="s">
        <v>2167</v>
      </c>
      <c r="W472" s="230" t="s">
        <v>2168</v>
      </c>
      <c r="X472" s="230" t="s">
        <v>2168</v>
      </c>
      <c r="Y472" s="230" t="s">
        <v>6207</v>
      </c>
      <c r="Z472" s="230" t="s">
        <v>6208</v>
      </c>
      <c r="AA472" s="230" t="s">
        <v>2263</v>
      </c>
      <c r="AB472" s="230">
        <v>61705</v>
      </c>
      <c r="AC472" s="230" t="s">
        <v>1588</v>
      </c>
      <c r="AD472" s="231" t="s">
        <v>6209</v>
      </c>
      <c r="AE472" s="230" t="s">
        <v>64</v>
      </c>
      <c r="AF472" s="230" t="s">
        <v>1591</v>
      </c>
      <c r="AG472" s="230" t="s">
        <v>6210</v>
      </c>
      <c r="AH472" s="230" t="s">
        <v>6210</v>
      </c>
      <c r="AI472" s="230"/>
      <c r="AJ472" s="227" t="s">
        <v>2073</v>
      </c>
      <c r="AK472" s="230"/>
      <c r="AL472" s="227">
        <v>0</v>
      </c>
      <c r="AM472" s="230" t="s">
        <v>3225</v>
      </c>
      <c r="AN472" s="230" t="s">
        <v>2484</v>
      </c>
      <c r="AO472" s="230"/>
      <c r="AP472" s="230">
        <v>9278</v>
      </c>
      <c r="AQ472" s="230" t="s">
        <v>3797</v>
      </c>
      <c r="AR472" s="230" t="s">
        <v>4413</v>
      </c>
      <c r="AS472" s="230" t="s">
        <v>4414</v>
      </c>
    </row>
    <row r="473" spans="1:45" ht="60">
      <c r="A473" s="230">
        <v>13987</v>
      </c>
      <c r="B473" s="230" t="str">
        <f>VLOOKUP(A473,'DUO Agents '!B:AJ,35,0)</f>
        <v>Uploaded</v>
      </c>
      <c r="C473" s="230" t="str">
        <f>VLOOKUP(A473,'Extract Worker Documents'!A:D,4,0)</f>
        <v>Signed Appointment Letter</v>
      </c>
      <c r="D473" s="230" t="s">
        <v>1596</v>
      </c>
      <c r="E473" s="230" t="s">
        <v>5368</v>
      </c>
      <c r="F473" s="230" t="s">
        <v>5368</v>
      </c>
      <c r="G473" s="230"/>
      <c r="H473" s="230" t="s">
        <v>6211</v>
      </c>
      <c r="I473" s="230" t="s">
        <v>2157</v>
      </c>
      <c r="J473" s="230" t="s">
        <v>2187</v>
      </c>
      <c r="K473" s="230" t="s">
        <v>1598</v>
      </c>
      <c r="L473" s="228">
        <v>45391</v>
      </c>
      <c r="M473" s="230" t="s">
        <v>2160</v>
      </c>
      <c r="N473" s="230" t="s">
        <v>2161</v>
      </c>
      <c r="O473" s="230" t="s">
        <v>1591</v>
      </c>
      <c r="P473" s="230" t="s">
        <v>1591</v>
      </c>
      <c r="Q473" s="230" t="s">
        <v>3225</v>
      </c>
      <c r="R473" s="230" t="s">
        <v>62</v>
      </c>
      <c r="S473" s="230" t="s">
        <v>2164</v>
      </c>
      <c r="T473" s="230" t="s">
        <v>2573</v>
      </c>
      <c r="U473" s="230" t="s">
        <v>2166</v>
      </c>
      <c r="V473" s="230" t="s">
        <v>2167</v>
      </c>
      <c r="W473" s="230" t="s">
        <v>2168</v>
      </c>
      <c r="X473" s="230" t="s">
        <v>2168</v>
      </c>
      <c r="Y473" s="230" t="s">
        <v>6212</v>
      </c>
      <c r="Z473" s="230" t="s">
        <v>4119</v>
      </c>
      <c r="AA473" s="230" t="s">
        <v>2573</v>
      </c>
      <c r="AB473" s="230">
        <v>30326</v>
      </c>
      <c r="AC473" s="230" t="s">
        <v>1597</v>
      </c>
      <c r="AD473" s="231" t="s">
        <v>6213</v>
      </c>
      <c r="AE473" s="230" t="s">
        <v>64</v>
      </c>
      <c r="AF473" s="230" t="s">
        <v>1591</v>
      </c>
      <c r="AG473" s="230" t="s">
        <v>6210</v>
      </c>
      <c r="AH473" s="230" t="s">
        <v>6210</v>
      </c>
      <c r="AI473" s="230"/>
      <c r="AJ473" s="227" t="s">
        <v>2073</v>
      </c>
      <c r="AK473" s="230"/>
      <c r="AL473" s="227">
        <v>0</v>
      </c>
      <c r="AM473" s="230" t="s">
        <v>3225</v>
      </c>
      <c r="AN473" s="230" t="s">
        <v>2484</v>
      </c>
      <c r="AO473" s="230"/>
      <c r="AP473" s="230">
        <v>9278</v>
      </c>
      <c r="AQ473" s="230" t="s">
        <v>3797</v>
      </c>
      <c r="AR473" s="230" t="s">
        <v>4413</v>
      </c>
      <c r="AS473" s="230" t="s">
        <v>4414</v>
      </c>
    </row>
    <row r="474" spans="1:45" ht="60">
      <c r="A474" s="230">
        <v>13988</v>
      </c>
      <c r="B474" s="230" t="str">
        <f>VLOOKUP(A474,'DUO Agents '!B:AJ,35,0)</f>
        <v>Uploaded</v>
      </c>
      <c r="C474" s="230" t="str">
        <f>VLOOKUP(A474,'Extract Worker Documents'!A:D,4,0)</f>
        <v>Signed Appointment Letter</v>
      </c>
      <c r="D474" s="230" t="s">
        <v>1599</v>
      </c>
      <c r="E474" s="230" t="s">
        <v>6214</v>
      </c>
      <c r="F474" s="230" t="s">
        <v>6214</v>
      </c>
      <c r="G474" s="230"/>
      <c r="H474" s="230" t="s">
        <v>6215</v>
      </c>
      <c r="I474" s="230" t="s">
        <v>2157</v>
      </c>
      <c r="J474" s="230" t="s">
        <v>2458</v>
      </c>
      <c r="K474" s="230" t="s">
        <v>1601</v>
      </c>
      <c r="L474" s="228">
        <v>45391</v>
      </c>
      <c r="M474" s="230" t="s">
        <v>2160</v>
      </c>
      <c r="N474" s="230" t="s">
        <v>2161</v>
      </c>
      <c r="O474" s="230" t="s">
        <v>1591</v>
      </c>
      <c r="P474" s="230" t="s">
        <v>1591</v>
      </c>
      <c r="Q474" s="230" t="s">
        <v>3225</v>
      </c>
      <c r="R474" s="230" t="s">
        <v>62</v>
      </c>
      <c r="S474" s="230" t="s">
        <v>2164</v>
      </c>
      <c r="T474" s="230" t="s">
        <v>4314</v>
      </c>
      <c r="U474" s="230" t="s">
        <v>2166</v>
      </c>
      <c r="V474" s="230" t="s">
        <v>2167</v>
      </c>
      <c r="W474" s="230" t="s">
        <v>2168</v>
      </c>
      <c r="X474" s="230" t="s">
        <v>2168</v>
      </c>
      <c r="Y474" s="230" t="s">
        <v>6216</v>
      </c>
      <c r="Z474" s="230" t="s">
        <v>6217</v>
      </c>
      <c r="AA474" s="230" t="s">
        <v>4314</v>
      </c>
      <c r="AB474" s="230">
        <v>55358</v>
      </c>
      <c r="AC474" s="230" t="s">
        <v>1600</v>
      </c>
      <c r="AD474" s="231" t="s">
        <v>6218</v>
      </c>
      <c r="AE474" s="230" t="s">
        <v>64</v>
      </c>
      <c r="AF474" s="230" t="s">
        <v>1591</v>
      </c>
      <c r="AG474" s="230" t="s">
        <v>6210</v>
      </c>
      <c r="AH474" s="230" t="s">
        <v>6210</v>
      </c>
      <c r="AI474" s="230"/>
      <c r="AJ474" s="227" t="s">
        <v>2073</v>
      </c>
      <c r="AK474" s="230"/>
      <c r="AL474" s="227">
        <v>0</v>
      </c>
      <c r="AM474" s="230" t="s">
        <v>3225</v>
      </c>
      <c r="AN474" s="230" t="s">
        <v>2484</v>
      </c>
      <c r="AO474" s="230"/>
      <c r="AP474" s="230">
        <v>9278</v>
      </c>
      <c r="AQ474" s="230" t="s">
        <v>3797</v>
      </c>
      <c r="AR474" s="230" t="s">
        <v>4413</v>
      </c>
      <c r="AS474" s="230" t="s">
        <v>4414</v>
      </c>
    </row>
    <row r="475" spans="1:45" ht="60">
      <c r="A475" s="230">
        <v>13990</v>
      </c>
      <c r="B475" s="230" t="str">
        <f>VLOOKUP(A475,'Offer Audit Jul22- Feb24'!B:I,8,0)</f>
        <v>Uploaded</v>
      </c>
      <c r="C475" s="230" t="str">
        <f>VLOOKUP(A475,'Extract Worker Documents'!A:D,4,0)</f>
        <v>Other Documents</v>
      </c>
      <c r="D475" s="230" t="s">
        <v>103</v>
      </c>
      <c r="E475" s="230" t="s">
        <v>6219</v>
      </c>
      <c r="F475" s="230" t="s">
        <v>6219</v>
      </c>
      <c r="G475" s="230"/>
      <c r="H475" s="230" t="s">
        <v>6220</v>
      </c>
      <c r="I475" s="230" t="s">
        <v>2157</v>
      </c>
      <c r="J475" s="230" t="s">
        <v>2398</v>
      </c>
      <c r="K475" s="230" t="s">
        <v>105</v>
      </c>
      <c r="L475" s="228">
        <v>45390</v>
      </c>
      <c r="M475" s="230" t="s">
        <v>2160</v>
      </c>
      <c r="N475" s="230" t="s">
        <v>2189</v>
      </c>
      <c r="O475" s="230" t="s">
        <v>106</v>
      </c>
      <c r="P475" s="230" t="s">
        <v>106</v>
      </c>
      <c r="Q475" s="230" t="s">
        <v>2546</v>
      </c>
      <c r="R475" s="230" t="s">
        <v>2231</v>
      </c>
      <c r="S475" s="230" t="s">
        <v>2164</v>
      </c>
      <c r="T475" s="230" t="s">
        <v>109</v>
      </c>
      <c r="U475" s="230" t="s">
        <v>2166</v>
      </c>
      <c r="V475" s="230" t="s">
        <v>2246</v>
      </c>
      <c r="W475" s="230" t="s">
        <v>2233</v>
      </c>
      <c r="X475" s="230" t="s">
        <v>2233</v>
      </c>
      <c r="Y475" s="230" t="s">
        <v>6221</v>
      </c>
      <c r="Z475" s="230" t="s">
        <v>109</v>
      </c>
      <c r="AA475" s="230" t="s">
        <v>109</v>
      </c>
      <c r="AB475" s="230">
        <v>10016</v>
      </c>
      <c r="AC475" s="230" t="s">
        <v>104</v>
      </c>
      <c r="AD475" s="231" t="s">
        <v>6222</v>
      </c>
      <c r="AE475" s="230" t="s">
        <v>110</v>
      </c>
      <c r="AF475" s="230" t="s">
        <v>6223</v>
      </c>
      <c r="AG475" s="230" t="s">
        <v>3323</v>
      </c>
      <c r="AH475" s="230" t="s">
        <v>3323</v>
      </c>
      <c r="AI475" s="230" t="s">
        <v>2104</v>
      </c>
      <c r="AJ475" s="227" t="s">
        <v>2073</v>
      </c>
      <c r="AK475" s="230"/>
      <c r="AL475" s="227">
        <v>0</v>
      </c>
      <c r="AM475" s="230" t="s">
        <v>108</v>
      </c>
      <c r="AN475" s="230" t="s">
        <v>2198</v>
      </c>
      <c r="AO475" s="230" t="s">
        <v>2552</v>
      </c>
      <c r="AP475" s="230">
        <v>4317</v>
      </c>
      <c r="AQ475" s="230" t="s">
        <v>2705</v>
      </c>
      <c r="AR475" s="230" t="s">
        <v>2707</v>
      </c>
      <c r="AS475" s="230" t="s">
        <v>2708</v>
      </c>
    </row>
    <row r="476" spans="1:45" ht="60">
      <c r="A476" s="230">
        <v>13994</v>
      </c>
      <c r="B476" s="230" t="str">
        <f>VLOOKUP(A476,'DUO Agents '!B:AJ,35,0)</f>
        <v>Uploaded</v>
      </c>
      <c r="C476" s="230" t="str">
        <f>VLOOKUP(A476,'Extract Worker Documents'!A:D,4,0)</f>
        <v>Other Documents</v>
      </c>
      <c r="D476" s="230" t="s">
        <v>6224</v>
      </c>
      <c r="E476" s="230" t="s">
        <v>2591</v>
      </c>
      <c r="F476" s="230" t="s">
        <v>2591</v>
      </c>
      <c r="G476" s="230" t="s">
        <v>6225</v>
      </c>
      <c r="H476" s="230" t="s">
        <v>6226</v>
      </c>
      <c r="I476" s="230" t="s">
        <v>2157</v>
      </c>
      <c r="J476" s="230" t="s">
        <v>2206</v>
      </c>
      <c r="K476" s="230" t="s">
        <v>1604</v>
      </c>
      <c r="L476" s="228">
        <v>45391</v>
      </c>
      <c r="M476" s="230" t="s">
        <v>2160</v>
      </c>
      <c r="N476" s="230" t="s">
        <v>2161</v>
      </c>
      <c r="O476" s="230" t="s">
        <v>1591</v>
      </c>
      <c r="P476" s="230" t="s">
        <v>1591</v>
      </c>
      <c r="Q476" s="230" t="s">
        <v>3225</v>
      </c>
      <c r="R476" s="230" t="s">
        <v>62</v>
      </c>
      <c r="S476" s="230" t="s">
        <v>2164</v>
      </c>
      <c r="T476" s="230" t="s">
        <v>6227</v>
      </c>
      <c r="U476" s="230" t="s">
        <v>2166</v>
      </c>
      <c r="V476" s="230" t="s">
        <v>2167</v>
      </c>
      <c r="W476" s="230" t="s">
        <v>2168</v>
      </c>
      <c r="X476" s="230" t="s">
        <v>2168</v>
      </c>
      <c r="Y476" s="230" t="s">
        <v>6228</v>
      </c>
      <c r="Z476" s="230" t="s">
        <v>6229</v>
      </c>
      <c r="AA476" s="230" t="s">
        <v>6227</v>
      </c>
      <c r="AB476" s="230">
        <v>66227</v>
      </c>
      <c r="AC476" s="230" t="s">
        <v>1603</v>
      </c>
      <c r="AD476" s="231" t="s">
        <v>6230</v>
      </c>
      <c r="AE476" s="230" t="s">
        <v>64</v>
      </c>
      <c r="AF476" s="230" t="s">
        <v>1591</v>
      </c>
      <c r="AG476" s="230" t="s">
        <v>6210</v>
      </c>
      <c r="AH476" s="230" t="s">
        <v>6210</v>
      </c>
      <c r="AI476" s="230"/>
      <c r="AJ476" s="227" t="s">
        <v>2073</v>
      </c>
      <c r="AK476" s="230"/>
      <c r="AL476" s="227">
        <v>0</v>
      </c>
      <c r="AM476" s="230" t="s">
        <v>3225</v>
      </c>
      <c r="AN476" s="230" t="s">
        <v>2484</v>
      </c>
      <c r="AO476" s="230"/>
      <c r="AP476" s="230">
        <v>9278</v>
      </c>
      <c r="AQ476" s="230" t="s">
        <v>3797</v>
      </c>
      <c r="AR476" s="230" t="s">
        <v>4413</v>
      </c>
      <c r="AS476" s="230" t="s">
        <v>4414</v>
      </c>
    </row>
    <row r="477" spans="1:45" ht="60">
      <c r="A477" s="230">
        <v>13997</v>
      </c>
      <c r="B477" s="230" t="str">
        <f>VLOOKUP(A477,'DUO Agents '!B:AJ,35,0)</f>
        <v>Uploaded</v>
      </c>
      <c r="C477" s="230" t="str">
        <f>VLOOKUP(A477,'Extract Worker Documents'!A:D,4,0)</f>
        <v>Other Documents</v>
      </c>
      <c r="D477" s="230" t="s">
        <v>1608</v>
      </c>
      <c r="E477" s="230" t="s">
        <v>6231</v>
      </c>
      <c r="F477" s="230" t="s">
        <v>6231</v>
      </c>
      <c r="G477" s="230"/>
      <c r="H477" s="230" t="s">
        <v>2541</v>
      </c>
      <c r="I477" s="230" t="s">
        <v>2186</v>
      </c>
      <c r="J477" s="230" t="s">
        <v>2206</v>
      </c>
      <c r="K477" s="230" t="s">
        <v>1610</v>
      </c>
      <c r="L477" s="228">
        <v>45391</v>
      </c>
      <c r="M477" s="230" t="s">
        <v>2160</v>
      </c>
      <c r="N477" s="230" t="s">
        <v>2161</v>
      </c>
      <c r="O477" s="230" t="s">
        <v>1591</v>
      </c>
      <c r="P477" s="230" t="s">
        <v>1591</v>
      </c>
      <c r="Q477" s="230" t="s">
        <v>3225</v>
      </c>
      <c r="R477" s="230" t="s">
        <v>62</v>
      </c>
      <c r="S477" s="230" t="s">
        <v>2164</v>
      </c>
      <c r="T477" s="230" t="s">
        <v>3394</v>
      </c>
      <c r="U477" s="230" t="s">
        <v>2166</v>
      </c>
      <c r="V477" s="230" t="s">
        <v>2167</v>
      </c>
      <c r="W477" s="230" t="s">
        <v>2168</v>
      </c>
      <c r="X477" s="230" t="s">
        <v>2168</v>
      </c>
      <c r="Y477" s="230" t="s">
        <v>6232</v>
      </c>
      <c r="Z477" s="230" t="s">
        <v>6233</v>
      </c>
      <c r="AA477" s="230" t="s">
        <v>3394</v>
      </c>
      <c r="AB477" s="230">
        <v>98406</v>
      </c>
      <c r="AC477" s="230" t="s">
        <v>1609</v>
      </c>
      <c r="AD477" s="231" t="s">
        <v>6234</v>
      </c>
      <c r="AE477" s="230" t="s">
        <v>64</v>
      </c>
      <c r="AF477" s="230" t="s">
        <v>1591</v>
      </c>
      <c r="AG477" s="230" t="s">
        <v>6210</v>
      </c>
      <c r="AH477" s="230" t="s">
        <v>6210</v>
      </c>
      <c r="AI477" s="230"/>
      <c r="AJ477" s="227" t="s">
        <v>2073</v>
      </c>
      <c r="AK477" s="230"/>
      <c r="AL477" s="227">
        <v>0</v>
      </c>
      <c r="AM477" s="230" t="s">
        <v>3225</v>
      </c>
      <c r="AN477" s="230" t="s">
        <v>2484</v>
      </c>
      <c r="AO477" s="230"/>
      <c r="AP477" s="230">
        <v>9278</v>
      </c>
      <c r="AQ477" s="230" t="s">
        <v>3797</v>
      </c>
      <c r="AR477" s="230" t="s">
        <v>4413</v>
      </c>
      <c r="AS477" s="230" t="s">
        <v>4414</v>
      </c>
    </row>
    <row r="478" spans="1:45" ht="60">
      <c r="A478" s="230">
        <v>14000</v>
      </c>
      <c r="B478" s="230" t="str">
        <f>VLOOKUP(A478,'DUO Agents '!B:AJ,35,0)</f>
        <v>Uploaded</v>
      </c>
      <c r="C478" s="230" t="str">
        <f>VLOOKUP(A478,'Extract Worker Documents'!A:D,4,0)</f>
        <v>Other Documents</v>
      </c>
      <c r="D478" s="230" t="s">
        <v>1615</v>
      </c>
      <c r="E478" s="230" t="s">
        <v>2681</v>
      </c>
      <c r="F478" s="230" t="s">
        <v>2681</v>
      </c>
      <c r="G478" s="230"/>
      <c r="H478" s="230" t="s">
        <v>6235</v>
      </c>
      <c r="I478" s="230" t="s">
        <v>2157</v>
      </c>
      <c r="J478" s="230" t="s">
        <v>2206</v>
      </c>
      <c r="K478" s="230" t="s">
        <v>1617</v>
      </c>
      <c r="L478" s="228">
        <v>45391</v>
      </c>
      <c r="M478" s="230" t="s">
        <v>2160</v>
      </c>
      <c r="N478" s="230" t="s">
        <v>2161</v>
      </c>
      <c r="O478" s="230" t="s">
        <v>1591</v>
      </c>
      <c r="P478" s="230" t="s">
        <v>1591</v>
      </c>
      <c r="Q478" s="230" t="s">
        <v>3225</v>
      </c>
      <c r="R478" s="230" t="s">
        <v>62</v>
      </c>
      <c r="S478" s="230" t="s">
        <v>2164</v>
      </c>
      <c r="T478" s="230" t="s">
        <v>1496</v>
      </c>
      <c r="U478" s="230" t="s">
        <v>2166</v>
      </c>
      <c r="V478" s="230" t="s">
        <v>2167</v>
      </c>
      <c r="W478" s="230" t="s">
        <v>2168</v>
      </c>
      <c r="X478" s="230" t="s">
        <v>2168</v>
      </c>
      <c r="Y478" s="230" t="s">
        <v>6236</v>
      </c>
      <c r="Z478" s="230" t="s">
        <v>6237</v>
      </c>
      <c r="AA478" s="230" t="s">
        <v>1496</v>
      </c>
      <c r="AB478" s="230">
        <v>76008</v>
      </c>
      <c r="AC478" s="230" t="s">
        <v>1616</v>
      </c>
      <c r="AD478" s="231" t="s">
        <v>6238</v>
      </c>
      <c r="AE478" s="230" t="s">
        <v>64</v>
      </c>
      <c r="AF478" s="230" t="s">
        <v>1591</v>
      </c>
      <c r="AG478" s="230" t="s">
        <v>6210</v>
      </c>
      <c r="AH478" s="230" t="s">
        <v>6210</v>
      </c>
      <c r="AI478" s="230"/>
      <c r="AJ478" s="227" t="s">
        <v>2073</v>
      </c>
      <c r="AK478" s="230"/>
      <c r="AL478" s="227">
        <v>0</v>
      </c>
      <c r="AM478" s="230" t="s">
        <v>3225</v>
      </c>
      <c r="AN478" s="230" t="s">
        <v>2484</v>
      </c>
      <c r="AO478" s="230"/>
      <c r="AP478" s="230">
        <v>9278</v>
      </c>
      <c r="AQ478" s="230" t="s">
        <v>3797</v>
      </c>
      <c r="AR478" s="230" t="s">
        <v>4413</v>
      </c>
      <c r="AS478" s="230" t="s">
        <v>4414</v>
      </c>
    </row>
    <row r="479" spans="1:45" ht="60">
      <c r="A479" s="230">
        <v>14001</v>
      </c>
      <c r="B479" s="230" t="str">
        <f>VLOOKUP(A479,'DUO Agents '!B:AJ,35,0)</f>
        <v>Uploaded</v>
      </c>
      <c r="C479" s="230" t="str">
        <f>VLOOKUP(A479,'Extract Worker Documents'!A:D,4,0)</f>
        <v>Other Documents</v>
      </c>
      <c r="D479" s="230" t="s">
        <v>1618</v>
      </c>
      <c r="E479" s="230" t="s">
        <v>6239</v>
      </c>
      <c r="F479" s="230" t="s">
        <v>6239</v>
      </c>
      <c r="G479" s="230"/>
      <c r="H479" s="230" t="s">
        <v>6240</v>
      </c>
      <c r="I479" s="230" t="s">
        <v>2157</v>
      </c>
      <c r="J479" s="230" t="s">
        <v>2206</v>
      </c>
      <c r="K479" s="230" t="s">
        <v>1620</v>
      </c>
      <c r="L479" s="228">
        <v>45391</v>
      </c>
      <c r="M479" s="230" t="s">
        <v>2160</v>
      </c>
      <c r="N479" s="230" t="s">
        <v>2161</v>
      </c>
      <c r="O479" s="230" t="s">
        <v>1591</v>
      </c>
      <c r="P479" s="230" t="s">
        <v>1591</v>
      </c>
      <c r="Q479" s="230" t="s">
        <v>3225</v>
      </c>
      <c r="R479" s="230" t="s">
        <v>62</v>
      </c>
      <c r="S479" s="230" t="s">
        <v>2164</v>
      </c>
      <c r="T479" s="230" t="s">
        <v>4590</v>
      </c>
      <c r="U479" s="230" t="s">
        <v>2166</v>
      </c>
      <c r="V479" s="230" t="s">
        <v>2167</v>
      </c>
      <c r="W479" s="230" t="s">
        <v>2168</v>
      </c>
      <c r="X479" s="230" t="s">
        <v>2168</v>
      </c>
      <c r="Y479" s="230" t="s">
        <v>6241</v>
      </c>
      <c r="Z479" s="230" t="s">
        <v>6242</v>
      </c>
      <c r="AA479" s="230" t="s">
        <v>4590</v>
      </c>
      <c r="AB479" s="230">
        <v>83843</v>
      </c>
      <c r="AC479" s="230" t="s">
        <v>1619</v>
      </c>
      <c r="AD479" s="231" t="s">
        <v>6243</v>
      </c>
      <c r="AE479" s="230" t="s">
        <v>64</v>
      </c>
      <c r="AF479" s="230" t="s">
        <v>1591</v>
      </c>
      <c r="AG479" s="230" t="s">
        <v>6210</v>
      </c>
      <c r="AH479" s="230" t="s">
        <v>6210</v>
      </c>
      <c r="AI479" s="230"/>
      <c r="AJ479" s="227" t="s">
        <v>2073</v>
      </c>
      <c r="AK479" s="230"/>
      <c r="AL479" s="227">
        <v>0</v>
      </c>
      <c r="AM479" s="230" t="s">
        <v>3225</v>
      </c>
      <c r="AN479" s="230" t="s">
        <v>2484</v>
      </c>
      <c r="AO479" s="230"/>
      <c r="AP479" s="230">
        <v>9278</v>
      </c>
      <c r="AQ479" s="230" t="s">
        <v>3797</v>
      </c>
      <c r="AR479" s="230" t="s">
        <v>4413</v>
      </c>
      <c r="AS479" s="230" t="s">
        <v>4414</v>
      </c>
    </row>
    <row r="480" spans="1:45" ht="60">
      <c r="A480" s="230">
        <v>14003</v>
      </c>
      <c r="B480" s="230" t="str">
        <f>VLOOKUP(A480,'DUO Agents '!B:AJ,35,0)</f>
        <v>Uploaded</v>
      </c>
      <c r="C480" s="230" t="str">
        <f>VLOOKUP(A480,'Extract Worker Documents'!A:D,4,0)</f>
        <v>Other Documents</v>
      </c>
      <c r="D480" s="230" t="s">
        <v>1621</v>
      </c>
      <c r="E480" s="230" t="s">
        <v>2455</v>
      </c>
      <c r="F480" s="230" t="s">
        <v>2270</v>
      </c>
      <c r="G480" s="230" t="s">
        <v>2270</v>
      </c>
      <c r="H480" s="230" t="s">
        <v>6244</v>
      </c>
      <c r="I480" s="230" t="s">
        <v>2157</v>
      </c>
      <c r="J480" s="230" t="s">
        <v>2206</v>
      </c>
      <c r="K480" s="230" t="s">
        <v>1623</v>
      </c>
      <c r="L480" s="228">
        <v>45391</v>
      </c>
      <c r="M480" s="230" t="s">
        <v>2160</v>
      </c>
      <c r="N480" s="230" t="s">
        <v>2161</v>
      </c>
      <c r="O480" s="230" t="s">
        <v>1591</v>
      </c>
      <c r="P480" s="230" t="s">
        <v>1591</v>
      </c>
      <c r="Q480" s="230" t="s">
        <v>3225</v>
      </c>
      <c r="R480" s="230" t="s">
        <v>62</v>
      </c>
      <c r="S480" s="230" t="s">
        <v>2164</v>
      </c>
      <c r="T480" s="230" t="s">
        <v>2361</v>
      </c>
      <c r="U480" s="230" t="s">
        <v>2166</v>
      </c>
      <c r="V480" s="230" t="s">
        <v>2167</v>
      </c>
      <c r="W480" s="230" t="s">
        <v>2168</v>
      </c>
      <c r="X480" s="230" t="s">
        <v>2168</v>
      </c>
      <c r="Y480" s="230" t="s">
        <v>6245</v>
      </c>
      <c r="Z480" s="230" t="s">
        <v>3420</v>
      </c>
      <c r="AA480" s="230" t="s">
        <v>2361</v>
      </c>
      <c r="AB480" s="230">
        <v>92865</v>
      </c>
      <c r="AC480" s="230" t="s">
        <v>1622</v>
      </c>
      <c r="AD480" s="231" t="s">
        <v>6246</v>
      </c>
      <c r="AE480" s="230" t="s">
        <v>64</v>
      </c>
      <c r="AF480" s="230" t="s">
        <v>1591</v>
      </c>
      <c r="AG480" s="230" t="s">
        <v>6210</v>
      </c>
      <c r="AH480" s="230" t="s">
        <v>6210</v>
      </c>
      <c r="AI480" s="230"/>
      <c r="AJ480" s="227" t="s">
        <v>2073</v>
      </c>
      <c r="AK480" s="230"/>
      <c r="AL480" s="227">
        <v>0</v>
      </c>
      <c r="AM480" s="230" t="s">
        <v>3225</v>
      </c>
      <c r="AN480" s="230" t="s">
        <v>2484</v>
      </c>
      <c r="AO480" s="230"/>
      <c r="AP480" s="230">
        <v>9278</v>
      </c>
      <c r="AQ480" s="230" t="s">
        <v>3797</v>
      </c>
      <c r="AR480" s="230" t="s">
        <v>4413</v>
      </c>
      <c r="AS480" s="230" t="s">
        <v>4414</v>
      </c>
    </row>
    <row r="481" spans="1:45" ht="60">
      <c r="A481" s="230">
        <v>14007</v>
      </c>
      <c r="B481" s="230" t="str">
        <f>VLOOKUP(A481,'DUO Agents '!B:AJ,35,0)</f>
        <v>Uploaded</v>
      </c>
      <c r="C481" s="230" t="str">
        <f>VLOOKUP(A481,'Extract Worker Documents'!A:D,4,0)</f>
        <v>Other Documents</v>
      </c>
      <c r="D481" s="230" t="s">
        <v>1631</v>
      </c>
      <c r="E481" s="230" t="s">
        <v>6247</v>
      </c>
      <c r="F481" s="230" t="s">
        <v>6248</v>
      </c>
      <c r="G481" s="230" t="s">
        <v>6249</v>
      </c>
      <c r="H481" s="230" t="s">
        <v>4417</v>
      </c>
      <c r="I481" s="230" t="s">
        <v>2186</v>
      </c>
      <c r="J481" s="230" t="s">
        <v>2158</v>
      </c>
      <c r="K481" s="230" t="s">
        <v>1633</v>
      </c>
      <c r="L481" s="228">
        <v>45391</v>
      </c>
      <c r="M481" s="230" t="s">
        <v>2160</v>
      </c>
      <c r="N481" s="230" t="s">
        <v>2161</v>
      </c>
      <c r="O481" s="230" t="s">
        <v>1591</v>
      </c>
      <c r="P481" s="230" t="s">
        <v>1591</v>
      </c>
      <c r="Q481" s="230" t="s">
        <v>3225</v>
      </c>
      <c r="R481" s="230" t="s">
        <v>62</v>
      </c>
      <c r="S481" s="230" t="s">
        <v>2164</v>
      </c>
      <c r="T481" s="230" t="s">
        <v>2930</v>
      </c>
      <c r="U481" s="230" t="s">
        <v>2166</v>
      </c>
      <c r="V481" s="230" t="s">
        <v>2167</v>
      </c>
      <c r="W481" s="230" t="s">
        <v>2168</v>
      </c>
      <c r="X481" s="230" t="s">
        <v>2168</v>
      </c>
      <c r="Y481" s="230" t="s">
        <v>6250</v>
      </c>
      <c r="Z481" s="230" t="s">
        <v>6251</v>
      </c>
      <c r="AA481" s="230" t="s">
        <v>2930</v>
      </c>
      <c r="AB481" s="230">
        <v>23462</v>
      </c>
      <c r="AC481" s="230" t="s">
        <v>1632</v>
      </c>
      <c r="AD481" s="231" t="s">
        <v>6252</v>
      </c>
      <c r="AE481" s="230" t="s">
        <v>64</v>
      </c>
      <c r="AF481" s="230" t="s">
        <v>1591</v>
      </c>
      <c r="AG481" s="230" t="s">
        <v>6210</v>
      </c>
      <c r="AH481" s="230" t="s">
        <v>6210</v>
      </c>
      <c r="AI481" s="230"/>
      <c r="AJ481" s="227" t="s">
        <v>2073</v>
      </c>
      <c r="AK481" s="230"/>
      <c r="AL481" s="227">
        <v>0</v>
      </c>
      <c r="AM481" s="230" t="s">
        <v>3225</v>
      </c>
      <c r="AN481" s="230" t="s">
        <v>2484</v>
      </c>
      <c r="AO481" s="230"/>
      <c r="AP481" s="230">
        <v>9278</v>
      </c>
      <c r="AQ481" s="230" t="s">
        <v>3797</v>
      </c>
      <c r="AR481" s="230" t="s">
        <v>4413</v>
      </c>
      <c r="AS481" s="230" t="s">
        <v>4414</v>
      </c>
    </row>
    <row r="482" spans="1:45" ht="60">
      <c r="A482" s="230">
        <v>13995</v>
      </c>
      <c r="B482" s="230" t="str">
        <f>VLOOKUP(A482,'DUO Agents '!B:AJ,35,0)</f>
        <v>Uploaded</v>
      </c>
      <c r="C482" s="230" t="str">
        <f>VLOOKUP(A482,'Extract Worker Documents'!A:D,4,0)</f>
        <v>Other Documents</v>
      </c>
      <c r="D482" s="230" t="s">
        <v>6253</v>
      </c>
      <c r="E482" s="230" t="s">
        <v>3963</v>
      </c>
      <c r="F482" s="230" t="s">
        <v>3963</v>
      </c>
      <c r="G482" s="230" t="s">
        <v>6254</v>
      </c>
      <c r="H482" s="230" t="s">
        <v>6255</v>
      </c>
      <c r="I482" s="230" t="s">
        <v>2186</v>
      </c>
      <c r="J482" s="230" t="s">
        <v>2187</v>
      </c>
      <c r="K482" s="230" t="s">
        <v>1607</v>
      </c>
      <c r="L482" s="228">
        <v>45391</v>
      </c>
      <c r="M482" s="230" t="s">
        <v>2160</v>
      </c>
      <c r="N482" s="230" t="s">
        <v>2161</v>
      </c>
      <c r="O482" s="230" t="s">
        <v>1591</v>
      </c>
      <c r="P482" s="230" t="s">
        <v>1591</v>
      </c>
      <c r="Q482" s="230" t="s">
        <v>3225</v>
      </c>
      <c r="R482" s="230" t="s">
        <v>62</v>
      </c>
      <c r="S482" s="230" t="s">
        <v>2164</v>
      </c>
      <c r="T482" s="230" t="s">
        <v>2573</v>
      </c>
      <c r="U482" s="230" t="s">
        <v>2166</v>
      </c>
      <c r="V482" s="230" t="s">
        <v>2167</v>
      </c>
      <c r="W482" s="230" t="s">
        <v>2168</v>
      </c>
      <c r="X482" s="230" t="s">
        <v>2168</v>
      </c>
      <c r="Y482" s="230" t="s">
        <v>6256</v>
      </c>
      <c r="Z482" s="230" t="s">
        <v>6257</v>
      </c>
      <c r="AA482" s="230" t="s">
        <v>2573</v>
      </c>
      <c r="AB482" s="230">
        <v>30135</v>
      </c>
      <c r="AC482" s="230" t="s">
        <v>1606</v>
      </c>
      <c r="AD482" s="231" t="s">
        <v>6258</v>
      </c>
      <c r="AE482" s="230" t="s">
        <v>64</v>
      </c>
      <c r="AF482" s="230" t="s">
        <v>1591</v>
      </c>
      <c r="AG482" s="230" t="s">
        <v>6210</v>
      </c>
      <c r="AH482" s="230" t="s">
        <v>6210</v>
      </c>
      <c r="AI482" s="230"/>
      <c r="AJ482" s="227" t="s">
        <v>2073</v>
      </c>
      <c r="AK482" s="230"/>
      <c r="AL482" s="227">
        <v>0</v>
      </c>
      <c r="AM482" s="230" t="s">
        <v>3225</v>
      </c>
      <c r="AN482" s="230" t="s">
        <v>2484</v>
      </c>
      <c r="AO482" s="230"/>
      <c r="AP482" s="230">
        <v>9278</v>
      </c>
      <c r="AQ482" s="230" t="s">
        <v>3797</v>
      </c>
      <c r="AR482" s="230" t="s">
        <v>4413</v>
      </c>
      <c r="AS482" s="230" t="s">
        <v>4414</v>
      </c>
    </row>
    <row r="483" spans="1:45" ht="60">
      <c r="A483" s="230">
        <v>13998</v>
      </c>
      <c r="B483" s="230" t="str">
        <f>VLOOKUP(A483,'DUO Agents '!B:AJ,35,0)</f>
        <v>Uploaded</v>
      </c>
      <c r="C483" s="230" t="str">
        <f>VLOOKUP(A483,'Extract Worker Documents'!A:D,4,0)</f>
        <v>Other Documents</v>
      </c>
      <c r="D483" s="230" t="s">
        <v>6259</v>
      </c>
      <c r="E483" s="230" t="s">
        <v>6260</v>
      </c>
      <c r="F483" s="230" t="s">
        <v>6260</v>
      </c>
      <c r="G483" s="230"/>
      <c r="H483" s="230" t="s">
        <v>6261</v>
      </c>
      <c r="I483" s="230" t="s">
        <v>2186</v>
      </c>
      <c r="J483" s="230" t="s">
        <v>2206</v>
      </c>
      <c r="K483" s="230" t="s">
        <v>1676</v>
      </c>
      <c r="L483" s="228">
        <v>45419</v>
      </c>
      <c r="M483" s="230" t="s">
        <v>2160</v>
      </c>
      <c r="N483" s="230" t="s">
        <v>2161</v>
      </c>
      <c r="O483" s="230" t="s">
        <v>1591</v>
      </c>
      <c r="P483" s="230" t="s">
        <v>1591</v>
      </c>
      <c r="Q483" s="230" t="s">
        <v>3225</v>
      </c>
      <c r="R483" s="230" t="s">
        <v>62</v>
      </c>
      <c r="S483" s="230" t="s">
        <v>2164</v>
      </c>
      <c r="T483" s="230" t="s">
        <v>2496</v>
      </c>
      <c r="U483" s="230" t="s">
        <v>2166</v>
      </c>
      <c r="V483" s="230" t="s">
        <v>2167</v>
      </c>
      <c r="W483" s="230" t="s">
        <v>2168</v>
      </c>
      <c r="X483" s="230" t="s">
        <v>2168</v>
      </c>
      <c r="Y483" s="230" t="s">
        <v>6262</v>
      </c>
      <c r="Z483" s="230" t="s">
        <v>4555</v>
      </c>
      <c r="AA483" s="230" t="s">
        <v>2496</v>
      </c>
      <c r="AB483" s="230">
        <v>27278</v>
      </c>
      <c r="AC483" s="230" t="s">
        <v>1675</v>
      </c>
      <c r="AD483" s="231" t="s">
        <v>6263</v>
      </c>
      <c r="AE483" s="230" t="s">
        <v>64</v>
      </c>
      <c r="AF483" s="230" t="s">
        <v>1591</v>
      </c>
      <c r="AG483" s="230" t="s">
        <v>6264</v>
      </c>
      <c r="AH483" s="230" t="s">
        <v>6264</v>
      </c>
      <c r="AI483" s="230"/>
      <c r="AJ483" s="227" t="s">
        <v>2073</v>
      </c>
      <c r="AK483" s="230"/>
      <c r="AL483" s="227">
        <v>0</v>
      </c>
      <c r="AM483" s="230" t="s">
        <v>3225</v>
      </c>
      <c r="AN483" s="230" t="s">
        <v>2484</v>
      </c>
      <c r="AO483" s="230"/>
      <c r="AP483" s="230">
        <v>9278</v>
      </c>
      <c r="AQ483" s="230" t="s">
        <v>3797</v>
      </c>
      <c r="AR483" s="230" t="s">
        <v>4413</v>
      </c>
      <c r="AS483" s="230" t="s">
        <v>4414</v>
      </c>
    </row>
    <row r="484" spans="1:45" ht="60">
      <c r="A484" s="230">
        <v>13999</v>
      </c>
      <c r="B484" s="230" t="str">
        <f>VLOOKUP(A484,'DUO Agents '!B:AJ,35,0)</f>
        <v>Uploaded</v>
      </c>
      <c r="C484" s="230" t="str">
        <f>VLOOKUP(A484,'Extract Worker Documents'!A:D,4,0)</f>
        <v>Other Documents</v>
      </c>
      <c r="D484" s="230" t="s">
        <v>6265</v>
      </c>
      <c r="E484" s="230" t="s">
        <v>6266</v>
      </c>
      <c r="F484" s="230" t="s">
        <v>6266</v>
      </c>
      <c r="G484" s="230" t="s">
        <v>5439</v>
      </c>
      <c r="H484" s="230" t="s">
        <v>6267</v>
      </c>
      <c r="I484" s="230" t="s">
        <v>2157</v>
      </c>
      <c r="J484" s="230" t="s">
        <v>2158</v>
      </c>
      <c r="K484" s="230" t="s">
        <v>1614</v>
      </c>
      <c r="L484" s="228">
        <v>45391</v>
      </c>
      <c r="M484" s="230" t="s">
        <v>2160</v>
      </c>
      <c r="N484" s="230" t="s">
        <v>2161</v>
      </c>
      <c r="O484" s="230" t="s">
        <v>1591</v>
      </c>
      <c r="P484" s="230" t="s">
        <v>1591</v>
      </c>
      <c r="Q484" s="230" t="s">
        <v>3225</v>
      </c>
      <c r="R484" s="230" t="s">
        <v>62</v>
      </c>
      <c r="S484" s="230" t="s">
        <v>2164</v>
      </c>
      <c r="T484" s="230" t="s">
        <v>1514</v>
      </c>
      <c r="U484" s="230" t="s">
        <v>2166</v>
      </c>
      <c r="V484" s="230" t="s">
        <v>2167</v>
      </c>
      <c r="W484" s="230" t="s">
        <v>2168</v>
      </c>
      <c r="X484" s="230" t="s">
        <v>2168</v>
      </c>
      <c r="Y484" s="230" t="s">
        <v>6268</v>
      </c>
      <c r="Z484" s="230" t="s">
        <v>6269</v>
      </c>
      <c r="AA484" s="230" t="s">
        <v>1514</v>
      </c>
      <c r="AB484" s="230">
        <v>49503</v>
      </c>
      <c r="AC484" s="230" t="s">
        <v>1613</v>
      </c>
      <c r="AD484" s="231" t="s">
        <v>6270</v>
      </c>
      <c r="AE484" s="230" t="s">
        <v>64</v>
      </c>
      <c r="AF484" s="230" t="s">
        <v>1591</v>
      </c>
      <c r="AG484" s="230" t="s">
        <v>6210</v>
      </c>
      <c r="AH484" s="230" t="s">
        <v>6210</v>
      </c>
      <c r="AI484" s="230"/>
      <c r="AJ484" s="227" t="s">
        <v>2073</v>
      </c>
      <c r="AK484" s="230"/>
      <c r="AL484" s="227">
        <v>0</v>
      </c>
      <c r="AM484" s="230" t="s">
        <v>3225</v>
      </c>
      <c r="AN484" s="230" t="s">
        <v>2484</v>
      </c>
      <c r="AO484" s="230"/>
      <c r="AP484" s="230">
        <v>9278</v>
      </c>
      <c r="AQ484" s="230" t="s">
        <v>3797</v>
      </c>
      <c r="AR484" s="230" t="s">
        <v>4413</v>
      </c>
      <c r="AS484" s="230" t="s">
        <v>4414</v>
      </c>
    </row>
    <row r="485" spans="1:45" ht="60">
      <c r="A485" s="230">
        <v>14004</v>
      </c>
      <c r="B485" s="230" t="str">
        <f>VLOOKUP(A485,'DUO Agents '!B:AJ,35,0)</f>
        <v>Uploaded</v>
      </c>
      <c r="C485" s="230" t="str">
        <f>VLOOKUP(A485,'Extract Worker Documents'!A:D,4,0)</f>
        <v>Other Documents</v>
      </c>
      <c r="D485" s="230" t="s">
        <v>1670</v>
      </c>
      <c r="E485" s="230" t="s">
        <v>6271</v>
      </c>
      <c r="F485" s="230" t="s">
        <v>6271</v>
      </c>
      <c r="G485" s="230"/>
      <c r="H485" s="230" t="s">
        <v>6272</v>
      </c>
      <c r="I485" s="230" t="s">
        <v>2186</v>
      </c>
      <c r="J485" s="230" t="s">
        <v>2206</v>
      </c>
      <c r="K485" s="230" t="s">
        <v>1672</v>
      </c>
      <c r="L485" s="228">
        <v>45405</v>
      </c>
      <c r="M485" s="230" t="s">
        <v>2160</v>
      </c>
      <c r="N485" s="230" t="s">
        <v>2161</v>
      </c>
      <c r="O485" s="230" t="s">
        <v>1591</v>
      </c>
      <c r="P485" s="230" t="s">
        <v>1591</v>
      </c>
      <c r="Q485" s="230" t="s">
        <v>3225</v>
      </c>
      <c r="R485" s="230" t="s">
        <v>62</v>
      </c>
      <c r="S485" s="230" t="s">
        <v>2164</v>
      </c>
      <c r="T485" s="230" t="s">
        <v>1496</v>
      </c>
      <c r="U485" s="230" t="s">
        <v>2166</v>
      </c>
      <c r="V485" s="230" t="s">
        <v>2167</v>
      </c>
      <c r="W485" s="230" t="s">
        <v>2168</v>
      </c>
      <c r="X485" s="230" t="s">
        <v>2168</v>
      </c>
      <c r="Y485" s="230" t="s">
        <v>6273</v>
      </c>
      <c r="Z485" s="230" t="s">
        <v>6274</v>
      </c>
      <c r="AA485" s="230" t="s">
        <v>1496</v>
      </c>
      <c r="AB485" s="230">
        <v>77084</v>
      </c>
      <c r="AC485" s="230" t="s">
        <v>1671</v>
      </c>
      <c r="AD485" s="231" t="s">
        <v>6275</v>
      </c>
      <c r="AE485" s="230" t="s">
        <v>64</v>
      </c>
      <c r="AF485" s="230" t="s">
        <v>1591</v>
      </c>
      <c r="AG485" s="230" t="s">
        <v>6276</v>
      </c>
      <c r="AH485" s="230" t="s">
        <v>6276</v>
      </c>
      <c r="AI485" s="230"/>
      <c r="AJ485" s="227" t="s">
        <v>2073</v>
      </c>
      <c r="AK485" s="230"/>
      <c r="AL485" s="227">
        <v>0</v>
      </c>
      <c r="AM485" s="230" t="s">
        <v>3225</v>
      </c>
      <c r="AN485" s="230" t="s">
        <v>2484</v>
      </c>
      <c r="AO485" s="230"/>
      <c r="AP485" s="230">
        <v>9278</v>
      </c>
      <c r="AQ485" s="230" t="s">
        <v>3797</v>
      </c>
      <c r="AR485" s="230" t="s">
        <v>4413</v>
      </c>
      <c r="AS485" s="230" t="s">
        <v>4414</v>
      </c>
    </row>
    <row r="486" spans="1:45" ht="60">
      <c r="A486" s="230">
        <v>14005</v>
      </c>
      <c r="B486" s="230" t="str">
        <f>VLOOKUP(A486,'DUO Agents '!B:AJ,35,0)</f>
        <v>Uploaded</v>
      </c>
      <c r="C486" s="230" t="str">
        <f>VLOOKUP(A486,'Extract Worker Documents'!A:D,4,0)</f>
        <v>Other Documents</v>
      </c>
      <c r="D486" s="230" t="s">
        <v>1625</v>
      </c>
      <c r="E486" s="230" t="s">
        <v>6277</v>
      </c>
      <c r="F486" s="230" t="s">
        <v>6277</v>
      </c>
      <c r="G486" s="230" t="s">
        <v>6278</v>
      </c>
      <c r="H486" s="230" t="s">
        <v>6279</v>
      </c>
      <c r="I486" s="230" t="s">
        <v>2186</v>
      </c>
      <c r="J486" s="230" t="s">
        <v>2187</v>
      </c>
      <c r="K486" s="230" t="s">
        <v>1627</v>
      </c>
      <c r="L486" s="228">
        <v>45391</v>
      </c>
      <c r="M486" s="230" t="s">
        <v>2160</v>
      </c>
      <c r="N486" s="230" t="s">
        <v>2161</v>
      </c>
      <c r="O486" s="230" t="s">
        <v>1591</v>
      </c>
      <c r="P486" s="230" t="s">
        <v>1591</v>
      </c>
      <c r="Q486" s="230" t="s">
        <v>3225</v>
      </c>
      <c r="R486" s="230" t="s">
        <v>62</v>
      </c>
      <c r="S486" s="230" t="s">
        <v>2164</v>
      </c>
      <c r="T486" s="230" t="s">
        <v>2496</v>
      </c>
      <c r="U486" s="230" t="s">
        <v>2166</v>
      </c>
      <c r="V486" s="230" t="s">
        <v>2167</v>
      </c>
      <c r="W486" s="230" t="s">
        <v>2168</v>
      </c>
      <c r="X486" s="230" t="s">
        <v>2168</v>
      </c>
      <c r="Y486" s="230" t="s">
        <v>6280</v>
      </c>
      <c r="Z486" s="230" t="s">
        <v>6281</v>
      </c>
      <c r="AA486" s="230" t="s">
        <v>2496</v>
      </c>
      <c r="AB486" s="230">
        <v>27526</v>
      </c>
      <c r="AC486" s="230" t="s">
        <v>1626</v>
      </c>
      <c r="AD486" s="231" t="s">
        <v>6282</v>
      </c>
      <c r="AE486" s="230" t="s">
        <v>64</v>
      </c>
      <c r="AF486" s="230" t="s">
        <v>1591</v>
      </c>
      <c r="AG486" s="230" t="s">
        <v>6210</v>
      </c>
      <c r="AH486" s="230" t="s">
        <v>6210</v>
      </c>
      <c r="AI486" s="230"/>
      <c r="AJ486" s="227" t="s">
        <v>2073</v>
      </c>
      <c r="AK486" s="230"/>
      <c r="AL486" s="227">
        <v>0</v>
      </c>
      <c r="AM486" s="230" t="s">
        <v>3225</v>
      </c>
      <c r="AN486" s="230" t="s">
        <v>2484</v>
      </c>
      <c r="AO486" s="230"/>
      <c r="AP486" s="230">
        <v>9278</v>
      </c>
      <c r="AQ486" s="230" t="s">
        <v>3797</v>
      </c>
      <c r="AR486" s="230" t="s">
        <v>4413</v>
      </c>
      <c r="AS486" s="230" t="s">
        <v>4414</v>
      </c>
    </row>
    <row r="487" spans="1:45" ht="60">
      <c r="A487" s="230">
        <v>14006</v>
      </c>
      <c r="B487" s="230" t="str">
        <f>VLOOKUP(A487,'DUO Agents '!B:AJ,35,0)</f>
        <v>Uploaded</v>
      </c>
      <c r="C487" s="230" t="str">
        <f>VLOOKUP(A487,'Extract Worker Documents'!A:D,4,0)</f>
        <v>Other Documents</v>
      </c>
      <c r="D487" s="230" t="s">
        <v>6283</v>
      </c>
      <c r="E487" s="230" t="s">
        <v>6284</v>
      </c>
      <c r="F487" s="230" t="s">
        <v>6284</v>
      </c>
      <c r="G487" s="230" t="s">
        <v>4958</v>
      </c>
      <c r="H487" s="230" t="s">
        <v>6285</v>
      </c>
      <c r="I487" s="230" t="s">
        <v>2186</v>
      </c>
      <c r="J487" s="230" t="s">
        <v>2206</v>
      </c>
      <c r="K487" s="230" t="s">
        <v>1630</v>
      </c>
      <c r="L487" s="228">
        <v>45391</v>
      </c>
      <c r="M487" s="230" t="s">
        <v>2160</v>
      </c>
      <c r="N487" s="230" t="s">
        <v>2161</v>
      </c>
      <c r="O487" s="230" t="s">
        <v>1591</v>
      </c>
      <c r="P487" s="230" t="s">
        <v>1591</v>
      </c>
      <c r="Q487" s="230" t="s">
        <v>3225</v>
      </c>
      <c r="R487" s="230" t="s">
        <v>62</v>
      </c>
      <c r="S487" s="230" t="s">
        <v>2164</v>
      </c>
      <c r="T487" s="230" t="s">
        <v>1496</v>
      </c>
      <c r="U487" s="230" t="s">
        <v>2166</v>
      </c>
      <c r="V487" s="230" t="s">
        <v>2167</v>
      </c>
      <c r="W487" s="230" t="s">
        <v>2168</v>
      </c>
      <c r="X487" s="230" t="s">
        <v>2168</v>
      </c>
      <c r="Y487" s="230" t="s">
        <v>6286</v>
      </c>
      <c r="Z487" s="230" t="s">
        <v>6287</v>
      </c>
      <c r="AA487" s="230" t="s">
        <v>1496</v>
      </c>
      <c r="AB487" s="230">
        <v>77459</v>
      </c>
      <c r="AC487" s="230" t="s">
        <v>1629</v>
      </c>
      <c r="AD487" s="231" t="s">
        <v>6288</v>
      </c>
      <c r="AE487" s="230" t="s">
        <v>64</v>
      </c>
      <c r="AF487" s="230" t="s">
        <v>1591</v>
      </c>
      <c r="AG487" s="230" t="s">
        <v>6210</v>
      </c>
      <c r="AH487" s="230" t="s">
        <v>6210</v>
      </c>
      <c r="AI487" s="230"/>
      <c r="AJ487" s="227" t="s">
        <v>2073</v>
      </c>
      <c r="AK487" s="230"/>
      <c r="AL487" s="227">
        <v>0</v>
      </c>
      <c r="AM487" s="230" t="s">
        <v>3225</v>
      </c>
      <c r="AN487" s="230" t="s">
        <v>2484</v>
      </c>
      <c r="AO487" s="230"/>
      <c r="AP487" s="230">
        <v>9278</v>
      </c>
      <c r="AQ487" s="230" t="s">
        <v>3797</v>
      </c>
      <c r="AR487" s="230" t="s">
        <v>4413</v>
      </c>
      <c r="AS487" s="230" t="s">
        <v>4414</v>
      </c>
    </row>
    <row r="488" spans="1:45" ht="60">
      <c r="A488" s="230">
        <v>14009</v>
      </c>
      <c r="B488" s="230" t="str">
        <f>VLOOKUP(A488,'DUO Agents '!B:AJ,35,0)</f>
        <v>Uploaded</v>
      </c>
      <c r="C488" s="230" t="str">
        <f>VLOOKUP(A488,'Extract Worker Documents'!A:D,4,0)</f>
        <v>Offers</v>
      </c>
      <c r="D488" s="230" t="s">
        <v>1637</v>
      </c>
      <c r="E488" s="230" t="s">
        <v>6289</v>
      </c>
      <c r="F488" s="230" t="s">
        <v>6289</v>
      </c>
      <c r="G488" s="230"/>
      <c r="H488" s="230" t="s">
        <v>6290</v>
      </c>
      <c r="I488" s="230" t="s">
        <v>2186</v>
      </c>
      <c r="J488" s="230" t="s">
        <v>2187</v>
      </c>
      <c r="K488" s="230" t="s">
        <v>1639</v>
      </c>
      <c r="L488" s="228">
        <v>45391</v>
      </c>
      <c r="M488" s="230" t="s">
        <v>2160</v>
      </c>
      <c r="N488" s="230" t="s">
        <v>2161</v>
      </c>
      <c r="O488" s="230" t="s">
        <v>1591</v>
      </c>
      <c r="P488" s="230" t="s">
        <v>1591</v>
      </c>
      <c r="Q488" s="230" t="s">
        <v>3225</v>
      </c>
      <c r="R488" s="230" t="s">
        <v>62</v>
      </c>
      <c r="S488" s="230" t="s">
        <v>2164</v>
      </c>
      <c r="T488" s="230" t="s">
        <v>2496</v>
      </c>
      <c r="U488" s="230" t="s">
        <v>2166</v>
      </c>
      <c r="V488" s="230" t="s">
        <v>2167</v>
      </c>
      <c r="W488" s="230" t="s">
        <v>2168</v>
      </c>
      <c r="X488" s="230" t="s">
        <v>2168</v>
      </c>
      <c r="Y488" s="230" t="s">
        <v>6291</v>
      </c>
      <c r="Z488" s="230" t="s">
        <v>3828</v>
      </c>
      <c r="AA488" s="230" t="s">
        <v>2496</v>
      </c>
      <c r="AB488" s="230">
        <v>28105</v>
      </c>
      <c r="AC488" s="230" t="s">
        <v>1638</v>
      </c>
      <c r="AD488" s="231" t="s">
        <v>6292</v>
      </c>
      <c r="AE488" s="230" t="s">
        <v>64</v>
      </c>
      <c r="AF488" s="230" t="s">
        <v>1591</v>
      </c>
      <c r="AG488" s="230" t="s">
        <v>6210</v>
      </c>
      <c r="AH488" s="230" t="s">
        <v>6210</v>
      </c>
      <c r="AI488" s="230"/>
      <c r="AJ488" s="227" t="s">
        <v>2073</v>
      </c>
      <c r="AK488" s="230"/>
      <c r="AL488" s="227">
        <v>0</v>
      </c>
      <c r="AM488" s="230" t="s">
        <v>3225</v>
      </c>
      <c r="AN488" s="230" t="s">
        <v>2484</v>
      </c>
      <c r="AO488" s="230"/>
      <c r="AP488" s="230">
        <v>9278</v>
      </c>
      <c r="AQ488" s="230" t="s">
        <v>3797</v>
      </c>
      <c r="AR488" s="230" t="s">
        <v>4413</v>
      </c>
      <c r="AS488" s="230" t="s">
        <v>4414</v>
      </c>
    </row>
    <row r="489" spans="1:45" ht="60">
      <c r="A489" s="230">
        <v>14011</v>
      </c>
      <c r="B489" s="230" t="str">
        <f>VLOOKUP(A489,'Offer Audit Jul22- Feb24'!B:I,8,0)</f>
        <v>Uploaded</v>
      </c>
      <c r="C489" s="230" t="str">
        <f>VLOOKUP(A489,'Extract Worker Documents'!A:D,4,0)</f>
        <v>Offers</v>
      </c>
      <c r="D489" s="230" t="s">
        <v>176</v>
      </c>
      <c r="E489" s="230" t="s">
        <v>6293</v>
      </c>
      <c r="F489" s="230" t="s">
        <v>6293</v>
      </c>
      <c r="G489" s="230"/>
      <c r="H489" s="230" t="s">
        <v>6294</v>
      </c>
      <c r="I489" s="230" t="s">
        <v>2186</v>
      </c>
      <c r="J489" s="230" t="s">
        <v>2227</v>
      </c>
      <c r="K489" s="230" t="s">
        <v>178</v>
      </c>
      <c r="L489" s="228">
        <v>45397</v>
      </c>
      <c r="M489" s="230" t="s">
        <v>2160</v>
      </c>
      <c r="N489" s="230" t="s">
        <v>2189</v>
      </c>
      <c r="O489" s="230" t="s">
        <v>179</v>
      </c>
      <c r="P489" s="230" t="s">
        <v>179</v>
      </c>
      <c r="Q489" s="230" t="s">
        <v>6295</v>
      </c>
      <c r="R489" s="230" t="s">
        <v>2231</v>
      </c>
      <c r="S489" s="230" t="s">
        <v>2164</v>
      </c>
      <c r="T489" s="230" t="s">
        <v>109</v>
      </c>
      <c r="U489" s="230" t="s">
        <v>2166</v>
      </c>
      <c r="V489" s="230" t="s">
        <v>2246</v>
      </c>
      <c r="W489" s="230" t="s">
        <v>2233</v>
      </c>
      <c r="X489" s="230" t="s">
        <v>2233</v>
      </c>
      <c r="Y489" s="230" t="s">
        <v>6296</v>
      </c>
      <c r="Z489" s="230" t="s">
        <v>2280</v>
      </c>
      <c r="AA489" s="230" t="s">
        <v>109</v>
      </c>
      <c r="AB489" s="230">
        <v>11215</v>
      </c>
      <c r="AC489" s="230" t="s">
        <v>177</v>
      </c>
      <c r="AD489" s="231" t="s">
        <v>6297</v>
      </c>
      <c r="AE489" s="230" t="s">
        <v>110</v>
      </c>
      <c r="AF489" s="230" t="s">
        <v>5809</v>
      </c>
      <c r="AG489" s="230" t="s">
        <v>3073</v>
      </c>
      <c r="AH489" s="230" t="s">
        <v>3073</v>
      </c>
      <c r="AI489" s="230" t="s">
        <v>100</v>
      </c>
      <c r="AJ489" s="227" t="s">
        <v>2073</v>
      </c>
      <c r="AK489" s="230"/>
      <c r="AL489" s="227">
        <v>0</v>
      </c>
      <c r="AM489" s="230" t="s">
        <v>6295</v>
      </c>
      <c r="AN489" s="230" t="s">
        <v>2518</v>
      </c>
      <c r="AO489" s="230" t="s">
        <v>2519</v>
      </c>
      <c r="AP489" s="230">
        <v>1780</v>
      </c>
      <c r="AQ489" s="230" t="s">
        <v>2491</v>
      </c>
      <c r="AR489" s="230" t="s">
        <v>5157</v>
      </c>
      <c r="AS489" s="230" t="s">
        <v>5158</v>
      </c>
    </row>
    <row r="490" spans="1:45" ht="72">
      <c r="A490" s="230">
        <v>14012</v>
      </c>
      <c r="B490" s="230" t="str">
        <f>VLOOKUP(A490,'Offer Audit Jul22- Feb24'!B:I,8,0)</f>
        <v>Uploaded</v>
      </c>
      <c r="C490" s="230" t="str">
        <f>VLOOKUP(A490,'Extract Worker Documents'!A:D,4,0)</f>
        <v>Offers</v>
      </c>
      <c r="D490" s="230" t="s">
        <v>173</v>
      </c>
      <c r="E490" s="230" t="s">
        <v>6298</v>
      </c>
      <c r="F490" s="230" t="s">
        <v>6298</v>
      </c>
      <c r="G490" s="230"/>
      <c r="H490" s="230" t="s">
        <v>6299</v>
      </c>
      <c r="I490" s="230" t="s">
        <v>2186</v>
      </c>
      <c r="J490" s="230" t="s">
        <v>2158</v>
      </c>
      <c r="K490" s="230" t="s">
        <v>175</v>
      </c>
      <c r="L490" s="228">
        <v>45397</v>
      </c>
      <c r="M490" s="230" t="s">
        <v>2160</v>
      </c>
      <c r="N490" s="230" t="s">
        <v>2189</v>
      </c>
      <c r="O490" s="230" t="s">
        <v>168</v>
      </c>
      <c r="P490" s="230" t="s">
        <v>168</v>
      </c>
      <c r="Q490" s="230" t="s">
        <v>2960</v>
      </c>
      <c r="R490" s="230" t="s">
        <v>62</v>
      </c>
      <c r="S490" s="230" t="s">
        <v>2164</v>
      </c>
      <c r="T490" s="230" t="s">
        <v>2191</v>
      </c>
      <c r="U490" s="230" t="s">
        <v>2166</v>
      </c>
      <c r="V490" s="230" t="s">
        <v>2167</v>
      </c>
      <c r="W490" s="230" t="s">
        <v>2168</v>
      </c>
      <c r="X490" s="230" t="s">
        <v>6300</v>
      </c>
      <c r="Y490" s="230" t="s">
        <v>6301</v>
      </c>
      <c r="Z490" s="230" t="s">
        <v>6302</v>
      </c>
      <c r="AA490" s="230" t="s">
        <v>2191</v>
      </c>
      <c r="AB490" s="230">
        <v>8742</v>
      </c>
      <c r="AC490" s="230" t="s">
        <v>174</v>
      </c>
      <c r="AD490" s="231" t="s">
        <v>6303</v>
      </c>
      <c r="AE490" s="230" t="s">
        <v>64</v>
      </c>
      <c r="AF490" s="230" t="s">
        <v>2964</v>
      </c>
      <c r="AG490" s="230" t="s">
        <v>3073</v>
      </c>
      <c r="AH490" s="230" t="s">
        <v>3073</v>
      </c>
      <c r="AI490" s="230" t="s">
        <v>172</v>
      </c>
      <c r="AJ490" s="227"/>
      <c r="AK490" s="230" t="s">
        <v>2826</v>
      </c>
      <c r="AL490" s="227">
        <v>0</v>
      </c>
      <c r="AM490" s="230" t="s">
        <v>3238</v>
      </c>
      <c r="AN490" s="230" t="s">
        <v>2484</v>
      </c>
      <c r="AO490" s="230" t="s">
        <v>2842</v>
      </c>
      <c r="AP490" s="230">
        <v>13696</v>
      </c>
      <c r="AQ490" s="230" t="s">
        <v>3239</v>
      </c>
      <c r="AR490" s="230" t="s">
        <v>3240</v>
      </c>
      <c r="AS490" s="230" t="s">
        <v>3241</v>
      </c>
    </row>
    <row r="491" spans="1:45" ht="60">
      <c r="A491" s="230">
        <v>14010</v>
      </c>
      <c r="B491" s="230" t="str">
        <f>VLOOKUP(A491,'Offer Audit Jul22- Feb24'!B:I,8,0)</f>
        <v>Uploaded</v>
      </c>
      <c r="C491" s="230" t="str">
        <f>VLOOKUP(A491,'Extract Worker Documents'!A:D,4,0)</f>
        <v>Offers</v>
      </c>
      <c r="D491" s="230" t="s">
        <v>186</v>
      </c>
      <c r="E491" s="230" t="s">
        <v>6304</v>
      </c>
      <c r="F491" s="230" t="s">
        <v>6304</v>
      </c>
      <c r="G491" s="230"/>
      <c r="H491" s="230" t="s">
        <v>6305</v>
      </c>
      <c r="I491" s="230" t="s">
        <v>2157</v>
      </c>
      <c r="J491" s="230" t="s">
        <v>2206</v>
      </c>
      <c r="K491" s="230" t="s">
        <v>188</v>
      </c>
      <c r="L491" s="228">
        <v>45397</v>
      </c>
      <c r="M491" s="230" t="s">
        <v>2160</v>
      </c>
      <c r="N491" s="230" t="s">
        <v>2189</v>
      </c>
      <c r="O491" s="230" t="s">
        <v>118</v>
      </c>
      <c r="P491" s="230" t="s">
        <v>118</v>
      </c>
      <c r="Q491" s="230" t="s">
        <v>2834</v>
      </c>
      <c r="R491" s="230" t="s">
        <v>62</v>
      </c>
      <c r="S491" s="230" t="s">
        <v>2164</v>
      </c>
      <c r="T491" s="230" t="s">
        <v>1496</v>
      </c>
      <c r="U491" s="230" t="s">
        <v>2166</v>
      </c>
      <c r="V491" s="230" t="s">
        <v>2167</v>
      </c>
      <c r="W491" s="230" t="s">
        <v>2168</v>
      </c>
      <c r="X491" s="230" t="s">
        <v>2819</v>
      </c>
      <c r="Y491" s="230" t="s">
        <v>6306</v>
      </c>
      <c r="Z491" s="230" t="s">
        <v>3825</v>
      </c>
      <c r="AA491" s="230" t="s">
        <v>1496</v>
      </c>
      <c r="AB491" s="230">
        <v>78749</v>
      </c>
      <c r="AC491" s="230" t="s">
        <v>187</v>
      </c>
      <c r="AD491" s="231" t="s">
        <v>6307</v>
      </c>
      <c r="AE491" s="230" t="s">
        <v>64</v>
      </c>
      <c r="AF491" s="230" t="s">
        <v>2935</v>
      </c>
      <c r="AG491" s="230" t="s">
        <v>3073</v>
      </c>
      <c r="AH491" s="230" t="s">
        <v>3073</v>
      </c>
      <c r="AI491" s="230" t="s">
        <v>122</v>
      </c>
      <c r="AJ491" s="227"/>
      <c r="AK491" s="230" t="s">
        <v>2826</v>
      </c>
      <c r="AL491" s="227">
        <v>0</v>
      </c>
      <c r="AM491" s="230" t="s">
        <v>2841</v>
      </c>
      <c r="AN491" s="230" t="s">
        <v>2484</v>
      </c>
      <c r="AO491" s="230" t="s">
        <v>2842</v>
      </c>
      <c r="AP491" s="230">
        <v>13790</v>
      </c>
      <c r="AQ491" s="230" t="s">
        <v>5478</v>
      </c>
      <c r="AR491" s="230" t="s">
        <v>5479</v>
      </c>
      <c r="AS491" s="230" t="s">
        <v>5480</v>
      </c>
    </row>
    <row r="492" spans="1:45" ht="60">
      <c r="A492" s="230">
        <v>14014</v>
      </c>
      <c r="B492" s="230" t="str">
        <f>VLOOKUP(A492,'Offer Audit Jul22- Feb24'!B:I,8,0)</f>
        <v>Uploaded</v>
      </c>
      <c r="C492" s="230" t="str">
        <f>VLOOKUP(A492,'Extract Worker Documents'!A:D,4,0)</f>
        <v>Offers</v>
      </c>
      <c r="D492" s="230" t="s">
        <v>150</v>
      </c>
      <c r="E492" s="230" t="s">
        <v>6308</v>
      </c>
      <c r="F492" s="230" t="s">
        <v>6308</v>
      </c>
      <c r="G492" s="230"/>
      <c r="H492" s="230" t="s">
        <v>6309</v>
      </c>
      <c r="I492" s="230" t="s">
        <v>2157</v>
      </c>
      <c r="J492" s="230" t="s">
        <v>2206</v>
      </c>
      <c r="K492" s="230" t="s">
        <v>152</v>
      </c>
      <c r="L492" s="228">
        <v>45397</v>
      </c>
      <c r="M492" s="230" t="s">
        <v>2160</v>
      </c>
      <c r="N492" s="230" t="s">
        <v>2189</v>
      </c>
      <c r="O492" s="230" t="s">
        <v>118</v>
      </c>
      <c r="P492" s="230" t="s">
        <v>118</v>
      </c>
      <c r="Q492" s="230" t="s">
        <v>2834</v>
      </c>
      <c r="R492" s="230" t="s">
        <v>62</v>
      </c>
      <c r="S492" s="230" t="s">
        <v>2164</v>
      </c>
      <c r="T492" s="230" t="s">
        <v>1496</v>
      </c>
      <c r="U492" s="230" t="s">
        <v>2166</v>
      </c>
      <c r="V492" s="230" t="s">
        <v>2167</v>
      </c>
      <c r="W492" s="230" t="s">
        <v>2168</v>
      </c>
      <c r="X492" s="230" t="s">
        <v>2819</v>
      </c>
      <c r="Y492" s="230" t="s">
        <v>6310</v>
      </c>
      <c r="Z492" s="230" t="s">
        <v>6311</v>
      </c>
      <c r="AA492" s="230" t="s">
        <v>1496</v>
      </c>
      <c r="AB492" s="230">
        <v>76226</v>
      </c>
      <c r="AC492" s="230" t="s">
        <v>151</v>
      </c>
      <c r="AD492" s="231" t="s">
        <v>6312</v>
      </c>
      <c r="AE492" s="230" t="s">
        <v>64</v>
      </c>
      <c r="AF492" s="230" t="s">
        <v>2935</v>
      </c>
      <c r="AG492" s="230" t="s">
        <v>3073</v>
      </c>
      <c r="AH492" s="230" t="s">
        <v>3073</v>
      </c>
      <c r="AI492" s="230" t="s">
        <v>122</v>
      </c>
      <c r="AJ492" s="227"/>
      <c r="AK492" s="230" t="s">
        <v>2826</v>
      </c>
      <c r="AL492" s="227">
        <v>0</v>
      </c>
      <c r="AM492" s="230" t="s">
        <v>2841</v>
      </c>
      <c r="AN492" s="230" t="s">
        <v>2484</v>
      </c>
      <c r="AO492" s="230" t="s">
        <v>2842</v>
      </c>
      <c r="AP492" s="230">
        <v>13973</v>
      </c>
      <c r="AQ492" s="230" t="s">
        <v>3140</v>
      </c>
      <c r="AR492" s="230" t="s">
        <v>3141</v>
      </c>
      <c r="AS492" s="230" t="s">
        <v>3142</v>
      </c>
    </row>
    <row r="493" spans="1:45" ht="60">
      <c r="A493" s="230">
        <v>14017</v>
      </c>
      <c r="B493" s="230" t="str">
        <f>VLOOKUP(A493,'Offer Audit Jul22- Feb24'!B:I,8,0)</f>
        <v>Uploaded</v>
      </c>
      <c r="C493" s="230" t="str">
        <f>VLOOKUP(A493,'Extract Worker Documents'!A:D,4,0)</f>
        <v>Offers</v>
      </c>
      <c r="D493" s="230" t="s">
        <v>125</v>
      </c>
      <c r="E493" s="230" t="s">
        <v>4195</v>
      </c>
      <c r="F493" s="230" t="s">
        <v>4195</v>
      </c>
      <c r="G493" s="230"/>
      <c r="H493" s="230" t="s">
        <v>3009</v>
      </c>
      <c r="I493" s="230" t="s">
        <v>2157</v>
      </c>
      <c r="J493" s="230" t="s">
        <v>2187</v>
      </c>
      <c r="K493" s="230" t="s">
        <v>127</v>
      </c>
      <c r="L493" s="228">
        <v>45397</v>
      </c>
      <c r="M493" s="230" t="s">
        <v>2160</v>
      </c>
      <c r="N493" s="230" t="s">
        <v>2189</v>
      </c>
      <c r="O493" s="230" t="s">
        <v>118</v>
      </c>
      <c r="P493" s="230" t="s">
        <v>118</v>
      </c>
      <c r="Q493" s="230" t="s">
        <v>2834</v>
      </c>
      <c r="R493" s="230" t="s">
        <v>62</v>
      </c>
      <c r="S493" s="230" t="s">
        <v>2164</v>
      </c>
      <c r="T493" s="230" t="s">
        <v>1496</v>
      </c>
      <c r="U493" s="230" t="s">
        <v>2166</v>
      </c>
      <c r="V493" s="230" t="s">
        <v>2167</v>
      </c>
      <c r="W493" s="230" t="s">
        <v>2168</v>
      </c>
      <c r="X493" s="230" t="s">
        <v>2168</v>
      </c>
      <c r="Y493" s="230" t="s">
        <v>6313</v>
      </c>
      <c r="Z493" s="230" t="s">
        <v>3825</v>
      </c>
      <c r="AA493" s="230" t="s">
        <v>1496</v>
      </c>
      <c r="AB493" s="230">
        <v>78736</v>
      </c>
      <c r="AC493" s="230" t="s">
        <v>126</v>
      </c>
      <c r="AD493" s="231" t="s">
        <v>6314</v>
      </c>
      <c r="AE493" s="230" t="s">
        <v>64</v>
      </c>
      <c r="AF493" s="230" t="s">
        <v>2935</v>
      </c>
      <c r="AG493" s="230" t="s">
        <v>3073</v>
      </c>
      <c r="AH493" s="230" t="s">
        <v>3073</v>
      </c>
      <c r="AI493" s="230" t="s">
        <v>122</v>
      </c>
      <c r="AJ493" s="227"/>
      <c r="AK493" s="230" t="s">
        <v>2826</v>
      </c>
      <c r="AL493" s="227">
        <v>0</v>
      </c>
      <c r="AM493" s="230" t="s">
        <v>2841</v>
      </c>
      <c r="AN493" s="230" t="s">
        <v>2484</v>
      </c>
      <c r="AO493" s="230" t="s">
        <v>2842</v>
      </c>
      <c r="AP493" s="230">
        <v>13769</v>
      </c>
      <c r="AQ493" s="230" t="s">
        <v>3149</v>
      </c>
      <c r="AR493" s="230" t="s">
        <v>3150</v>
      </c>
      <c r="AS493" s="230" t="s">
        <v>3151</v>
      </c>
    </row>
    <row r="494" spans="1:45" ht="60">
      <c r="A494" s="230">
        <v>14018</v>
      </c>
      <c r="B494" s="230" t="str">
        <f>VLOOKUP(A494,'Offer Audit Jul22- Feb24'!B:I,8,0)</f>
        <v>Uploaded</v>
      </c>
      <c r="C494" s="230" t="str">
        <f>VLOOKUP(A494,'Extract Worker Documents'!A:D,4,0)</f>
        <v>Offers</v>
      </c>
      <c r="D494" s="230" t="s">
        <v>115</v>
      </c>
      <c r="E494" s="230" t="s">
        <v>2275</v>
      </c>
      <c r="F494" s="230" t="s">
        <v>2275</v>
      </c>
      <c r="G494" s="230"/>
      <c r="H494" s="230" t="s">
        <v>6315</v>
      </c>
      <c r="I494" s="230" t="s">
        <v>2157</v>
      </c>
      <c r="J494" s="230" t="s">
        <v>2206</v>
      </c>
      <c r="K494" s="230" t="s">
        <v>117</v>
      </c>
      <c r="L494" s="228">
        <v>45397</v>
      </c>
      <c r="M494" s="230" t="s">
        <v>2160</v>
      </c>
      <c r="N494" s="230" t="s">
        <v>2189</v>
      </c>
      <c r="O494" s="230" t="s">
        <v>118</v>
      </c>
      <c r="P494" s="230" t="s">
        <v>118</v>
      </c>
      <c r="Q494" s="230" t="s">
        <v>2834</v>
      </c>
      <c r="R494" s="230" t="s">
        <v>62</v>
      </c>
      <c r="S494" s="230" t="s">
        <v>2164</v>
      </c>
      <c r="T494" s="230" t="s">
        <v>1514</v>
      </c>
      <c r="U494" s="230" t="s">
        <v>2166</v>
      </c>
      <c r="V494" s="230" t="s">
        <v>2167</v>
      </c>
      <c r="W494" s="230" t="s">
        <v>2168</v>
      </c>
      <c r="X494" s="230" t="s">
        <v>2233</v>
      </c>
      <c r="Y494" s="230" t="s">
        <v>6316</v>
      </c>
      <c r="Z494" s="230" t="s">
        <v>6317</v>
      </c>
      <c r="AA494" s="230" t="s">
        <v>1514</v>
      </c>
      <c r="AB494" s="230">
        <v>48336</v>
      </c>
      <c r="AC494" s="230" t="s">
        <v>116</v>
      </c>
      <c r="AD494" s="231" t="s">
        <v>6318</v>
      </c>
      <c r="AE494" s="230" t="s">
        <v>64</v>
      </c>
      <c r="AF494" s="230" t="s">
        <v>2935</v>
      </c>
      <c r="AG494" s="230" t="s">
        <v>3073</v>
      </c>
      <c r="AH494" s="230" t="s">
        <v>3073</v>
      </c>
      <c r="AI494" s="230" t="s">
        <v>122</v>
      </c>
      <c r="AJ494" s="227"/>
      <c r="AK494" s="230" t="s">
        <v>2826</v>
      </c>
      <c r="AL494" s="227">
        <v>0</v>
      </c>
      <c r="AM494" s="230" t="s">
        <v>2841</v>
      </c>
      <c r="AN494" s="230" t="s">
        <v>2484</v>
      </c>
      <c r="AO494" s="230" t="s">
        <v>2842</v>
      </c>
      <c r="AP494" s="230">
        <v>13790</v>
      </c>
      <c r="AQ494" s="230" t="s">
        <v>5478</v>
      </c>
      <c r="AR494" s="230" t="s">
        <v>5479</v>
      </c>
      <c r="AS494" s="230" t="s">
        <v>5480</v>
      </c>
    </row>
    <row r="495" spans="1:45" ht="60">
      <c r="A495" s="230">
        <v>14019</v>
      </c>
      <c r="B495" s="230" t="str">
        <f>VLOOKUP(A495,'DUO Agents '!B:AJ,35,0)</f>
        <v>Uploaded</v>
      </c>
      <c r="C495" s="230" t="str">
        <f>VLOOKUP(A495,'Extract Worker Documents'!A:D,4,0)</f>
        <v>Offers</v>
      </c>
      <c r="D495" s="230" t="s">
        <v>1640</v>
      </c>
      <c r="E495" s="230" t="s">
        <v>2425</v>
      </c>
      <c r="F495" s="230" t="s">
        <v>2425</v>
      </c>
      <c r="G495" s="230"/>
      <c r="H495" s="230" t="s">
        <v>6319</v>
      </c>
      <c r="I495" s="230" t="s">
        <v>2157</v>
      </c>
      <c r="J495" s="230" t="s">
        <v>2187</v>
      </c>
      <c r="K495" s="230" t="s">
        <v>1642</v>
      </c>
      <c r="L495" s="228">
        <v>45391</v>
      </c>
      <c r="M495" s="230" t="s">
        <v>2160</v>
      </c>
      <c r="N495" s="230" t="s">
        <v>2161</v>
      </c>
      <c r="O495" s="230" t="s">
        <v>1591</v>
      </c>
      <c r="P495" s="230" t="s">
        <v>1591</v>
      </c>
      <c r="Q495" s="230" t="s">
        <v>3225</v>
      </c>
      <c r="R495" s="230" t="s">
        <v>62</v>
      </c>
      <c r="S495" s="230" t="s">
        <v>2164</v>
      </c>
      <c r="T495" s="230" t="s">
        <v>1496</v>
      </c>
      <c r="U495" s="230" t="s">
        <v>2166</v>
      </c>
      <c r="V495" s="230" t="s">
        <v>2167</v>
      </c>
      <c r="W495" s="230" t="s">
        <v>2168</v>
      </c>
      <c r="X495" s="230" t="s">
        <v>2168</v>
      </c>
      <c r="Y495" s="230" t="s">
        <v>6320</v>
      </c>
      <c r="Z495" s="230" t="s">
        <v>6321</v>
      </c>
      <c r="AA495" s="230" t="s">
        <v>1496</v>
      </c>
      <c r="AB495" s="230">
        <v>78109</v>
      </c>
      <c r="AC495" s="230" t="s">
        <v>1641</v>
      </c>
      <c r="AD495" s="231" t="s">
        <v>6322</v>
      </c>
      <c r="AE495" s="230" t="s">
        <v>64</v>
      </c>
      <c r="AF495" s="230" t="s">
        <v>1591</v>
      </c>
      <c r="AG495" s="230" t="s">
        <v>6210</v>
      </c>
      <c r="AH495" s="230" t="s">
        <v>6210</v>
      </c>
      <c r="AI495" s="230"/>
      <c r="AJ495" s="227" t="s">
        <v>2073</v>
      </c>
      <c r="AK495" s="230"/>
      <c r="AL495" s="227">
        <v>0</v>
      </c>
      <c r="AM495" s="230" t="s">
        <v>3225</v>
      </c>
      <c r="AN495" s="230" t="s">
        <v>2484</v>
      </c>
      <c r="AO495" s="230"/>
      <c r="AP495" s="230">
        <v>9278</v>
      </c>
      <c r="AQ495" s="230" t="s">
        <v>3797</v>
      </c>
      <c r="AR495" s="230" t="s">
        <v>4413</v>
      </c>
      <c r="AS495" s="230" t="s">
        <v>4414</v>
      </c>
    </row>
    <row r="496" spans="1:45" ht="60">
      <c r="A496" s="230">
        <v>14021</v>
      </c>
      <c r="B496" s="230" t="str">
        <f>VLOOKUP(A496,'Offer Audit Jul22- Feb24'!B:I,8,0)</f>
        <v>Uploaded</v>
      </c>
      <c r="C496" s="230" t="str">
        <f>VLOOKUP(A496,'Extract Worker Documents'!A:D,4,0)</f>
        <v>Offers</v>
      </c>
      <c r="D496" s="230" t="s">
        <v>222</v>
      </c>
      <c r="E496" s="230" t="s">
        <v>3824</v>
      </c>
      <c r="F496" s="230" t="s">
        <v>3824</v>
      </c>
      <c r="G496" s="230"/>
      <c r="H496" s="230" t="s">
        <v>6323</v>
      </c>
      <c r="I496" s="230" t="s">
        <v>2157</v>
      </c>
      <c r="J496" s="230" t="s">
        <v>2206</v>
      </c>
      <c r="K496" s="230" t="s">
        <v>224</v>
      </c>
      <c r="L496" s="228">
        <v>45397</v>
      </c>
      <c r="M496" s="230" t="s">
        <v>2160</v>
      </c>
      <c r="N496" s="230" t="s">
        <v>2189</v>
      </c>
      <c r="O496" s="230" t="s">
        <v>118</v>
      </c>
      <c r="P496" s="230" t="s">
        <v>118</v>
      </c>
      <c r="Q496" s="230" t="s">
        <v>6324</v>
      </c>
      <c r="R496" s="230" t="s">
        <v>62</v>
      </c>
      <c r="S496" s="230" t="s">
        <v>2164</v>
      </c>
      <c r="T496" s="230" t="s">
        <v>2361</v>
      </c>
      <c r="U496" s="230" t="s">
        <v>2166</v>
      </c>
      <c r="V496" s="230" t="s">
        <v>2167</v>
      </c>
      <c r="W496" s="230" t="s">
        <v>2168</v>
      </c>
      <c r="X496" s="230" t="s">
        <v>2168</v>
      </c>
      <c r="Y496" s="230" t="s">
        <v>6325</v>
      </c>
      <c r="Z496" s="230" t="s">
        <v>6326</v>
      </c>
      <c r="AA496" s="230" t="s">
        <v>2361</v>
      </c>
      <c r="AB496" s="230">
        <v>92591</v>
      </c>
      <c r="AC496" s="230" t="s">
        <v>223</v>
      </c>
      <c r="AD496" s="231" t="s">
        <v>6327</v>
      </c>
      <c r="AE496" s="230" t="s">
        <v>64</v>
      </c>
      <c r="AF496" s="230" t="s">
        <v>3462</v>
      </c>
      <c r="AG496" s="230" t="s">
        <v>3073</v>
      </c>
      <c r="AH496" s="230" t="s">
        <v>3073</v>
      </c>
      <c r="AI496" s="230" t="s">
        <v>100</v>
      </c>
      <c r="AJ496" s="227"/>
      <c r="AK496" s="230" t="s">
        <v>2826</v>
      </c>
      <c r="AL496" s="227">
        <v>0</v>
      </c>
      <c r="AM496" s="230" t="s">
        <v>2841</v>
      </c>
      <c r="AN496" s="230" t="s">
        <v>2484</v>
      </c>
      <c r="AO496" s="230" t="s">
        <v>2842</v>
      </c>
      <c r="AP496" s="230">
        <v>14096</v>
      </c>
      <c r="AQ496" s="230" t="s">
        <v>3189</v>
      </c>
      <c r="AR496" s="230" t="s">
        <v>3190</v>
      </c>
      <c r="AS496" s="230" t="s">
        <v>343</v>
      </c>
    </row>
    <row r="497" spans="1:45" ht="60">
      <c r="A497" s="230">
        <v>14022</v>
      </c>
      <c r="B497" s="230" t="str">
        <f>VLOOKUP(A497,'Offer Audit Jul22- Feb24'!B:I,8,0)</f>
        <v>Uploaded</v>
      </c>
      <c r="C497" s="230" t="str">
        <f>VLOOKUP(A497,'Extract Worker Documents'!A:D,4,0)</f>
        <v>Offers</v>
      </c>
      <c r="D497" s="230" t="s">
        <v>218</v>
      </c>
      <c r="E497" s="230" t="s">
        <v>6328</v>
      </c>
      <c r="F497" s="230" t="s">
        <v>6328</v>
      </c>
      <c r="G497" s="230"/>
      <c r="H497" s="230" t="s">
        <v>5239</v>
      </c>
      <c r="I497" s="230" t="s">
        <v>2157</v>
      </c>
      <c r="J497" s="230" t="s">
        <v>2206</v>
      </c>
      <c r="K497" s="230" t="s">
        <v>220</v>
      </c>
      <c r="L497" s="228">
        <v>45397</v>
      </c>
      <c r="M497" s="230" t="s">
        <v>2160</v>
      </c>
      <c r="N497" s="230" t="s">
        <v>2189</v>
      </c>
      <c r="O497" s="230" t="s">
        <v>118</v>
      </c>
      <c r="P497" s="230" t="s">
        <v>118</v>
      </c>
      <c r="Q497" s="230" t="s">
        <v>2878</v>
      </c>
      <c r="R497" s="230" t="s">
        <v>62</v>
      </c>
      <c r="S497" s="230" t="s">
        <v>2164</v>
      </c>
      <c r="T497" s="230" t="s">
        <v>2191</v>
      </c>
      <c r="U497" s="230" t="s">
        <v>2166</v>
      </c>
      <c r="V497" s="230" t="s">
        <v>2167</v>
      </c>
      <c r="W497" s="230" t="s">
        <v>2168</v>
      </c>
      <c r="X497" s="230" t="s">
        <v>2233</v>
      </c>
      <c r="Y497" s="230" t="s">
        <v>6329</v>
      </c>
      <c r="Z497" s="230" t="s">
        <v>6330</v>
      </c>
      <c r="AA497" s="230" t="s">
        <v>2191</v>
      </c>
      <c r="AB497" s="230">
        <v>8406</v>
      </c>
      <c r="AC497" s="230" t="s">
        <v>219</v>
      </c>
      <c r="AD497" s="231" t="s">
        <v>6331</v>
      </c>
      <c r="AE497" s="230" t="s">
        <v>64</v>
      </c>
      <c r="AF497" s="230" t="s">
        <v>3462</v>
      </c>
      <c r="AG497" s="230" t="s">
        <v>3073</v>
      </c>
      <c r="AH497" s="230" t="s">
        <v>3073</v>
      </c>
      <c r="AI497" s="230" t="s">
        <v>100</v>
      </c>
      <c r="AJ497" s="227"/>
      <c r="AK497" s="230" t="s">
        <v>2826</v>
      </c>
      <c r="AL497" s="227">
        <v>0</v>
      </c>
      <c r="AM497" s="230" t="s">
        <v>2841</v>
      </c>
      <c r="AN497" s="230" t="s">
        <v>2484</v>
      </c>
      <c r="AO497" s="230" t="s">
        <v>2842</v>
      </c>
      <c r="AP497" s="230">
        <v>14096</v>
      </c>
      <c r="AQ497" s="230" t="s">
        <v>3189</v>
      </c>
      <c r="AR497" s="230" t="s">
        <v>3190</v>
      </c>
      <c r="AS497" s="230" t="s">
        <v>343</v>
      </c>
    </row>
    <row r="498" spans="1:45" ht="60">
      <c r="A498" s="230">
        <v>14023</v>
      </c>
      <c r="B498" s="230" t="str">
        <f>VLOOKUP(A498,'Offer Audit Jul22- Feb24'!B:I,8,0)</f>
        <v>Uploaded</v>
      </c>
      <c r="C498" s="230" t="str">
        <f>VLOOKUP(A498,'Extract Worker Documents'!A:D,4,0)</f>
        <v>Offers</v>
      </c>
      <c r="D498" s="230" t="s">
        <v>6332</v>
      </c>
      <c r="E498" s="230" t="s">
        <v>6247</v>
      </c>
      <c r="F498" s="230" t="s">
        <v>6248</v>
      </c>
      <c r="G498" s="230"/>
      <c r="H498" s="230" t="s">
        <v>6333</v>
      </c>
      <c r="I498" s="230" t="s">
        <v>2186</v>
      </c>
      <c r="J498" s="230" t="s">
        <v>2206</v>
      </c>
      <c r="K498" s="230" t="s">
        <v>216</v>
      </c>
      <c r="L498" s="228">
        <v>45397</v>
      </c>
      <c r="M498" s="230" t="s">
        <v>2160</v>
      </c>
      <c r="N498" s="230" t="s">
        <v>2189</v>
      </c>
      <c r="O498" s="230" t="s">
        <v>118</v>
      </c>
      <c r="P498" s="230" t="s">
        <v>118</v>
      </c>
      <c r="Q498" s="230" t="s">
        <v>2878</v>
      </c>
      <c r="R498" s="230" t="s">
        <v>62</v>
      </c>
      <c r="S498" s="230" t="s">
        <v>2164</v>
      </c>
      <c r="T498" s="230" t="s">
        <v>1514</v>
      </c>
      <c r="U498" s="230" t="s">
        <v>2166</v>
      </c>
      <c r="V498" s="230" t="s">
        <v>2167</v>
      </c>
      <c r="W498" s="230" t="s">
        <v>2168</v>
      </c>
      <c r="X498" s="230" t="s">
        <v>2233</v>
      </c>
      <c r="Y498" s="230" t="s">
        <v>6334</v>
      </c>
      <c r="Z498" s="230" t="s">
        <v>6335</v>
      </c>
      <c r="AA498" s="230" t="s">
        <v>1514</v>
      </c>
      <c r="AB498" s="230" t="s">
        <v>6336</v>
      </c>
      <c r="AC498" s="230" t="s">
        <v>6337</v>
      </c>
      <c r="AD498" s="231" t="s">
        <v>6338</v>
      </c>
      <c r="AE498" s="230" t="s">
        <v>64</v>
      </c>
      <c r="AF498" s="230" t="s">
        <v>3462</v>
      </c>
      <c r="AG498" s="230" t="s">
        <v>3073</v>
      </c>
      <c r="AH498" s="230" t="s">
        <v>3073</v>
      </c>
      <c r="AI498" s="230" t="s">
        <v>100</v>
      </c>
      <c r="AJ498" s="227"/>
      <c r="AK498" s="230" t="s">
        <v>2826</v>
      </c>
      <c r="AL498" s="227">
        <v>0</v>
      </c>
      <c r="AM498" s="230" t="s">
        <v>2841</v>
      </c>
      <c r="AN498" s="230" t="s">
        <v>2484</v>
      </c>
      <c r="AO498" s="230" t="s">
        <v>2842</v>
      </c>
      <c r="AP498" s="230">
        <v>13769</v>
      </c>
      <c r="AQ498" s="230" t="s">
        <v>3149</v>
      </c>
      <c r="AR498" s="230" t="s">
        <v>3150</v>
      </c>
      <c r="AS498" s="230" t="s">
        <v>3151</v>
      </c>
    </row>
    <row r="499" spans="1:45" ht="60">
      <c r="A499" s="230">
        <v>14028</v>
      </c>
      <c r="B499" s="230" t="str">
        <f>VLOOKUP(A499,'DUO Agents '!B:AJ,35,0)</f>
        <v>Uploaded</v>
      </c>
      <c r="C499" s="230" t="str">
        <f>VLOOKUP(A499,'Extract Worker Documents'!A:D,4,0)</f>
        <v>Offers</v>
      </c>
      <c r="D499" s="230" t="s">
        <v>1648</v>
      </c>
      <c r="E499" s="230" t="s">
        <v>2285</v>
      </c>
      <c r="F499" s="230" t="s">
        <v>2285</v>
      </c>
      <c r="G499" s="230"/>
      <c r="H499" s="230" t="s">
        <v>6339</v>
      </c>
      <c r="I499" s="230" t="s">
        <v>2157</v>
      </c>
      <c r="J499" s="230" t="s">
        <v>2206</v>
      </c>
      <c r="K499" s="230" t="s">
        <v>1650</v>
      </c>
      <c r="L499" s="228">
        <v>45405</v>
      </c>
      <c r="M499" s="230" t="s">
        <v>2160</v>
      </c>
      <c r="N499" s="230" t="s">
        <v>2161</v>
      </c>
      <c r="O499" s="230" t="s">
        <v>1591</v>
      </c>
      <c r="P499" s="230" t="s">
        <v>1591</v>
      </c>
      <c r="Q499" s="230" t="s">
        <v>3225</v>
      </c>
      <c r="R499" s="230" t="s">
        <v>62</v>
      </c>
      <c r="S499" s="230" t="s">
        <v>2164</v>
      </c>
      <c r="T499" s="230" t="s">
        <v>4590</v>
      </c>
      <c r="U499" s="230" t="s">
        <v>2166</v>
      </c>
      <c r="V499" s="230" t="s">
        <v>2167</v>
      </c>
      <c r="W499" s="230" t="s">
        <v>2168</v>
      </c>
      <c r="X499" s="230" t="s">
        <v>2168</v>
      </c>
      <c r="Y499" s="230" t="s">
        <v>6340</v>
      </c>
      <c r="Z499" s="230" t="s">
        <v>6341</v>
      </c>
      <c r="AA499" s="230" t="s">
        <v>4590</v>
      </c>
      <c r="AB499" s="230">
        <v>83318</v>
      </c>
      <c r="AC499" s="230" t="s">
        <v>1649</v>
      </c>
      <c r="AD499" s="231" t="s">
        <v>6342</v>
      </c>
      <c r="AE499" s="230" t="s">
        <v>64</v>
      </c>
      <c r="AF499" s="230" t="s">
        <v>1591</v>
      </c>
      <c r="AG499" s="230" t="s">
        <v>6276</v>
      </c>
      <c r="AH499" s="230" t="s">
        <v>6276</v>
      </c>
      <c r="AI499" s="230"/>
      <c r="AJ499" s="227" t="s">
        <v>2073</v>
      </c>
      <c r="AK499" s="230"/>
      <c r="AL499" s="227">
        <v>0</v>
      </c>
      <c r="AM499" s="230" t="s">
        <v>3225</v>
      </c>
      <c r="AN499" s="230" t="s">
        <v>2484</v>
      </c>
      <c r="AO499" s="230"/>
      <c r="AP499" s="230">
        <v>9278</v>
      </c>
      <c r="AQ499" s="230" t="s">
        <v>3797</v>
      </c>
      <c r="AR499" s="230" t="s">
        <v>4413</v>
      </c>
      <c r="AS499" s="230" t="s">
        <v>4414</v>
      </c>
    </row>
    <row r="500" spans="1:45" ht="60">
      <c r="A500" s="230">
        <v>14029</v>
      </c>
      <c r="B500" s="230" t="str">
        <f>VLOOKUP(A500,'DUO Agents '!B:AJ,35,0)</f>
        <v>Uploaded</v>
      </c>
      <c r="C500" s="230" t="str">
        <f>VLOOKUP(A500,'Extract Worker Documents'!A:D,4,0)</f>
        <v>Offers</v>
      </c>
      <c r="D500" s="230" t="s">
        <v>1652</v>
      </c>
      <c r="E500" s="230" t="s">
        <v>2793</v>
      </c>
      <c r="F500" s="230" t="s">
        <v>2793</v>
      </c>
      <c r="G500" s="230"/>
      <c r="H500" s="230" t="s">
        <v>6343</v>
      </c>
      <c r="I500" s="230" t="s">
        <v>2157</v>
      </c>
      <c r="J500" s="230" t="s">
        <v>2206</v>
      </c>
      <c r="K500" s="230" t="s">
        <v>1654</v>
      </c>
      <c r="L500" s="228">
        <v>45405</v>
      </c>
      <c r="M500" s="230" t="s">
        <v>2160</v>
      </c>
      <c r="N500" s="230" t="s">
        <v>2161</v>
      </c>
      <c r="O500" s="230" t="s">
        <v>1591</v>
      </c>
      <c r="P500" s="230" t="s">
        <v>1591</v>
      </c>
      <c r="Q500" s="230" t="s">
        <v>3225</v>
      </c>
      <c r="R500" s="230" t="s">
        <v>62</v>
      </c>
      <c r="S500" s="230" t="s">
        <v>2164</v>
      </c>
      <c r="T500" s="230" t="s">
        <v>2263</v>
      </c>
      <c r="U500" s="230" t="s">
        <v>2166</v>
      </c>
      <c r="V500" s="230" t="s">
        <v>2167</v>
      </c>
      <c r="W500" s="230" t="s">
        <v>2168</v>
      </c>
      <c r="X500" s="230" t="s">
        <v>2168</v>
      </c>
      <c r="Y500" s="230" t="s">
        <v>6344</v>
      </c>
      <c r="Z500" s="230" t="s">
        <v>2265</v>
      </c>
      <c r="AA500" s="230" t="s">
        <v>2263</v>
      </c>
      <c r="AB500" s="230">
        <v>60630</v>
      </c>
      <c r="AC500" s="230" t="s">
        <v>1653</v>
      </c>
      <c r="AD500" s="231" t="s">
        <v>6345</v>
      </c>
      <c r="AE500" s="230" t="s">
        <v>64</v>
      </c>
      <c r="AF500" s="230" t="s">
        <v>1591</v>
      </c>
      <c r="AG500" s="230" t="s">
        <v>6276</v>
      </c>
      <c r="AH500" s="230" t="s">
        <v>6276</v>
      </c>
      <c r="AI500" s="230"/>
      <c r="AJ500" s="227" t="s">
        <v>2073</v>
      </c>
      <c r="AK500" s="230"/>
      <c r="AL500" s="227">
        <v>0</v>
      </c>
      <c r="AM500" s="230" t="s">
        <v>3225</v>
      </c>
      <c r="AN500" s="230" t="s">
        <v>2484</v>
      </c>
      <c r="AO500" s="230"/>
      <c r="AP500" s="230">
        <v>9278</v>
      </c>
      <c r="AQ500" s="230" t="s">
        <v>3797</v>
      </c>
      <c r="AR500" s="230" t="s">
        <v>4413</v>
      </c>
      <c r="AS500" s="230" t="s">
        <v>4414</v>
      </c>
    </row>
    <row r="501" spans="1:45" ht="60">
      <c r="A501" s="230">
        <v>14013</v>
      </c>
      <c r="B501" s="230" t="str">
        <f>VLOOKUP(A501,'Offer Audit Jul22- Feb24'!B:I,8,0)</f>
        <v>Uploaded</v>
      </c>
      <c r="C501" s="230" t="str">
        <f>VLOOKUP(A501,'Extract Worker Documents'!A:D,4,0)</f>
        <v>Offers</v>
      </c>
      <c r="D501" s="230" t="s">
        <v>157</v>
      </c>
      <c r="E501" s="230" t="s">
        <v>6304</v>
      </c>
      <c r="F501" s="230" t="s">
        <v>6304</v>
      </c>
      <c r="G501" s="230"/>
      <c r="H501" s="230" t="s">
        <v>5007</v>
      </c>
      <c r="I501" s="230" t="s">
        <v>2157</v>
      </c>
      <c r="J501" s="230" t="s">
        <v>2206</v>
      </c>
      <c r="K501" s="230" t="s">
        <v>159</v>
      </c>
      <c r="L501" s="228">
        <v>45397</v>
      </c>
      <c r="M501" s="230" t="s">
        <v>2160</v>
      </c>
      <c r="N501" s="230" t="s">
        <v>2189</v>
      </c>
      <c r="O501" s="230" t="s">
        <v>118</v>
      </c>
      <c r="P501" s="230" t="s">
        <v>118</v>
      </c>
      <c r="Q501" s="230" t="s">
        <v>2834</v>
      </c>
      <c r="R501" s="230" t="s">
        <v>62</v>
      </c>
      <c r="S501" s="230" t="s">
        <v>2164</v>
      </c>
      <c r="T501" s="230" t="s">
        <v>1496</v>
      </c>
      <c r="U501" s="230" t="s">
        <v>2166</v>
      </c>
      <c r="V501" s="230" t="s">
        <v>2167</v>
      </c>
      <c r="W501" s="230" t="s">
        <v>2168</v>
      </c>
      <c r="X501" s="230" t="s">
        <v>2819</v>
      </c>
      <c r="Y501" s="230" t="s">
        <v>6346</v>
      </c>
      <c r="Z501" s="230" t="s">
        <v>6347</v>
      </c>
      <c r="AA501" s="230" t="s">
        <v>1496</v>
      </c>
      <c r="AB501" s="230">
        <v>76209</v>
      </c>
      <c r="AC501" s="230" t="s">
        <v>158</v>
      </c>
      <c r="AD501" s="231" t="s">
        <v>6348</v>
      </c>
      <c r="AE501" s="230" t="s">
        <v>64</v>
      </c>
      <c r="AF501" s="230" t="s">
        <v>2935</v>
      </c>
      <c r="AG501" s="230" t="s">
        <v>3073</v>
      </c>
      <c r="AH501" s="230" t="s">
        <v>3073</v>
      </c>
      <c r="AI501" s="230" t="s">
        <v>122</v>
      </c>
      <c r="AJ501" s="227"/>
      <c r="AK501" s="230" t="s">
        <v>2826</v>
      </c>
      <c r="AL501" s="227">
        <v>0</v>
      </c>
      <c r="AM501" s="230" t="s">
        <v>2841</v>
      </c>
      <c r="AN501" s="230" t="s">
        <v>2484</v>
      </c>
      <c r="AO501" s="230" t="s">
        <v>2842</v>
      </c>
      <c r="AP501" s="230">
        <v>13769</v>
      </c>
      <c r="AQ501" s="230" t="s">
        <v>3149</v>
      </c>
      <c r="AR501" s="230" t="s">
        <v>3150</v>
      </c>
      <c r="AS501" s="230" t="s">
        <v>3151</v>
      </c>
    </row>
    <row r="502" spans="1:45" ht="60">
      <c r="A502" s="230">
        <v>14015</v>
      </c>
      <c r="B502" s="230" t="str">
        <f>VLOOKUP(A502,'Offer Audit Jul22- Feb24'!B:I,8,0)</f>
        <v>Uploaded</v>
      </c>
      <c r="C502" s="230" t="str">
        <f>VLOOKUP(A502,'Extract Worker Documents'!A:D,4,0)</f>
        <v>Offers</v>
      </c>
      <c r="D502" s="230" t="s">
        <v>147</v>
      </c>
      <c r="E502" s="230" t="s">
        <v>4738</v>
      </c>
      <c r="F502" s="230" t="s">
        <v>4738</v>
      </c>
      <c r="G502" s="230"/>
      <c r="H502" s="230" t="s">
        <v>6349</v>
      </c>
      <c r="I502" s="230" t="s">
        <v>2157</v>
      </c>
      <c r="J502" s="230" t="s">
        <v>2206</v>
      </c>
      <c r="K502" s="230" t="s">
        <v>149</v>
      </c>
      <c r="L502" s="228">
        <v>45397</v>
      </c>
      <c r="M502" s="230" t="s">
        <v>2160</v>
      </c>
      <c r="N502" s="230" t="s">
        <v>2189</v>
      </c>
      <c r="O502" s="230" t="s">
        <v>118</v>
      </c>
      <c r="P502" s="230" t="s">
        <v>118</v>
      </c>
      <c r="Q502" s="230" t="s">
        <v>2834</v>
      </c>
      <c r="R502" s="230" t="s">
        <v>62</v>
      </c>
      <c r="S502" s="230" t="s">
        <v>2164</v>
      </c>
      <c r="T502" s="230" t="s">
        <v>1496</v>
      </c>
      <c r="U502" s="230" t="s">
        <v>2166</v>
      </c>
      <c r="V502" s="230" t="s">
        <v>2167</v>
      </c>
      <c r="W502" s="230" t="s">
        <v>2168</v>
      </c>
      <c r="X502" s="230" t="s">
        <v>2819</v>
      </c>
      <c r="Y502" s="230" t="s">
        <v>6350</v>
      </c>
      <c r="Z502" s="230" t="s">
        <v>6351</v>
      </c>
      <c r="AA502" s="230" t="s">
        <v>1496</v>
      </c>
      <c r="AB502" s="230">
        <v>76227</v>
      </c>
      <c r="AC502" s="230" t="s">
        <v>148</v>
      </c>
      <c r="AD502" s="231" t="s">
        <v>6352</v>
      </c>
      <c r="AE502" s="230" t="s">
        <v>64</v>
      </c>
      <c r="AF502" s="230" t="s">
        <v>2935</v>
      </c>
      <c r="AG502" s="230" t="s">
        <v>3073</v>
      </c>
      <c r="AH502" s="230" t="s">
        <v>3073</v>
      </c>
      <c r="AI502" s="230" t="s">
        <v>122</v>
      </c>
      <c r="AJ502" s="227"/>
      <c r="AK502" s="230" t="s">
        <v>2826</v>
      </c>
      <c r="AL502" s="227">
        <v>0</v>
      </c>
      <c r="AM502" s="230" t="s">
        <v>2841</v>
      </c>
      <c r="AN502" s="230" t="s">
        <v>2484</v>
      </c>
      <c r="AO502" s="230" t="s">
        <v>2842</v>
      </c>
      <c r="AP502" s="230">
        <v>13790</v>
      </c>
      <c r="AQ502" s="230" t="s">
        <v>5478</v>
      </c>
      <c r="AR502" s="230" t="s">
        <v>5479</v>
      </c>
      <c r="AS502" s="230" t="s">
        <v>5480</v>
      </c>
    </row>
    <row r="503" spans="1:45" ht="60">
      <c r="A503" s="230">
        <v>14016</v>
      </c>
      <c r="B503" s="230" t="str">
        <f>VLOOKUP(A503,'Offer Audit Jul22- Feb24'!B:I,8,0)</f>
        <v>Uploaded</v>
      </c>
      <c r="C503" s="230" t="str">
        <f>VLOOKUP(A503,'Extract Worker Documents'!A:D,4,0)</f>
        <v>Offers</v>
      </c>
      <c r="D503" s="230" t="s">
        <v>6353</v>
      </c>
      <c r="E503" s="230" t="s">
        <v>6354</v>
      </c>
      <c r="F503" s="230" t="s">
        <v>6354</v>
      </c>
      <c r="G503" s="230" t="s">
        <v>2613</v>
      </c>
      <c r="H503" s="230" t="s">
        <v>6355</v>
      </c>
      <c r="I503" s="230" t="s">
        <v>2157</v>
      </c>
      <c r="J503" s="230" t="s">
        <v>2158</v>
      </c>
      <c r="K503" s="230" t="s">
        <v>144</v>
      </c>
      <c r="L503" s="228">
        <v>45397</v>
      </c>
      <c r="M503" s="230" t="s">
        <v>2160</v>
      </c>
      <c r="N503" s="230" t="s">
        <v>2189</v>
      </c>
      <c r="O503" s="230" t="s">
        <v>118</v>
      </c>
      <c r="P503" s="230" t="s">
        <v>118</v>
      </c>
      <c r="Q503" s="230" t="s">
        <v>2834</v>
      </c>
      <c r="R503" s="230" t="s">
        <v>62</v>
      </c>
      <c r="S503" s="230" t="s">
        <v>2164</v>
      </c>
      <c r="T503" s="230" t="s">
        <v>3394</v>
      </c>
      <c r="U503" s="230" t="s">
        <v>2166</v>
      </c>
      <c r="V503" s="230" t="s">
        <v>2167</v>
      </c>
      <c r="W503" s="230" t="s">
        <v>2168</v>
      </c>
      <c r="X503" s="230" t="s">
        <v>2168</v>
      </c>
      <c r="Y503" s="230" t="s">
        <v>6356</v>
      </c>
      <c r="Z503" s="230" t="s">
        <v>3396</v>
      </c>
      <c r="AA503" s="230" t="s">
        <v>3394</v>
      </c>
      <c r="AB503" s="230">
        <v>98661</v>
      </c>
      <c r="AC503" s="230" t="s">
        <v>143</v>
      </c>
      <c r="AD503" s="231" t="s">
        <v>6357</v>
      </c>
      <c r="AE503" s="230" t="s">
        <v>64</v>
      </c>
      <c r="AF503" s="230" t="s">
        <v>2935</v>
      </c>
      <c r="AG503" s="230" t="s">
        <v>3073</v>
      </c>
      <c r="AH503" s="230" t="s">
        <v>3073</v>
      </c>
      <c r="AI503" s="230" t="s">
        <v>122</v>
      </c>
      <c r="AJ503" s="227"/>
      <c r="AK503" s="230" t="s">
        <v>2826</v>
      </c>
      <c r="AL503" s="227">
        <v>0</v>
      </c>
      <c r="AM503" s="230" t="s">
        <v>2841</v>
      </c>
      <c r="AN503" s="230" t="s">
        <v>2484</v>
      </c>
      <c r="AO503" s="230" t="s">
        <v>2842</v>
      </c>
      <c r="AP503" s="230">
        <v>14096</v>
      </c>
      <c r="AQ503" s="230" t="s">
        <v>3189</v>
      </c>
      <c r="AR503" s="230" t="s">
        <v>3190</v>
      </c>
      <c r="AS503" s="230" t="s">
        <v>343</v>
      </c>
    </row>
    <row r="504" spans="1:45" ht="60">
      <c r="A504" s="230">
        <v>14020</v>
      </c>
      <c r="B504" s="230" t="str">
        <f>VLOOKUP(A504,'DUO Agents '!B:AJ,35,0)</f>
        <v>Uploaded</v>
      </c>
      <c r="C504" s="230" t="str">
        <f>VLOOKUP(A504,'Extract Worker Documents'!A:D,4,0)</f>
        <v>Offers</v>
      </c>
      <c r="D504" s="230" t="s">
        <v>1644</v>
      </c>
      <c r="E504" s="230" t="s">
        <v>6358</v>
      </c>
      <c r="F504" s="230" t="s">
        <v>6358</v>
      </c>
      <c r="G504" s="230"/>
      <c r="H504" s="230" t="s">
        <v>6359</v>
      </c>
      <c r="I504" s="230" t="s">
        <v>2186</v>
      </c>
      <c r="J504" s="230" t="s">
        <v>2206</v>
      </c>
      <c r="K504" s="230" t="s">
        <v>1646</v>
      </c>
      <c r="L504" s="228">
        <v>45391</v>
      </c>
      <c r="M504" s="230" t="s">
        <v>2160</v>
      </c>
      <c r="N504" s="230" t="s">
        <v>2161</v>
      </c>
      <c r="O504" s="230" t="s">
        <v>1591</v>
      </c>
      <c r="P504" s="230" t="s">
        <v>1591</v>
      </c>
      <c r="Q504" s="230" t="s">
        <v>3225</v>
      </c>
      <c r="R504" s="230" t="s">
        <v>62</v>
      </c>
      <c r="S504" s="230" t="s">
        <v>2164</v>
      </c>
      <c r="T504" s="230" t="s">
        <v>1496</v>
      </c>
      <c r="U504" s="230" t="s">
        <v>2166</v>
      </c>
      <c r="V504" s="230" t="s">
        <v>2167</v>
      </c>
      <c r="W504" s="230" t="s">
        <v>2168</v>
      </c>
      <c r="X504" s="230" t="s">
        <v>2168</v>
      </c>
      <c r="Y504" s="230" t="s">
        <v>6360</v>
      </c>
      <c r="Z504" s="230" t="s">
        <v>6361</v>
      </c>
      <c r="AA504" s="230" t="s">
        <v>1496</v>
      </c>
      <c r="AB504" s="230">
        <v>77447</v>
      </c>
      <c r="AC504" s="230" t="s">
        <v>1645</v>
      </c>
      <c r="AD504" s="231" t="s">
        <v>6362</v>
      </c>
      <c r="AE504" s="230" t="s">
        <v>64</v>
      </c>
      <c r="AF504" s="230" t="s">
        <v>1591</v>
      </c>
      <c r="AG504" s="230" t="s">
        <v>6210</v>
      </c>
      <c r="AH504" s="230" t="s">
        <v>6210</v>
      </c>
      <c r="AI504" s="230"/>
      <c r="AJ504" s="227" t="s">
        <v>2073</v>
      </c>
      <c r="AK504" s="230"/>
      <c r="AL504" s="227">
        <v>0</v>
      </c>
      <c r="AM504" s="230" t="s">
        <v>3225</v>
      </c>
      <c r="AN504" s="230" t="s">
        <v>2484</v>
      </c>
      <c r="AO504" s="230"/>
      <c r="AP504" s="230">
        <v>9278</v>
      </c>
      <c r="AQ504" s="230" t="s">
        <v>3797</v>
      </c>
      <c r="AR504" s="230" t="s">
        <v>4413</v>
      </c>
      <c r="AS504" s="230" t="s">
        <v>4414</v>
      </c>
    </row>
    <row r="505" spans="1:45" ht="60">
      <c r="A505" s="230">
        <v>14024</v>
      </c>
      <c r="B505" s="230" t="str">
        <f>VLOOKUP(A505,'Offer Audit Jul22- Feb24'!B:I,8,0)</f>
        <v>Uploaded</v>
      </c>
      <c r="C505" s="230" t="str">
        <f>VLOOKUP(A505,'Extract Worker Documents'!A:D,4,0)</f>
        <v>Offers</v>
      </c>
      <c r="D505" s="230" t="s">
        <v>201</v>
      </c>
      <c r="E505" s="230" t="s">
        <v>6363</v>
      </c>
      <c r="F505" s="230" t="s">
        <v>6363</v>
      </c>
      <c r="G505" s="230"/>
      <c r="H505" s="230" t="s">
        <v>4597</v>
      </c>
      <c r="I505" s="230" t="s">
        <v>2186</v>
      </c>
      <c r="J505" s="230" t="s">
        <v>2227</v>
      </c>
      <c r="K505" s="230" t="s">
        <v>203</v>
      </c>
      <c r="L505" s="228">
        <v>45397</v>
      </c>
      <c r="M505" s="230" t="s">
        <v>2160</v>
      </c>
      <c r="N505" s="230" t="s">
        <v>2189</v>
      </c>
      <c r="O505" s="230" t="s">
        <v>204</v>
      </c>
      <c r="P505" s="230" t="s">
        <v>204</v>
      </c>
      <c r="Q505" s="230" t="s">
        <v>2546</v>
      </c>
      <c r="R505" s="230" t="s">
        <v>62</v>
      </c>
      <c r="S505" s="230" t="s">
        <v>2164</v>
      </c>
      <c r="T505" s="230" t="s">
        <v>2361</v>
      </c>
      <c r="U505" s="230" t="s">
        <v>2166</v>
      </c>
      <c r="V505" s="230" t="s">
        <v>2167</v>
      </c>
      <c r="W505" s="230" t="s">
        <v>2168</v>
      </c>
      <c r="X505" s="230" t="s">
        <v>2168</v>
      </c>
      <c r="Y505" s="230" t="s">
        <v>6364</v>
      </c>
      <c r="Z505" s="230" t="s">
        <v>6365</v>
      </c>
      <c r="AA505" s="230" t="s">
        <v>2361</v>
      </c>
      <c r="AB505" s="230">
        <v>94066</v>
      </c>
      <c r="AC505" s="230" t="s">
        <v>202</v>
      </c>
      <c r="AD505" s="231" t="s">
        <v>6366</v>
      </c>
      <c r="AE505" s="230" t="s">
        <v>110</v>
      </c>
      <c r="AF505" s="230" t="s">
        <v>204</v>
      </c>
      <c r="AG505" s="230" t="s">
        <v>3073</v>
      </c>
      <c r="AH505" s="230" t="s">
        <v>3073</v>
      </c>
      <c r="AI505" s="230" t="s">
        <v>87</v>
      </c>
      <c r="AJ505" s="227" t="s">
        <v>2073</v>
      </c>
      <c r="AK505" s="230"/>
      <c r="AL505" s="227">
        <v>2</v>
      </c>
      <c r="AM505" s="230" t="s">
        <v>108</v>
      </c>
      <c r="AN505" s="230" t="s">
        <v>2198</v>
      </c>
      <c r="AO505" s="230" t="s">
        <v>2552</v>
      </c>
      <c r="AP505" s="230">
        <v>13755</v>
      </c>
      <c r="AQ505" s="230" t="s">
        <v>4080</v>
      </c>
      <c r="AR505" s="230" t="s">
        <v>5383</v>
      </c>
      <c r="AS505" s="230" t="s">
        <v>5384</v>
      </c>
    </row>
    <row r="506" spans="1:45" ht="60">
      <c r="A506" s="230">
        <v>14025</v>
      </c>
      <c r="B506" s="230" t="str">
        <f>VLOOKUP(A506,'Offer Audit Jul22- Feb24'!B:I,8,0)</f>
        <v>Uploaded</v>
      </c>
      <c r="C506" s="230" t="str">
        <f>VLOOKUP(A506,'Extract Worker Documents'!A:D,4,0)</f>
        <v>Other Documents</v>
      </c>
      <c r="D506" s="230" t="s">
        <v>6367</v>
      </c>
      <c r="E506" s="230" t="s">
        <v>2591</v>
      </c>
      <c r="F506" s="230" t="s">
        <v>6368</v>
      </c>
      <c r="G506" s="230"/>
      <c r="H506" s="230" t="s">
        <v>6369</v>
      </c>
      <c r="I506" s="230" t="s">
        <v>2157</v>
      </c>
      <c r="J506" s="230" t="s">
        <v>2206</v>
      </c>
      <c r="K506" s="230" t="s">
        <v>200</v>
      </c>
      <c r="L506" s="228">
        <v>45397</v>
      </c>
      <c r="M506" s="230" t="s">
        <v>2160</v>
      </c>
      <c r="N506" s="230" t="s">
        <v>2189</v>
      </c>
      <c r="O506" s="230" t="s">
        <v>118</v>
      </c>
      <c r="P506" s="230" t="s">
        <v>118</v>
      </c>
      <c r="Q506" s="230" t="s">
        <v>2878</v>
      </c>
      <c r="R506" s="230" t="s">
        <v>62</v>
      </c>
      <c r="S506" s="230" t="s">
        <v>2164</v>
      </c>
      <c r="T506" s="230" t="s">
        <v>1514</v>
      </c>
      <c r="U506" s="230" t="s">
        <v>2166</v>
      </c>
      <c r="V506" s="230" t="s">
        <v>2167</v>
      </c>
      <c r="W506" s="230" t="s">
        <v>2168</v>
      </c>
      <c r="X506" s="230" t="s">
        <v>2233</v>
      </c>
      <c r="Y506" s="230" t="s">
        <v>6370</v>
      </c>
      <c r="Z506" s="230" t="s">
        <v>6371</v>
      </c>
      <c r="AA506" s="230" t="s">
        <v>1514</v>
      </c>
      <c r="AB506" s="230" t="s">
        <v>6372</v>
      </c>
      <c r="AC506" s="230" t="s">
        <v>199</v>
      </c>
      <c r="AD506" s="231" t="s">
        <v>6373</v>
      </c>
      <c r="AE506" s="230" t="s">
        <v>64</v>
      </c>
      <c r="AF506" s="230" t="s">
        <v>3462</v>
      </c>
      <c r="AG506" s="230" t="s">
        <v>3073</v>
      </c>
      <c r="AH506" s="230" t="s">
        <v>3073</v>
      </c>
      <c r="AI506" s="230" t="s">
        <v>100</v>
      </c>
      <c r="AJ506" s="227"/>
      <c r="AK506" s="230" t="s">
        <v>2826</v>
      </c>
      <c r="AL506" s="227">
        <v>0</v>
      </c>
      <c r="AM506" s="230" t="s">
        <v>2841</v>
      </c>
      <c r="AN506" s="230" t="s">
        <v>2484</v>
      </c>
      <c r="AO506" s="230" t="s">
        <v>2842</v>
      </c>
      <c r="AP506" s="230">
        <v>13790</v>
      </c>
      <c r="AQ506" s="230" t="s">
        <v>5478</v>
      </c>
      <c r="AR506" s="230" t="s">
        <v>5479</v>
      </c>
      <c r="AS506" s="230" t="s">
        <v>5480</v>
      </c>
    </row>
    <row r="507" spans="1:45" ht="60">
      <c r="A507" s="230">
        <v>14026</v>
      </c>
      <c r="B507" s="230" t="str">
        <f>VLOOKUP(A507,'Offer Audit Jul22- Feb24'!B:I,8,0)</f>
        <v>Uploaded</v>
      </c>
      <c r="C507" s="230" t="str">
        <f>VLOOKUP(A507,'Extract Worker Documents'!A:D,4,0)</f>
        <v>Other Documents</v>
      </c>
      <c r="D507" s="230" t="s">
        <v>194</v>
      </c>
      <c r="E507" s="230" t="s">
        <v>6374</v>
      </c>
      <c r="F507" s="230" t="s">
        <v>6374</v>
      </c>
      <c r="G507" s="230"/>
      <c r="H507" s="230" t="s">
        <v>2425</v>
      </c>
      <c r="I507" s="230" t="s">
        <v>2157</v>
      </c>
      <c r="J507" s="230" t="s">
        <v>2206</v>
      </c>
      <c r="K507" s="230" t="s">
        <v>196</v>
      </c>
      <c r="L507" s="228">
        <v>45397</v>
      </c>
      <c r="M507" s="230" t="s">
        <v>2160</v>
      </c>
      <c r="N507" s="230" t="s">
        <v>2189</v>
      </c>
      <c r="O507" s="230" t="s">
        <v>118</v>
      </c>
      <c r="P507" s="230" t="s">
        <v>118</v>
      </c>
      <c r="Q507" s="230" t="s">
        <v>2878</v>
      </c>
      <c r="R507" s="230" t="s">
        <v>62</v>
      </c>
      <c r="S507" s="230" t="s">
        <v>2164</v>
      </c>
      <c r="T507" s="230" t="s">
        <v>1514</v>
      </c>
      <c r="U507" s="230" t="s">
        <v>2166</v>
      </c>
      <c r="V507" s="230" t="s">
        <v>2167</v>
      </c>
      <c r="W507" s="230" t="s">
        <v>2168</v>
      </c>
      <c r="X507" s="230" t="s">
        <v>2233</v>
      </c>
      <c r="Y507" s="230" t="s">
        <v>6375</v>
      </c>
      <c r="Z507" s="230" t="s">
        <v>5977</v>
      </c>
      <c r="AA507" s="230" t="s">
        <v>1514</v>
      </c>
      <c r="AB507" s="230">
        <v>48067</v>
      </c>
      <c r="AC507" s="230" t="s">
        <v>195</v>
      </c>
      <c r="AD507" s="231" t="s">
        <v>6376</v>
      </c>
      <c r="AE507" s="230" t="s">
        <v>64</v>
      </c>
      <c r="AF507" s="230" t="s">
        <v>3462</v>
      </c>
      <c r="AG507" s="230" t="s">
        <v>3073</v>
      </c>
      <c r="AH507" s="230" t="s">
        <v>3073</v>
      </c>
      <c r="AI507" s="230" t="s">
        <v>100</v>
      </c>
      <c r="AJ507" s="227"/>
      <c r="AK507" s="230" t="s">
        <v>2826</v>
      </c>
      <c r="AL507" s="227">
        <v>0</v>
      </c>
      <c r="AM507" s="230" t="s">
        <v>2841</v>
      </c>
      <c r="AN507" s="230" t="s">
        <v>2484</v>
      </c>
      <c r="AO507" s="230" t="s">
        <v>2842</v>
      </c>
      <c r="AP507" s="230">
        <v>13790</v>
      </c>
      <c r="AQ507" s="230" t="s">
        <v>5478</v>
      </c>
      <c r="AR507" s="230" t="s">
        <v>5479</v>
      </c>
      <c r="AS507" s="230" t="s">
        <v>5480</v>
      </c>
    </row>
    <row r="508" spans="1:45" ht="60">
      <c r="A508" s="230">
        <v>14027</v>
      </c>
      <c r="B508" s="230" t="str">
        <f>VLOOKUP(A508,'Offer Audit Jul22- Feb24'!B:I,8,0)</f>
        <v>Uploaded</v>
      </c>
      <c r="C508" s="230" t="str">
        <f>VLOOKUP(A508,'Extract Worker Documents'!A:D,4,0)</f>
        <v>Other Documents</v>
      </c>
      <c r="D508" s="230" t="s">
        <v>190</v>
      </c>
      <c r="E508" s="230" t="s">
        <v>6377</v>
      </c>
      <c r="F508" s="230" t="s">
        <v>6377</v>
      </c>
      <c r="G508" s="230"/>
      <c r="H508" s="230" t="s">
        <v>6378</v>
      </c>
      <c r="I508" s="230" t="s">
        <v>2186</v>
      </c>
      <c r="J508" s="230" t="s">
        <v>2206</v>
      </c>
      <c r="K508" s="230" t="s">
        <v>192</v>
      </c>
      <c r="L508" s="228">
        <v>45397</v>
      </c>
      <c r="M508" s="230" t="s">
        <v>2160</v>
      </c>
      <c r="N508" s="230" t="s">
        <v>2189</v>
      </c>
      <c r="O508" s="230" t="s">
        <v>118</v>
      </c>
      <c r="P508" s="230" t="s">
        <v>118</v>
      </c>
      <c r="Q508" s="230" t="s">
        <v>2878</v>
      </c>
      <c r="R508" s="230" t="s">
        <v>62</v>
      </c>
      <c r="S508" s="230" t="s">
        <v>2164</v>
      </c>
      <c r="T508" s="230" t="s">
        <v>2361</v>
      </c>
      <c r="U508" s="230" t="s">
        <v>2166</v>
      </c>
      <c r="V508" s="230" t="s">
        <v>2167</v>
      </c>
      <c r="W508" s="230" t="s">
        <v>2168</v>
      </c>
      <c r="X508" s="230" t="s">
        <v>2168</v>
      </c>
      <c r="Y508" s="230" t="s">
        <v>6379</v>
      </c>
      <c r="Z508" s="230" t="s">
        <v>3420</v>
      </c>
      <c r="AA508" s="230" t="s">
        <v>2361</v>
      </c>
      <c r="AB508" s="230">
        <v>92868</v>
      </c>
      <c r="AC508" s="230" t="s">
        <v>191</v>
      </c>
      <c r="AD508" s="231" t="s">
        <v>6380</v>
      </c>
      <c r="AE508" s="230" t="s">
        <v>64</v>
      </c>
      <c r="AF508" s="230" t="s">
        <v>3462</v>
      </c>
      <c r="AG508" s="230" t="s">
        <v>3073</v>
      </c>
      <c r="AH508" s="230" t="s">
        <v>3073</v>
      </c>
      <c r="AI508" s="230" t="s">
        <v>100</v>
      </c>
      <c r="AJ508" s="227"/>
      <c r="AK508" s="230" t="s">
        <v>2826</v>
      </c>
      <c r="AL508" s="227">
        <v>0</v>
      </c>
      <c r="AM508" s="230" t="s">
        <v>2841</v>
      </c>
      <c r="AN508" s="230" t="s">
        <v>2484</v>
      </c>
      <c r="AO508" s="230" t="s">
        <v>2842</v>
      </c>
      <c r="AP508" s="230">
        <v>14096</v>
      </c>
      <c r="AQ508" s="230" t="s">
        <v>3189</v>
      </c>
      <c r="AR508" s="230" t="s">
        <v>3190</v>
      </c>
      <c r="AS508" s="230" t="s">
        <v>343</v>
      </c>
    </row>
    <row r="509" spans="1:45" ht="60">
      <c r="A509" s="230">
        <v>14030</v>
      </c>
      <c r="B509" s="230" t="str">
        <f>VLOOKUP(A509,'DUO Agents '!B:AJ,35,0)</f>
        <v>Uploaded</v>
      </c>
      <c r="C509" s="230" t="str">
        <f>VLOOKUP(A509,'Extract Worker Documents'!A:D,4,0)</f>
        <v>Offers</v>
      </c>
      <c r="D509" s="230" t="s">
        <v>1655</v>
      </c>
      <c r="E509" s="230" t="s">
        <v>6381</v>
      </c>
      <c r="F509" s="230" t="s">
        <v>6381</v>
      </c>
      <c r="G509" s="230"/>
      <c r="H509" s="230" t="s">
        <v>6299</v>
      </c>
      <c r="I509" s="230" t="s">
        <v>2157</v>
      </c>
      <c r="J509" s="230" t="s">
        <v>2206</v>
      </c>
      <c r="K509" s="230" t="s">
        <v>1657</v>
      </c>
      <c r="L509" s="228">
        <v>45405</v>
      </c>
      <c r="M509" s="230" t="s">
        <v>2160</v>
      </c>
      <c r="N509" s="230" t="s">
        <v>2161</v>
      </c>
      <c r="O509" s="230" t="s">
        <v>1591</v>
      </c>
      <c r="P509" s="230" t="s">
        <v>1591</v>
      </c>
      <c r="Q509" s="230" t="s">
        <v>3225</v>
      </c>
      <c r="R509" s="230" t="s">
        <v>62</v>
      </c>
      <c r="S509" s="230" t="s">
        <v>2164</v>
      </c>
      <c r="T509" s="230" t="s">
        <v>2263</v>
      </c>
      <c r="U509" s="230" t="s">
        <v>2166</v>
      </c>
      <c r="V509" s="230" t="s">
        <v>2167</v>
      </c>
      <c r="W509" s="230" t="s">
        <v>2168</v>
      </c>
      <c r="X509" s="230" t="s">
        <v>2168</v>
      </c>
      <c r="Y509" s="230" t="s">
        <v>6382</v>
      </c>
      <c r="Z509" s="230" t="s">
        <v>2265</v>
      </c>
      <c r="AA509" s="230" t="s">
        <v>2263</v>
      </c>
      <c r="AB509" s="230">
        <v>60647</v>
      </c>
      <c r="AC509" s="230" t="s">
        <v>1656</v>
      </c>
      <c r="AD509" s="231" t="s">
        <v>6383</v>
      </c>
      <c r="AE509" s="230" t="s">
        <v>64</v>
      </c>
      <c r="AF509" s="230" t="s">
        <v>1591</v>
      </c>
      <c r="AG509" s="230" t="s">
        <v>6276</v>
      </c>
      <c r="AH509" s="230" t="s">
        <v>6276</v>
      </c>
      <c r="AI509" s="230"/>
      <c r="AJ509" s="227" t="s">
        <v>2073</v>
      </c>
      <c r="AK509" s="230"/>
      <c r="AL509" s="227">
        <v>0</v>
      </c>
      <c r="AM509" s="230" t="s">
        <v>3225</v>
      </c>
      <c r="AN509" s="230" t="s">
        <v>2484</v>
      </c>
      <c r="AO509" s="230"/>
      <c r="AP509" s="230">
        <v>9278</v>
      </c>
      <c r="AQ509" s="230" t="s">
        <v>3797</v>
      </c>
      <c r="AR509" s="230" t="s">
        <v>4413</v>
      </c>
      <c r="AS509" s="230" t="s">
        <v>4414</v>
      </c>
    </row>
    <row r="510" spans="1:45" ht="60">
      <c r="A510" s="230">
        <v>14031</v>
      </c>
      <c r="B510" s="230" t="str">
        <f>VLOOKUP(A510,'DUO Agents '!B:AJ,35,0)</f>
        <v>Uploaded</v>
      </c>
      <c r="C510" s="230" t="str">
        <f>VLOOKUP(A510,'Extract Worker Documents'!A:D,4,0)</f>
        <v>Offers</v>
      </c>
      <c r="D510" s="230" t="s">
        <v>1658</v>
      </c>
      <c r="E510" s="230" t="s">
        <v>6384</v>
      </c>
      <c r="F510" s="230" t="s">
        <v>6384</v>
      </c>
      <c r="G510" s="230"/>
      <c r="H510" s="230" t="s">
        <v>6385</v>
      </c>
      <c r="I510" s="230" t="s">
        <v>2186</v>
      </c>
      <c r="J510" s="230" t="s">
        <v>2187</v>
      </c>
      <c r="K510" s="230" t="s">
        <v>1660</v>
      </c>
      <c r="L510" s="228">
        <v>45405</v>
      </c>
      <c r="M510" s="230" t="s">
        <v>2160</v>
      </c>
      <c r="N510" s="230" t="s">
        <v>2161</v>
      </c>
      <c r="O510" s="230" t="s">
        <v>1591</v>
      </c>
      <c r="P510" s="230" t="s">
        <v>1591</v>
      </c>
      <c r="Q510" s="230" t="s">
        <v>3225</v>
      </c>
      <c r="R510" s="230" t="s">
        <v>62</v>
      </c>
      <c r="S510" s="230" t="s">
        <v>2164</v>
      </c>
      <c r="T510" s="230" t="s">
        <v>3843</v>
      </c>
      <c r="U510" s="230" t="s">
        <v>2166</v>
      </c>
      <c r="V510" s="230" t="s">
        <v>2167</v>
      </c>
      <c r="W510" s="230" t="s">
        <v>2168</v>
      </c>
      <c r="X510" s="230" t="s">
        <v>2168</v>
      </c>
      <c r="Y510" s="230" t="s">
        <v>6386</v>
      </c>
      <c r="Z510" s="230" t="s">
        <v>6387</v>
      </c>
      <c r="AA510" s="230" t="s">
        <v>3843</v>
      </c>
      <c r="AB510" s="230">
        <v>44121</v>
      </c>
      <c r="AC510" s="230" t="s">
        <v>1659</v>
      </c>
      <c r="AD510" s="231" t="s">
        <v>6388</v>
      </c>
      <c r="AE510" s="230" t="s">
        <v>64</v>
      </c>
      <c r="AF510" s="230" t="s">
        <v>1591</v>
      </c>
      <c r="AG510" s="230" t="s">
        <v>6276</v>
      </c>
      <c r="AH510" s="230" t="s">
        <v>6276</v>
      </c>
      <c r="AI510" s="230"/>
      <c r="AJ510" s="227" t="s">
        <v>2073</v>
      </c>
      <c r="AK510" s="230"/>
      <c r="AL510" s="227">
        <v>0</v>
      </c>
      <c r="AM510" s="230" t="s">
        <v>3225</v>
      </c>
      <c r="AN510" s="230" t="s">
        <v>2484</v>
      </c>
      <c r="AO510" s="230"/>
      <c r="AP510" s="230">
        <v>9278</v>
      </c>
      <c r="AQ510" s="230" t="s">
        <v>3797</v>
      </c>
      <c r="AR510" s="230" t="s">
        <v>4413</v>
      </c>
      <c r="AS510" s="230" t="s">
        <v>4414</v>
      </c>
    </row>
    <row r="511" spans="1:45" ht="60">
      <c r="A511" s="230">
        <v>14032</v>
      </c>
      <c r="B511" s="230" t="str">
        <f>VLOOKUP(A511,'Offer Audit Jul22- Feb24'!B:I,8,0)</f>
        <v>Uploaded</v>
      </c>
      <c r="C511" s="230" t="str">
        <f>VLOOKUP(A511,'Extract Worker Documents'!A:D,4,0)</f>
        <v>Offers</v>
      </c>
      <c r="D511" s="230" t="s">
        <v>6389</v>
      </c>
      <c r="E511" s="230" t="s">
        <v>6390</v>
      </c>
      <c r="F511" s="230" t="s">
        <v>6008</v>
      </c>
      <c r="G511" s="230"/>
      <c r="H511" s="230" t="s">
        <v>6391</v>
      </c>
      <c r="I511" s="230" t="s">
        <v>2157</v>
      </c>
      <c r="J511" s="230" t="s">
        <v>2206</v>
      </c>
      <c r="K511" s="230" t="s">
        <v>231</v>
      </c>
      <c r="L511" s="228">
        <v>45397</v>
      </c>
      <c r="M511" s="230" t="s">
        <v>2160</v>
      </c>
      <c r="N511" s="230" t="s">
        <v>2189</v>
      </c>
      <c r="O511" s="230" t="s">
        <v>118</v>
      </c>
      <c r="P511" s="230" t="s">
        <v>118</v>
      </c>
      <c r="Q511" s="230" t="s">
        <v>2878</v>
      </c>
      <c r="R511" s="230" t="s">
        <v>62</v>
      </c>
      <c r="S511" s="230" t="s">
        <v>2164</v>
      </c>
      <c r="T511" s="230" t="s">
        <v>1514</v>
      </c>
      <c r="U511" s="230" t="s">
        <v>2166</v>
      </c>
      <c r="V511" s="230" t="s">
        <v>2167</v>
      </c>
      <c r="W511" s="230" t="s">
        <v>2168</v>
      </c>
      <c r="X511" s="230" t="s">
        <v>2233</v>
      </c>
      <c r="Y511" s="230" t="s">
        <v>6392</v>
      </c>
      <c r="Z511" s="230" t="s">
        <v>6393</v>
      </c>
      <c r="AA511" s="230" t="s">
        <v>1514</v>
      </c>
      <c r="AB511" s="230">
        <v>48309</v>
      </c>
      <c r="AC511" s="230" t="s">
        <v>230</v>
      </c>
      <c r="AD511" s="231" t="s">
        <v>6394</v>
      </c>
      <c r="AE511" s="230" t="s">
        <v>64</v>
      </c>
      <c r="AF511" s="230" t="s">
        <v>3462</v>
      </c>
      <c r="AG511" s="230" t="s">
        <v>3073</v>
      </c>
      <c r="AH511" s="230" t="s">
        <v>3073</v>
      </c>
      <c r="AI511" s="230" t="s">
        <v>100</v>
      </c>
      <c r="AJ511" s="227"/>
      <c r="AK511" s="230" t="s">
        <v>2826</v>
      </c>
      <c r="AL511" s="227">
        <v>0</v>
      </c>
      <c r="AM511" s="230" t="s">
        <v>2841</v>
      </c>
      <c r="AN511" s="230" t="s">
        <v>2484</v>
      </c>
      <c r="AO511" s="230" t="s">
        <v>2842</v>
      </c>
      <c r="AP511" s="230">
        <v>13769</v>
      </c>
      <c r="AQ511" s="230" t="s">
        <v>3149</v>
      </c>
      <c r="AR511" s="230" t="s">
        <v>3150</v>
      </c>
      <c r="AS511" s="230" t="s">
        <v>3151</v>
      </c>
    </row>
    <row r="512" spans="1:45" ht="60">
      <c r="A512" s="230">
        <v>14033</v>
      </c>
      <c r="B512" s="230" t="str">
        <f>VLOOKUP(A512,'Offer Audit Jul22- Feb24'!B:I,8,0)</f>
        <v>Uploaded</v>
      </c>
      <c r="C512" s="230" t="str">
        <f>VLOOKUP(A512,'Extract Worker Documents'!A:D,4,0)</f>
        <v>Offers</v>
      </c>
      <c r="D512" s="230" t="s">
        <v>225</v>
      </c>
      <c r="E512" s="230" t="s">
        <v>6395</v>
      </c>
      <c r="F512" s="230" t="s">
        <v>6395</v>
      </c>
      <c r="G512" s="230"/>
      <c r="H512" s="230" t="s">
        <v>6396</v>
      </c>
      <c r="I512" s="230" t="s">
        <v>2157</v>
      </c>
      <c r="J512" s="230" t="s">
        <v>2206</v>
      </c>
      <c r="K512" s="230" t="s">
        <v>227</v>
      </c>
      <c r="L512" s="228">
        <v>45397</v>
      </c>
      <c r="M512" s="230" t="s">
        <v>2160</v>
      </c>
      <c r="N512" s="230" t="s">
        <v>2189</v>
      </c>
      <c r="O512" s="230" t="s">
        <v>118</v>
      </c>
      <c r="P512" s="230" t="s">
        <v>118</v>
      </c>
      <c r="Q512" s="230" t="s">
        <v>2878</v>
      </c>
      <c r="R512" s="230" t="s">
        <v>62</v>
      </c>
      <c r="S512" s="230" t="s">
        <v>2164</v>
      </c>
      <c r="T512" s="230" t="s">
        <v>1514</v>
      </c>
      <c r="U512" s="230" t="s">
        <v>2166</v>
      </c>
      <c r="V512" s="230" t="s">
        <v>2167</v>
      </c>
      <c r="W512" s="230" t="s">
        <v>2168</v>
      </c>
      <c r="X512" s="230" t="s">
        <v>2233</v>
      </c>
      <c r="Y512" s="230" t="s">
        <v>6397</v>
      </c>
      <c r="Z512" s="230" t="s">
        <v>6398</v>
      </c>
      <c r="AA512" s="230" t="s">
        <v>1514</v>
      </c>
      <c r="AB512" s="230">
        <v>49091</v>
      </c>
      <c r="AC512" s="230" t="s">
        <v>226</v>
      </c>
      <c r="AD512" s="231" t="s">
        <v>6399</v>
      </c>
      <c r="AE512" s="230" t="s">
        <v>64</v>
      </c>
      <c r="AF512" s="230" t="s">
        <v>3462</v>
      </c>
      <c r="AG512" s="230" t="s">
        <v>3073</v>
      </c>
      <c r="AH512" s="230" t="s">
        <v>3073</v>
      </c>
      <c r="AI512" s="230" t="s">
        <v>100</v>
      </c>
      <c r="AJ512" s="227"/>
      <c r="AK512" s="230" t="s">
        <v>2826</v>
      </c>
      <c r="AL512" s="227">
        <v>0</v>
      </c>
      <c r="AM512" s="230" t="s">
        <v>2841</v>
      </c>
      <c r="AN512" s="230" t="s">
        <v>2484</v>
      </c>
      <c r="AO512" s="230" t="s">
        <v>2842</v>
      </c>
      <c r="AP512" s="230">
        <v>13769</v>
      </c>
      <c r="AQ512" s="230" t="s">
        <v>3149</v>
      </c>
      <c r="AR512" s="230" t="s">
        <v>3150</v>
      </c>
      <c r="AS512" s="230" t="s">
        <v>3151</v>
      </c>
    </row>
    <row r="513" spans="1:45" ht="60">
      <c r="A513" s="230">
        <v>14034</v>
      </c>
      <c r="B513" s="230" t="str">
        <f>VLOOKUP(A513,'DUO Agents '!B:AJ,35,0)</f>
        <v>Uploaded</v>
      </c>
      <c r="C513" s="230" t="str">
        <f>VLOOKUP(A513,'Extract Worker Documents'!A:D,4,0)</f>
        <v>Offers</v>
      </c>
      <c r="D513" s="230" t="s">
        <v>1661</v>
      </c>
      <c r="E513" s="230" t="s">
        <v>6400</v>
      </c>
      <c r="F513" s="230" t="s">
        <v>6400</v>
      </c>
      <c r="G513" s="230"/>
      <c r="H513" s="230" t="s">
        <v>6401</v>
      </c>
      <c r="I513" s="230" t="s">
        <v>2186</v>
      </c>
      <c r="J513" s="230" t="s">
        <v>2206</v>
      </c>
      <c r="K513" s="230" t="s">
        <v>1663</v>
      </c>
      <c r="L513" s="228">
        <v>45405</v>
      </c>
      <c r="M513" s="230" t="s">
        <v>2160</v>
      </c>
      <c r="N513" s="230" t="s">
        <v>2189</v>
      </c>
      <c r="O513" s="230" t="s">
        <v>1591</v>
      </c>
      <c r="P513" s="230" t="s">
        <v>1591</v>
      </c>
      <c r="Q513" s="230" t="s">
        <v>3225</v>
      </c>
      <c r="R513" s="230" t="s">
        <v>62</v>
      </c>
      <c r="S513" s="230" t="s">
        <v>2164</v>
      </c>
      <c r="T513" s="230" t="s">
        <v>1496</v>
      </c>
      <c r="U513" s="230" t="s">
        <v>2166</v>
      </c>
      <c r="V513" s="230" t="s">
        <v>2167</v>
      </c>
      <c r="W513" s="230" t="s">
        <v>2168</v>
      </c>
      <c r="X513" s="230" t="s">
        <v>2168</v>
      </c>
      <c r="Y513" s="230" t="s">
        <v>6402</v>
      </c>
      <c r="Z513" s="230" t="s">
        <v>6403</v>
      </c>
      <c r="AA513" s="230" t="s">
        <v>1496</v>
      </c>
      <c r="AB513" s="230">
        <v>76021</v>
      </c>
      <c r="AC513" s="230" t="s">
        <v>6404</v>
      </c>
      <c r="AD513" s="231" t="s">
        <v>6405</v>
      </c>
      <c r="AE513" s="230" t="s">
        <v>64</v>
      </c>
      <c r="AF513" s="230" t="s">
        <v>1591</v>
      </c>
      <c r="AG513" s="230" t="s">
        <v>6276</v>
      </c>
      <c r="AH513" s="230" t="s">
        <v>6276</v>
      </c>
      <c r="AI513" s="230"/>
      <c r="AJ513" s="227" t="s">
        <v>2073</v>
      </c>
      <c r="AK513" s="230"/>
      <c r="AL513" s="227">
        <v>0</v>
      </c>
      <c r="AM513" s="230" t="s">
        <v>3225</v>
      </c>
      <c r="AN513" s="230" t="s">
        <v>2484</v>
      </c>
      <c r="AO513" s="230"/>
      <c r="AP513" s="230">
        <v>9278</v>
      </c>
      <c r="AQ513" s="230" t="s">
        <v>3797</v>
      </c>
      <c r="AR513" s="230" t="s">
        <v>4413</v>
      </c>
      <c r="AS513" s="230" t="s">
        <v>4414</v>
      </c>
    </row>
    <row r="514" spans="1:45" ht="60">
      <c r="A514" s="230">
        <v>14039</v>
      </c>
      <c r="B514" s="230" t="s">
        <v>2412</v>
      </c>
      <c r="C514" s="230" t="str">
        <f>VLOOKUP(A514,'Extract Worker Documents'!A:D,4,0)</f>
        <v>Offers</v>
      </c>
      <c r="D514" s="230" t="s">
        <v>880</v>
      </c>
      <c r="E514" s="230" t="s">
        <v>6406</v>
      </c>
      <c r="F514" s="230" t="s">
        <v>6406</v>
      </c>
      <c r="G514" s="230"/>
      <c r="H514" s="230" t="s">
        <v>2185</v>
      </c>
      <c r="I514" s="230" t="s">
        <v>2157</v>
      </c>
      <c r="J514" s="230" t="s">
        <v>2206</v>
      </c>
      <c r="K514" s="230" t="s">
        <v>6407</v>
      </c>
      <c r="L514" s="228">
        <v>45418</v>
      </c>
      <c r="M514" s="230" t="s">
        <v>2160</v>
      </c>
      <c r="N514" s="230" t="s">
        <v>2189</v>
      </c>
      <c r="O514" s="230" t="s">
        <v>2262</v>
      </c>
      <c r="P514" s="230" t="s">
        <v>2262</v>
      </c>
      <c r="Q514" s="230" t="s">
        <v>2230</v>
      </c>
      <c r="R514" s="230" t="s">
        <v>2986</v>
      </c>
      <c r="S514" s="230" t="s">
        <v>2164</v>
      </c>
      <c r="T514" s="230" t="s">
        <v>2361</v>
      </c>
      <c r="U514" s="230" t="s">
        <v>2987</v>
      </c>
      <c r="V514" s="230" t="s">
        <v>2246</v>
      </c>
      <c r="W514" s="230" t="s">
        <v>2168</v>
      </c>
      <c r="X514" s="230" t="s">
        <v>2168</v>
      </c>
      <c r="Y514" s="230" t="s">
        <v>6408</v>
      </c>
      <c r="Z514" s="230" t="s">
        <v>5057</v>
      </c>
      <c r="AA514" s="230" t="s">
        <v>2361</v>
      </c>
      <c r="AB514" s="230">
        <v>92660</v>
      </c>
      <c r="AC514" s="230" t="s">
        <v>6409</v>
      </c>
      <c r="AD514" s="231" t="s">
        <v>6410</v>
      </c>
      <c r="AE514" s="230" t="s">
        <v>110</v>
      </c>
      <c r="AF514" s="230" t="s">
        <v>2262</v>
      </c>
      <c r="AG514" s="230" t="s">
        <v>3593</v>
      </c>
      <c r="AH514" s="230" t="s">
        <v>3593</v>
      </c>
      <c r="AI514" s="230" t="s">
        <v>2268</v>
      </c>
      <c r="AJ514" s="227" t="s">
        <v>2073</v>
      </c>
      <c r="AK514" s="230"/>
      <c r="AL514" s="227">
        <v>4</v>
      </c>
      <c r="AM514" s="230" t="s">
        <v>2238</v>
      </c>
      <c r="AN514" s="230" t="s">
        <v>2198</v>
      </c>
      <c r="AO514" s="230"/>
      <c r="AP514" s="230">
        <v>1001</v>
      </c>
      <c r="AQ514" s="230" t="s">
        <v>2225</v>
      </c>
      <c r="AR514" s="230" t="s">
        <v>2226</v>
      </c>
      <c r="AS514" s="230" t="s">
        <v>2228</v>
      </c>
    </row>
    <row r="515" spans="1:45" ht="60">
      <c r="A515" s="230">
        <v>14035</v>
      </c>
      <c r="B515" s="230" t="str">
        <f>VLOOKUP(A515,'Offer Audit Jul22- Feb24'!B:I,8,0)</f>
        <v>Uploaded</v>
      </c>
      <c r="C515" s="230" t="str">
        <f>VLOOKUP(A515,'Extract Worker Documents'!A:D,4,0)</f>
        <v>Offers</v>
      </c>
      <c r="D515" s="230" t="s">
        <v>6411</v>
      </c>
      <c r="E515" s="230" t="s">
        <v>3823</v>
      </c>
      <c r="F515" s="230" t="s">
        <v>3824</v>
      </c>
      <c r="G515" s="230"/>
      <c r="H515" s="230" t="s">
        <v>6412</v>
      </c>
      <c r="I515" s="230" t="s">
        <v>2157</v>
      </c>
      <c r="J515" s="230" t="s">
        <v>2206</v>
      </c>
      <c r="K515" s="230" t="s">
        <v>257</v>
      </c>
      <c r="L515" s="228">
        <v>45397</v>
      </c>
      <c r="M515" s="230" t="s">
        <v>2160</v>
      </c>
      <c r="N515" s="230" t="s">
        <v>2189</v>
      </c>
      <c r="O515" s="230" t="s">
        <v>118</v>
      </c>
      <c r="P515" s="230" t="s">
        <v>118</v>
      </c>
      <c r="Q515" s="230" t="s">
        <v>2878</v>
      </c>
      <c r="R515" s="230" t="s">
        <v>62</v>
      </c>
      <c r="S515" s="230" t="s">
        <v>2164</v>
      </c>
      <c r="T515" s="230" t="s">
        <v>2573</v>
      </c>
      <c r="U515" s="230" t="s">
        <v>2166</v>
      </c>
      <c r="V515" s="230" t="s">
        <v>2167</v>
      </c>
      <c r="W515" s="230" t="s">
        <v>2168</v>
      </c>
      <c r="X515" s="230" t="s">
        <v>2233</v>
      </c>
      <c r="Y515" s="230" t="s">
        <v>6413</v>
      </c>
      <c r="Z515" s="230" t="s">
        <v>6414</v>
      </c>
      <c r="AA515" s="230" t="s">
        <v>2573</v>
      </c>
      <c r="AB515" s="230">
        <v>30004</v>
      </c>
      <c r="AC515" s="230" t="s">
        <v>256</v>
      </c>
      <c r="AD515" s="231" t="s">
        <v>6415</v>
      </c>
      <c r="AE515" s="230" t="s">
        <v>64</v>
      </c>
      <c r="AF515" s="230" t="s">
        <v>3462</v>
      </c>
      <c r="AG515" s="230" t="s">
        <v>3073</v>
      </c>
      <c r="AH515" s="230" t="s">
        <v>3073</v>
      </c>
      <c r="AI515" s="230" t="s">
        <v>100</v>
      </c>
      <c r="AJ515" s="227"/>
      <c r="AK515" s="230" t="s">
        <v>2826</v>
      </c>
      <c r="AL515" s="227">
        <v>0</v>
      </c>
      <c r="AM515" s="230" t="s">
        <v>2841</v>
      </c>
      <c r="AN515" s="230" t="s">
        <v>2484</v>
      </c>
      <c r="AO515" s="230" t="s">
        <v>2842</v>
      </c>
      <c r="AP515" s="230">
        <v>13769</v>
      </c>
      <c r="AQ515" s="230" t="s">
        <v>3149</v>
      </c>
      <c r="AR515" s="230" t="s">
        <v>3150</v>
      </c>
      <c r="AS515" s="230" t="s">
        <v>3151</v>
      </c>
    </row>
    <row r="516" spans="1:45" ht="60">
      <c r="A516" s="230">
        <v>14036</v>
      </c>
      <c r="B516" s="230" t="str">
        <f>VLOOKUP(A516,'Offer Audit Jul22- Feb24'!B:I,8,0)</f>
        <v>Uploaded</v>
      </c>
      <c r="C516" s="230" t="str">
        <f>VLOOKUP(A516,'Extract Worker Documents'!A:D,4,0)</f>
        <v>Offers</v>
      </c>
      <c r="D516" s="230" t="s">
        <v>251</v>
      </c>
      <c r="E516" s="230" t="s">
        <v>2379</v>
      </c>
      <c r="F516" s="230" t="s">
        <v>2379</v>
      </c>
      <c r="G516" s="230"/>
      <c r="H516" s="230" t="s">
        <v>6416</v>
      </c>
      <c r="I516" s="230" t="s">
        <v>2157</v>
      </c>
      <c r="J516" s="230" t="s">
        <v>2206</v>
      </c>
      <c r="K516" s="230" t="s">
        <v>253</v>
      </c>
      <c r="L516" s="228">
        <v>45397</v>
      </c>
      <c r="M516" s="230" t="s">
        <v>2160</v>
      </c>
      <c r="N516" s="230" t="s">
        <v>2189</v>
      </c>
      <c r="O516" s="230" t="s">
        <v>118</v>
      </c>
      <c r="P516" s="230" t="s">
        <v>118</v>
      </c>
      <c r="Q516" s="230" t="s">
        <v>2878</v>
      </c>
      <c r="R516" s="230" t="s">
        <v>62</v>
      </c>
      <c r="S516" s="230" t="s">
        <v>2164</v>
      </c>
      <c r="T516" s="230" t="s">
        <v>1496</v>
      </c>
      <c r="U516" s="230" t="s">
        <v>2166</v>
      </c>
      <c r="V516" s="230" t="s">
        <v>2167</v>
      </c>
      <c r="W516" s="230" t="s">
        <v>2168</v>
      </c>
      <c r="X516" s="230" t="s">
        <v>2168</v>
      </c>
      <c r="Y516" s="230" t="s">
        <v>6417</v>
      </c>
      <c r="Z516" s="230" t="s">
        <v>3825</v>
      </c>
      <c r="AA516" s="230" t="s">
        <v>1496</v>
      </c>
      <c r="AB516" s="230">
        <v>78744</v>
      </c>
      <c r="AC516" s="230" t="s">
        <v>6418</v>
      </c>
      <c r="AD516" s="231" t="s">
        <v>6419</v>
      </c>
      <c r="AE516" s="230" t="s">
        <v>64</v>
      </c>
      <c r="AF516" s="230" t="s">
        <v>3462</v>
      </c>
      <c r="AG516" s="230" t="s">
        <v>3073</v>
      </c>
      <c r="AH516" s="230" t="s">
        <v>3073</v>
      </c>
      <c r="AI516" s="230" t="s">
        <v>100</v>
      </c>
      <c r="AJ516" s="227"/>
      <c r="AK516" s="230" t="s">
        <v>2826</v>
      </c>
      <c r="AL516" s="227">
        <v>0</v>
      </c>
      <c r="AM516" s="230" t="s">
        <v>2841</v>
      </c>
      <c r="AN516" s="230" t="s">
        <v>2484</v>
      </c>
      <c r="AO516" s="230" t="s">
        <v>2842</v>
      </c>
      <c r="AP516" s="230">
        <v>13790</v>
      </c>
      <c r="AQ516" s="230" t="s">
        <v>5478</v>
      </c>
      <c r="AR516" s="230" t="s">
        <v>5479</v>
      </c>
      <c r="AS516" s="230" t="s">
        <v>5480</v>
      </c>
    </row>
    <row r="517" spans="1:45" ht="60">
      <c r="A517" s="230">
        <v>14037</v>
      </c>
      <c r="B517" s="230" t="str">
        <f>VLOOKUP(A517,'Offer Audit Jul22- Feb24'!B:I,8,0)</f>
        <v>Uploaded</v>
      </c>
      <c r="C517" s="230" t="str">
        <f>VLOOKUP(A517,'Extract Worker Documents'!A:D,4,0)</f>
        <v>Other Documents</v>
      </c>
      <c r="D517" s="230" t="s">
        <v>247</v>
      </c>
      <c r="E517" s="230" t="s">
        <v>6420</v>
      </c>
      <c r="F517" s="230" t="s">
        <v>6420</v>
      </c>
      <c r="G517" s="230"/>
      <c r="H517" s="230" t="s">
        <v>6421</v>
      </c>
      <c r="I517" s="230" t="s">
        <v>2186</v>
      </c>
      <c r="J517" s="230" t="s">
        <v>2158</v>
      </c>
      <c r="K517" s="230" t="s">
        <v>1800</v>
      </c>
      <c r="L517" s="228">
        <v>45468</v>
      </c>
      <c r="M517" s="230" t="s">
        <v>2160</v>
      </c>
      <c r="N517" s="230" t="s">
        <v>2161</v>
      </c>
      <c r="O517" s="230" t="s">
        <v>1591</v>
      </c>
      <c r="P517" s="230" t="s">
        <v>1591</v>
      </c>
      <c r="Q517" s="230" t="s">
        <v>3225</v>
      </c>
      <c r="R517" s="230" t="s">
        <v>62</v>
      </c>
      <c r="S517" s="230" t="s">
        <v>2164</v>
      </c>
      <c r="T517" s="230" t="s">
        <v>2314</v>
      </c>
      <c r="U517" s="230" t="s">
        <v>2166</v>
      </c>
      <c r="V517" s="230" t="s">
        <v>2167</v>
      </c>
      <c r="W517" s="230" t="s">
        <v>2168</v>
      </c>
      <c r="X517" s="230" t="s">
        <v>2168</v>
      </c>
      <c r="Y517" s="230" t="s">
        <v>6422</v>
      </c>
      <c r="Z517" s="230" t="s">
        <v>5443</v>
      </c>
      <c r="AA517" s="230" t="s">
        <v>2314</v>
      </c>
      <c r="AB517" s="230">
        <v>33186</v>
      </c>
      <c r="AC517" s="230" t="s">
        <v>248</v>
      </c>
      <c r="AD517" s="231" t="s">
        <v>6423</v>
      </c>
      <c r="AE517" s="230" t="s">
        <v>64</v>
      </c>
      <c r="AF517" s="230" t="s">
        <v>1591</v>
      </c>
      <c r="AG517" s="230" t="s">
        <v>6424</v>
      </c>
      <c r="AH517" s="230" t="s">
        <v>6424</v>
      </c>
      <c r="AI517" s="230"/>
      <c r="AJ517" s="227" t="s">
        <v>2073</v>
      </c>
      <c r="AK517" s="230"/>
      <c r="AL517" s="227">
        <v>0</v>
      </c>
      <c r="AM517" s="230" t="s">
        <v>3225</v>
      </c>
      <c r="AN517" s="230" t="s">
        <v>2484</v>
      </c>
      <c r="AO517" s="230"/>
      <c r="AP517" s="230">
        <v>9278</v>
      </c>
      <c r="AQ517" s="230" t="s">
        <v>3797</v>
      </c>
      <c r="AR517" s="230" t="s">
        <v>4413</v>
      </c>
      <c r="AS517" s="230" t="s">
        <v>4414</v>
      </c>
    </row>
    <row r="518" spans="1:45" ht="60">
      <c r="A518" s="230">
        <v>14038</v>
      </c>
      <c r="B518" s="230" t="str">
        <f>VLOOKUP(A518,'Offer Audit Jul22- Feb24'!B:I,8,0)</f>
        <v>Uploaded</v>
      </c>
      <c r="C518" s="230" t="str">
        <f>VLOOKUP(A518,'Extract Worker Documents'!A:D,4,0)</f>
        <v>Offers</v>
      </c>
      <c r="D518" s="230" t="s">
        <v>237</v>
      </c>
      <c r="E518" s="230" t="s">
        <v>6425</v>
      </c>
      <c r="F518" s="230" t="s">
        <v>6425</v>
      </c>
      <c r="G518" s="230"/>
      <c r="H518" s="230" t="s">
        <v>6426</v>
      </c>
      <c r="I518" s="230" t="s">
        <v>2157</v>
      </c>
      <c r="J518" s="230" t="s">
        <v>2206</v>
      </c>
      <c r="K518" s="230" t="s">
        <v>239</v>
      </c>
      <c r="L518" s="228">
        <v>45397</v>
      </c>
      <c r="M518" s="230" t="s">
        <v>2160</v>
      </c>
      <c r="N518" s="230" t="s">
        <v>2189</v>
      </c>
      <c r="O518" s="230" t="s">
        <v>118</v>
      </c>
      <c r="P518" s="230" t="s">
        <v>118</v>
      </c>
      <c r="Q518" s="230" t="s">
        <v>2878</v>
      </c>
      <c r="R518" s="230" t="s">
        <v>62</v>
      </c>
      <c r="S518" s="230" t="s">
        <v>2164</v>
      </c>
      <c r="T518" s="230" t="s">
        <v>2263</v>
      </c>
      <c r="U518" s="230" t="s">
        <v>2166</v>
      </c>
      <c r="V518" s="230" t="s">
        <v>2167</v>
      </c>
      <c r="W518" s="230" t="s">
        <v>2168</v>
      </c>
      <c r="X518" s="230" t="s">
        <v>2819</v>
      </c>
      <c r="Y518" s="230" t="s">
        <v>6427</v>
      </c>
      <c r="Z518" s="230" t="s">
        <v>6428</v>
      </c>
      <c r="AA518" s="230" t="s">
        <v>2263</v>
      </c>
      <c r="AB518" s="230">
        <v>60188</v>
      </c>
      <c r="AC518" s="230" t="s">
        <v>238</v>
      </c>
      <c r="AD518" s="231" t="s">
        <v>6429</v>
      </c>
      <c r="AE518" s="230" t="s">
        <v>64</v>
      </c>
      <c r="AF518" s="230" t="s">
        <v>3462</v>
      </c>
      <c r="AG518" s="230" t="s">
        <v>3073</v>
      </c>
      <c r="AH518" s="230" t="s">
        <v>3073</v>
      </c>
      <c r="AI518" s="230" t="s">
        <v>100</v>
      </c>
      <c r="AJ518" s="227"/>
      <c r="AK518" s="230" t="s">
        <v>2826</v>
      </c>
      <c r="AL518" s="227">
        <v>0</v>
      </c>
      <c r="AM518" s="230" t="s">
        <v>2841</v>
      </c>
      <c r="AN518" s="230" t="s">
        <v>2484</v>
      </c>
      <c r="AO518" s="230" t="s">
        <v>2842</v>
      </c>
      <c r="AP518" s="230">
        <v>14096</v>
      </c>
      <c r="AQ518" s="230" t="s">
        <v>3189</v>
      </c>
      <c r="AR518" s="230" t="s">
        <v>3190</v>
      </c>
      <c r="AS518" s="230" t="s">
        <v>343</v>
      </c>
    </row>
    <row r="519" spans="1:45" ht="60">
      <c r="A519" s="230">
        <v>14043</v>
      </c>
      <c r="B519" s="230" t="str">
        <f>VLOOKUP(A519,'DUO Agents '!B:AJ,35,0)</f>
        <v>Uploaded</v>
      </c>
      <c r="C519" s="230" t="str">
        <f>VLOOKUP(A519,'Extract Worker Documents'!A:D,4,0)</f>
        <v>Other Documents</v>
      </c>
      <c r="D519" s="230" t="s">
        <v>1664</v>
      </c>
      <c r="E519" s="230" t="s">
        <v>2380</v>
      </c>
      <c r="F519" s="230" t="s">
        <v>2380</v>
      </c>
      <c r="G519" s="230"/>
      <c r="H519" s="230" t="s">
        <v>6430</v>
      </c>
      <c r="I519" s="230" t="s">
        <v>2157</v>
      </c>
      <c r="J519" s="230" t="s">
        <v>2206</v>
      </c>
      <c r="K519" s="230" t="s">
        <v>1666</v>
      </c>
      <c r="L519" s="228">
        <v>45405</v>
      </c>
      <c r="M519" s="230" t="s">
        <v>2160</v>
      </c>
      <c r="N519" s="230" t="s">
        <v>2161</v>
      </c>
      <c r="O519" s="230" t="s">
        <v>1591</v>
      </c>
      <c r="P519" s="230" t="s">
        <v>1591</v>
      </c>
      <c r="Q519" s="230" t="s">
        <v>3225</v>
      </c>
      <c r="R519" s="230" t="s">
        <v>62</v>
      </c>
      <c r="S519" s="230" t="s">
        <v>2164</v>
      </c>
      <c r="T519" s="230" t="s">
        <v>2314</v>
      </c>
      <c r="U519" s="230" t="s">
        <v>2166</v>
      </c>
      <c r="V519" s="230" t="s">
        <v>2167</v>
      </c>
      <c r="W519" s="230" t="s">
        <v>2168</v>
      </c>
      <c r="X519" s="230" t="s">
        <v>2168</v>
      </c>
      <c r="Y519" s="230" t="s">
        <v>6431</v>
      </c>
      <c r="Z519" s="230" t="s">
        <v>4031</v>
      </c>
      <c r="AA519" s="230" t="s">
        <v>2314</v>
      </c>
      <c r="AB519" s="230">
        <v>32803</v>
      </c>
      <c r="AC519" s="230" t="s">
        <v>1665</v>
      </c>
      <c r="AD519" s="231" t="s">
        <v>6432</v>
      </c>
      <c r="AE519" s="230" t="s">
        <v>64</v>
      </c>
      <c r="AF519" s="230" t="s">
        <v>1591</v>
      </c>
      <c r="AG519" s="230" t="s">
        <v>6276</v>
      </c>
      <c r="AH519" s="230" t="s">
        <v>6276</v>
      </c>
      <c r="AI519" s="230"/>
      <c r="AJ519" s="227" t="s">
        <v>2073</v>
      </c>
      <c r="AK519" s="230"/>
      <c r="AL519" s="227">
        <v>0</v>
      </c>
      <c r="AM519" s="230" t="s">
        <v>3225</v>
      </c>
      <c r="AN519" s="230" t="s">
        <v>2484</v>
      </c>
      <c r="AO519" s="230"/>
      <c r="AP519" s="230">
        <v>9278</v>
      </c>
      <c r="AQ519" s="230" t="s">
        <v>3797</v>
      </c>
      <c r="AR519" s="230" t="s">
        <v>4413</v>
      </c>
      <c r="AS519" s="230" t="s">
        <v>4414</v>
      </c>
    </row>
    <row r="520" spans="1:45" ht="60">
      <c r="A520" s="230">
        <v>14044</v>
      </c>
      <c r="B520" s="230" t="str">
        <f>VLOOKUP(A520,'DUO Agents '!B:AJ,35,0)</f>
        <v>Uploaded</v>
      </c>
      <c r="C520" s="230" t="str">
        <f>VLOOKUP(A520,'Extract Worker Documents'!A:D,4,0)</f>
        <v>Other Documents</v>
      </c>
      <c r="D520" s="230" t="s">
        <v>1667</v>
      </c>
      <c r="E520" s="230" t="s">
        <v>2846</v>
      </c>
      <c r="F520" s="230" t="s">
        <v>2846</v>
      </c>
      <c r="G520" s="230"/>
      <c r="H520" s="230" t="s">
        <v>6433</v>
      </c>
      <c r="I520" s="230" t="s">
        <v>2157</v>
      </c>
      <c r="J520" s="230" t="s">
        <v>2206</v>
      </c>
      <c r="K520" s="230" t="s">
        <v>1669</v>
      </c>
      <c r="L520" s="228">
        <v>45405</v>
      </c>
      <c r="M520" s="230" t="s">
        <v>2160</v>
      </c>
      <c r="N520" s="230" t="s">
        <v>2161</v>
      </c>
      <c r="O520" s="230" t="s">
        <v>1591</v>
      </c>
      <c r="P520" s="230" t="s">
        <v>1591</v>
      </c>
      <c r="Q520" s="230" t="s">
        <v>3225</v>
      </c>
      <c r="R520" s="230" t="s">
        <v>62</v>
      </c>
      <c r="S520" s="230" t="s">
        <v>2164</v>
      </c>
      <c r="T520" s="230" t="s">
        <v>2361</v>
      </c>
      <c r="U520" s="230" t="s">
        <v>2166</v>
      </c>
      <c r="V520" s="230" t="s">
        <v>2167</v>
      </c>
      <c r="W520" s="230" t="s">
        <v>2168</v>
      </c>
      <c r="X520" s="230" t="s">
        <v>2168</v>
      </c>
      <c r="Y520" s="230" t="s">
        <v>6434</v>
      </c>
      <c r="Z520" s="230" t="s">
        <v>4151</v>
      </c>
      <c r="AA520" s="230" t="s">
        <v>2361</v>
      </c>
      <c r="AB520" s="230">
        <v>95124</v>
      </c>
      <c r="AC520" s="230" t="s">
        <v>1668</v>
      </c>
      <c r="AD520" s="231" t="s">
        <v>6435</v>
      </c>
      <c r="AE520" s="230" t="s">
        <v>64</v>
      </c>
      <c r="AF520" s="230" t="s">
        <v>1591</v>
      </c>
      <c r="AG520" s="230" t="s">
        <v>6276</v>
      </c>
      <c r="AH520" s="230" t="s">
        <v>6276</v>
      </c>
      <c r="AI520" s="230"/>
      <c r="AJ520" s="227" t="s">
        <v>2073</v>
      </c>
      <c r="AK520" s="230"/>
      <c r="AL520" s="227">
        <v>0</v>
      </c>
      <c r="AM520" s="230" t="s">
        <v>3225</v>
      </c>
      <c r="AN520" s="230" t="s">
        <v>2484</v>
      </c>
      <c r="AO520" s="230"/>
      <c r="AP520" s="230">
        <v>9278</v>
      </c>
      <c r="AQ520" s="230" t="s">
        <v>3797</v>
      </c>
      <c r="AR520" s="230" t="s">
        <v>4413</v>
      </c>
      <c r="AS520" s="230" t="s">
        <v>4414</v>
      </c>
    </row>
    <row r="521" spans="1:45" ht="60">
      <c r="A521" s="230">
        <v>14051</v>
      </c>
      <c r="B521" s="230" t="str">
        <f>VLOOKUP(A521,'DUO Agents '!B:AJ,35,0)</f>
        <v>Uploaded</v>
      </c>
      <c r="C521" s="230" t="str">
        <f>VLOOKUP(A521,'Extract Worker Documents'!A:D,4,0)</f>
        <v>Other Documents</v>
      </c>
      <c r="D521" s="230" t="s">
        <v>1678</v>
      </c>
      <c r="E521" s="230" t="s">
        <v>2589</v>
      </c>
      <c r="F521" s="230" t="s">
        <v>2590</v>
      </c>
      <c r="G521" s="230"/>
      <c r="H521" s="230" t="s">
        <v>6436</v>
      </c>
      <c r="I521" s="230" t="s">
        <v>2157</v>
      </c>
      <c r="J521" s="230" t="s">
        <v>2206</v>
      </c>
      <c r="K521" s="230" t="s">
        <v>1680</v>
      </c>
      <c r="L521" s="228">
        <v>45419</v>
      </c>
      <c r="M521" s="230" t="s">
        <v>2160</v>
      </c>
      <c r="N521" s="230" t="s">
        <v>2161</v>
      </c>
      <c r="O521" s="230" t="s">
        <v>1591</v>
      </c>
      <c r="P521" s="230" t="s">
        <v>1591</v>
      </c>
      <c r="Q521" s="230" t="s">
        <v>3225</v>
      </c>
      <c r="R521" s="230" t="s">
        <v>62</v>
      </c>
      <c r="S521" s="230" t="s">
        <v>2164</v>
      </c>
      <c r="T521" s="230" t="s">
        <v>1496</v>
      </c>
      <c r="U521" s="230" t="s">
        <v>2166</v>
      </c>
      <c r="V521" s="230" t="s">
        <v>2167</v>
      </c>
      <c r="W521" s="230" t="s">
        <v>2168</v>
      </c>
      <c r="X521" s="230" t="s">
        <v>2168</v>
      </c>
      <c r="Y521" s="230" t="s">
        <v>6437</v>
      </c>
      <c r="Z521" s="230" t="s">
        <v>3958</v>
      </c>
      <c r="AA521" s="230" t="s">
        <v>1496</v>
      </c>
      <c r="AB521" s="230">
        <v>75235</v>
      </c>
      <c r="AC521" s="230" t="s">
        <v>1679</v>
      </c>
      <c r="AD521" s="231" t="s">
        <v>6438</v>
      </c>
      <c r="AE521" s="230" t="s">
        <v>64</v>
      </c>
      <c r="AF521" s="230" t="s">
        <v>1591</v>
      </c>
      <c r="AG521" s="230" t="s">
        <v>6264</v>
      </c>
      <c r="AH521" s="230" t="s">
        <v>6264</v>
      </c>
      <c r="AI521" s="230"/>
      <c r="AJ521" s="227" t="s">
        <v>2073</v>
      </c>
      <c r="AK521" s="230"/>
      <c r="AL521" s="227">
        <v>0</v>
      </c>
      <c r="AM521" s="230" t="s">
        <v>3225</v>
      </c>
      <c r="AN521" s="230" t="s">
        <v>2484</v>
      </c>
      <c r="AO521" s="230"/>
      <c r="AP521" s="230">
        <v>9278</v>
      </c>
      <c r="AQ521" s="230" t="s">
        <v>3797</v>
      </c>
      <c r="AR521" s="230" t="s">
        <v>4413</v>
      </c>
      <c r="AS521" s="230" t="s">
        <v>4414</v>
      </c>
    </row>
    <row r="522" spans="1:45" ht="60">
      <c r="A522" s="230">
        <v>14055</v>
      </c>
      <c r="B522" s="230" t="str">
        <f>VLOOKUP(A522,'DUO Agents '!B:AJ,35,0)</f>
        <v>Uploaded</v>
      </c>
      <c r="C522" s="230" t="str">
        <f>VLOOKUP(A522,'Extract Worker Documents'!A:D,4,0)</f>
        <v>Other Documents</v>
      </c>
      <c r="D522" s="230" t="s">
        <v>1694</v>
      </c>
      <c r="E522" s="230" t="s">
        <v>6439</v>
      </c>
      <c r="F522" s="230" t="s">
        <v>6439</v>
      </c>
      <c r="G522" s="230"/>
      <c r="H522" s="230" t="s">
        <v>6440</v>
      </c>
      <c r="I522" s="230" t="s">
        <v>2157</v>
      </c>
      <c r="J522" s="230" t="s">
        <v>2227</v>
      </c>
      <c r="K522" s="230" t="s">
        <v>1696</v>
      </c>
      <c r="L522" s="228">
        <v>45419</v>
      </c>
      <c r="M522" s="230" t="s">
        <v>2160</v>
      </c>
      <c r="N522" s="230" t="s">
        <v>2161</v>
      </c>
      <c r="O522" s="230" t="s">
        <v>1591</v>
      </c>
      <c r="P522" s="230" t="s">
        <v>1591</v>
      </c>
      <c r="Q522" s="230" t="s">
        <v>3225</v>
      </c>
      <c r="R522" s="230" t="s">
        <v>62</v>
      </c>
      <c r="S522" s="230" t="s">
        <v>2164</v>
      </c>
      <c r="T522" s="230" t="s">
        <v>1514</v>
      </c>
      <c r="U522" s="230" t="s">
        <v>2166</v>
      </c>
      <c r="V522" s="230" t="s">
        <v>2167</v>
      </c>
      <c r="W522" s="230" t="s">
        <v>2168</v>
      </c>
      <c r="X522" s="230" t="s">
        <v>2168</v>
      </c>
      <c r="Y522" s="230" t="s">
        <v>6441</v>
      </c>
      <c r="Z522" s="230" t="s">
        <v>3346</v>
      </c>
      <c r="AA522" s="230" t="s">
        <v>1514</v>
      </c>
      <c r="AB522" s="230">
        <v>48091</v>
      </c>
      <c r="AC522" s="230" t="s">
        <v>1695</v>
      </c>
      <c r="AD522" s="231" t="s">
        <v>6442</v>
      </c>
      <c r="AE522" s="230" t="s">
        <v>64</v>
      </c>
      <c r="AF522" s="230" t="s">
        <v>1591</v>
      </c>
      <c r="AG522" s="230" t="s">
        <v>6264</v>
      </c>
      <c r="AH522" s="230" t="s">
        <v>6264</v>
      </c>
      <c r="AI522" s="230"/>
      <c r="AJ522" s="227" t="s">
        <v>2073</v>
      </c>
      <c r="AK522" s="230"/>
      <c r="AL522" s="227">
        <v>0</v>
      </c>
      <c r="AM522" s="230" t="s">
        <v>3225</v>
      </c>
      <c r="AN522" s="230" t="s">
        <v>2484</v>
      </c>
      <c r="AO522" s="230"/>
      <c r="AP522" s="230">
        <v>9278</v>
      </c>
      <c r="AQ522" s="230" t="s">
        <v>3797</v>
      </c>
      <c r="AR522" s="230" t="s">
        <v>4413</v>
      </c>
      <c r="AS522" s="230" t="s">
        <v>4414</v>
      </c>
    </row>
    <row r="523" spans="1:45" ht="60">
      <c r="A523" s="230">
        <v>14052</v>
      </c>
      <c r="B523" s="230" t="str">
        <f>VLOOKUP(A523,'DUO Agents '!B:AJ,35,0)</f>
        <v>Uploaded</v>
      </c>
      <c r="C523" s="230" t="str">
        <f>VLOOKUP(A523,'Extract Worker Documents'!A:D,4,0)</f>
        <v>Other Documents</v>
      </c>
      <c r="D523" s="230" t="s">
        <v>6443</v>
      </c>
      <c r="E523" s="230" t="s">
        <v>2155</v>
      </c>
      <c r="F523" s="230" t="s">
        <v>2155</v>
      </c>
      <c r="G523" s="230" t="s">
        <v>6444</v>
      </c>
      <c r="H523" s="230" t="s">
        <v>6445</v>
      </c>
      <c r="I523" s="230" t="s">
        <v>2157</v>
      </c>
      <c r="J523" s="230" t="s">
        <v>2206</v>
      </c>
      <c r="K523" s="230" t="s">
        <v>1683</v>
      </c>
      <c r="L523" s="228">
        <v>45419</v>
      </c>
      <c r="M523" s="230" t="s">
        <v>2160</v>
      </c>
      <c r="N523" s="230" t="s">
        <v>2161</v>
      </c>
      <c r="O523" s="230" t="s">
        <v>1591</v>
      </c>
      <c r="P523" s="230" t="s">
        <v>1591</v>
      </c>
      <c r="Q523" s="230" t="s">
        <v>3225</v>
      </c>
      <c r="R523" s="230" t="s">
        <v>62</v>
      </c>
      <c r="S523" s="230" t="s">
        <v>2164</v>
      </c>
      <c r="T523" s="230" t="s">
        <v>4314</v>
      </c>
      <c r="U523" s="230" t="s">
        <v>2166</v>
      </c>
      <c r="V523" s="230" t="s">
        <v>2167</v>
      </c>
      <c r="W523" s="230" t="s">
        <v>2168</v>
      </c>
      <c r="X523" s="230" t="s">
        <v>2168</v>
      </c>
      <c r="Y523" s="230" t="s">
        <v>6446</v>
      </c>
      <c r="Z523" s="230" t="s">
        <v>6447</v>
      </c>
      <c r="AA523" s="230" t="s">
        <v>4314</v>
      </c>
      <c r="AB523" s="230">
        <v>55008</v>
      </c>
      <c r="AC523" s="230" t="s">
        <v>1682</v>
      </c>
      <c r="AD523" s="231" t="s">
        <v>6448</v>
      </c>
      <c r="AE523" s="230" t="s">
        <v>64</v>
      </c>
      <c r="AF523" s="230" t="s">
        <v>1591</v>
      </c>
      <c r="AG523" s="230" t="s">
        <v>6264</v>
      </c>
      <c r="AH523" s="230" t="s">
        <v>6264</v>
      </c>
      <c r="AI523" s="230"/>
      <c r="AJ523" s="227" t="s">
        <v>2073</v>
      </c>
      <c r="AK523" s="230"/>
      <c r="AL523" s="227">
        <v>0</v>
      </c>
      <c r="AM523" s="230" t="s">
        <v>3225</v>
      </c>
      <c r="AN523" s="230" t="s">
        <v>2484</v>
      </c>
      <c r="AO523" s="230"/>
      <c r="AP523" s="230">
        <v>9278</v>
      </c>
      <c r="AQ523" s="230" t="s">
        <v>3797</v>
      </c>
      <c r="AR523" s="230" t="s">
        <v>4413</v>
      </c>
      <c r="AS523" s="230" t="s">
        <v>4414</v>
      </c>
    </row>
    <row r="524" spans="1:45" ht="60">
      <c r="A524" s="230">
        <v>14053</v>
      </c>
      <c r="B524" s="230" t="str">
        <f>VLOOKUP(A524,'DUO Agents '!B:AJ,35,0)</f>
        <v>Uploaded</v>
      </c>
      <c r="C524" s="230" t="str">
        <f>VLOOKUP(A524,'Extract Worker Documents'!A:D,4,0)</f>
        <v>Other Documents</v>
      </c>
      <c r="D524" s="230" t="s">
        <v>6449</v>
      </c>
      <c r="E524" s="230" t="s">
        <v>6450</v>
      </c>
      <c r="F524" s="230" t="s">
        <v>6451</v>
      </c>
      <c r="G524" s="230"/>
      <c r="H524" s="230" t="s">
        <v>6452</v>
      </c>
      <c r="I524" s="230" t="s">
        <v>2186</v>
      </c>
      <c r="J524" s="230" t="s">
        <v>2187</v>
      </c>
      <c r="K524" s="230" t="s">
        <v>1686</v>
      </c>
      <c r="L524" s="228">
        <v>45419</v>
      </c>
      <c r="M524" s="230" t="s">
        <v>2160</v>
      </c>
      <c r="N524" s="230" t="s">
        <v>2161</v>
      </c>
      <c r="O524" s="230" t="s">
        <v>1591</v>
      </c>
      <c r="P524" s="230" t="s">
        <v>1591</v>
      </c>
      <c r="Q524" s="230" t="s">
        <v>3225</v>
      </c>
      <c r="R524" s="230" t="s">
        <v>62</v>
      </c>
      <c r="S524" s="230" t="s">
        <v>2164</v>
      </c>
      <c r="T524" s="230" t="s">
        <v>1514</v>
      </c>
      <c r="U524" s="230" t="s">
        <v>2166</v>
      </c>
      <c r="V524" s="230" t="s">
        <v>2167</v>
      </c>
      <c r="W524" s="230" t="s">
        <v>2168</v>
      </c>
      <c r="X524" s="230" t="s">
        <v>2168</v>
      </c>
      <c r="Y524" s="230" t="s">
        <v>6453</v>
      </c>
      <c r="Z524" s="230" t="s">
        <v>6317</v>
      </c>
      <c r="AA524" s="230" t="s">
        <v>1514</v>
      </c>
      <c r="AB524" s="230">
        <v>48334</v>
      </c>
      <c r="AC524" s="230" t="s">
        <v>1685</v>
      </c>
      <c r="AD524" s="231" t="s">
        <v>6454</v>
      </c>
      <c r="AE524" s="230" t="s">
        <v>64</v>
      </c>
      <c r="AF524" s="230" t="s">
        <v>1591</v>
      </c>
      <c r="AG524" s="230" t="s">
        <v>6264</v>
      </c>
      <c r="AH524" s="230" t="s">
        <v>6264</v>
      </c>
      <c r="AI524" s="230"/>
      <c r="AJ524" s="227" t="s">
        <v>2073</v>
      </c>
      <c r="AK524" s="230"/>
      <c r="AL524" s="227">
        <v>0</v>
      </c>
      <c r="AM524" s="230" t="s">
        <v>3225</v>
      </c>
      <c r="AN524" s="230" t="s">
        <v>2484</v>
      </c>
      <c r="AO524" s="230"/>
      <c r="AP524" s="230">
        <v>9278</v>
      </c>
      <c r="AQ524" s="230" t="s">
        <v>3797</v>
      </c>
      <c r="AR524" s="230" t="s">
        <v>4413</v>
      </c>
      <c r="AS524" s="230" t="s">
        <v>4414</v>
      </c>
    </row>
    <row r="525" spans="1:45" ht="60">
      <c r="A525" s="230">
        <v>14054</v>
      </c>
      <c r="B525" s="230" t="str">
        <f>VLOOKUP(A525,'DUO Agents '!B:AJ,35,0)</f>
        <v>Uploaded</v>
      </c>
      <c r="C525" s="230" t="str">
        <f>VLOOKUP(A525,'Extract Worker Documents'!A:D,4,0)</f>
        <v>Other Documents</v>
      </c>
      <c r="D525" s="230" t="s">
        <v>6455</v>
      </c>
      <c r="E525" s="230" t="s">
        <v>3547</v>
      </c>
      <c r="F525" s="230" t="s">
        <v>3547</v>
      </c>
      <c r="G525" s="230" t="s">
        <v>2889</v>
      </c>
      <c r="H525" s="230" t="s">
        <v>6456</v>
      </c>
      <c r="I525" s="230" t="s">
        <v>2157</v>
      </c>
      <c r="J525" s="230" t="s">
        <v>2158</v>
      </c>
      <c r="K525" s="230" t="s">
        <v>1689</v>
      </c>
      <c r="L525" s="228">
        <v>45419</v>
      </c>
      <c r="M525" s="230" t="s">
        <v>2160</v>
      </c>
      <c r="N525" s="230" t="s">
        <v>2161</v>
      </c>
      <c r="O525" s="230" t="s">
        <v>1591</v>
      </c>
      <c r="P525" s="230" t="s">
        <v>1591</v>
      </c>
      <c r="Q525" s="230" t="s">
        <v>3225</v>
      </c>
      <c r="R525" s="230" t="s">
        <v>62</v>
      </c>
      <c r="S525" s="230" t="s">
        <v>2164</v>
      </c>
      <c r="T525" s="230" t="s">
        <v>2496</v>
      </c>
      <c r="U525" s="230" t="s">
        <v>2166</v>
      </c>
      <c r="V525" s="230" t="s">
        <v>2167</v>
      </c>
      <c r="W525" s="230" t="s">
        <v>2168</v>
      </c>
      <c r="X525" s="230" t="s">
        <v>2168</v>
      </c>
      <c r="Y525" s="230" t="s">
        <v>6457</v>
      </c>
      <c r="Z525" s="230" t="s">
        <v>2499</v>
      </c>
      <c r="AA525" s="230" t="s">
        <v>2496</v>
      </c>
      <c r="AB525" s="230">
        <v>28411</v>
      </c>
      <c r="AC525" s="230" t="s">
        <v>1688</v>
      </c>
      <c r="AD525" s="231" t="s">
        <v>6458</v>
      </c>
      <c r="AE525" s="230" t="s">
        <v>64</v>
      </c>
      <c r="AF525" s="230" t="s">
        <v>1591</v>
      </c>
      <c r="AG525" s="230" t="s">
        <v>6264</v>
      </c>
      <c r="AH525" s="230" t="s">
        <v>6264</v>
      </c>
      <c r="AI525" s="230"/>
      <c r="AJ525" s="227" t="s">
        <v>2073</v>
      </c>
      <c r="AK525" s="230"/>
      <c r="AL525" s="227">
        <v>0</v>
      </c>
      <c r="AM525" s="230" t="s">
        <v>3225</v>
      </c>
      <c r="AN525" s="230" t="s">
        <v>2484</v>
      </c>
      <c r="AO525" s="230"/>
      <c r="AP525" s="230">
        <v>9278</v>
      </c>
      <c r="AQ525" s="230" t="s">
        <v>3797</v>
      </c>
      <c r="AR525" s="230" t="s">
        <v>4413</v>
      </c>
      <c r="AS525" s="230" t="s">
        <v>4414</v>
      </c>
    </row>
    <row r="526" spans="1:45" ht="60">
      <c r="A526" s="230">
        <v>14056</v>
      </c>
      <c r="B526" s="230" t="str">
        <f>VLOOKUP(A526,'DUO Agents '!B:AJ,35,0)</f>
        <v>Uploaded</v>
      </c>
      <c r="C526" s="230" t="str">
        <f>VLOOKUP(A526,'Extract Worker Documents'!A:D,4,0)</f>
        <v>Other Documents</v>
      </c>
      <c r="D526" s="230" t="s">
        <v>1691</v>
      </c>
      <c r="E526" s="230" t="s">
        <v>2270</v>
      </c>
      <c r="F526" s="230" t="s">
        <v>2270</v>
      </c>
      <c r="G526" s="230"/>
      <c r="H526" s="230" t="s">
        <v>6459</v>
      </c>
      <c r="I526" s="230" t="s">
        <v>2157</v>
      </c>
      <c r="J526" s="230" t="s">
        <v>2206</v>
      </c>
      <c r="K526" s="230" t="s">
        <v>1693</v>
      </c>
      <c r="L526" s="228">
        <v>45419</v>
      </c>
      <c r="M526" s="230" t="s">
        <v>2160</v>
      </c>
      <c r="N526" s="230" t="s">
        <v>2161</v>
      </c>
      <c r="O526" s="230" t="s">
        <v>1591</v>
      </c>
      <c r="P526" s="230" t="s">
        <v>1591</v>
      </c>
      <c r="Q526" s="230" t="s">
        <v>3225</v>
      </c>
      <c r="R526" s="230" t="s">
        <v>62</v>
      </c>
      <c r="S526" s="230" t="s">
        <v>2164</v>
      </c>
      <c r="T526" s="230" t="s">
        <v>2314</v>
      </c>
      <c r="U526" s="230" t="s">
        <v>2166</v>
      </c>
      <c r="V526" s="230" t="s">
        <v>2167</v>
      </c>
      <c r="W526" s="230" t="s">
        <v>2168</v>
      </c>
      <c r="X526" s="230" t="s">
        <v>2168</v>
      </c>
      <c r="Y526" s="230" t="s">
        <v>6460</v>
      </c>
      <c r="Z526" s="230" t="s">
        <v>6461</v>
      </c>
      <c r="AA526" s="230" t="s">
        <v>2314</v>
      </c>
      <c r="AB526" s="230">
        <v>34747</v>
      </c>
      <c r="AC526" s="230" t="s">
        <v>1693</v>
      </c>
      <c r="AD526" s="231" t="s">
        <v>6462</v>
      </c>
      <c r="AE526" s="230" t="s">
        <v>64</v>
      </c>
      <c r="AF526" s="230" t="s">
        <v>1591</v>
      </c>
      <c r="AG526" s="230" t="s">
        <v>6264</v>
      </c>
      <c r="AH526" s="230" t="s">
        <v>6264</v>
      </c>
      <c r="AI526" s="230"/>
      <c r="AJ526" s="227" t="s">
        <v>2073</v>
      </c>
      <c r="AK526" s="230"/>
      <c r="AL526" s="227">
        <v>0</v>
      </c>
      <c r="AM526" s="230" t="s">
        <v>3225</v>
      </c>
      <c r="AN526" s="230" t="s">
        <v>2484</v>
      </c>
      <c r="AO526" s="230"/>
      <c r="AP526" s="230">
        <v>9278</v>
      </c>
      <c r="AQ526" s="230" t="s">
        <v>3797</v>
      </c>
      <c r="AR526" s="230" t="s">
        <v>4413</v>
      </c>
      <c r="AS526" s="230" t="s">
        <v>4414</v>
      </c>
    </row>
    <row r="527" spans="1:45" ht="60">
      <c r="A527" s="230">
        <v>14057</v>
      </c>
      <c r="B527" s="230" t="str">
        <f>VLOOKUP(A527,'Offer Audit Jul22- Feb24'!B:I,8,0)</f>
        <v>Uploaded</v>
      </c>
      <c r="C527" s="230" t="str">
        <f>VLOOKUP(A527,'Extract Worker Documents'!A:D,4,0)</f>
        <v>Other Documents</v>
      </c>
      <c r="D527" s="230" t="s">
        <v>279</v>
      </c>
      <c r="E527" s="230" t="s">
        <v>2436</v>
      </c>
      <c r="F527" s="230" t="s">
        <v>2436</v>
      </c>
      <c r="G527" s="230"/>
      <c r="H527" s="230" t="s">
        <v>6463</v>
      </c>
      <c r="I527" s="230" t="s">
        <v>2157</v>
      </c>
      <c r="J527" s="230" t="s">
        <v>2206</v>
      </c>
      <c r="K527" s="230" t="s">
        <v>281</v>
      </c>
      <c r="L527" s="228">
        <v>45425</v>
      </c>
      <c r="M527" s="230" t="s">
        <v>2160</v>
      </c>
      <c r="N527" s="230" t="s">
        <v>2189</v>
      </c>
      <c r="O527" s="230" t="s">
        <v>118</v>
      </c>
      <c r="P527" s="230" t="s">
        <v>118</v>
      </c>
      <c r="Q527" s="230" t="s">
        <v>2878</v>
      </c>
      <c r="R527" s="230" t="s">
        <v>62</v>
      </c>
      <c r="S527" s="230" t="s">
        <v>2164</v>
      </c>
      <c r="T527" s="230" t="s">
        <v>2165</v>
      </c>
      <c r="U527" s="230" t="s">
        <v>2166</v>
      </c>
      <c r="V527" s="230" t="s">
        <v>2167</v>
      </c>
      <c r="W527" s="230" t="s">
        <v>2168</v>
      </c>
      <c r="X527" s="230" t="s">
        <v>2168</v>
      </c>
      <c r="Y527" s="230" t="s">
        <v>6464</v>
      </c>
      <c r="Z527" s="230" t="s">
        <v>6465</v>
      </c>
      <c r="AA527" s="230" t="s">
        <v>2165</v>
      </c>
      <c r="AB527" s="230">
        <v>85388</v>
      </c>
      <c r="AC527" s="230" t="s">
        <v>280</v>
      </c>
      <c r="AD527" s="231" t="s">
        <v>6466</v>
      </c>
      <c r="AE527" s="230" t="s">
        <v>64</v>
      </c>
      <c r="AF527" s="230" t="s">
        <v>3462</v>
      </c>
      <c r="AG527" s="230" t="s">
        <v>3837</v>
      </c>
      <c r="AH527" s="230" t="s">
        <v>3837</v>
      </c>
      <c r="AI527" s="230" t="s">
        <v>100</v>
      </c>
      <c r="AJ527" s="227"/>
      <c r="AK527" s="230" t="s">
        <v>2826</v>
      </c>
      <c r="AL527" s="227">
        <v>0</v>
      </c>
      <c r="AM527" s="230" t="s">
        <v>2841</v>
      </c>
      <c r="AN527" s="230" t="s">
        <v>2484</v>
      </c>
      <c r="AO527" s="230" t="s">
        <v>2842</v>
      </c>
      <c r="AP527" s="230">
        <v>13790</v>
      </c>
      <c r="AQ527" s="230" t="s">
        <v>5478</v>
      </c>
      <c r="AR527" s="230" t="s">
        <v>5479</v>
      </c>
      <c r="AS527" s="230" t="s">
        <v>5480</v>
      </c>
    </row>
    <row r="528" spans="1:45" ht="60">
      <c r="A528" s="230">
        <v>14058</v>
      </c>
      <c r="B528" s="230" t="str">
        <f>VLOOKUP(A528,'Offer Audit Jul22- Feb24'!B:I,8,0)</f>
        <v>Uploaded</v>
      </c>
      <c r="C528" s="230" t="str">
        <f>VLOOKUP(A528,'Extract Worker Documents'!A:D,4,0)</f>
        <v>Other Documents</v>
      </c>
      <c r="D528" s="230" t="s">
        <v>288</v>
      </c>
      <c r="E528" s="230" t="s">
        <v>6467</v>
      </c>
      <c r="F528" s="230" t="s">
        <v>6467</v>
      </c>
      <c r="G528" s="230"/>
      <c r="H528" s="230" t="s">
        <v>6468</v>
      </c>
      <c r="I528" s="230" t="s">
        <v>2186</v>
      </c>
      <c r="J528" s="230" t="s">
        <v>2206</v>
      </c>
      <c r="K528" s="230" t="s">
        <v>290</v>
      </c>
      <c r="L528" s="228">
        <v>45425</v>
      </c>
      <c r="M528" s="230" t="s">
        <v>2160</v>
      </c>
      <c r="N528" s="230" t="s">
        <v>2189</v>
      </c>
      <c r="O528" s="230" t="s">
        <v>118</v>
      </c>
      <c r="P528" s="230" t="s">
        <v>118</v>
      </c>
      <c r="Q528" s="230" t="s">
        <v>2878</v>
      </c>
      <c r="R528" s="230" t="s">
        <v>62</v>
      </c>
      <c r="S528" s="230" t="s">
        <v>2164</v>
      </c>
      <c r="T528" s="230" t="s">
        <v>1514</v>
      </c>
      <c r="U528" s="230" t="s">
        <v>2166</v>
      </c>
      <c r="V528" s="230" t="s">
        <v>2167</v>
      </c>
      <c r="W528" s="230" t="s">
        <v>2168</v>
      </c>
      <c r="X528" s="230" t="s">
        <v>2233</v>
      </c>
      <c r="Y528" s="230" t="s">
        <v>6469</v>
      </c>
      <c r="Z528" s="230" t="s">
        <v>6470</v>
      </c>
      <c r="AA528" s="230" t="s">
        <v>1514</v>
      </c>
      <c r="AB528" s="230">
        <v>48220</v>
      </c>
      <c r="AC528" s="230" t="s">
        <v>289</v>
      </c>
      <c r="AD528" s="231" t="s">
        <v>6471</v>
      </c>
      <c r="AE528" s="230" t="s">
        <v>64</v>
      </c>
      <c r="AF528" s="230" t="s">
        <v>3462</v>
      </c>
      <c r="AG528" s="230" t="s">
        <v>3837</v>
      </c>
      <c r="AH528" s="230" t="s">
        <v>3837</v>
      </c>
      <c r="AI528" s="230" t="s">
        <v>100</v>
      </c>
      <c r="AJ528" s="227"/>
      <c r="AK528" s="230" t="s">
        <v>2826</v>
      </c>
      <c r="AL528" s="227">
        <v>0</v>
      </c>
      <c r="AM528" s="230" t="s">
        <v>2841</v>
      </c>
      <c r="AN528" s="230" t="s">
        <v>2484</v>
      </c>
      <c r="AO528" s="230" t="s">
        <v>2842</v>
      </c>
      <c r="AP528" s="230">
        <v>14096</v>
      </c>
      <c r="AQ528" s="230" t="s">
        <v>3189</v>
      </c>
      <c r="AR528" s="230" t="s">
        <v>3190</v>
      </c>
      <c r="AS528" s="230" t="s">
        <v>343</v>
      </c>
    </row>
    <row r="529" spans="1:45" ht="60">
      <c r="A529" s="230">
        <v>14060</v>
      </c>
      <c r="B529" s="230" t="str">
        <f>VLOOKUP(A529,'Offer Audit Jul22- Feb24'!B:I,8,0)</f>
        <v>Uploaded</v>
      </c>
      <c r="C529" s="230" t="str">
        <f>VLOOKUP(A529,'Extract Worker Documents'!A:D,4,0)</f>
        <v>Other Documents</v>
      </c>
      <c r="D529" s="230" t="s">
        <v>274</v>
      </c>
      <c r="E529" s="230" t="s">
        <v>4099</v>
      </c>
      <c r="F529" s="230" t="s">
        <v>4099</v>
      </c>
      <c r="G529" s="230"/>
      <c r="H529" s="230" t="s">
        <v>2457</v>
      </c>
      <c r="I529" s="230" t="s">
        <v>2157</v>
      </c>
      <c r="J529" s="230" t="s">
        <v>2187</v>
      </c>
      <c r="K529" s="230" t="s">
        <v>276</v>
      </c>
      <c r="L529" s="228">
        <v>45425</v>
      </c>
      <c r="M529" s="230" t="s">
        <v>2160</v>
      </c>
      <c r="N529" s="230" t="s">
        <v>2189</v>
      </c>
      <c r="O529" s="230" t="s">
        <v>118</v>
      </c>
      <c r="P529" s="230" t="s">
        <v>118</v>
      </c>
      <c r="Q529" s="230" t="s">
        <v>2878</v>
      </c>
      <c r="R529" s="230" t="s">
        <v>62</v>
      </c>
      <c r="S529" s="230" t="s">
        <v>2164</v>
      </c>
      <c r="T529" s="230" t="s">
        <v>2496</v>
      </c>
      <c r="U529" s="230" t="s">
        <v>2166</v>
      </c>
      <c r="V529" s="230" t="s">
        <v>2167</v>
      </c>
      <c r="W529" s="230" t="s">
        <v>2168</v>
      </c>
      <c r="X529" s="230" t="s">
        <v>2168</v>
      </c>
      <c r="Y529" s="230" t="s">
        <v>6472</v>
      </c>
      <c r="Z529" s="230" t="s">
        <v>2750</v>
      </c>
      <c r="AA529" s="230" t="s">
        <v>2496</v>
      </c>
      <c r="AB529" s="230">
        <v>28202</v>
      </c>
      <c r="AC529" s="230" t="s">
        <v>275</v>
      </c>
      <c r="AD529" s="231" t="s">
        <v>6473</v>
      </c>
      <c r="AE529" s="230" t="s">
        <v>64</v>
      </c>
      <c r="AF529" s="230" t="s">
        <v>3462</v>
      </c>
      <c r="AG529" s="230" t="s">
        <v>3837</v>
      </c>
      <c r="AH529" s="230" t="s">
        <v>3837</v>
      </c>
      <c r="AI529" s="230" t="s">
        <v>100</v>
      </c>
      <c r="AJ529" s="227"/>
      <c r="AK529" s="230" t="s">
        <v>2826</v>
      </c>
      <c r="AL529" s="227">
        <v>0</v>
      </c>
      <c r="AM529" s="230" t="s">
        <v>2841</v>
      </c>
      <c r="AN529" s="230" t="s">
        <v>2484</v>
      </c>
      <c r="AO529" s="230" t="s">
        <v>2842</v>
      </c>
      <c r="AP529" s="230">
        <v>13769</v>
      </c>
      <c r="AQ529" s="230" t="s">
        <v>3149</v>
      </c>
      <c r="AR529" s="230" t="s">
        <v>3150</v>
      </c>
      <c r="AS529" s="230" t="s">
        <v>3151</v>
      </c>
    </row>
    <row r="530" spans="1:45" ht="60">
      <c r="A530" s="230">
        <v>14061</v>
      </c>
      <c r="B530" s="230" t="str">
        <f>VLOOKUP(A530,'DUO Agents '!B:AJ,35,0)</f>
        <v>Uploaded</v>
      </c>
      <c r="C530" s="230" t="str">
        <f>VLOOKUP(A530,'Extract Worker Documents'!A:D,4,0)</f>
        <v>Other Documents</v>
      </c>
      <c r="D530" s="230" t="s">
        <v>1697</v>
      </c>
      <c r="E530" s="230" t="s">
        <v>6474</v>
      </c>
      <c r="F530" s="230" t="s">
        <v>6474</v>
      </c>
      <c r="G530" s="230"/>
      <c r="H530" s="230" t="s">
        <v>6475</v>
      </c>
      <c r="I530" s="230" t="s">
        <v>2186</v>
      </c>
      <c r="J530" s="230" t="s">
        <v>2187</v>
      </c>
      <c r="K530" s="230" t="s">
        <v>1699</v>
      </c>
      <c r="L530" s="228">
        <v>45419</v>
      </c>
      <c r="M530" s="230" t="s">
        <v>2160</v>
      </c>
      <c r="N530" s="230" t="s">
        <v>2161</v>
      </c>
      <c r="O530" s="230" t="s">
        <v>1591</v>
      </c>
      <c r="P530" s="230" t="s">
        <v>1591</v>
      </c>
      <c r="Q530" s="230" t="s">
        <v>3225</v>
      </c>
      <c r="R530" s="230" t="s">
        <v>62</v>
      </c>
      <c r="S530" s="230" t="s">
        <v>2164</v>
      </c>
      <c r="T530" s="230" t="s">
        <v>3347</v>
      </c>
      <c r="U530" s="230" t="s">
        <v>2166</v>
      </c>
      <c r="V530" s="230" t="s">
        <v>2167</v>
      </c>
      <c r="W530" s="230" t="s">
        <v>2168</v>
      </c>
      <c r="X530" s="230" t="s">
        <v>2168</v>
      </c>
      <c r="Y530" s="230" t="s">
        <v>6476</v>
      </c>
      <c r="Z530" s="230" t="s">
        <v>6477</v>
      </c>
      <c r="AA530" s="230" t="s">
        <v>3347</v>
      </c>
      <c r="AB530" s="230">
        <v>20721</v>
      </c>
      <c r="AC530" s="230" t="s">
        <v>1698</v>
      </c>
      <c r="AD530" s="231" t="s">
        <v>6478</v>
      </c>
      <c r="AE530" s="230" t="s">
        <v>64</v>
      </c>
      <c r="AF530" s="230" t="s">
        <v>1591</v>
      </c>
      <c r="AG530" s="230" t="s">
        <v>6264</v>
      </c>
      <c r="AH530" s="230" t="s">
        <v>6264</v>
      </c>
      <c r="AI530" s="230"/>
      <c r="AJ530" s="227" t="s">
        <v>2073</v>
      </c>
      <c r="AK530" s="230"/>
      <c r="AL530" s="227">
        <v>0</v>
      </c>
      <c r="AM530" s="230" t="s">
        <v>3225</v>
      </c>
      <c r="AN530" s="230" t="s">
        <v>2484</v>
      </c>
      <c r="AO530" s="230"/>
      <c r="AP530" s="230">
        <v>9278</v>
      </c>
      <c r="AQ530" s="230" t="s">
        <v>3797</v>
      </c>
      <c r="AR530" s="230" t="s">
        <v>4413</v>
      </c>
      <c r="AS530" s="230" t="s">
        <v>4414</v>
      </c>
    </row>
    <row r="531" spans="1:45" ht="60">
      <c r="A531" s="230">
        <v>14062</v>
      </c>
      <c r="B531" s="230" t="str">
        <f>VLOOKUP(A531,'Offer Audit Jul22- Feb24'!B:I,8,0)</f>
        <v>Uploaded</v>
      </c>
      <c r="C531" s="230" t="str">
        <f>VLOOKUP(A531,'Extract Worker Documents'!A:D,4,0)</f>
        <v>Other Documents</v>
      </c>
      <c r="D531" s="230" t="s">
        <v>292</v>
      </c>
      <c r="E531" s="230" t="s">
        <v>4820</v>
      </c>
      <c r="F531" s="230" t="s">
        <v>4820</v>
      </c>
      <c r="G531" s="230"/>
      <c r="H531" s="230" t="s">
        <v>6479</v>
      </c>
      <c r="I531" s="230" t="s">
        <v>2157</v>
      </c>
      <c r="J531" s="230" t="s">
        <v>2187</v>
      </c>
      <c r="K531" s="230" t="s">
        <v>294</v>
      </c>
      <c r="L531" s="228">
        <v>45425</v>
      </c>
      <c r="M531" s="230" t="s">
        <v>2160</v>
      </c>
      <c r="N531" s="230" t="s">
        <v>2189</v>
      </c>
      <c r="O531" s="230" t="s">
        <v>295</v>
      </c>
      <c r="P531" s="230" t="s">
        <v>295</v>
      </c>
      <c r="Q531" s="230" t="s">
        <v>2546</v>
      </c>
      <c r="R531" s="230" t="s">
        <v>62</v>
      </c>
      <c r="S531" s="230" t="s">
        <v>2164</v>
      </c>
      <c r="T531" s="230" t="s">
        <v>2361</v>
      </c>
      <c r="U531" s="230" t="s">
        <v>2166</v>
      </c>
      <c r="V531" s="230" t="s">
        <v>2167</v>
      </c>
      <c r="W531" s="230" t="s">
        <v>2168</v>
      </c>
      <c r="X531" s="230" t="s">
        <v>2168</v>
      </c>
      <c r="Y531" s="230" t="s">
        <v>6480</v>
      </c>
      <c r="Z531" s="230" t="s">
        <v>6481</v>
      </c>
      <c r="AA531" s="230" t="s">
        <v>2361</v>
      </c>
      <c r="AB531" s="230">
        <v>94605</v>
      </c>
      <c r="AC531" s="230" t="s">
        <v>293</v>
      </c>
      <c r="AD531" s="231" t="s">
        <v>6482</v>
      </c>
      <c r="AE531" s="230" t="s">
        <v>110</v>
      </c>
      <c r="AF531" s="230" t="s">
        <v>295</v>
      </c>
      <c r="AG531" s="230" t="s">
        <v>3837</v>
      </c>
      <c r="AH531" s="230" t="s">
        <v>3837</v>
      </c>
      <c r="AI531" s="230" t="s">
        <v>87</v>
      </c>
      <c r="AJ531" s="227" t="s">
        <v>2073</v>
      </c>
      <c r="AK531" s="230"/>
      <c r="AL531" s="227">
        <v>0</v>
      </c>
      <c r="AM531" s="230" t="s">
        <v>108</v>
      </c>
      <c r="AN531" s="230" t="s">
        <v>2198</v>
      </c>
      <c r="AO531" s="230" t="s">
        <v>2552</v>
      </c>
      <c r="AP531" s="230">
        <v>13755</v>
      </c>
      <c r="AQ531" s="230" t="s">
        <v>4080</v>
      </c>
      <c r="AR531" s="230" t="s">
        <v>5383</v>
      </c>
      <c r="AS531" s="230" t="s">
        <v>5384</v>
      </c>
    </row>
    <row r="532" spans="1:45" ht="60">
      <c r="A532" s="230">
        <v>14070</v>
      </c>
      <c r="B532" s="230" t="str">
        <f>VLOOKUP(A532,'Offer Audit Jul22- Feb24'!B:I,8,0)</f>
        <v>Uploaded</v>
      </c>
      <c r="C532" s="230" t="str">
        <f>VLOOKUP(A532,'Extract Worker Documents'!A:D,4,0)</f>
        <v>Other Documents</v>
      </c>
      <c r="D532" s="230" t="s">
        <v>6483</v>
      </c>
      <c r="E532" s="230" t="s">
        <v>6484</v>
      </c>
      <c r="F532" s="230" t="s">
        <v>4123</v>
      </c>
      <c r="G532" s="230"/>
      <c r="H532" s="230" t="s">
        <v>6485</v>
      </c>
      <c r="I532" s="230" t="s">
        <v>2157</v>
      </c>
      <c r="J532" s="230" t="s">
        <v>2206</v>
      </c>
      <c r="K532" s="230" t="s">
        <v>312</v>
      </c>
      <c r="L532" s="228">
        <v>45425</v>
      </c>
      <c r="M532" s="230" t="s">
        <v>2160</v>
      </c>
      <c r="N532" s="230" t="s">
        <v>2189</v>
      </c>
      <c r="O532" s="230" t="s">
        <v>118</v>
      </c>
      <c r="P532" s="230" t="s">
        <v>118</v>
      </c>
      <c r="Q532" s="230" t="s">
        <v>2834</v>
      </c>
      <c r="R532" s="230" t="s">
        <v>62</v>
      </c>
      <c r="S532" s="230" t="s">
        <v>2164</v>
      </c>
      <c r="T532" s="230" t="s">
        <v>1514</v>
      </c>
      <c r="U532" s="230" t="s">
        <v>2166</v>
      </c>
      <c r="V532" s="230" t="s">
        <v>2167</v>
      </c>
      <c r="W532" s="230" t="s">
        <v>2168</v>
      </c>
      <c r="X532" s="230" t="s">
        <v>2168</v>
      </c>
      <c r="Y532" s="230" t="s">
        <v>6486</v>
      </c>
      <c r="Z532" s="230" t="s">
        <v>5865</v>
      </c>
      <c r="AA532" s="230" t="s">
        <v>1514</v>
      </c>
      <c r="AB532" s="230">
        <v>48124</v>
      </c>
      <c r="AC532" s="230" t="s">
        <v>311</v>
      </c>
      <c r="AD532" s="231" t="s">
        <v>6487</v>
      </c>
      <c r="AE532" s="230" t="s">
        <v>64</v>
      </c>
      <c r="AF532" s="230" t="s">
        <v>3462</v>
      </c>
      <c r="AG532" s="230" t="s">
        <v>3837</v>
      </c>
      <c r="AH532" s="230" t="s">
        <v>3837</v>
      </c>
      <c r="AI532" s="230" t="s">
        <v>100</v>
      </c>
      <c r="AJ532" s="227"/>
      <c r="AK532" s="230" t="s">
        <v>2826</v>
      </c>
      <c r="AL532" s="227">
        <v>0</v>
      </c>
      <c r="AM532" s="230" t="s">
        <v>2841</v>
      </c>
      <c r="AN532" s="230" t="s">
        <v>2484</v>
      </c>
      <c r="AO532" s="230" t="s">
        <v>2842</v>
      </c>
      <c r="AP532" s="230">
        <v>13790</v>
      </c>
      <c r="AQ532" s="230" t="s">
        <v>5478</v>
      </c>
      <c r="AR532" s="230" t="s">
        <v>5479</v>
      </c>
      <c r="AS532" s="230" t="s">
        <v>5480</v>
      </c>
    </row>
    <row r="533" spans="1:45" ht="60">
      <c r="A533" s="230">
        <v>14082</v>
      </c>
      <c r="B533" s="230" t="str">
        <f>VLOOKUP(A533,'Offer Audit Jul22- Feb24'!B:I,8,0)</f>
        <v>Uploaded</v>
      </c>
      <c r="C533" s="230" t="str">
        <f>VLOOKUP(A533,'Extract Worker Documents'!A:D,4,0)</f>
        <v>Other Documents</v>
      </c>
      <c r="D533" s="230" t="s">
        <v>6488</v>
      </c>
      <c r="E533" s="230" t="s">
        <v>2204</v>
      </c>
      <c r="F533" s="230" t="s">
        <v>2204</v>
      </c>
      <c r="G533" s="230" t="s">
        <v>6489</v>
      </c>
      <c r="H533" s="230" t="s">
        <v>3009</v>
      </c>
      <c r="I533" s="230" t="s">
        <v>2157</v>
      </c>
      <c r="J533" s="230" t="s">
        <v>2187</v>
      </c>
      <c r="K533" s="230" t="s">
        <v>321</v>
      </c>
      <c r="L533" s="228">
        <v>45425</v>
      </c>
      <c r="M533" s="230" t="s">
        <v>2160</v>
      </c>
      <c r="N533" s="230" t="s">
        <v>2189</v>
      </c>
      <c r="O533" s="230" t="s">
        <v>118</v>
      </c>
      <c r="P533" s="230" t="s">
        <v>118</v>
      </c>
      <c r="Q533" s="230" t="s">
        <v>2834</v>
      </c>
      <c r="R533" s="230" t="s">
        <v>62</v>
      </c>
      <c r="S533" s="230" t="s">
        <v>2164</v>
      </c>
      <c r="T533" s="230" t="s">
        <v>2628</v>
      </c>
      <c r="U533" s="230" t="s">
        <v>2166</v>
      </c>
      <c r="V533" s="230" t="s">
        <v>2167</v>
      </c>
      <c r="W533" s="230" t="s">
        <v>2168</v>
      </c>
      <c r="X533" s="230" t="s">
        <v>2233</v>
      </c>
      <c r="Y533" s="230" t="s">
        <v>6490</v>
      </c>
      <c r="Z533" s="230" t="s">
        <v>6491</v>
      </c>
      <c r="AA533" s="230" t="s">
        <v>2628</v>
      </c>
      <c r="AB533" s="230">
        <v>19518</v>
      </c>
      <c r="AC533" s="230" t="s">
        <v>320</v>
      </c>
      <c r="AD533" s="231" t="s">
        <v>6492</v>
      </c>
      <c r="AE533" s="230" t="s">
        <v>64</v>
      </c>
      <c r="AF533" s="230" t="s">
        <v>3462</v>
      </c>
      <c r="AG533" s="230" t="s">
        <v>3837</v>
      </c>
      <c r="AH533" s="230" t="s">
        <v>3837</v>
      </c>
      <c r="AI533" s="230" t="s">
        <v>100</v>
      </c>
      <c r="AJ533" s="227"/>
      <c r="AK533" s="230" t="s">
        <v>2826</v>
      </c>
      <c r="AL533" s="227">
        <v>0</v>
      </c>
      <c r="AM533" s="230" t="s">
        <v>2841</v>
      </c>
      <c r="AN533" s="230" t="s">
        <v>2484</v>
      </c>
      <c r="AO533" s="230" t="s">
        <v>2842</v>
      </c>
      <c r="AP533" s="230">
        <v>14096</v>
      </c>
      <c r="AQ533" s="230" t="s">
        <v>3189</v>
      </c>
      <c r="AR533" s="230" t="s">
        <v>3190</v>
      </c>
      <c r="AS533" s="230" t="s">
        <v>343</v>
      </c>
    </row>
    <row r="534" spans="1:45" ht="60">
      <c r="A534" s="230">
        <v>14088</v>
      </c>
      <c r="B534" s="230" t="str">
        <f>VLOOKUP(A534,'DUO Agents '!B:AJ,35,0)</f>
        <v>Uploaded</v>
      </c>
      <c r="C534" s="230" t="str">
        <f>VLOOKUP(A534,'Extract Worker Documents'!A:D,4,0)</f>
        <v>Other Documents</v>
      </c>
      <c r="D534" s="230" t="s">
        <v>1700</v>
      </c>
      <c r="E534" s="230" t="s">
        <v>3266</v>
      </c>
      <c r="F534" s="230" t="s">
        <v>3266</v>
      </c>
      <c r="G534" s="230"/>
      <c r="H534" s="230" t="s">
        <v>6493</v>
      </c>
      <c r="I534" s="230" t="s">
        <v>2157</v>
      </c>
      <c r="J534" s="230" t="s">
        <v>2206</v>
      </c>
      <c r="K534" s="230" t="s">
        <v>1702</v>
      </c>
      <c r="L534" s="228">
        <v>45433</v>
      </c>
      <c r="M534" s="230" t="s">
        <v>2160</v>
      </c>
      <c r="N534" s="230" t="s">
        <v>2161</v>
      </c>
      <c r="O534" s="230" t="s">
        <v>1591</v>
      </c>
      <c r="P534" s="230" t="s">
        <v>1591</v>
      </c>
      <c r="Q534" s="230" t="s">
        <v>3225</v>
      </c>
      <c r="R534" s="230" t="s">
        <v>62</v>
      </c>
      <c r="S534" s="230" t="s">
        <v>2164</v>
      </c>
      <c r="T534" s="230" t="s">
        <v>2461</v>
      </c>
      <c r="U534" s="230" t="s">
        <v>2166</v>
      </c>
      <c r="V534" s="230" t="s">
        <v>2167</v>
      </c>
      <c r="W534" s="230" t="s">
        <v>2168</v>
      </c>
      <c r="X534" s="230" t="s">
        <v>2168</v>
      </c>
      <c r="Y534" s="230" t="s">
        <v>6494</v>
      </c>
      <c r="Z534" s="230" t="s">
        <v>6495</v>
      </c>
      <c r="AA534" s="230" t="s">
        <v>2461</v>
      </c>
      <c r="AB534" s="230">
        <v>6492</v>
      </c>
      <c r="AC534" s="230" t="s">
        <v>1701</v>
      </c>
      <c r="AD534" s="231" t="s">
        <v>6496</v>
      </c>
      <c r="AE534" s="230" t="s">
        <v>64</v>
      </c>
      <c r="AF534" s="230" t="s">
        <v>1591</v>
      </c>
      <c r="AG534" s="230" t="s">
        <v>6497</v>
      </c>
      <c r="AH534" s="230" t="s">
        <v>6497</v>
      </c>
      <c r="AI534" s="230"/>
      <c r="AJ534" s="227" t="s">
        <v>2073</v>
      </c>
      <c r="AK534" s="230"/>
      <c r="AL534" s="227">
        <v>0</v>
      </c>
      <c r="AM534" s="230" t="s">
        <v>3225</v>
      </c>
      <c r="AN534" s="230" t="s">
        <v>2484</v>
      </c>
      <c r="AO534" s="230"/>
      <c r="AP534" s="230">
        <v>9278</v>
      </c>
      <c r="AQ534" s="230" t="s">
        <v>3797</v>
      </c>
      <c r="AR534" s="230" t="s">
        <v>4413</v>
      </c>
      <c r="AS534" s="230" t="s">
        <v>4414</v>
      </c>
    </row>
    <row r="535" spans="1:45" ht="60">
      <c r="A535" s="230">
        <v>14089</v>
      </c>
      <c r="B535" s="230" t="str">
        <f>VLOOKUP(A535,'DUO Agents '!B:AJ,35,0)</f>
        <v>Uploaded</v>
      </c>
      <c r="C535" s="230" t="str">
        <f>VLOOKUP(A535,'Extract Worker Documents'!A:D,4,0)</f>
        <v>Other Documents</v>
      </c>
      <c r="D535" s="230" t="s">
        <v>1703</v>
      </c>
      <c r="E535" s="230" t="s">
        <v>6498</v>
      </c>
      <c r="F535" s="230" t="s">
        <v>6498</v>
      </c>
      <c r="G535" s="230"/>
      <c r="H535" s="230" t="s">
        <v>6499</v>
      </c>
      <c r="I535" s="230" t="s">
        <v>2186</v>
      </c>
      <c r="J535" s="230" t="s">
        <v>2187</v>
      </c>
      <c r="K535" s="230" t="s">
        <v>1705</v>
      </c>
      <c r="L535" s="228">
        <v>45433</v>
      </c>
      <c r="M535" s="230" t="s">
        <v>2160</v>
      </c>
      <c r="N535" s="230" t="s">
        <v>2161</v>
      </c>
      <c r="O535" s="230" t="s">
        <v>1591</v>
      </c>
      <c r="P535" s="230" t="s">
        <v>1591</v>
      </c>
      <c r="Q535" s="230" t="s">
        <v>3225</v>
      </c>
      <c r="R535" s="230" t="s">
        <v>62</v>
      </c>
      <c r="S535" s="230" t="s">
        <v>2164</v>
      </c>
      <c r="T535" s="230" t="s">
        <v>2573</v>
      </c>
      <c r="U535" s="230" t="s">
        <v>2166</v>
      </c>
      <c r="V535" s="230" t="s">
        <v>2167</v>
      </c>
      <c r="W535" s="230" t="s">
        <v>2168</v>
      </c>
      <c r="X535" s="230" t="s">
        <v>2168</v>
      </c>
      <c r="Y535" s="230" t="s">
        <v>6500</v>
      </c>
      <c r="Z535" s="230" t="s">
        <v>2575</v>
      </c>
      <c r="AA535" s="230" t="s">
        <v>2573</v>
      </c>
      <c r="AB535" s="230">
        <v>30076</v>
      </c>
      <c r="AC535" s="230" t="s">
        <v>1704</v>
      </c>
      <c r="AD535" s="231" t="s">
        <v>6501</v>
      </c>
      <c r="AE535" s="230" t="s">
        <v>64</v>
      </c>
      <c r="AF535" s="230" t="s">
        <v>1591</v>
      </c>
      <c r="AG535" s="230" t="s">
        <v>6497</v>
      </c>
      <c r="AH535" s="230" t="s">
        <v>6497</v>
      </c>
      <c r="AI535" s="230"/>
      <c r="AJ535" s="227" t="s">
        <v>2073</v>
      </c>
      <c r="AK535" s="230"/>
      <c r="AL535" s="227">
        <v>0</v>
      </c>
      <c r="AM535" s="230" t="s">
        <v>3225</v>
      </c>
      <c r="AN535" s="230" t="s">
        <v>2484</v>
      </c>
      <c r="AO535" s="230"/>
      <c r="AP535" s="230">
        <v>9278</v>
      </c>
      <c r="AQ535" s="230" t="s">
        <v>3797</v>
      </c>
      <c r="AR535" s="230" t="s">
        <v>4413</v>
      </c>
      <c r="AS535" s="230" t="s">
        <v>4414</v>
      </c>
    </row>
    <row r="536" spans="1:45" ht="60">
      <c r="A536" s="230">
        <v>14090</v>
      </c>
      <c r="B536" s="230" t="str">
        <f>VLOOKUP(A536,'DUO Agents '!B:AJ,35,0)</f>
        <v>Uploaded</v>
      </c>
      <c r="C536" s="230" t="str">
        <f>VLOOKUP(A536,'Extract Worker Documents'!A:D,4,0)</f>
        <v>Other Documents</v>
      </c>
      <c r="D536" s="230" t="s">
        <v>6502</v>
      </c>
      <c r="E536" s="230" t="s">
        <v>5318</v>
      </c>
      <c r="F536" s="230" t="s">
        <v>5318</v>
      </c>
      <c r="G536" s="230" t="s">
        <v>2289</v>
      </c>
      <c r="H536" s="230" t="s">
        <v>6503</v>
      </c>
      <c r="I536" s="230" t="s">
        <v>2157</v>
      </c>
      <c r="J536" s="230" t="s">
        <v>2206</v>
      </c>
      <c r="K536" s="230" t="s">
        <v>1708</v>
      </c>
      <c r="L536" s="228">
        <v>45433</v>
      </c>
      <c r="M536" s="230" t="s">
        <v>2160</v>
      </c>
      <c r="N536" s="230" t="s">
        <v>2161</v>
      </c>
      <c r="O536" s="230" t="s">
        <v>1591</v>
      </c>
      <c r="P536" s="230" t="s">
        <v>1591</v>
      </c>
      <c r="Q536" s="230" t="s">
        <v>3225</v>
      </c>
      <c r="R536" s="230" t="s">
        <v>62</v>
      </c>
      <c r="S536" s="230" t="s">
        <v>2164</v>
      </c>
      <c r="T536" s="230" t="s">
        <v>3843</v>
      </c>
      <c r="U536" s="230" t="s">
        <v>2166</v>
      </c>
      <c r="V536" s="230" t="s">
        <v>2167</v>
      </c>
      <c r="W536" s="230" t="s">
        <v>2168</v>
      </c>
      <c r="X536" s="230" t="s">
        <v>2168</v>
      </c>
      <c r="Y536" s="230" t="s">
        <v>6504</v>
      </c>
      <c r="Z536" s="230" t="s">
        <v>6505</v>
      </c>
      <c r="AA536" s="230" t="s">
        <v>3843</v>
      </c>
      <c r="AB536" s="230">
        <v>43348</v>
      </c>
      <c r="AC536" s="230" t="s">
        <v>1707</v>
      </c>
      <c r="AD536" s="231" t="s">
        <v>6506</v>
      </c>
      <c r="AE536" s="230" t="s">
        <v>64</v>
      </c>
      <c r="AF536" s="230" t="s">
        <v>1591</v>
      </c>
      <c r="AG536" s="230" t="s">
        <v>6497</v>
      </c>
      <c r="AH536" s="230" t="s">
        <v>6497</v>
      </c>
      <c r="AI536" s="230"/>
      <c r="AJ536" s="227" t="s">
        <v>2073</v>
      </c>
      <c r="AK536" s="230"/>
      <c r="AL536" s="227">
        <v>0</v>
      </c>
      <c r="AM536" s="230" t="s">
        <v>3225</v>
      </c>
      <c r="AN536" s="230" t="s">
        <v>2484</v>
      </c>
      <c r="AO536" s="230"/>
      <c r="AP536" s="230">
        <v>9278</v>
      </c>
      <c r="AQ536" s="230" t="s">
        <v>3797</v>
      </c>
      <c r="AR536" s="230" t="s">
        <v>4413</v>
      </c>
      <c r="AS536" s="230" t="s">
        <v>4414</v>
      </c>
    </row>
    <row r="537" spans="1:45" ht="60">
      <c r="A537" s="230">
        <v>14091</v>
      </c>
      <c r="B537" s="230" t="str">
        <f>VLOOKUP(A537,'DUO Agents '!B:AJ,35,0)</f>
        <v>Uploaded</v>
      </c>
      <c r="C537" s="230" t="str">
        <f>VLOOKUP(A537,'Extract Worker Documents'!A:D,4,0)</f>
        <v>Other Documents</v>
      </c>
      <c r="D537" s="230" t="s">
        <v>6507</v>
      </c>
      <c r="E537" s="230" t="s">
        <v>2436</v>
      </c>
      <c r="F537" s="230" t="s">
        <v>6508</v>
      </c>
      <c r="G537" s="230" t="s">
        <v>2270</v>
      </c>
      <c r="H537" s="230" t="s">
        <v>6509</v>
      </c>
      <c r="I537" s="230" t="s">
        <v>2157</v>
      </c>
      <c r="J537" s="230" t="s">
        <v>2206</v>
      </c>
      <c r="K537" s="230" t="s">
        <v>1711</v>
      </c>
      <c r="L537" s="228">
        <v>45433</v>
      </c>
      <c r="M537" s="230" t="s">
        <v>2160</v>
      </c>
      <c r="N537" s="230" t="s">
        <v>2161</v>
      </c>
      <c r="O537" s="230" t="s">
        <v>1591</v>
      </c>
      <c r="P537" s="230" t="s">
        <v>1591</v>
      </c>
      <c r="Q537" s="230" t="s">
        <v>3225</v>
      </c>
      <c r="R537" s="230" t="s">
        <v>62</v>
      </c>
      <c r="S537" s="230" t="s">
        <v>2164</v>
      </c>
      <c r="T537" s="230" t="s">
        <v>1496</v>
      </c>
      <c r="U537" s="230" t="s">
        <v>2166</v>
      </c>
      <c r="V537" s="230" t="s">
        <v>2167</v>
      </c>
      <c r="W537" s="230" t="s">
        <v>2168</v>
      </c>
      <c r="X537" s="230" t="s">
        <v>2168</v>
      </c>
      <c r="Y537" s="230" t="s">
        <v>6510</v>
      </c>
      <c r="Z537" s="230" t="s">
        <v>6511</v>
      </c>
      <c r="AA537" s="230" t="s">
        <v>1496</v>
      </c>
      <c r="AB537" s="230">
        <v>76015</v>
      </c>
      <c r="AC537" s="230" t="s">
        <v>1710</v>
      </c>
      <c r="AD537" s="231" t="s">
        <v>6512</v>
      </c>
      <c r="AE537" s="230" t="s">
        <v>64</v>
      </c>
      <c r="AF537" s="230" t="s">
        <v>1591</v>
      </c>
      <c r="AG537" s="230" t="s">
        <v>6497</v>
      </c>
      <c r="AH537" s="230" t="s">
        <v>6497</v>
      </c>
      <c r="AI537" s="230"/>
      <c r="AJ537" s="227" t="s">
        <v>2073</v>
      </c>
      <c r="AK537" s="230"/>
      <c r="AL537" s="227">
        <v>0</v>
      </c>
      <c r="AM537" s="230" t="s">
        <v>3225</v>
      </c>
      <c r="AN537" s="230" t="s">
        <v>2484</v>
      </c>
      <c r="AO537" s="230"/>
      <c r="AP537" s="230">
        <v>9278</v>
      </c>
      <c r="AQ537" s="230" t="s">
        <v>3797</v>
      </c>
      <c r="AR537" s="230" t="s">
        <v>4413</v>
      </c>
      <c r="AS537" s="230" t="s">
        <v>4414</v>
      </c>
    </row>
    <row r="538" spans="1:45" ht="60">
      <c r="A538" s="230">
        <v>14095</v>
      </c>
      <c r="B538" s="230" t="str">
        <f>VLOOKUP(A538,'Offer Audit Jul22- Feb24'!B:I,8,0)</f>
        <v>Uploaded</v>
      </c>
      <c r="C538" s="230" t="str">
        <f>VLOOKUP(A538,'Extract Worker Documents'!A:D,4,0)</f>
        <v>Other Documents</v>
      </c>
      <c r="D538" s="230" t="s">
        <v>324</v>
      </c>
      <c r="E538" s="230" t="s">
        <v>2259</v>
      </c>
      <c r="F538" s="230" t="s">
        <v>2259</v>
      </c>
      <c r="G538" s="230"/>
      <c r="H538" s="230" t="s">
        <v>6513</v>
      </c>
      <c r="I538" s="230" t="s">
        <v>2157</v>
      </c>
      <c r="J538" s="230" t="s">
        <v>2458</v>
      </c>
      <c r="K538" s="230" t="s">
        <v>326</v>
      </c>
      <c r="L538" s="228">
        <v>45432</v>
      </c>
      <c r="M538" s="230" t="s">
        <v>2160</v>
      </c>
      <c r="N538" s="230" t="s">
        <v>2189</v>
      </c>
      <c r="O538" s="230" t="s">
        <v>327</v>
      </c>
      <c r="P538" s="230" t="s">
        <v>327</v>
      </c>
      <c r="Q538" s="230" t="s">
        <v>2446</v>
      </c>
      <c r="R538" s="230" t="s">
        <v>2231</v>
      </c>
      <c r="S538" s="230" t="s">
        <v>2164</v>
      </c>
      <c r="T538" s="230" t="s">
        <v>109</v>
      </c>
      <c r="U538" s="230" t="s">
        <v>2166</v>
      </c>
      <c r="V538" s="230" t="s">
        <v>2246</v>
      </c>
      <c r="W538" s="230" t="s">
        <v>2233</v>
      </c>
      <c r="X538" s="230" t="s">
        <v>2233</v>
      </c>
      <c r="Y538" s="230" t="s">
        <v>6514</v>
      </c>
      <c r="Z538" s="230" t="s">
        <v>2280</v>
      </c>
      <c r="AA538" s="230" t="s">
        <v>109</v>
      </c>
      <c r="AB538" s="230">
        <v>11238</v>
      </c>
      <c r="AC538" s="230" t="s">
        <v>325</v>
      </c>
      <c r="AD538" s="231" t="s">
        <v>6515</v>
      </c>
      <c r="AE538" s="230" t="s">
        <v>110</v>
      </c>
      <c r="AF538" s="230" t="s">
        <v>6516</v>
      </c>
      <c r="AG538" s="230" t="s">
        <v>3109</v>
      </c>
      <c r="AH538" s="230" t="s">
        <v>3109</v>
      </c>
      <c r="AI538" s="230" t="s">
        <v>2252</v>
      </c>
      <c r="AJ538" s="227" t="s">
        <v>2073</v>
      </c>
      <c r="AK538" s="230"/>
      <c r="AL538" s="227">
        <v>0</v>
      </c>
      <c r="AM538" s="230" t="s">
        <v>329</v>
      </c>
      <c r="AN538" s="230" t="s">
        <v>2220</v>
      </c>
      <c r="AO538" s="230"/>
      <c r="AP538" s="230">
        <v>13812</v>
      </c>
      <c r="AQ538" s="230" t="s">
        <v>2409</v>
      </c>
      <c r="AR538" s="230" t="s">
        <v>2410</v>
      </c>
      <c r="AS538" s="230" t="s">
        <v>2411</v>
      </c>
    </row>
    <row r="539" spans="1:45" ht="60">
      <c r="A539" s="230">
        <v>14097</v>
      </c>
      <c r="B539" s="230" t="str">
        <f>VLOOKUP(A539,'DUO Agents '!B:AJ,35,0)</f>
        <v>Uploaded</v>
      </c>
      <c r="C539" s="230" t="str">
        <f>VLOOKUP(A539,'Extract Worker Documents'!A:D,4,0)</f>
        <v>Other Documents</v>
      </c>
      <c r="D539" s="230" t="s">
        <v>1722</v>
      </c>
      <c r="E539" s="230" t="s">
        <v>4255</v>
      </c>
      <c r="F539" s="230" t="s">
        <v>4255</v>
      </c>
      <c r="G539" s="230"/>
      <c r="H539" s="230" t="s">
        <v>6517</v>
      </c>
      <c r="I539" s="230" t="s">
        <v>2186</v>
      </c>
      <c r="J539" s="230" t="s">
        <v>2206</v>
      </c>
      <c r="K539" s="230" t="s">
        <v>1724</v>
      </c>
      <c r="L539" s="228">
        <v>45433</v>
      </c>
      <c r="M539" s="230" t="s">
        <v>2160</v>
      </c>
      <c r="N539" s="230" t="s">
        <v>2161</v>
      </c>
      <c r="O539" s="230" t="s">
        <v>1591</v>
      </c>
      <c r="P539" s="230" t="s">
        <v>1591</v>
      </c>
      <c r="Q539" s="230" t="s">
        <v>3225</v>
      </c>
      <c r="R539" s="230" t="s">
        <v>62</v>
      </c>
      <c r="S539" s="230" t="s">
        <v>2164</v>
      </c>
      <c r="T539" s="230" t="s">
        <v>3347</v>
      </c>
      <c r="U539" s="230" t="s">
        <v>2166</v>
      </c>
      <c r="V539" s="230" t="s">
        <v>2167</v>
      </c>
      <c r="W539" s="230" t="s">
        <v>2168</v>
      </c>
      <c r="X539" s="230" t="s">
        <v>2168</v>
      </c>
      <c r="Y539" s="230" t="s">
        <v>6518</v>
      </c>
      <c r="Z539" s="230" t="s">
        <v>6519</v>
      </c>
      <c r="AA539" s="230" t="s">
        <v>3347</v>
      </c>
      <c r="AB539" s="230">
        <v>21704</v>
      </c>
      <c r="AC539" s="230" t="s">
        <v>1723</v>
      </c>
      <c r="AD539" s="231" t="s">
        <v>6520</v>
      </c>
      <c r="AE539" s="230" t="s">
        <v>64</v>
      </c>
      <c r="AF539" s="230" t="s">
        <v>1591</v>
      </c>
      <c r="AG539" s="230" t="s">
        <v>6497</v>
      </c>
      <c r="AH539" s="230" t="s">
        <v>6497</v>
      </c>
      <c r="AI539" s="230"/>
      <c r="AJ539" s="227" t="s">
        <v>2073</v>
      </c>
      <c r="AK539" s="230"/>
      <c r="AL539" s="227">
        <v>0</v>
      </c>
      <c r="AM539" s="230" t="s">
        <v>3225</v>
      </c>
      <c r="AN539" s="230" t="s">
        <v>2484</v>
      </c>
      <c r="AO539" s="230"/>
      <c r="AP539" s="230">
        <v>9278</v>
      </c>
      <c r="AQ539" s="230" t="s">
        <v>3797</v>
      </c>
      <c r="AR539" s="230" t="s">
        <v>4413</v>
      </c>
      <c r="AS539" s="230" t="s">
        <v>4414</v>
      </c>
    </row>
    <row r="540" spans="1:45" ht="60">
      <c r="A540" s="230">
        <v>14092</v>
      </c>
      <c r="B540" s="230" t="str">
        <f>VLOOKUP(A540,'DUO Agents '!B:AJ,35,0)</f>
        <v>Uploaded</v>
      </c>
      <c r="C540" s="230" t="str">
        <f>VLOOKUP(A540,'Extract Worker Documents'!A:D,4,0)</f>
        <v>Other Documents</v>
      </c>
      <c r="D540" s="230" t="s">
        <v>1712</v>
      </c>
      <c r="E540" s="230" t="s">
        <v>6521</v>
      </c>
      <c r="F540" s="230" t="s">
        <v>6521</v>
      </c>
      <c r="G540" s="230"/>
      <c r="H540" s="230" t="s">
        <v>6522</v>
      </c>
      <c r="I540" s="230" t="s">
        <v>2186</v>
      </c>
      <c r="J540" s="230" t="s">
        <v>2398</v>
      </c>
      <c r="K540" s="230" t="s">
        <v>1714</v>
      </c>
      <c r="L540" s="228">
        <v>45433</v>
      </c>
      <c r="M540" s="230" t="s">
        <v>2160</v>
      </c>
      <c r="N540" s="230" t="s">
        <v>2161</v>
      </c>
      <c r="O540" s="230" t="s">
        <v>1591</v>
      </c>
      <c r="P540" s="230" t="s">
        <v>1591</v>
      </c>
      <c r="Q540" s="230" t="s">
        <v>3225</v>
      </c>
      <c r="R540" s="230" t="s">
        <v>62</v>
      </c>
      <c r="S540" s="230" t="s">
        <v>2164</v>
      </c>
      <c r="T540" s="230" t="s">
        <v>2573</v>
      </c>
      <c r="U540" s="230" t="s">
        <v>2166</v>
      </c>
      <c r="V540" s="230" t="s">
        <v>2167</v>
      </c>
      <c r="W540" s="230" t="s">
        <v>2168</v>
      </c>
      <c r="X540" s="230" t="s">
        <v>2168</v>
      </c>
      <c r="Y540" s="230" t="s">
        <v>6523</v>
      </c>
      <c r="Z540" s="230" t="s">
        <v>6524</v>
      </c>
      <c r="AA540" s="230" t="s">
        <v>2573</v>
      </c>
      <c r="AB540" s="230">
        <v>30052</v>
      </c>
      <c r="AC540" s="230" t="s">
        <v>1713</v>
      </c>
      <c r="AD540" s="231" t="s">
        <v>6525</v>
      </c>
      <c r="AE540" s="230" t="s">
        <v>64</v>
      </c>
      <c r="AF540" s="230" t="s">
        <v>1591</v>
      </c>
      <c r="AG540" s="230" t="s">
        <v>6497</v>
      </c>
      <c r="AH540" s="230" t="s">
        <v>6497</v>
      </c>
      <c r="AI540" s="230"/>
      <c r="AJ540" s="227" t="s">
        <v>2073</v>
      </c>
      <c r="AK540" s="230"/>
      <c r="AL540" s="227">
        <v>0</v>
      </c>
      <c r="AM540" s="230" t="s">
        <v>3225</v>
      </c>
      <c r="AN540" s="230" t="s">
        <v>2484</v>
      </c>
      <c r="AO540" s="230"/>
      <c r="AP540" s="230">
        <v>9278</v>
      </c>
      <c r="AQ540" s="230" t="s">
        <v>3797</v>
      </c>
      <c r="AR540" s="230" t="s">
        <v>4413</v>
      </c>
      <c r="AS540" s="230" t="s">
        <v>4414</v>
      </c>
    </row>
    <row r="541" spans="1:45" ht="60">
      <c r="A541" s="230">
        <v>14093</v>
      </c>
      <c r="B541" s="230" t="str">
        <f>VLOOKUP(A541,'DUO Agents '!B:AJ,35,0)</f>
        <v>Uploaded</v>
      </c>
      <c r="C541" s="230" t="str">
        <f>VLOOKUP(A541,'Extract Worker Documents'!A:D,4,0)</f>
        <v>Other Documents</v>
      </c>
      <c r="D541" s="230" t="s">
        <v>6526</v>
      </c>
      <c r="E541" s="230" t="s">
        <v>6527</v>
      </c>
      <c r="F541" s="230" t="s">
        <v>6527</v>
      </c>
      <c r="G541" s="230" t="s">
        <v>6528</v>
      </c>
      <c r="H541" s="230" t="s">
        <v>6529</v>
      </c>
      <c r="I541" s="230" t="s">
        <v>2186</v>
      </c>
      <c r="J541" s="230" t="s">
        <v>2227</v>
      </c>
      <c r="K541" s="230" t="s">
        <v>1717</v>
      </c>
      <c r="L541" s="228">
        <v>45433</v>
      </c>
      <c r="M541" s="230" t="s">
        <v>2160</v>
      </c>
      <c r="N541" s="230" t="s">
        <v>2161</v>
      </c>
      <c r="O541" s="230" t="s">
        <v>1591</v>
      </c>
      <c r="P541" s="230" t="s">
        <v>1591</v>
      </c>
      <c r="Q541" s="230" t="s">
        <v>3225</v>
      </c>
      <c r="R541" s="230" t="s">
        <v>62</v>
      </c>
      <c r="S541" s="230" t="s">
        <v>2164</v>
      </c>
      <c r="T541" s="230" t="s">
        <v>1496</v>
      </c>
      <c r="U541" s="230" t="s">
        <v>2166</v>
      </c>
      <c r="V541" s="230" t="s">
        <v>2167</v>
      </c>
      <c r="W541" s="230" t="s">
        <v>2168</v>
      </c>
      <c r="X541" s="230" t="s">
        <v>2168</v>
      </c>
      <c r="Y541" s="230" t="s">
        <v>6530</v>
      </c>
      <c r="Z541" s="230" t="s">
        <v>6531</v>
      </c>
      <c r="AA541" s="230" t="s">
        <v>1496</v>
      </c>
      <c r="AB541" s="230">
        <v>77479</v>
      </c>
      <c r="AC541" s="230" t="s">
        <v>1716</v>
      </c>
      <c r="AD541" s="231" t="s">
        <v>6532</v>
      </c>
      <c r="AE541" s="230" t="s">
        <v>64</v>
      </c>
      <c r="AF541" s="230" t="s">
        <v>1591</v>
      </c>
      <c r="AG541" s="230" t="s">
        <v>6497</v>
      </c>
      <c r="AH541" s="230" t="s">
        <v>6497</v>
      </c>
      <c r="AI541" s="230"/>
      <c r="AJ541" s="227" t="s">
        <v>2073</v>
      </c>
      <c r="AK541" s="230"/>
      <c r="AL541" s="227">
        <v>0</v>
      </c>
      <c r="AM541" s="230" t="s">
        <v>3225</v>
      </c>
      <c r="AN541" s="230" t="s">
        <v>2484</v>
      </c>
      <c r="AO541" s="230"/>
      <c r="AP541" s="230">
        <v>9278</v>
      </c>
      <c r="AQ541" s="230" t="s">
        <v>3797</v>
      </c>
      <c r="AR541" s="230" t="s">
        <v>4413</v>
      </c>
      <c r="AS541" s="230" t="s">
        <v>4414</v>
      </c>
    </row>
    <row r="542" spans="1:45" ht="60">
      <c r="A542" s="230">
        <v>14094</v>
      </c>
      <c r="B542" s="230" t="str">
        <f>VLOOKUP(A542,'DUO Agents '!B:AJ,35,0)</f>
        <v>Uploaded</v>
      </c>
      <c r="C542" s="230" t="str">
        <f>VLOOKUP(A542,'Extract Worker Documents'!A:D,4,0)</f>
        <v>Other Documents</v>
      </c>
      <c r="D542" s="230" t="s">
        <v>1718</v>
      </c>
      <c r="E542" s="230" t="s">
        <v>2323</v>
      </c>
      <c r="F542" s="230" t="s">
        <v>2323</v>
      </c>
      <c r="G542" s="230"/>
      <c r="H542" s="230" t="s">
        <v>6533</v>
      </c>
      <c r="I542" s="230" t="s">
        <v>2157</v>
      </c>
      <c r="J542" s="230" t="s">
        <v>2206</v>
      </c>
      <c r="K542" s="230" t="s">
        <v>1720</v>
      </c>
      <c r="L542" s="228">
        <v>45433</v>
      </c>
      <c r="M542" s="230" t="s">
        <v>2160</v>
      </c>
      <c r="N542" s="230" t="s">
        <v>2161</v>
      </c>
      <c r="O542" s="230" t="s">
        <v>1591</v>
      </c>
      <c r="P542" s="230" t="s">
        <v>1591</v>
      </c>
      <c r="Q542" s="230" t="s">
        <v>3225</v>
      </c>
      <c r="R542" s="230" t="s">
        <v>62</v>
      </c>
      <c r="S542" s="230" t="s">
        <v>2164</v>
      </c>
      <c r="T542" s="230" t="s">
        <v>2314</v>
      </c>
      <c r="U542" s="230" t="s">
        <v>2166</v>
      </c>
      <c r="V542" s="230" t="s">
        <v>2167</v>
      </c>
      <c r="W542" s="230" t="s">
        <v>2168</v>
      </c>
      <c r="X542" s="230" t="s">
        <v>2168</v>
      </c>
      <c r="Y542" s="230" t="s">
        <v>6534</v>
      </c>
      <c r="Z542" s="230" t="s">
        <v>6535</v>
      </c>
      <c r="AA542" s="230" t="s">
        <v>2314</v>
      </c>
      <c r="AB542" s="230">
        <v>32751</v>
      </c>
      <c r="AC542" s="230" t="s">
        <v>1719</v>
      </c>
      <c r="AD542" s="231" t="s">
        <v>6536</v>
      </c>
      <c r="AE542" s="230" t="s">
        <v>64</v>
      </c>
      <c r="AF542" s="230" t="s">
        <v>1591</v>
      </c>
      <c r="AG542" s="230" t="s">
        <v>6497</v>
      </c>
      <c r="AH542" s="230" t="s">
        <v>6497</v>
      </c>
      <c r="AI542" s="230"/>
      <c r="AJ542" s="227" t="s">
        <v>2073</v>
      </c>
      <c r="AK542" s="230"/>
      <c r="AL542" s="227">
        <v>0</v>
      </c>
      <c r="AM542" s="230" t="s">
        <v>3225</v>
      </c>
      <c r="AN542" s="230" t="s">
        <v>2484</v>
      </c>
      <c r="AO542" s="230"/>
      <c r="AP542" s="230">
        <v>9278</v>
      </c>
      <c r="AQ542" s="230" t="s">
        <v>3797</v>
      </c>
      <c r="AR542" s="230" t="s">
        <v>4413</v>
      </c>
      <c r="AS542" s="230" t="s">
        <v>4414</v>
      </c>
    </row>
    <row r="543" spans="1:45" ht="60">
      <c r="A543" s="230">
        <v>14096</v>
      </c>
      <c r="B543" s="230" t="str">
        <f>VLOOKUP(A543,'Offer Audit Jul22- Feb24'!B:I,8,0)</f>
        <v>Uploaded</v>
      </c>
      <c r="C543" s="230" t="str">
        <f>VLOOKUP(A543,'Extract Worker Documents'!A:D,4,0)</f>
        <v>Other Documents</v>
      </c>
      <c r="D543" s="230" t="s">
        <v>341</v>
      </c>
      <c r="E543" s="230" t="s">
        <v>3189</v>
      </c>
      <c r="F543" s="230" t="s">
        <v>3189</v>
      </c>
      <c r="G543" s="230"/>
      <c r="H543" s="230" t="s">
        <v>3190</v>
      </c>
      <c r="I543" s="230" t="s">
        <v>2157</v>
      </c>
      <c r="J543" s="230" t="s">
        <v>2206</v>
      </c>
      <c r="K543" s="230" t="s">
        <v>343</v>
      </c>
      <c r="L543" s="228">
        <v>45432</v>
      </c>
      <c r="M543" s="230" t="s">
        <v>2160</v>
      </c>
      <c r="N543" s="230" t="s">
        <v>2189</v>
      </c>
      <c r="O543" s="230" t="s">
        <v>59</v>
      </c>
      <c r="P543" s="230" t="s">
        <v>59</v>
      </c>
      <c r="Q543" s="230" t="s">
        <v>2960</v>
      </c>
      <c r="R543" s="230" t="s">
        <v>62</v>
      </c>
      <c r="S543" s="230" t="s">
        <v>2164</v>
      </c>
      <c r="T543" s="230" t="s">
        <v>1514</v>
      </c>
      <c r="U543" s="230" t="s">
        <v>2166</v>
      </c>
      <c r="V543" s="230" t="s">
        <v>2167</v>
      </c>
      <c r="W543" s="230" t="s">
        <v>2168</v>
      </c>
      <c r="X543" s="230" t="s">
        <v>2168</v>
      </c>
      <c r="Y543" s="230" t="s">
        <v>6537</v>
      </c>
      <c r="Z543" s="230" t="s">
        <v>6538</v>
      </c>
      <c r="AA543" s="230" t="s">
        <v>1514</v>
      </c>
      <c r="AB543" s="230">
        <v>48178</v>
      </c>
      <c r="AC543" s="230" t="s">
        <v>342</v>
      </c>
      <c r="AD543" s="231" t="s">
        <v>6539</v>
      </c>
      <c r="AE543" s="230" t="s">
        <v>64</v>
      </c>
      <c r="AF543" s="230" t="s">
        <v>6540</v>
      </c>
      <c r="AG543" s="230" t="s">
        <v>3109</v>
      </c>
      <c r="AH543" s="230" t="s">
        <v>3109</v>
      </c>
      <c r="AI543" s="230" t="s">
        <v>2104</v>
      </c>
      <c r="AJ543" s="227"/>
      <c r="AK543" s="230" t="s">
        <v>2826</v>
      </c>
      <c r="AL543" s="227">
        <v>12</v>
      </c>
      <c r="AM543" s="230" t="s">
        <v>5395</v>
      </c>
      <c r="AN543" s="230" t="s">
        <v>2484</v>
      </c>
      <c r="AO543" s="230" t="s">
        <v>2842</v>
      </c>
      <c r="AP543" s="230">
        <v>13710</v>
      </c>
      <c r="AQ543" s="230" t="s">
        <v>3226</v>
      </c>
      <c r="AR543" s="230" t="s">
        <v>5332</v>
      </c>
      <c r="AS543" s="230" t="s">
        <v>5333</v>
      </c>
    </row>
    <row r="544" spans="1:45" ht="60">
      <c r="A544" s="230">
        <v>14098</v>
      </c>
      <c r="B544" s="230" t="str">
        <f>VLOOKUP(A544,'DUO Agents '!B:AJ,35,0)</f>
        <v>Uploaded</v>
      </c>
      <c r="C544" s="230" t="str">
        <f>VLOOKUP(A544,'Extract Worker Documents'!A:D,4,0)</f>
        <v>Other Documents</v>
      </c>
      <c r="D544" s="230" t="s">
        <v>1726</v>
      </c>
      <c r="E544" s="230" t="s">
        <v>2589</v>
      </c>
      <c r="F544" s="230" t="s">
        <v>2590</v>
      </c>
      <c r="G544" s="230" t="s">
        <v>2289</v>
      </c>
      <c r="H544" s="230" t="s">
        <v>6541</v>
      </c>
      <c r="I544" s="230" t="s">
        <v>2157</v>
      </c>
      <c r="J544" s="230" t="s">
        <v>2206</v>
      </c>
      <c r="K544" s="230" t="s">
        <v>1728</v>
      </c>
      <c r="L544" s="228">
        <v>45433</v>
      </c>
      <c r="M544" s="230" t="s">
        <v>2160</v>
      </c>
      <c r="N544" s="230" t="s">
        <v>2161</v>
      </c>
      <c r="O544" s="230" t="s">
        <v>1591</v>
      </c>
      <c r="P544" s="230" t="s">
        <v>1591</v>
      </c>
      <c r="Q544" s="230" t="s">
        <v>3225</v>
      </c>
      <c r="R544" s="230" t="s">
        <v>62</v>
      </c>
      <c r="S544" s="230" t="s">
        <v>2164</v>
      </c>
      <c r="T544" s="230" t="s">
        <v>2263</v>
      </c>
      <c r="U544" s="230" t="s">
        <v>2166</v>
      </c>
      <c r="V544" s="230" t="s">
        <v>2167</v>
      </c>
      <c r="W544" s="230" t="s">
        <v>2168</v>
      </c>
      <c r="X544" s="230" t="s">
        <v>2168</v>
      </c>
      <c r="Y544" s="230" t="s">
        <v>6542</v>
      </c>
      <c r="Z544" s="230" t="s">
        <v>6543</v>
      </c>
      <c r="AA544" s="230" t="s">
        <v>2263</v>
      </c>
      <c r="AB544" s="230">
        <v>60013</v>
      </c>
      <c r="AC544" s="230" t="s">
        <v>1727</v>
      </c>
      <c r="AD544" s="231" t="s">
        <v>6544</v>
      </c>
      <c r="AE544" s="230" t="s">
        <v>64</v>
      </c>
      <c r="AF544" s="230" t="s">
        <v>1591</v>
      </c>
      <c r="AG544" s="230" t="s">
        <v>6497</v>
      </c>
      <c r="AH544" s="230" t="s">
        <v>6497</v>
      </c>
      <c r="AI544" s="230"/>
      <c r="AJ544" s="227" t="s">
        <v>2073</v>
      </c>
      <c r="AK544" s="230"/>
      <c r="AL544" s="227">
        <v>0</v>
      </c>
      <c r="AM544" s="230" t="s">
        <v>3225</v>
      </c>
      <c r="AN544" s="230" t="s">
        <v>2484</v>
      </c>
      <c r="AO544" s="230"/>
      <c r="AP544" s="230">
        <v>9278</v>
      </c>
      <c r="AQ544" s="230" t="s">
        <v>3797</v>
      </c>
      <c r="AR544" s="230" t="s">
        <v>4413</v>
      </c>
      <c r="AS544" s="230" t="s">
        <v>4414</v>
      </c>
    </row>
    <row r="545" spans="1:45" ht="60">
      <c r="A545" s="230">
        <v>14100</v>
      </c>
      <c r="B545" s="230" t="str">
        <f>VLOOKUP(A545,'DUO Agents '!B:AJ,35,0)</f>
        <v>Uploaded</v>
      </c>
      <c r="C545" s="230" t="str">
        <f>VLOOKUP(A545,'Extract Worker Documents'!A:D,4,0)</f>
        <v>Other Documents</v>
      </c>
      <c r="D545" s="230" t="s">
        <v>1732</v>
      </c>
      <c r="E545" s="230" t="s">
        <v>6545</v>
      </c>
      <c r="F545" s="230" t="s">
        <v>6545</v>
      </c>
      <c r="G545" s="230"/>
      <c r="H545" s="230" t="s">
        <v>4074</v>
      </c>
      <c r="I545" s="230" t="s">
        <v>2157</v>
      </c>
      <c r="J545" s="230" t="s">
        <v>2187</v>
      </c>
      <c r="K545" s="230" t="s">
        <v>1734</v>
      </c>
      <c r="L545" s="228">
        <v>45433</v>
      </c>
      <c r="M545" s="230" t="s">
        <v>2160</v>
      </c>
      <c r="N545" s="230" t="s">
        <v>2161</v>
      </c>
      <c r="O545" s="230" t="s">
        <v>1591</v>
      </c>
      <c r="P545" s="230" t="s">
        <v>1591</v>
      </c>
      <c r="Q545" s="230" t="s">
        <v>3225</v>
      </c>
      <c r="R545" s="230" t="s">
        <v>62</v>
      </c>
      <c r="S545" s="230" t="s">
        <v>2164</v>
      </c>
      <c r="T545" s="230" t="s">
        <v>2461</v>
      </c>
      <c r="U545" s="230" t="s">
        <v>2166</v>
      </c>
      <c r="V545" s="230" t="s">
        <v>2167</v>
      </c>
      <c r="W545" s="230" t="s">
        <v>2168</v>
      </c>
      <c r="X545" s="230" t="s">
        <v>2168</v>
      </c>
      <c r="Y545" s="230" t="s">
        <v>6546</v>
      </c>
      <c r="Z545" s="230" t="s">
        <v>6547</v>
      </c>
      <c r="AA545" s="230" t="s">
        <v>2461</v>
      </c>
      <c r="AB545" s="230">
        <v>6095</v>
      </c>
      <c r="AC545" s="230" t="s">
        <v>1733</v>
      </c>
      <c r="AD545" s="231" t="s">
        <v>6548</v>
      </c>
      <c r="AE545" s="230" t="s">
        <v>64</v>
      </c>
      <c r="AF545" s="230" t="s">
        <v>1591</v>
      </c>
      <c r="AG545" s="230" t="s">
        <v>6497</v>
      </c>
      <c r="AH545" s="230" t="s">
        <v>6497</v>
      </c>
      <c r="AI545" s="230"/>
      <c r="AJ545" s="227" t="s">
        <v>2073</v>
      </c>
      <c r="AK545" s="230"/>
      <c r="AL545" s="227">
        <v>0</v>
      </c>
      <c r="AM545" s="230" t="s">
        <v>3225</v>
      </c>
      <c r="AN545" s="230" t="s">
        <v>2484</v>
      </c>
      <c r="AO545" s="230"/>
      <c r="AP545" s="230">
        <v>9278</v>
      </c>
      <c r="AQ545" s="230" t="s">
        <v>3797</v>
      </c>
      <c r="AR545" s="230" t="s">
        <v>4413</v>
      </c>
      <c r="AS545" s="230" t="s">
        <v>4414</v>
      </c>
    </row>
    <row r="546" spans="1:45" ht="60">
      <c r="A546" s="230">
        <v>14102</v>
      </c>
      <c r="B546" s="230" t="str">
        <f>VLOOKUP(A546,'DUO Agents '!B:AJ,35,0)</f>
        <v>Uploaded</v>
      </c>
      <c r="C546" s="230" t="str">
        <f>VLOOKUP(A546,'Extract Worker Documents'!A:D,4,0)</f>
        <v>Other Documents</v>
      </c>
      <c r="D546" s="230" t="s">
        <v>1738</v>
      </c>
      <c r="E546" s="230" t="s">
        <v>6549</v>
      </c>
      <c r="F546" s="230" t="s">
        <v>2695</v>
      </c>
      <c r="G546" s="230"/>
      <c r="H546" s="230" t="s">
        <v>6550</v>
      </c>
      <c r="I546" s="230" t="s">
        <v>2157</v>
      </c>
      <c r="J546" s="230" t="s">
        <v>2227</v>
      </c>
      <c r="K546" s="230" t="s">
        <v>1740</v>
      </c>
      <c r="L546" s="228">
        <v>45433</v>
      </c>
      <c r="M546" s="230" t="s">
        <v>2160</v>
      </c>
      <c r="N546" s="230" t="s">
        <v>2161</v>
      </c>
      <c r="O546" s="230" t="s">
        <v>1591</v>
      </c>
      <c r="P546" s="230" t="s">
        <v>1591</v>
      </c>
      <c r="Q546" s="230" t="s">
        <v>3225</v>
      </c>
      <c r="R546" s="230" t="s">
        <v>62</v>
      </c>
      <c r="S546" s="230" t="s">
        <v>2164</v>
      </c>
      <c r="T546" s="230" t="s">
        <v>2361</v>
      </c>
      <c r="U546" s="230" t="s">
        <v>2166</v>
      </c>
      <c r="V546" s="230" t="s">
        <v>2167</v>
      </c>
      <c r="W546" s="230" t="s">
        <v>2168</v>
      </c>
      <c r="X546" s="230" t="s">
        <v>2168</v>
      </c>
      <c r="Y546" s="230" t="s">
        <v>6551</v>
      </c>
      <c r="Z546" s="230" t="s">
        <v>3566</v>
      </c>
      <c r="AA546" s="230" t="s">
        <v>2361</v>
      </c>
      <c r="AB546" s="230">
        <v>92154</v>
      </c>
      <c r="AC546" s="230" t="s">
        <v>1739</v>
      </c>
      <c r="AD546" s="231" t="s">
        <v>6552</v>
      </c>
      <c r="AE546" s="230" t="s">
        <v>64</v>
      </c>
      <c r="AF546" s="230" t="s">
        <v>1591</v>
      </c>
      <c r="AG546" s="230" t="s">
        <v>6497</v>
      </c>
      <c r="AH546" s="230" t="s">
        <v>6497</v>
      </c>
      <c r="AI546" s="230"/>
      <c r="AJ546" s="227" t="s">
        <v>2073</v>
      </c>
      <c r="AK546" s="230"/>
      <c r="AL546" s="227">
        <v>0</v>
      </c>
      <c r="AM546" s="230" t="s">
        <v>3225</v>
      </c>
      <c r="AN546" s="230" t="s">
        <v>2484</v>
      </c>
      <c r="AO546" s="230"/>
      <c r="AP546" s="230">
        <v>9278</v>
      </c>
      <c r="AQ546" s="230" t="s">
        <v>3797</v>
      </c>
      <c r="AR546" s="230" t="s">
        <v>4413</v>
      </c>
      <c r="AS546" s="230" t="s">
        <v>4414</v>
      </c>
    </row>
    <row r="547" spans="1:45" ht="72">
      <c r="A547" s="230">
        <v>14111</v>
      </c>
      <c r="B547" s="230" t="str">
        <f>VLOOKUP(A547,'Offer Audit Jul22- Feb24'!B:I,8,0)</f>
        <v>Uploaded</v>
      </c>
      <c r="C547" s="230" t="str">
        <f>VLOOKUP(A547,'Extract Worker Documents'!A:D,4,0)</f>
        <v>Other Documents</v>
      </c>
      <c r="D547" s="230" t="s">
        <v>6553</v>
      </c>
      <c r="E547" s="230" t="s">
        <v>2379</v>
      </c>
      <c r="F547" s="230" t="s">
        <v>2379</v>
      </c>
      <c r="G547" s="230" t="s">
        <v>6554</v>
      </c>
      <c r="H547" s="230" t="s">
        <v>6555</v>
      </c>
      <c r="I547" s="230" t="s">
        <v>2157</v>
      </c>
      <c r="J547" s="230" t="s">
        <v>2158</v>
      </c>
      <c r="K547" s="230" t="s">
        <v>360</v>
      </c>
      <c r="L547" s="228">
        <v>45440</v>
      </c>
      <c r="M547" s="230" t="s">
        <v>2160</v>
      </c>
      <c r="N547" s="230" t="s">
        <v>2189</v>
      </c>
      <c r="O547" s="230" t="s">
        <v>361</v>
      </c>
      <c r="P547" s="230" t="s">
        <v>361</v>
      </c>
      <c r="Q547" s="230" t="s">
        <v>2163</v>
      </c>
      <c r="R547" s="230" t="s">
        <v>2231</v>
      </c>
      <c r="S547" s="230" t="s">
        <v>2164</v>
      </c>
      <c r="T547" s="230" t="s">
        <v>109</v>
      </c>
      <c r="U547" s="230" t="s">
        <v>2166</v>
      </c>
      <c r="V547" s="230" t="s">
        <v>2246</v>
      </c>
      <c r="W547" s="230" t="s">
        <v>2233</v>
      </c>
      <c r="X547" s="230" t="s">
        <v>2233</v>
      </c>
      <c r="Y547" s="230" t="s">
        <v>6556</v>
      </c>
      <c r="Z547" s="230" t="s">
        <v>5251</v>
      </c>
      <c r="AA547" s="230" t="s">
        <v>109</v>
      </c>
      <c r="AB547" s="230">
        <v>11373</v>
      </c>
      <c r="AC547" s="230" t="s">
        <v>359</v>
      </c>
      <c r="AD547" s="231" t="s">
        <v>6557</v>
      </c>
      <c r="AE547" s="230" t="s">
        <v>110</v>
      </c>
      <c r="AF547" s="230" t="s">
        <v>3116</v>
      </c>
      <c r="AG547" s="230" t="s">
        <v>3232</v>
      </c>
      <c r="AH547" s="230" t="s">
        <v>3232</v>
      </c>
      <c r="AI547" s="230" t="s">
        <v>172</v>
      </c>
      <c r="AJ547" s="227" t="s">
        <v>2073</v>
      </c>
      <c r="AK547" s="230"/>
      <c r="AL547" s="227">
        <v>0</v>
      </c>
      <c r="AM547" s="230" t="s">
        <v>2163</v>
      </c>
      <c r="AN547" s="230" t="s">
        <v>2198</v>
      </c>
      <c r="AO547" s="230" t="s">
        <v>2199</v>
      </c>
      <c r="AP547" s="230">
        <v>7327</v>
      </c>
      <c r="AQ547" s="230" t="s">
        <v>2366</v>
      </c>
      <c r="AR547" s="230" t="s">
        <v>4230</v>
      </c>
      <c r="AS547" s="230" t="s">
        <v>4231</v>
      </c>
    </row>
    <row r="548" spans="1:45" ht="60">
      <c r="A548" s="230">
        <v>14112</v>
      </c>
      <c r="B548" s="230" t="str">
        <f>VLOOKUP(A548,'Offer Audit Jul22- Feb24'!B:I,8,0)</f>
        <v>Uploaded</v>
      </c>
      <c r="C548" s="230" t="str">
        <f>VLOOKUP(A548,'Extract Worker Documents'!A:D,4,0)</f>
        <v>Other Documents</v>
      </c>
      <c r="D548" s="230" t="s">
        <v>364</v>
      </c>
      <c r="E548" s="230" t="s">
        <v>6558</v>
      </c>
      <c r="F548" s="230" t="s">
        <v>6558</v>
      </c>
      <c r="G548" s="230" t="s">
        <v>6559</v>
      </c>
      <c r="H548" s="230" t="s">
        <v>6560</v>
      </c>
      <c r="I548" s="230" t="s">
        <v>2157</v>
      </c>
      <c r="J548" s="230" t="s">
        <v>2206</v>
      </c>
      <c r="K548" s="230" t="s">
        <v>366</v>
      </c>
      <c r="L548" s="228">
        <v>45440</v>
      </c>
      <c r="M548" s="230" t="s">
        <v>2160</v>
      </c>
      <c r="N548" s="230" t="s">
        <v>2189</v>
      </c>
      <c r="O548" s="230" t="s">
        <v>367</v>
      </c>
      <c r="P548" s="230" t="s">
        <v>367</v>
      </c>
      <c r="Q548" s="230" t="s">
        <v>887</v>
      </c>
      <c r="R548" s="230" t="s">
        <v>2231</v>
      </c>
      <c r="S548" s="230" t="s">
        <v>2164</v>
      </c>
      <c r="T548" s="230" t="s">
        <v>109</v>
      </c>
      <c r="U548" s="230" t="s">
        <v>2166</v>
      </c>
      <c r="V548" s="230" t="s">
        <v>2246</v>
      </c>
      <c r="W548" s="230" t="s">
        <v>2233</v>
      </c>
      <c r="X548" s="230" t="s">
        <v>2233</v>
      </c>
      <c r="Y548" s="230" t="s">
        <v>6561</v>
      </c>
      <c r="Z548" s="230" t="s">
        <v>109</v>
      </c>
      <c r="AA548" s="230" t="s">
        <v>109</v>
      </c>
      <c r="AB548" s="230">
        <v>10023</v>
      </c>
      <c r="AC548" s="230" t="s">
        <v>365</v>
      </c>
      <c r="AD548" s="231" t="s">
        <v>6562</v>
      </c>
      <c r="AE548" s="230" t="s">
        <v>110</v>
      </c>
      <c r="AF548" s="230" t="s">
        <v>6563</v>
      </c>
      <c r="AG548" s="230" t="s">
        <v>3232</v>
      </c>
      <c r="AH548" s="230" t="s">
        <v>3232</v>
      </c>
      <c r="AI548" s="230" t="s">
        <v>69</v>
      </c>
      <c r="AJ548" s="227"/>
      <c r="AK548" s="230" t="s">
        <v>2176</v>
      </c>
      <c r="AL548" s="227">
        <v>0</v>
      </c>
      <c r="AM548" s="230" t="s">
        <v>887</v>
      </c>
      <c r="AN548" s="230" t="s">
        <v>2198</v>
      </c>
      <c r="AO548" s="230" t="s">
        <v>2408</v>
      </c>
      <c r="AP548" s="230">
        <v>13812</v>
      </c>
      <c r="AQ548" s="230" t="s">
        <v>2409</v>
      </c>
      <c r="AR548" s="230" t="s">
        <v>2410</v>
      </c>
      <c r="AS548" s="230" t="s">
        <v>2411</v>
      </c>
    </row>
    <row r="549" spans="1:45" ht="60">
      <c r="A549" s="230">
        <v>14115</v>
      </c>
      <c r="B549" s="230" t="str">
        <f>VLOOKUP(A549,'Offer Audit Jul22- Feb24'!B:I,8,0)</f>
        <v>Uploaded</v>
      </c>
      <c r="C549" s="230" t="str">
        <f>VLOOKUP(A549,'Extract Worker Documents'!A:D,4,0)</f>
        <v>Other Documents</v>
      </c>
      <c r="D549" s="230" t="s">
        <v>6564</v>
      </c>
      <c r="E549" s="230" t="s">
        <v>2259</v>
      </c>
      <c r="F549" s="230" t="s">
        <v>2259</v>
      </c>
      <c r="G549" s="230" t="s">
        <v>5439</v>
      </c>
      <c r="H549" s="230" t="s">
        <v>6565</v>
      </c>
      <c r="I549" s="230" t="s">
        <v>2157</v>
      </c>
      <c r="J549" s="230" t="s">
        <v>2206</v>
      </c>
      <c r="K549" s="230" t="s">
        <v>378</v>
      </c>
      <c r="L549" s="228">
        <v>45440</v>
      </c>
      <c r="M549" s="230" t="s">
        <v>2160</v>
      </c>
      <c r="N549" s="230" t="s">
        <v>2189</v>
      </c>
      <c r="O549" s="230" t="s">
        <v>118</v>
      </c>
      <c r="P549" s="230" t="s">
        <v>118</v>
      </c>
      <c r="Q549" s="230" t="s">
        <v>2878</v>
      </c>
      <c r="R549" s="230" t="s">
        <v>62</v>
      </c>
      <c r="S549" s="230" t="s">
        <v>2164</v>
      </c>
      <c r="T549" s="230" t="s">
        <v>2361</v>
      </c>
      <c r="U549" s="230" t="s">
        <v>2166</v>
      </c>
      <c r="V549" s="230" t="s">
        <v>2167</v>
      </c>
      <c r="W549" s="230" t="s">
        <v>2168</v>
      </c>
      <c r="X549" s="230" t="s">
        <v>2168</v>
      </c>
      <c r="Y549" s="230" t="s">
        <v>6566</v>
      </c>
      <c r="Z549" s="230" t="s">
        <v>6567</v>
      </c>
      <c r="AA549" s="230" t="s">
        <v>2361</v>
      </c>
      <c r="AB549" s="230">
        <v>95762</v>
      </c>
      <c r="AC549" s="230" t="s">
        <v>377</v>
      </c>
      <c r="AD549" s="231" t="s">
        <v>6568</v>
      </c>
      <c r="AE549" s="230" t="s">
        <v>64</v>
      </c>
      <c r="AF549" s="230" t="s">
        <v>3462</v>
      </c>
      <c r="AG549" s="230" t="s">
        <v>3232</v>
      </c>
      <c r="AH549" s="230" t="s">
        <v>3232</v>
      </c>
      <c r="AI549" s="230" t="s">
        <v>100</v>
      </c>
      <c r="AJ549" s="227"/>
      <c r="AK549" s="230" t="s">
        <v>2826</v>
      </c>
      <c r="AL549" s="227">
        <v>0</v>
      </c>
      <c r="AM549" s="230" t="s">
        <v>2841</v>
      </c>
      <c r="AN549" s="230" t="s">
        <v>2484</v>
      </c>
      <c r="AO549" s="230" t="s">
        <v>2842</v>
      </c>
      <c r="AP549" s="230">
        <v>14096</v>
      </c>
      <c r="AQ549" s="230" t="s">
        <v>3189</v>
      </c>
      <c r="AR549" s="230" t="s">
        <v>3190</v>
      </c>
      <c r="AS549" s="230" t="s">
        <v>343</v>
      </c>
    </row>
    <row r="550" spans="1:45" ht="60">
      <c r="A550" s="230">
        <v>14117</v>
      </c>
      <c r="B550" s="230" t="str">
        <f>VLOOKUP(A550,'Offer Audit Jul22- Feb24'!B:I,8,0)</f>
        <v>Uploaded</v>
      </c>
      <c r="C550" s="230" t="str">
        <f>VLOOKUP(A550,'Extract Worker Documents'!A:D,4,0)</f>
        <v>Other Documents</v>
      </c>
      <c r="D550" s="230" t="s">
        <v>6569</v>
      </c>
      <c r="E550" s="230" t="s">
        <v>2409</v>
      </c>
      <c r="F550" s="230" t="s">
        <v>2409</v>
      </c>
      <c r="G550" s="230"/>
      <c r="H550" s="230" t="s">
        <v>6570</v>
      </c>
      <c r="I550" s="230" t="s">
        <v>2157</v>
      </c>
      <c r="J550" s="230" t="s">
        <v>2206</v>
      </c>
      <c r="K550" s="230" t="s">
        <v>415</v>
      </c>
      <c r="L550" s="228">
        <v>45440</v>
      </c>
      <c r="M550" s="230" t="s">
        <v>2160</v>
      </c>
      <c r="N550" s="230" t="s">
        <v>2189</v>
      </c>
      <c r="O550" s="230" t="s">
        <v>118</v>
      </c>
      <c r="P550" s="230" t="s">
        <v>118</v>
      </c>
      <c r="Q550" s="230" t="s">
        <v>2834</v>
      </c>
      <c r="R550" s="230" t="s">
        <v>62</v>
      </c>
      <c r="S550" s="230" t="s">
        <v>2164</v>
      </c>
      <c r="T550" s="230" t="s">
        <v>2314</v>
      </c>
      <c r="U550" s="230" t="s">
        <v>2166</v>
      </c>
      <c r="V550" s="230" t="s">
        <v>2167</v>
      </c>
      <c r="W550" s="230" t="s">
        <v>2168</v>
      </c>
      <c r="X550" s="230" t="s">
        <v>3145</v>
      </c>
      <c r="Y550" s="230" t="s">
        <v>6571</v>
      </c>
      <c r="Z550" s="230" t="s">
        <v>6572</v>
      </c>
      <c r="AA550" s="230" t="s">
        <v>2314</v>
      </c>
      <c r="AB550" s="230">
        <v>34695</v>
      </c>
      <c r="AC550" s="230" t="s">
        <v>414</v>
      </c>
      <c r="AD550" s="231" t="s">
        <v>6573</v>
      </c>
      <c r="AE550" s="230" t="s">
        <v>64</v>
      </c>
      <c r="AF550" s="230" t="s">
        <v>3462</v>
      </c>
      <c r="AG550" s="230" t="s">
        <v>3232</v>
      </c>
      <c r="AH550" s="230" t="s">
        <v>3232</v>
      </c>
      <c r="AI550" s="230" t="s">
        <v>100</v>
      </c>
      <c r="AJ550" s="227"/>
      <c r="AK550" s="230" t="s">
        <v>2826</v>
      </c>
      <c r="AL550" s="227">
        <v>0</v>
      </c>
      <c r="AM550" s="230" t="s">
        <v>2841</v>
      </c>
      <c r="AN550" s="230" t="s">
        <v>2484</v>
      </c>
      <c r="AO550" s="230" t="s">
        <v>2842</v>
      </c>
      <c r="AP550" s="230">
        <v>13756</v>
      </c>
      <c r="AQ550" s="230" t="s">
        <v>3295</v>
      </c>
      <c r="AR550" s="230" t="s">
        <v>3296</v>
      </c>
      <c r="AS550" s="230" t="s">
        <v>3297</v>
      </c>
    </row>
    <row r="551" spans="1:45" ht="60">
      <c r="A551" s="230">
        <v>14120</v>
      </c>
      <c r="B551" s="230" t="str">
        <f>VLOOKUP(A551,'Offer Audit Jul22- Feb24'!B:I,8,0)</f>
        <v>Uploaded</v>
      </c>
      <c r="C551" s="230" t="str">
        <f>VLOOKUP(A551,'Extract Worker Documents'!A:D,4,0)</f>
        <v>Other Documents</v>
      </c>
      <c r="D551" s="230" t="s">
        <v>371</v>
      </c>
      <c r="E551" s="230" t="s">
        <v>6574</v>
      </c>
      <c r="F551" s="230" t="s">
        <v>2285</v>
      </c>
      <c r="G551" s="230"/>
      <c r="H551" s="230" t="s">
        <v>6575</v>
      </c>
      <c r="I551" s="230" t="s">
        <v>2157</v>
      </c>
      <c r="J551" s="230" t="s">
        <v>2227</v>
      </c>
      <c r="K551" s="230" t="s">
        <v>373</v>
      </c>
      <c r="L551" s="228">
        <v>45440</v>
      </c>
      <c r="M551" s="230" t="s">
        <v>2160</v>
      </c>
      <c r="N551" s="230" t="s">
        <v>2189</v>
      </c>
      <c r="O551" s="230" t="s">
        <v>118</v>
      </c>
      <c r="P551" s="230" t="s">
        <v>118</v>
      </c>
      <c r="Q551" s="230" t="s">
        <v>2834</v>
      </c>
      <c r="R551" s="230" t="s">
        <v>62</v>
      </c>
      <c r="S551" s="230" t="s">
        <v>2164</v>
      </c>
      <c r="T551" s="230" t="s">
        <v>2361</v>
      </c>
      <c r="U551" s="230" t="s">
        <v>2166</v>
      </c>
      <c r="V551" s="230" t="s">
        <v>2167</v>
      </c>
      <c r="W551" s="230" t="s">
        <v>2168</v>
      </c>
      <c r="X551" s="230" t="s">
        <v>2168</v>
      </c>
      <c r="Y551" s="230" t="s">
        <v>6576</v>
      </c>
      <c r="Z551" s="230" t="s">
        <v>5606</v>
      </c>
      <c r="AA551" s="230" t="s">
        <v>2361</v>
      </c>
      <c r="AB551" s="230">
        <v>91423</v>
      </c>
      <c r="AC551" s="230" t="s">
        <v>372</v>
      </c>
      <c r="AD551" s="231" t="s">
        <v>6577</v>
      </c>
      <c r="AE551" s="230" t="s">
        <v>64</v>
      </c>
      <c r="AF551" s="230" t="s">
        <v>3462</v>
      </c>
      <c r="AG551" s="230" t="s">
        <v>3232</v>
      </c>
      <c r="AH551" s="230" t="s">
        <v>3232</v>
      </c>
      <c r="AI551" s="230" t="s">
        <v>100</v>
      </c>
      <c r="AJ551" s="227"/>
      <c r="AK551" s="230" t="s">
        <v>2826</v>
      </c>
      <c r="AL551" s="227">
        <v>0</v>
      </c>
      <c r="AM551" s="230" t="s">
        <v>2841</v>
      </c>
      <c r="AN551" s="230" t="s">
        <v>2484</v>
      </c>
      <c r="AO551" s="230" t="s">
        <v>2842</v>
      </c>
      <c r="AP551" s="230">
        <v>13973</v>
      </c>
      <c r="AQ551" s="230" t="s">
        <v>3140</v>
      </c>
      <c r="AR551" s="230" t="s">
        <v>3141</v>
      </c>
      <c r="AS551" s="230" t="s">
        <v>3142</v>
      </c>
    </row>
    <row r="552" spans="1:45" ht="60">
      <c r="A552" s="230">
        <v>14122</v>
      </c>
      <c r="B552" s="230" t="str">
        <f>VLOOKUP(A552,'Offer Audit Jul22- Feb24'!B:I,8,0)</f>
        <v>Uploaded</v>
      </c>
      <c r="C552" s="230" t="str">
        <f>VLOOKUP(A552,'Extract Worker Documents'!A:D,4,0)</f>
        <v>Other Documents</v>
      </c>
      <c r="D552" s="230" t="s">
        <v>350</v>
      </c>
      <c r="E552" s="230" t="s">
        <v>6578</v>
      </c>
      <c r="F552" s="230" t="s">
        <v>6578</v>
      </c>
      <c r="G552" s="230"/>
      <c r="H552" s="230" t="s">
        <v>6579</v>
      </c>
      <c r="I552" s="230" t="s">
        <v>2157</v>
      </c>
      <c r="J552" s="230" t="s">
        <v>2206</v>
      </c>
      <c r="K552" s="230" t="s">
        <v>352</v>
      </c>
      <c r="L552" s="228">
        <v>45440</v>
      </c>
      <c r="M552" s="230" t="s">
        <v>2160</v>
      </c>
      <c r="N552" s="230" t="s">
        <v>2189</v>
      </c>
      <c r="O552" s="230" t="s">
        <v>94</v>
      </c>
      <c r="P552" s="230" t="s">
        <v>94</v>
      </c>
      <c r="Q552" s="230" t="s">
        <v>2818</v>
      </c>
      <c r="R552" s="230" t="s">
        <v>2231</v>
      </c>
      <c r="S552" s="230" t="s">
        <v>2164</v>
      </c>
      <c r="T552" s="230" t="s">
        <v>109</v>
      </c>
      <c r="U552" s="230" t="s">
        <v>2166</v>
      </c>
      <c r="V552" s="230" t="s">
        <v>2246</v>
      </c>
      <c r="W552" s="230" t="s">
        <v>2233</v>
      </c>
      <c r="X552" s="230" t="s">
        <v>2233</v>
      </c>
      <c r="Y552" s="230" t="s">
        <v>6580</v>
      </c>
      <c r="Z552" s="230" t="s">
        <v>2372</v>
      </c>
      <c r="AA552" s="230" t="s">
        <v>109</v>
      </c>
      <c r="AB552" s="230">
        <v>11105</v>
      </c>
      <c r="AC552" s="230" t="s">
        <v>351</v>
      </c>
      <c r="AD552" s="231" t="s">
        <v>6581</v>
      </c>
      <c r="AE552" s="230" t="s">
        <v>64</v>
      </c>
      <c r="AF552" s="230" t="s">
        <v>2990</v>
      </c>
      <c r="AG552" s="230" t="s">
        <v>3232</v>
      </c>
      <c r="AH552" s="230" t="s">
        <v>3232</v>
      </c>
      <c r="AI552" s="230" t="s">
        <v>100</v>
      </c>
      <c r="AJ552" s="227"/>
      <c r="AK552" s="230" t="s">
        <v>2826</v>
      </c>
      <c r="AL552" s="227">
        <v>0</v>
      </c>
      <c r="AM552" s="230" t="s">
        <v>2992</v>
      </c>
      <c r="AN552" s="230" t="s">
        <v>2484</v>
      </c>
      <c r="AO552" s="230" t="s">
        <v>2485</v>
      </c>
      <c r="AP552" s="230">
        <v>2133</v>
      </c>
      <c r="AQ552" s="230" t="s">
        <v>2993</v>
      </c>
      <c r="AR552" s="230" t="s">
        <v>2994</v>
      </c>
      <c r="AS552" s="230" t="s">
        <v>2995</v>
      </c>
    </row>
    <row r="553" spans="1:45" ht="60">
      <c r="A553" s="230">
        <v>14124</v>
      </c>
      <c r="B553" s="230" t="str">
        <f>VLOOKUP(A553,'DUO Agents '!B:AJ,35,0)</f>
        <v>Uploaded</v>
      </c>
      <c r="C553" s="230" t="str">
        <f>VLOOKUP(A553,'Extract Worker Documents'!A:D,4,0)</f>
        <v>Other Documents</v>
      </c>
      <c r="D553" s="230" t="s">
        <v>1741</v>
      </c>
      <c r="E553" s="230" t="s">
        <v>3295</v>
      </c>
      <c r="F553" s="230" t="s">
        <v>3295</v>
      </c>
      <c r="G553" s="230"/>
      <c r="H553" s="230" t="s">
        <v>6582</v>
      </c>
      <c r="I553" s="230" t="s">
        <v>2157</v>
      </c>
      <c r="J553" s="230" t="s">
        <v>2206</v>
      </c>
      <c r="K553" s="230" t="s">
        <v>1743</v>
      </c>
      <c r="L553" s="228">
        <v>45447</v>
      </c>
      <c r="M553" s="230" t="s">
        <v>2160</v>
      </c>
      <c r="N553" s="230" t="s">
        <v>2161</v>
      </c>
      <c r="O553" s="230" t="s">
        <v>1591</v>
      </c>
      <c r="P553" s="230" t="s">
        <v>1591</v>
      </c>
      <c r="Q553" s="230" t="s">
        <v>3225</v>
      </c>
      <c r="R553" s="230" t="s">
        <v>62</v>
      </c>
      <c r="S553" s="230" t="s">
        <v>2164</v>
      </c>
      <c r="T553" s="230" t="s">
        <v>2930</v>
      </c>
      <c r="U553" s="230" t="s">
        <v>2166</v>
      </c>
      <c r="V553" s="230" t="s">
        <v>2167</v>
      </c>
      <c r="W553" s="230" t="s">
        <v>2168</v>
      </c>
      <c r="X553" s="230" t="s">
        <v>2168</v>
      </c>
      <c r="Y553" s="230" t="s">
        <v>6583</v>
      </c>
      <c r="Z553" s="230" t="s">
        <v>6251</v>
      </c>
      <c r="AA553" s="230" t="s">
        <v>2930</v>
      </c>
      <c r="AB553" s="230">
        <v>23462</v>
      </c>
      <c r="AC553" s="230" t="s">
        <v>1742</v>
      </c>
      <c r="AD553" s="231" t="s">
        <v>6584</v>
      </c>
      <c r="AE553" s="230" t="s">
        <v>64</v>
      </c>
      <c r="AF553" s="230" t="s">
        <v>1591</v>
      </c>
      <c r="AG553" s="230" t="s">
        <v>6585</v>
      </c>
      <c r="AH553" s="230" t="s">
        <v>6585</v>
      </c>
      <c r="AI553" s="230"/>
      <c r="AJ553" s="227" t="s">
        <v>2073</v>
      </c>
      <c r="AK553" s="230"/>
      <c r="AL553" s="227">
        <v>0</v>
      </c>
      <c r="AM553" s="230" t="s">
        <v>3225</v>
      </c>
      <c r="AN553" s="230" t="s">
        <v>2484</v>
      </c>
      <c r="AO553" s="230"/>
      <c r="AP553" s="230">
        <v>9278</v>
      </c>
      <c r="AQ553" s="230" t="s">
        <v>3797</v>
      </c>
      <c r="AR553" s="230" t="s">
        <v>4413</v>
      </c>
      <c r="AS553" s="230" t="s">
        <v>4414</v>
      </c>
    </row>
    <row r="554" spans="1:45" ht="60">
      <c r="A554" s="230">
        <v>14125</v>
      </c>
      <c r="B554" s="230" t="str">
        <f>VLOOKUP(A554,'DUO Agents '!B:AJ,35,0)</f>
        <v>Uploaded</v>
      </c>
      <c r="C554" s="230" t="str">
        <f>VLOOKUP(A554,'Extract Worker Documents'!A:D,4,0)</f>
        <v>Other Documents</v>
      </c>
      <c r="D554" s="230" t="s">
        <v>6586</v>
      </c>
      <c r="E554" s="230" t="s">
        <v>6118</v>
      </c>
      <c r="F554" s="230" t="s">
        <v>6587</v>
      </c>
      <c r="G554" s="230"/>
      <c r="H554" s="230" t="s">
        <v>6588</v>
      </c>
      <c r="I554" s="230" t="s">
        <v>2157</v>
      </c>
      <c r="J554" s="230" t="s">
        <v>2206</v>
      </c>
      <c r="K554" s="230" t="s">
        <v>1746</v>
      </c>
      <c r="L554" s="228">
        <v>45447</v>
      </c>
      <c r="M554" s="230" t="s">
        <v>2160</v>
      </c>
      <c r="N554" s="230" t="s">
        <v>2161</v>
      </c>
      <c r="O554" s="230" t="s">
        <v>1591</v>
      </c>
      <c r="P554" s="230" t="s">
        <v>1591</v>
      </c>
      <c r="Q554" s="230" t="s">
        <v>3225</v>
      </c>
      <c r="R554" s="230" t="s">
        <v>62</v>
      </c>
      <c r="S554" s="230" t="s">
        <v>2164</v>
      </c>
      <c r="T554" s="230" t="s">
        <v>6589</v>
      </c>
      <c r="U554" s="230" t="s">
        <v>2166</v>
      </c>
      <c r="V554" s="230" t="s">
        <v>2167</v>
      </c>
      <c r="W554" s="230" t="s">
        <v>2168</v>
      </c>
      <c r="X554" s="230" t="s">
        <v>2168</v>
      </c>
      <c r="Y554" s="230" t="s">
        <v>6590</v>
      </c>
      <c r="Z554" s="230" t="s">
        <v>6591</v>
      </c>
      <c r="AA554" s="230" t="s">
        <v>6589</v>
      </c>
      <c r="AB554" s="230">
        <v>74820</v>
      </c>
      <c r="AC554" s="230" t="s">
        <v>1745</v>
      </c>
      <c r="AD554" s="231" t="s">
        <v>6592</v>
      </c>
      <c r="AE554" s="230" t="s">
        <v>64</v>
      </c>
      <c r="AF554" s="230" t="s">
        <v>1591</v>
      </c>
      <c r="AG554" s="230" t="s">
        <v>6585</v>
      </c>
      <c r="AH554" s="230" t="s">
        <v>6585</v>
      </c>
      <c r="AI554" s="230"/>
      <c r="AJ554" s="227" t="s">
        <v>2073</v>
      </c>
      <c r="AK554" s="230"/>
      <c r="AL554" s="227">
        <v>0</v>
      </c>
      <c r="AM554" s="230" t="s">
        <v>3225</v>
      </c>
      <c r="AN554" s="230" t="s">
        <v>2484</v>
      </c>
      <c r="AO554" s="230"/>
      <c r="AP554" s="230">
        <v>9278</v>
      </c>
      <c r="AQ554" s="230" t="s">
        <v>3797</v>
      </c>
      <c r="AR554" s="230" t="s">
        <v>4413</v>
      </c>
      <c r="AS554" s="230" t="s">
        <v>4414</v>
      </c>
    </row>
    <row r="555" spans="1:45" ht="60">
      <c r="A555" s="230">
        <v>14113</v>
      </c>
      <c r="B555" s="230" t="str">
        <f>VLOOKUP(A555,'Offer Audit Jul22- Feb24'!B:I,8,0)</f>
        <v>Uploaded</v>
      </c>
      <c r="C555" s="230" t="str">
        <f>VLOOKUP(A555,'Extract Worker Documents'!A:D,4,0)</f>
        <v>Other Documents</v>
      </c>
      <c r="D555" s="230" t="s">
        <v>6593</v>
      </c>
      <c r="E555" s="230" t="s">
        <v>6594</v>
      </c>
      <c r="F555" s="230" t="s">
        <v>6594</v>
      </c>
      <c r="G555" s="230" t="s">
        <v>6595</v>
      </c>
      <c r="H555" s="230" t="s">
        <v>6596</v>
      </c>
      <c r="I555" s="230" t="s">
        <v>2186</v>
      </c>
      <c r="J555" s="230" t="s">
        <v>2158</v>
      </c>
      <c r="K555" s="230" t="s">
        <v>407</v>
      </c>
      <c r="L555" s="228">
        <v>45440</v>
      </c>
      <c r="M555" s="230" t="s">
        <v>2160</v>
      </c>
      <c r="N555" s="230" t="s">
        <v>2189</v>
      </c>
      <c r="O555" s="230" t="s">
        <v>118</v>
      </c>
      <c r="P555" s="230" t="s">
        <v>118</v>
      </c>
      <c r="Q555" s="230" t="s">
        <v>2878</v>
      </c>
      <c r="R555" s="230" t="s">
        <v>62</v>
      </c>
      <c r="S555" s="230" t="s">
        <v>2164</v>
      </c>
      <c r="T555" s="230" t="s">
        <v>6597</v>
      </c>
      <c r="U555" s="230" t="s">
        <v>2166</v>
      </c>
      <c r="V555" s="230" t="s">
        <v>2167</v>
      </c>
      <c r="W555" s="230" t="s">
        <v>2168</v>
      </c>
      <c r="X555" s="230" t="s">
        <v>6598</v>
      </c>
      <c r="Y555" s="230" t="s">
        <v>6599</v>
      </c>
      <c r="Z555" s="230" t="s">
        <v>6600</v>
      </c>
      <c r="AA555" s="230" t="s">
        <v>6597</v>
      </c>
      <c r="AB555" s="230">
        <v>54403</v>
      </c>
      <c r="AC555" s="230" t="s">
        <v>406</v>
      </c>
      <c r="AD555" s="231" t="s">
        <v>6601</v>
      </c>
      <c r="AE555" s="230" t="s">
        <v>64</v>
      </c>
      <c r="AF555" s="230" t="s">
        <v>3462</v>
      </c>
      <c r="AG555" s="230" t="s">
        <v>3232</v>
      </c>
      <c r="AH555" s="230" t="s">
        <v>3232</v>
      </c>
      <c r="AI555" s="230" t="s">
        <v>100</v>
      </c>
      <c r="AJ555" s="227"/>
      <c r="AK555" s="230" t="s">
        <v>2826</v>
      </c>
      <c r="AL555" s="227">
        <v>0</v>
      </c>
      <c r="AM555" s="230" t="s">
        <v>2841</v>
      </c>
      <c r="AN555" s="230" t="s">
        <v>2484</v>
      </c>
      <c r="AO555" s="230" t="s">
        <v>2842</v>
      </c>
      <c r="AP555" s="230">
        <v>13973</v>
      </c>
      <c r="AQ555" s="230" t="s">
        <v>3140</v>
      </c>
      <c r="AR555" s="230" t="s">
        <v>3141</v>
      </c>
      <c r="AS555" s="230" t="s">
        <v>3142</v>
      </c>
    </row>
    <row r="556" spans="1:45" ht="60">
      <c r="A556" s="230">
        <v>14116</v>
      </c>
      <c r="B556" s="230" t="str">
        <f>VLOOKUP(A556,'Offer Audit Jul22- Feb24'!B:I,8,0)</f>
        <v>Uploaded</v>
      </c>
      <c r="C556" s="230" t="str">
        <f>VLOOKUP(A556,'Extract Worker Documents'!A:D,4,0)</f>
        <v>Other Documents</v>
      </c>
      <c r="D556" s="230" t="s">
        <v>421</v>
      </c>
      <c r="E556" s="230" t="s">
        <v>5489</v>
      </c>
      <c r="F556" s="230" t="s">
        <v>5489</v>
      </c>
      <c r="G556" s="230"/>
      <c r="H556" s="230" t="s">
        <v>6009</v>
      </c>
      <c r="I556" s="230" t="s">
        <v>2157</v>
      </c>
      <c r="J556" s="230" t="s">
        <v>2227</v>
      </c>
      <c r="K556" s="230" t="s">
        <v>423</v>
      </c>
      <c r="L556" s="228">
        <v>45440</v>
      </c>
      <c r="M556" s="230" t="s">
        <v>2160</v>
      </c>
      <c r="N556" s="230" t="s">
        <v>2189</v>
      </c>
      <c r="O556" s="230" t="s">
        <v>118</v>
      </c>
      <c r="P556" s="230" t="s">
        <v>118</v>
      </c>
      <c r="Q556" s="230" t="s">
        <v>2834</v>
      </c>
      <c r="R556" s="230" t="s">
        <v>62</v>
      </c>
      <c r="S556" s="230" t="s">
        <v>2164</v>
      </c>
      <c r="T556" s="230" t="s">
        <v>2165</v>
      </c>
      <c r="U556" s="230" t="s">
        <v>2166</v>
      </c>
      <c r="V556" s="230" t="s">
        <v>2167</v>
      </c>
      <c r="W556" s="230" t="s">
        <v>2168</v>
      </c>
      <c r="X556" s="230" t="s">
        <v>2168</v>
      </c>
      <c r="Y556" s="230" t="s">
        <v>6602</v>
      </c>
      <c r="Z556" s="230" t="s">
        <v>4436</v>
      </c>
      <c r="AA556" s="230" t="s">
        <v>2165</v>
      </c>
      <c r="AB556" s="230">
        <v>85085</v>
      </c>
      <c r="AC556" s="230" t="s">
        <v>422</v>
      </c>
      <c r="AD556" s="231" t="s">
        <v>6603</v>
      </c>
      <c r="AE556" s="230" t="s">
        <v>64</v>
      </c>
      <c r="AF556" s="230" t="s">
        <v>3462</v>
      </c>
      <c r="AG556" s="230" t="s">
        <v>3232</v>
      </c>
      <c r="AH556" s="230" t="s">
        <v>3232</v>
      </c>
      <c r="AI556" s="230" t="s">
        <v>100</v>
      </c>
      <c r="AJ556" s="227"/>
      <c r="AK556" s="230" t="s">
        <v>2826</v>
      </c>
      <c r="AL556" s="227">
        <v>0</v>
      </c>
      <c r="AM556" s="230" t="s">
        <v>2841</v>
      </c>
      <c r="AN556" s="230" t="s">
        <v>2484</v>
      </c>
      <c r="AO556" s="230" t="s">
        <v>2842</v>
      </c>
      <c r="AP556" s="230">
        <v>13756</v>
      </c>
      <c r="AQ556" s="230" t="s">
        <v>3295</v>
      </c>
      <c r="AR556" s="230" t="s">
        <v>3296</v>
      </c>
      <c r="AS556" s="230" t="s">
        <v>3297</v>
      </c>
    </row>
    <row r="557" spans="1:45" ht="60">
      <c r="A557" s="230">
        <v>14118</v>
      </c>
      <c r="B557" s="230" t="str">
        <f>VLOOKUP(A557,'Offer Audit Jul22- Feb24'!B:I,8,0)</f>
        <v>Uploaded</v>
      </c>
      <c r="C557" s="230" t="str">
        <f>VLOOKUP(A557,'Extract Worker Documents'!A:D,4,0)</f>
        <v>Other Documents</v>
      </c>
      <c r="D557" s="230" t="s">
        <v>398</v>
      </c>
      <c r="E557" s="230" t="s">
        <v>6604</v>
      </c>
      <c r="F557" s="230" t="s">
        <v>6604</v>
      </c>
      <c r="G557" s="230"/>
      <c r="H557" s="230" t="s">
        <v>6605</v>
      </c>
      <c r="I557" s="230" t="s">
        <v>2157</v>
      </c>
      <c r="J557" s="230" t="s">
        <v>2187</v>
      </c>
      <c r="K557" s="230" t="s">
        <v>400</v>
      </c>
      <c r="L557" s="228">
        <v>45440</v>
      </c>
      <c r="M557" s="230" t="s">
        <v>2160</v>
      </c>
      <c r="N557" s="230" t="s">
        <v>2189</v>
      </c>
      <c r="O557" s="230" t="s">
        <v>118</v>
      </c>
      <c r="P557" s="230" t="s">
        <v>118</v>
      </c>
      <c r="Q557" s="230" t="s">
        <v>2834</v>
      </c>
      <c r="R557" s="230" t="s">
        <v>62</v>
      </c>
      <c r="S557" s="230" t="s">
        <v>2164</v>
      </c>
      <c r="T557" s="230" t="s">
        <v>2361</v>
      </c>
      <c r="U557" s="230" t="s">
        <v>2166</v>
      </c>
      <c r="V557" s="230" t="s">
        <v>2167</v>
      </c>
      <c r="W557" s="230" t="s">
        <v>2168</v>
      </c>
      <c r="X557" s="230" t="s">
        <v>2168</v>
      </c>
      <c r="Y557" s="230" t="s">
        <v>6606</v>
      </c>
      <c r="Z557" s="230" t="s">
        <v>3566</v>
      </c>
      <c r="AA557" s="230" t="s">
        <v>2361</v>
      </c>
      <c r="AB557" s="230">
        <v>92116</v>
      </c>
      <c r="AC557" s="230" t="s">
        <v>399</v>
      </c>
      <c r="AD557" s="231" t="s">
        <v>6607</v>
      </c>
      <c r="AE557" s="230" t="s">
        <v>64</v>
      </c>
      <c r="AF557" s="230" t="s">
        <v>3462</v>
      </c>
      <c r="AG557" s="230" t="s">
        <v>3232</v>
      </c>
      <c r="AH557" s="230" t="s">
        <v>3232</v>
      </c>
      <c r="AI557" s="230" t="s">
        <v>100</v>
      </c>
      <c r="AJ557" s="227"/>
      <c r="AK557" s="230" t="s">
        <v>2826</v>
      </c>
      <c r="AL557" s="227">
        <v>0</v>
      </c>
      <c r="AM557" s="230" t="s">
        <v>2841</v>
      </c>
      <c r="AN557" s="230" t="s">
        <v>2484</v>
      </c>
      <c r="AO557" s="230" t="s">
        <v>2842</v>
      </c>
      <c r="AP557" s="230">
        <v>13756</v>
      </c>
      <c r="AQ557" s="230" t="s">
        <v>3295</v>
      </c>
      <c r="AR557" s="230" t="s">
        <v>3296</v>
      </c>
      <c r="AS557" s="230" t="s">
        <v>3297</v>
      </c>
    </row>
    <row r="558" spans="1:45" ht="60">
      <c r="A558" s="230">
        <v>14119</v>
      </c>
      <c r="B558" s="230" t="str">
        <f>VLOOKUP(A558,'Offer Audit Jul22- Feb24'!B:I,8,0)</f>
        <v>Uploaded</v>
      </c>
      <c r="C558" s="230" t="str">
        <f>VLOOKUP(A558,'Extract Worker Documents'!A:D,4,0)</f>
        <v>Other Documents</v>
      </c>
      <c r="D558" s="230" t="s">
        <v>394</v>
      </c>
      <c r="E558" s="230" t="s">
        <v>6608</v>
      </c>
      <c r="F558" s="230" t="s">
        <v>6608</v>
      </c>
      <c r="G558" s="230" t="s">
        <v>2289</v>
      </c>
      <c r="H558" s="230" t="s">
        <v>6609</v>
      </c>
      <c r="I558" s="230" t="s">
        <v>2157</v>
      </c>
      <c r="J558" s="230" t="s">
        <v>2206</v>
      </c>
      <c r="K558" s="230" t="s">
        <v>396</v>
      </c>
      <c r="L558" s="228">
        <v>45440</v>
      </c>
      <c r="M558" s="230" t="s">
        <v>2160</v>
      </c>
      <c r="N558" s="230" t="s">
        <v>2189</v>
      </c>
      <c r="O558" s="230" t="s">
        <v>118</v>
      </c>
      <c r="P558" s="230" t="s">
        <v>118</v>
      </c>
      <c r="Q558" s="230" t="s">
        <v>2834</v>
      </c>
      <c r="R558" s="230" t="s">
        <v>62</v>
      </c>
      <c r="S558" s="230" t="s">
        <v>2164</v>
      </c>
      <c r="T558" s="230" t="s">
        <v>2628</v>
      </c>
      <c r="U558" s="230" t="s">
        <v>2166</v>
      </c>
      <c r="V558" s="230" t="s">
        <v>2167</v>
      </c>
      <c r="W558" s="230" t="s">
        <v>2168</v>
      </c>
      <c r="X558" s="230" t="s">
        <v>2233</v>
      </c>
      <c r="Y558" s="230" t="s">
        <v>6610</v>
      </c>
      <c r="Z558" s="230" t="s">
        <v>6611</v>
      </c>
      <c r="AA558" s="230" t="s">
        <v>2628</v>
      </c>
      <c r="AB558" s="230">
        <v>19462</v>
      </c>
      <c r="AC558" s="230" t="s">
        <v>395</v>
      </c>
      <c r="AD558" s="231" t="s">
        <v>6612</v>
      </c>
      <c r="AE558" s="230" t="s">
        <v>64</v>
      </c>
      <c r="AF558" s="230" t="s">
        <v>3462</v>
      </c>
      <c r="AG558" s="230" t="s">
        <v>3232</v>
      </c>
      <c r="AH558" s="230" t="s">
        <v>3232</v>
      </c>
      <c r="AI558" s="230" t="s">
        <v>100</v>
      </c>
      <c r="AJ558" s="227"/>
      <c r="AK558" s="230" t="s">
        <v>2826</v>
      </c>
      <c r="AL558" s="227">
        <v>0</v>
      </c>
      <c r="AM558" s="230" t="s">
        <v>2841</v>
      </c>
      <c r="AN558" s="230" t="s">
        <v>2484</v>
      </c>
      <c r="AO558" s="230" t="s">
        <v>2842</v>
      </c>
      <c r="AP558" s="230">
        <v>13973</v>
      </c>
      <c r="AQ558" s="230" t="s">
        <v>3140</v>
      </c>
      <c r="AR558" s="230" t="s">
        <v>3141</v>
      </c>
      <c r="AS558" s="230" t="s">
        <v>3142</v>
      </c>
    </row>
    <row r="559" spans="1:45" ht="60">
      <c r="A559" s="230">
        <v>14121</v>
      </c>
      <c r="B559" s="230" t="str">
        <f>VLOOKUP(A559,'Offer Audit Jul22- Feb24'!B:I,8,0)</f>
        <v>Uploaded</v>
      </c>
      <c r="C559" s="230" t="str">
        <f>VLOOKUP(A559,'Extract Worker Documents'!A:D,4,0)</f>
        <v>Other Documents</v>
      </c>
      <c r="D559" s="230" t="s">
        <v>409</v>
      </c>
      <c r="E559" s="230" t="s">
        <v>6613</v>
      </c>
      <c r="F559" s="230" t="s">
        <v>6613</v>
      </c>
      <c r="G559" s="230"/>
      <c r="H559" s="230" t="s">
        <v>4561</v>
      </c>
      <c r="I559" s="230" t="s">
        <v>2157</v>
      </c>
      <c r="J559" s="230" t="s">
        <v>4562</v>
      </c>
      <c r="K559" s="230" t="s">
        <v>411</v>
      </c>
      <c r="L559" s="228">
        <v>45440</v>
      </c>
      <c r="M559" s="230" t="s">
        <v>2160</v>
      </c>
      <c r="N559" s="230" t="s">
        <v>2189</v>
      </c>
      <c r="O559" s="230" t="s">
        <v>94</v>
      </c>
      <c r="P559" s="230" t="s">
        <v>94</v>
      </c>
      <c r="Q559" s="230" t="s">
        <v>2818</v>
      </c>
      <c r="R559" s="230" t="s">
        <v>2986</v>
      </c>
      <c r="S559" s="230" t="s">
        <v>2164</v>
      </c>
      <c r="T559" s="230" t="s">
        <v>2361</v>
      </c>
      <c r="U559" s="230" t="s">
        <v>2987</v>
      </c>
      <c r="V559" s="230" t="s">
        <v>2246</v>
      </c>
      <c r="W559" s="230" t="s">
        <v>2168</v>
      </c>
      <c r="X559" s="230" t="s">
        <v>2168</v>
      </c>
      <c r="Y559" s="230" t="s">
        <v>6614</v>
      </c>
      <c r="Z559" s="230" t="s">
        <v>349</v>
      </c>
      <c r="AA559" s="230" t="s">
        <v>2361</v>
      </c>
      <c r="AB559" s="230">
        <v>92618</v>
      </c>
      <c r="AC559" s="230" t="s">
        <v>410</v>
      </c>
      <c r="AD559" s="231" t="s">
        <v>6615</v>
      </c>
      <c r="AE559" s="230" t="s">
        <v>64</v>
      </c>
      <c r="AF559" s="230" t="s">
        <v>2990</v>
      </c>
      <c r="AG559" s="230" t="s">
        <v>3232</v>
      </c>
      <c r="AH559" s="230" t="s">
        <v>3232</v>
      </c>
      <c r="AI559" s="230" t="s">
        <v>100</v>
      </c>
      <c r="AJ559" s="227"/>
      <c r="AK559" s="230" t="s">
        <v>2826</v>
      </c>
      <c r="AL559" s="227">
        <v>0</v>
      </c>
      <c r="AM559" s="230" t="s">
        <v>2992</v>
      </c>
      <c r="AN559" s="230" t="s">
        <v>2484</v>
      </c>
      <c r="AO559" s="230" t="s">
        <v>2485</v>
      </c>
      <c r="AP559" s="230">
        <v>4947</v>
      </c>
      <c r="AQ559" s="230" t="s">
        <v>2591</v>
      </c>
      <c r="AR559" s="230" t="s">
        <v>2828</v>
      </c>
      <c r="AS559" s="230" t="s">
        <v>2829</v>
      </c>
    </row>
    <row r="560" spans="1:45" ht="60">
      <c r="A560" s="230">
        <v>14126</v>
      </c>
      <c r="B560" s="230" t="str">
        <f>VLOOKUP(A560,'Offer Audit Jul22- Feb24'!B:I,8,0)</f>
        <v>Uploaded</v>
      </c>
      <c r="C560" s="230" t="str">
        <f>VLOOKUP(A560,'Extract Worker Documents'!A:D,4,0)</f>
        <v>Offers</v>
      </c>
      <c r="D560" s="230" t="s">
        <v>424</v>
      </c>
      <c r="E560" s="230" t="s">
        <v>2959</v>
      </c>
      <c r="F560" s="230" t="s">
        <v>2959</v>
      </c>
      <c r="G560" s="230"/>
      <c r="H560" s="230" t="s">
        <v>6616</v>
      </c>
      <c r="I560" s="230" t="s">
        <v>2186</v>
      </c>
      <c r="J560" s="230" t="s">
        <v>2206</v>
      </c>
      <c r="K560" s="230" t="s">
        <v>426</v>
      </c>
      <c r="L560" s="228">
        <v>45446</v>
      </c>
      <c r="M560" s="230" t="s">
        <v>2160</v>
      </c>
      <c r="N560" s="230" t="s">
        <v>2189</v>
      </c>
      <c r="O560" s="230" t="s">
        <v>427</v>
      </c>
      <c r="P560" s="230" t="s">
        <v>427</v>
      </c>
      <c r="Q560" s="230" t="s">
        <v>2546</v>
      </c>
      <c r="R560" s="230" t="s">
        <v>62</v>
      </c>
      <c r="S560" s="230" t="s">
        <v>2164</v>
      </c>
      <c r="T560" s="230" t="s">
        <v>6617</v>
      </c>
      <c r="U560" s="230" t="s">
        <v>2166</v>
      </c>
      <c r="V560" s="230" t="s">
        <v>2167</v>
      </c>
      <c r="W560" s="230" t="s">
        <v>2168</v>
      </c>
      <c r="X560" s="230" t="s">
        <v>2168</v>
      </c>
      <c r="Y560" s="230" t="s">
        <v>6618</v>
      </c>
      <c r="Z560" s="230" t="s">
        <v>6619</v>
      </c>
      <c r="AA560" s="230" t="s">
        <v>6617</v>
      </c>
      <c r="AB560" s="230">
        <v>46064</v>
      </c>
      <c r="AC560" s="230" t="s">
        <v>425</v>
      </c>
      <c r="AD560" s="231" t="s">
        <v>6620</v>
      </c>
      <c r="AE560" s="230" t="s">
        <v>110</v>
      </c>
      <c r="AF560" s="230" t="s">
        <v>4934</v>
      </c>
      <c r="AG560" s="230" t="s">
        <v>2906</v>
      </c>
      <c r="AH560" s="230" t="s">
        <v>2906</v>
      </c>
      <c r="AI560" s="230" t="s">
        <v>2104</v>
      </c>
      <c r="AJ560" s="227" t="s">
        <v>2073</v>
      </c>
      <c r="AK560" s="230"/>
      <c r="AL560" s="227">
        <v>0</v>
      </c>
      <c r="AM560" s="230" t="s">
        <v>108</v>
      </c>
      <c r="AN560" s="230" t="s">
        <v>2198</v>
      </c>
      <c r="AO560" s="230" t="s">
        <v>2552</v>
      </c>
      <c r="AP560" s="230">
        <v>13751</v>
      </c>
      <c r="AQ560" s="230" t="s">
        <v>5360</v>
      </c>
      <c r="AR560" s="230" t="s">
        <v>5361</v>
      </c>
      <c r="AS560" s="230" t="s">
        <v>5362</v>
      </c>
    </row>
    <row r="561" spans="1:45" ht="60">
      <c r="A561" s="230">
        <v>14135</v>
      </c>
      <c r="B561" s="230" t="str">
        <f>VLOOKUP(A561,'DUO Agents '!B:AJ,35,0)</f>
        <v>Uploaded</v>
      </c>
      <c r="C561" s="230" t="str">
        <f>VLOOKUP(A561,'Extract Worker Documents'!A:D,4,0)</f>
        <v>Offers</v>
      </c>
      <c r="D561" s="230" t="s">
        <v>1750</v>
      </c>
      <c r="E561" s="230" t="s">
        <v>5269</v>
      </c>
      <c r="F561" s="230" t="s">
        <v>5269</v>
      </c>
      <c r="G561" s="230"/>
      <c r="H561" s="230" t="s">
        <v>6621</v>
      </c>
      <c r="I561" s="230" t="s">
        <v>2157</v>
      </c>
      <c r="J561" s="230" t="s">
        <v>2206</v>
      </c>
      <c r="K561" s="230" t="s">
        <v>1752</v>
      </c>
      <c r="L561" s="228">
        <v>45447</v>
      </c>
      <c r="M561" s="230" t="s">
        <v>2160</v>
      </c>
      <c r="N561" s="230" t="s">
        <v>2161</v>
      </c>
      <c r="O561" s="230" t="s">
        <v>1591</v>
      </c>
      <c r="P561" s="230" t="s">
        <v>1591</v>
      </c>
      <c r="Q561" s="230" t="s">
        <v>3225</v>
      </c>
      <c r="R561" s="230" t="s">
        <v>62</v>
      </c>
      <c r="S561" s="230" t="s">
        <v>2164</v>
      </c>
      <c r="T561" s="230" t="s">
        <v>2314</v>
      </c>
      <c r="U561" s="230" t="s">
        <v>2166</v>
      </c>
      <c r="V561" s="230" t="s">
        <v>2167</v>
      </c>
      <c r="W561" s="230" t="s">
        <v>2168</v>
      </c>
      <c r="X561" s="230" t="s">
        <v>2168</v>
      </c>
      <c r="Y561" s="230" t="s">
        <v>6622</v>
      </c>
      <c r="Z561" s="230" t="s">
        <v>6623</v>
      </c>
      <c r="AA561" s="230" t="s">
        <v>2314</v>
      </c>
      <c r="AB561" s="230">
        <v>32765</v>
      </c>
      <c r="AC561" s="230" t="s">
        <v>1751</v>
      </c>
      <c r="AD561" s="231" t="s">
        <v>6624</v>
      </c>
      <c r="AE561" s="230" t="s">
        <v>64</v>
      </c>
      <c r="AF561" s="230" t="s">
        <v>1591</v>
      </c>
      <c r="AG561" s="230" t="s">
        <v>6585</v>
      </c>
      <c r="AH561" s="230" t="s">
        <v>6585</v>
      </c>
      <c r="AI561" s="230"/>
      <c r="AJ561" s="227" t="s">
        <v>2073</v>
      </c>
      <c r="AK561" s="230"/>
      <c r="AL561" s="227">
        <v>0</v>
      </c>
      <c r="AM561" s="230" t="s">
        <v>3225</v>
      </c>
      <c r="AN561" s="230" t="s">
        <v>2484</v>
      </c>
      <c r="AO561" s="230"/>
      <c r="AP561" s="230">
        <v>9278</v>
      </c>
      <c r="AQ561" s="230" t="s">
        <v>3797</v>
      </c>
      <c r="AR561" s="230" t="s">
        <v>4413</v>
      </c>
      <c r="AS561" s="230" t="s">
        <v>4414</v>
      </c>
    </row>
    <row r="562" spans="1:45" ht="60">
      <c r="A562" s="230">
        <v>14136</v>
      </c>
      <c r="B562" s="230" t="str">
        <f>VLOOKUP(A562,'DUO Agents '!B:AJ,35,0)</f>
        <v>Uploaded</v>
      </c>
      <c r="C562" s="230" t="str">
        <f>VLOOKUP(A562,'Extract Worker Documents'!A:D,4,0)</f>
        <v>Offers</v>
      </c>
      <c r="D562" s="230" t="s">
        <v>6625</v>
      </c>
      <c r="E562" s="230" t="s">
        <v>6626</v>
      </c>
      <c r="F562" s="230" t="s">
        <v>6626</v>
      </c>
      <c r="G562" s="230" t="s">
        <v>6627</v>
      </c>
      <c r="H562" s="230" t="s">
        <v>6628</v>
      </c>
      <c r="I562" s="230" t="s">
        <v>2186</v>
      </c>
      <c r="J562" s="230" t="s">
        <v>2206</v>
      </c>
      <c r="K562" s="230" t="s">
        <v>1756</v>
      </c>
      <c r="L562" s="228">
        <v>45447</v>
      </c>
      <c r="M562" s="230" t="s">
        <v>2160</v>
      </c>
      <c r="N562" s="230" t="s">
        <v>2161</v>
      </c>
      <c r="O562" s="230" t="s">
        <v>1591</v>
      </c>
      <c r="P562" s="230" t="s">
        <v>1591</v>
      </c>
      <c r="Q562" s="230" t="s">
        <v>3225</v>
      </c>
      <c r="R562" s="230" t="s">
        <v>62</v>
      </c>
      <c r="S562" s="230" t="s">
        <v>2164</v>
      </c>
      <c r="T562" s="230" t="s">
        <v>3843</v>
      </c>
      <c r="U562" s="230" t="s">
        <v>2166</v>
      </c>
      <c r="V562" s="230" t="s">
        <v>2167</v>
      </c>
      <c r="W562" s="230" t="s">
        <v>2168</v>
      </c>
      <c r="X562" s="230" t="s">
        <v>2168</v>
      </c>
      <c r="Y562" s="230" t="s">
        <v>6629</v>
      </c>
      <c r="Z562" s="230" t="s">
        <v>6630</v>
      </c>
      <c r="AA562" s="230" t="s">
        <v>3843</v>
      </c>
      <c r="AB562" s="230">
        <v>43537</v>
      </c>
      <c r="AC562" s="230" t="s">
        <v>1755</v>
      </c>
      <c r="AD562" s="231" t="s">
        <v>6631</v>
      </c>
      <c r="AE562" s="230" t="s">
        <v>64</v>
      </c>
      <c r="AF562" s="230" t="s">
        <v>1591</v>
      </c>
      <c r="AG562" s="230" t="s">
        <v>6585</v>
      </c>
      <c r="AH562" s="230" t="s">
        <v>6585</v>
      </c>
      <c r="AI562" s="230"/>
      <c r="AJ562" s="227" t="s">
        <v>2073</v>
      </c>
      <c r="AK562" s="230"/>
      <c r="AL562" s="227">
        <v>0</v>
      </c>
      <c r="AM562" s="230" t="s">
        <v>3225</v>
      </c>
      <c r="AN562" s="230" t="s">
        <v>2484</v>
      </c>
      <c r="AO562" s="230"/>
      <c r="AP562" s="230">
        <v>9278</v>
      </c>
      <c r="AQ562" s="230" t="s">
        <v>3797</v>
      </c>
      <c r="AR562" s="230" t="s">
        <v>4413</v>
      </c>
      <c r="AS562" s="230" t="s">
        <v>4414</v>
      </c>
    </row>
    <row r="563" spans="1:45" ht="60">
      <c r="A563" s="230">
        <v>14137</v>
      </c>
      <c r="B563" s="230" t="str">
        <f>VLOOKUP(A563,'DUO Agents '!B:AJ,35,0)</f>
        <v>Uploaded</v>
      </c>
      <c r="C563" s="230" t="str">
        <f>VLOOKUP(A563,'Extract Worker Documents'!A:D,4,0)</f>
        <v>Offers</v>
      </c>
      <c r="D563" s="230" t="s">
        <v>6632</v>
      </c>
      <c r="E563" s="230" t="s">
        <v>6169</v>
      </c>
      <c r="F563" s="230" t="s">
        <v>6169</v>
      </c>
      <c r="G563" s="230"/>
      <c r="H563" s="230" t="s">
        <v>6633</v>
      </c>
      <c r="I563" s="230" t="s">
        <v>2186</v>
      </c>
      <c r="J563" s="230" t="s">
        <v>2206</v>
      </c>
      <c r="K563" s="230" t="s">
        <v>1759</v>
      </c>
      <c r="L563" s="228">
        <v>45447</v>
      </c>
      <c r="M563" s="230" t="s">
        <v>2160</v>
      </c>
      <c r="N563" s="230" t="s">
        <v>2161</v>
      </c>
      <c r="O563" s="230" t="s">
        <v>1591</v>
      </c>
      <c r="P563" s="230" t="s">
        <v>1591</v>
      </c>
      <c r="Q563" s="230" t="s">
        <v>3225</v>
      </c>
      <c r="R563" s="230" t="s">
        <v>62</v>
      </c>
      <c r="S563" s="230" t="s">
        <v>2164</v>
      </c>
      <c r="T563" s="230" t="s">
        <v>2314</v>
      </c>
      <c r="U563" s="230" t="s">
        <v>2166</v>
      </c>
      <c r="V563" s="230" t="s">
        <v>2167</v>
      </c>
      <c r="W563" s="230" t="s">
        <v>2168</v>
      </c>
      <c r="X563" s="230" t="s">
        <v>2168</v>
      </c>
      <c r="Y563" s="230" t="s">
        <v>6634</v>
      </c>
      <c r="Z563" s="230" t="s">
        <v>6635</v>
      </c>
      <c r="AA563" s="230" t="s">
        <v>2314</v>
      </c>
      <c r="AB563" s="230" t="s">
        <v>6636</v>
      </c>
      <c r="AC563" s="230" t="s">
        <v>1758</v>
      </c>
      <c r="AD563" s="231" t="s">
        <v>6637</v>
      </c>
      <c r="AE563" s="230" t="s">
        <v>64</v>
      </c>
      <c r="AF563" s="230" t="s">
        <v>1591</v>
      </c>
      <c r="AG563" s="230" t="s">
        <v>6585</v>
      </c>
      <c r="AH563" s="230" t="s">
        <v>6585</v>
      </c>
      <c r="AI563" s="230"/>
      <c r="AJ563" s="227" t="s">
        <v>2073</v>
      </c>
      <c r="AK563" s="230"/>
      <c r="AL563" s="227">
        <v>0</v>
      </c>
      <c r="AM563" s="230" t="s">
        <v>3225</v>
      </c>
      <c r="AN563" s="230" t="s">
        <v>2484</v>
      </c>
      <c r="AO563" s="230"/>
      <c r="AP563" s="230">
        <v>9278</v>
      </c>
      <c r="AQ563" s="230" t="s">
        <v>3797</v>
      </c>
      <c r="AR563" s="230" t="s">
        <v>4413</v>
      </c>
      <c r="AS563" s="230" t="s">
        <v>4414</v>
      </c>
    </row>
    <row r="564" spans="1:45" ht="60">
      <c r="A564" s="230">
        <v>14132</v>
      </c>
      <c r="B564" s="230" t="str">
        <f>VLOOKUP(A564,'Offer Audit Jul22- Feb24'!B:I,8,0)</f>
        <v>Uploaded</v>
      </c>
      <c r="C564" s="230" t="str">
        <f>VLOOKUP(A564,'Extract Worker Documents'!A:D,4,0)</f>
        <v>Offers</v>
      </c>
      <c r="D564" s="230" t="s">
        <v>444</v>
      </c>
      <c r="E564" s="230" t="s">
        <v>6638</v>
      </c>
      <c r="F564" s="230" t="s">
        <v>6638</v>
      </c>
      <c r="G564" s="230"/>
      <c r="H564" s="230" t="s">
        <v>6639</v>
      </c>
      <c r="I564" s="230" t="s">
        <v>2157</v>
      </c>
      <c r="J564" s="230" t="s">
        <v>2206</v>
      </c>
      <c r="K564" s="230" t="s">
        <v>446</v>
      </c>
      <c r="L564" s="228">
        <v>45446</v>
      </c>
      <c r="M564" s="230" t="s">
        <v>2160</v>
      </c>
      <c r="N564" s="230" t="s">
        <v>2189</v>
      </c>
      <c r="O564" s="230" t="s">
        <v>333</v>
      </c>
      <c r="P564" s="230" t="s">
        <v>333</v>
      </c>
      <c r="Q564" s="230" t="s">
        <v>2851</v>
      </c>
      <c r="R564" s="230" t="s">
        <v>62</v>
      </c>
      <c r="S564" s="230" t="s">
        <v>2164</v>
      </c>
      <c r="T564" s="230" t="s">
        <v>2496</v>
      </c>
      <c r="U564" s="230" t="s">
        <v>2166</v>
      </c>
      <c r="V564" s="230" t="s">
        <v>2167</v>
      </c>
      <c r="W564" s="230" t="s">
        <v>2168</v>
      </c>
      <c r="X564" s="230" t="s">
        <v>2168</v>
      </c>
      <c r="Y564" s="230" t="s">
        <v>6640</v>
      </c>
      <c r="Z564" s="230" t="s">
        <v>6641</v>
      </c>
      <c r="AA564" s="230" t="s">
        <v>2496</v>
      </c>
      <c r="AB564" s="230">
        <v>28103</v>
      </c>
      <c r="AC564" s="230" t="s">
        <v>445</v>
      </c>
      <c r="AD564" s="231" t="s">
        <v>6642</v>
      </c>
      <c r="AE564" s="230" t="s">
        <v>64</v>
      </c>
      <c r="AF564" s="230" t="s">
        <v>2905</v>
      </c>
      <c r="AG564" s="230" t="s">
        <v>2906</v>
      </c>
      <c r="AH564" s="230" t="s">
        <v>2906</v>
      </c>
      <c r="AI564" s="230" t="s">
        <v>100</v>
      </c>
      <c r="AJ564" s="227"/>
      <c r="AK564" s="230" t="s">
        <v>2826</v>
      </c>
      <c r="AL564" s="227">
        <v>0</v>
      </c>
      <c r="AM564" s="230" t="s">
        <v>641</v>
      </c>
      <c r="AN564" s="230" t="s">
        <v>2484</v>
      </c>
      <c r="AO564" s="230" t="s">
        <v>2485</v>
      </c>
      <c r="AP564" s="230">
        <v>1214</v>
      </c>
      <c r="AQ564" s="230" t="s">
        <v>2898</v>
      </c>
      <c r="AR564" s="230" t="s">
        <v>2899</v>
      </c>
      <c r="AS564" s="230" t="s">
        <v>2900</v>
      </c>
    </row>
    <row r="565" spans="1:45" ht="60">
      <c r="A565" s="230">
        <v>14133</v>
      </c>
      <c r="B565" s="230" t="str">
        <f>VLOOKUP(A565,'DUO Agents '!B:AJ,35,0)</f>
        <v>Uploaded</v>
      </c>
      <c r="C565" s="230" t="str">
        <f>VLOOKUP(A565,'Extract Worker Documents'!A:D,4,0)</f>
        <v>Offers</v>
      </c>
      <c r="D565" s="230" t="s">
        <v>1747</v>
      </c>
      <c r="E565" s="230" t="s">
        <v>6643</v>
      </c>
      <c r="F565" s="230" t="s">
        <v>6643</v>
      </c>
      <c r="G565" s="230"/>
      <c r="H565" s="230" t="s">
        <v>6644</v>
      </c>
      <c r="I565" s="230" t="s">
        <v>2186</v>
      </c>
      <c r="J565" s="230" t="s">
        <v>2187</v>
      </c>
      <c r="K565" s="230" t="s">
        <v>1749</v>
      </c>
      <c r="L565" s="228">
        <v>45447</v>
      </c>
      <c r="M565" s="230" t="s">
        <v>2160</v>
      </c>
      <c r="N565" s="230" t="s">
        <v>2161</v>
      </c>
      <c r="O565" s="230" t="s">
        <v>1591</v>
      </c>
      <c r="P565" s="230" t="s">
        <v>1591</v>
      </c>
      <c r="Q565" s="230" t="s">
        <v>3225</v>
      </c>
      <c r="R565" s="230" t="s">
        <v>62</v>
      </c>
      <c r="S565" s="230" t="s">
        <v>2164</v>
      </c>
      <c r="T565" s="230" t="s">
        <v>1496</v>
      </c>
      <c r="U565" s="230" t="s">
        <v>2166</v>
      </c>
      <c r="V565" s="230" t="s">
        <v>2167</v>
      </c>
      <c r="W565" s="230" t="s">
        <v>2168</v>
      </c>
      <c r="X565" s="230" t="s">
        <v>2168</v>
      </c>
      <c r="Y565" s="230" t="s">
        <v>6645</v>
      </c>
      <c r="Z565" s="230" t="s">
        <v>6646</v>
      </c>
      <c r="AA565" s="230" t="s">
        <v>1496</v>
      </c>
      <c r="AB565" s="230">
        <v>76063</v>
      </c>
      <c r="AC565" s="230" t="s">
        <v>1748</v>
      </c>
      <c r="AD565" s="231" t="s">
        <v>6647</v>
      </c>
      <c r="AE565" s="230" t="s">
        <v>64</v>
      </c>
      <c r="AF565" s="230" t="s">
        <v>1591</v>
      </c>
      <c r="AG565" s="230" t="s">
        <v>6585</v>
      </c>
      <c r="AH565" s="230" t="s">
        <v>6585</v>
      </c>
      <c r="AI565" s="230"/>
      <c r="AJ565" s="227" t="s">
        <v>2073</v>
      </c>
      <c r="AK565" s="230"/>
      <c r="AL565" s="227">
        <v>0</v>
      </c>
      <c r="AM565" s="230" t="s">
        <v>3225</v>
      </c>
      <c r="AN565" s="230" t="s">
        <v>2484</v>
      </c>
      <c r="AO565" s="230"/>
      <c r="AP565" s="230">
        <v>9278</v>
      </c>
      <c r="AQ565" s="230" t="s">
        <v>3797</v>
      </c>
      <c r="AR565" s="230" t="s">
        <v>4413</v>
      </c>
      <c r="AS565" s="230" t="s">
        <v>4414</v>
      </c>
    </row>
    <row r="566" spans="1:45" ht="60">
      <c r="A566" s="230">
        <v>14138</v>
      </c>
      <c r="B566" s="230" t="str">
        <f>VLOOKUP(A566,'Offer Audit Jul22- Feb24'!B:I,8,0)</f>
        <v>Uploaded</v>
      </c>
      <c r="C566" s="230" t="str">
        <f>VLOOKUP(A566,'Extract Worker Documents'!A:D,4,0)</f>
        <v>Offers</v>
      </c>
      <c r="D566" s="230" t="s">
        <v>491</v>
      </c>
      <c r="E566" s="230" t="s">
        <v>4021</v>
      </c>
      <c r="F566" s="230" t="s">
        <v>4021</v>
      </c>
      <c r="G566" s="230"/>
      <c r="H566" s="230" t="s">
        <v>2457</v>
      </c>
      <c r="I566" s="230" t="s">
        <v>2157</v>
      </c>
      <c r="J566" s="230" t="s">
        <v>2187</v>
      </c>
      <c r="K566" s="230" t="s">
        <v>493</v>
      </c>
      <c r="L566" s="228">
        <v>45453</v>
      </c>
      <c r="M566" s="230" t="s">
        <v>2160</v>
      </c>
      <c r="N566" s="230" t="s">
        <v>2189</v>
      </c>
      <c r="O566" s="230" t="s">
        <v>333</v>
      </c>
      <c r="P566" s="230" t="s">
        <v>333</v>
      </c>
      <c r="Q566" s="230" t="s">
        <v>2851</v>
      </c>
      <c r="R566" s="230" t="s">
        <v>62</v>
      </c>
      <c r="S566" s="230" t="s">
        <v>2164</v>
      </c>
      <c r="T566" s="230" t="s">
        <v>2191</v>
      </c>
      <c r="U566" s="230" t="s">
        <v>2166</v>
      </c>
      <c r="V566" s="230" t="s">
        <v>2167</v>
      </c>
      <c r="W566" s="230" t="s">
        <v>2168</v>
      </c>
      <c r="X566" s="230" t="s">
        <v>2168</v>
      </c>
      <c r="Y566" s="230" t="s">
        <v>6648</v>
      </c>
      <c r="Z566" s="230" t="s">
        <v>6649</v>
      </c>
      <c r="AA566" s="230" t="s">
        <v>2191</v>
      </c>
      <c r="AB566" s="230">
        <v>7008</v>
      </c>
      <c r="AC566" s="230" t="s">
        <v>492</v>
      </c>
      <c r="AD566" s="231" t="s">
        <v>6650</v>
      </c>
      <c r="AE566" s="230" t="s">
        <v>64</v>
      </c>
      <c r="AF566" s="230" t="s">
        <v>2905</v>
      </c>
      <c r="AG566" s="230" t="s">
        <v>3318</v>
      </c>
      <c r="AH566" s="230" t="s">
        <v>3318</v>
      </c>
      <c r="AI566" s="230" t="s">
        <v>100</v>
      </c>
      <c r="AJ566" s="227"/>
      <c r="AK566" s="230" t="s">
        <v>2826</v>
      </c>
      <c r="AL566" s="227">
        <v>0</v>
      </c>
      <c r="AM566" s="230" t="s">
        <v>641</v>
      </c>
      <c r="AN566" s="230" t="s">
        <v>2484</v>
      </c>
      <c r="AO566" s="230" t="s">
        <v>2485</v>
      </c>
      <c r="AP566" s="230">
        <v>2804</v>
      </c>
      <c r="AQ566" s="230" t="s">
        <v>2907</v>
      </c>
      <c r="AR566" s="230" t="s">
        <v>2908</v>
      </c>
      <c r="AS566" s="230" t="s">
        <v>497</v>
      </c>
    </row>
    <row r="567" spans="1:45" ht="60">
      <c r="A567" s="230">
        <v>14141</v>
      </c>
      <c r="B567" s="230" t="str">
        <f>VLOOKUP(A567,'Offer Audit Jul22- Feb24'!B:I,8,0)</f>
        <v>Uploaded</v>
      </c>
      <c r="C567" s="230" t="str">
        <f>VLOOKUP(A567,'Extract Worker Documents'!A:D,4,0)</f>
        <v>Offers</v>
      </c>
      <c r="D567" s="230" t="s">
        <v>480</v>
      </c>
      <c r="E567" s="230" t="s">
        <v>6651</v>
      </c>
      <c r="F567" s="230" t="s">
        <v>6651</v>
      </c>
      <c r="G567" s="230"/>
      <c r="H567" s="230" t="s">
        <v>6652</v>
      </c>
      <c r="I567" s="230" t="s">
        <v>2157</v>
      </c>
      <c r="J567" s="230" t="s">
        <v>2187</v>
      </c>
      <c r="K567" s="230" t="s">
        <v>482</v>
      </c>
      <c r="L567" s="228">
        <v>45453</v>
      </c>
      <c r="M567" s="230" t="s">
        <v>2160</v>
      </c>
      <c r="N567" s="230" t="s">
        <v>2189</v>
      </c>
      <c r="O567" s="230" t="s">
        <v>118</v>
      </c>
      <c r="P567" s="230" t="s">
        <v>118</v>
      </c>
      <c r="Q567" s="230" t="s">
        <v>2878</v>
      </c>
      <c r="R567" s="230" t="s">
        <v>62</v>
      </c>
      <c r="S567" s="230" t="s">
        <v>2164</v>
      </c>
      <c r="T567" s="230" t="s">
        <v>2461</v>
      </c>
      <c r="U567" s="230" t="s">
        <v>2166</v>
      </c>
      <c r="V567" s="230" t="s">
        <v>2167</v>
      </c>
      <c r="W567" s="230" t="s">
        <v>2168</v>
      </c>
      <c r="X567" s="230" t="s">
        <v>2233</v>
      </c>
      <c r="Y567" s="230" t="s">
        <v>6653</v>
      </c>
      <c r="Z567" s="230" t="s">
        <v>2607</v>
      </c>
      <c r="AA567" s="230" t="s">
        <v>2461</v>
      </c>
      <c r="AB567" s="230">
        <v>6850</v>
      </c>
      <c r="AC567" s="230" t="s">
        <v>481</v>
      </c>
      <c r="AD567" s="231" t="s">
        <v>6654</v>
      </c>
      <c r="AE567" s="230" t="s">
        <v>64</v>
      </c>
      <c r="AF567" s="230" t="s">
        <v>3462</v>
      </c>
      <c r="AG567" s="230" t="s">
        <v>3318</v>
      </c>
      <c r="AH567" s="230" t="s">
        <v>3318</v>
      </c>
      <c r="AI567" s="230" t="s">
        <v>100</v>
      </c>
      <c r="AJ567" s="227"/>
      <c r="AK567" s="230" t="s">
        <v>2826</v>
      </c>
      <c r="AL567" s="227">
        <v>0</v>
      </c>
      <c r="AM567" s="230" t="s">
        <v>2841</v>
      </c>
      <c r="AN567" s="230" t="s">
        <v>2484</v>
      </c>
      <c r="AO567" s="230" t="s">
        <v>2842</v>
      </c>
      <c r="AP567" s="230">
        <v>14096</v>
      </c>
      <c r="AQ567" s="230" t="s">
        <v>3189</v>
      </c>
      <c r="AR567" s="230" t="s">
        <v>3190</v>
      </c>
      <c r="AS567" s="230" t="s">
        <v>343</v>
      </c>
    </row>
    <row r="568" spans="1:45" ht="60">
      <c r="A568" s="230">
        <v>14153</v>
      </c>
      <c r="B568" s="230" t="str">
        <f>VLOOKUP(A568,'Offer Audit Jul22- Feb24'!B:I,8,0)</f>
        <v>Uploaded</v>
      </c>
      <c r="C568" s="230" t="str">
        <f>VLOOKUP(A568,'Extract Worker Documents'!A:D,4,0)</f>
        <v>Offers</v>
      </c>
      <c r="D568" s="230" t="s">
        <v>500</v>
      </c>
      <c r="E568" s="230" t="s">
        <v>3707</v>
      </c>
      <c r="F568" s="230" t="s">
        <v>3707</v>
      </c>
      <c r="G568" s="230"/>
      <c r="H568" s="230" t="s">
        <v>6655</v>
      </c>
      <c r="I568" s="230" t="s">
        <v>2186</v>
      </c>
      <c r="J568" s="230" t="s">
        <v>2206</v>
      </c>
      <c r="K568" s="230" t="s">
        <v>502</v>
      </c>
      <c r="L568" s="228">
        <v>45453</v>
      </c>
      <c r="M568" s="230" t="s">
        <v>2160</v>
      </c>
      <c r="N568" s="230" t="s">
        <v>2189</v>
      </c>
      <c r="O568" s="230" t="s">
        <v>503</v>
      </c>
      <c r="P568" s="230" t="s">
        <v>503</v>
      </c>
      <c r="Q568" s="230" t="s">
        <v>3975</v>
      </c>
      <c r="R568" s="230" t="s">
        <v>62</v>
      </c>
      <c r="S568" s="230" t="s">
        <v>2164</v>
      </c>
      <c r="T568" s="230" t="s">
        <v>4198</v>
      </c>
      <c r="U568" s="230" t="s">
        <v>2166</v>
      </c>
      <c r="V568" s="230" t="s">
        <v>2167</v>
      </c>
      <c r="W568" s="230" t="s">
        <v>2168</v>
      </c>
      <c r="X568" s="230" t="s">
        <v>2168</v>
      </c>
      <c r="Y568" s="230" t="s">
        <v>6656</v>
      </c>
      <c r="Z568" s="230" t="s">
        <v>6657</v>
      </c>
      <c r="AA568" s="230" t="s">
        <v>4198</v>
      </c>
      <c r="AB568" s="230">
        <v>29123</v>
      </c>
      <c r="AC568" s="230" t="s">
        <v>501</v>
      </c>
      <c r="AD568" s="231" t="s">
        <v>6658</v>
      </c>
      <c r="AE568" s="230" t="s">
        <v>64</v>
      </c>
      <c r="AF568" s="230" t="s">
        <v>5929</v>
      </c>
      <c r="AG568" s="230" t="s">
        <v>5930</v>
      </c>
      <c r="AH568" s="230" t="s">
        <v>3318</v>
      </c>
      <c r="AI568" s="230" t="s">
        <v>2252</v>
      </c>
      <c r="AJ568" s="227" t="s">
        <v>2073</v>
      </c>
      <c r="AK568" s="230"/>
      <c r="AL568" s="227">
        <v>0</v>
      </c>
      <c r="AM568" s="230" t="s">
        <v>3975</v>
      </c>
      <c r="AN568" s="230" t="s">
        <v>2484</v>
      </c>
      <c r="AO568" s="230" t="s">
        <v>2485</v>
      </c>
      <c r="AP568" s="230">
        <v>6104</v>
      </c>
      <c r="AQ568" s="230" t="s">
        <v>3971</v>
      </c>
      <c r="AR568" s="230" t="s">
        <v>3972</v>
      </c>
      <c r="AS568" s="230" t="s">
        <v>3973</v>
      </c>
    </row>
    <row r="569" spans="1:45" ht="60">
      <c r="A569" s="230">
        <v>14152</v>
      </c>
      <c r="B569" s="230" t="str">
        <f>VLOOKUP(A569,'Offer Audit Jul22- Feb24'!B:I,8,0)</f>
        <v>Uploaded</v>
      </c>
      <c r="C569" s="230" t="str">
        <f>VLOOKUP(A569,'Extract Worker Documents'!A:D,4,0)</f>
        <v>Offers</v>
      </c>
      <c r="D569" s="230" t="s">
        <v>506</v>
      </c>
      <c r="E569" s="230" t="s">
        <v>6659</v>
      </c>
      <c r="F569" s="230" t="s">
        <v>6659</v>
      </c>
      <c r="G569" s="230"/>
      <c r="H569" s="230" t="s">
        <v>6660</v>
      </c>
      <c r="I569" s="230" t="s">
        <v>2186</v>
      </c>
      <c r="J569" s="230" t="s">
        <v>2206</v>
      </c>
      <c r="K569" s="230" t="s">
        <v>508</v>
      </c>
      <c r="L569" s="228">
        <v>45453</v>
      </c>
      <c r="M569" s="230" t="s">
        <v>2160</v>
      </c>
      <c r="N569" s="230" t="s">
        <v>2189</v>
      </c>
      <c r="O569" s="230" t="s">
        <v>503</v>
      </c>
      <c r="P569" s="230" t="s">
        <v>503</v>
      </c>
      <c r="Q569" s="230" t="s">
        <v>3975</v>
      </c>
      <c r="R569" s="230" t="s">
        <v>62</v>
      </c>
      <c r="S569" s="230" t="s">
        <v>2164</v>
      </c>
      <c r="T569" s="230" t="s">
        <v>2361</v>
      </c>
      <c r="U569" s="230" t="s">
        <v>2166</v>
      </c>
      <c r="V569" s="230" t="s">
        <v>2167</v>
      </c>
      <c r="W569" s="230" t="s">
        <v>2168</v>
      </c>
      <c r="X569" s="230" t="s">
        <v>2168</v>
      </c>
      <c r="Y569" s="230" t="s">
        <v>6661</v>
      </c>
      <c r="Z569" s="230" t="s">
        <v>3391</v>
      </c>
      <c r="AA569" s="230" t="s">
        <v>2361</v>
      </c>
      <c r="AB569" s="230">
        <v>94521</v>
      </c>
      <c r="AC569" s="230" t="s">
        <v>507</v>
      </c>
      <c r="AD569" s="231" t="s">
        <v>6662</v>
      </c>
      <c r="AE569" s="230" t="s">
        <v>64</v>
      </c>
      <c r="AF569" s="230" t="s">
        <v>5929</v>
      </c>
      <c r="AG569" s="230" t="s">
        <v>5930</v>
      </c>
      <c r="AH569" s="230" t="s">
        <v>3318</v>
      </c>
      <c r="AI569" s="230" t="s">
        <v>2252</v>
      </c>
      <c r="AJ569" s="227" t="s">
        <v>2073</v>
      </c>
      <c r="AK569" s="230"/>
      <c r="AL569" s="227">
        <v>0</v>
      </c>
      <c r="AM569" s="230" t="s">
        <v>3975</v>
      </c>
      <c r="AN569" s="230" t="s">
        <v>2484</v>
      </c>
      <c r="AO569" s="230" t="s">
        <v>2485</v>
      </c>
      <c r="AP569" s="230">
        <v>6104</v>
      </c>
      <c r="AQ569" s="230" t="s">
        <v>3971</v>
      </c>
      <c r="AR569" s="230" t="s">
        <v>3972</v>
      </c>
      <c r="AS569" s="230" t="s">
        <v>3973</v>
      </c>
    </row>
    <row r="570" spans="1:45" ht="60">
      <c r="A570" s="230">
        <v>14155</v>
      </c>
      <c r="B570" s="230" t="str">
        <f>VLOOKUP(A570,'Offer Audit Jul22- Feb24'!B:I,8,0)</f>
        <v>Uploaded</v>
      </c>
      <c r="C570" s="230" t="str">
        <f>VLOOKUP(A570,'Extract Worker Documents'!A:D,4,0)</f>
        <v>Offers</v>
      </c>
      <c r="D570" s="230" t="s">
        <v>517</v>
      </c>
      <c r="E570" s="230" t="s">
        <v>6663</v>
      </c>
      <c r="F570" s="230" t="s">
        <v>6663</v>
      </c>
      <c r="G570" s="230"/>
      <c r="H570" s="230" t="s">
        <v>6664</v>
      </c>
      <c r="I570" s="230" t="s">
        <v>2186</v>
      </c>
      <c r="J570" s="230" t="s">
        <v>2158</v>
      </c>
      <c r="K570" s="230" t="s">
        <v>519</v>
      </c>
      <c r="L570" s="228">
        <v>45453</v>
      </c>
      <c r="M570" s="230" t="s">
        <v>2160</v>
      </c>
      <c r="N570" s="230" t="s">
        <v>2189</v>
      </c>
      <c r="O570" s="230" t="s">
        <v>118</v>
      </c>
      <c r="P570" s="230" t="s">
        <v>118</v>
      </c>
      <c r="Q570" s="230" t="s">
        <v>2878</v>
      </c>
      <c r="R570" s="230" t="s">
        <v>62</v>
      </c>
      <c r="S570" s="230" t="s">
        <v>2164</v>
      </c>
      <c r="T570" s="230" t="s">
        <v>2361</v>
      </c>
      <c r="U570" s="230" t="s">
        <v>2166</v>
      </c>
      <c r="V570" s="230" t="s">
        <v>2167</v>
      </c>
      <c r="W570" s="230" t="s">
        <v>2168</v>
      </c>
      <c r="X570" s="230" t="s">
        <v>2168</v>
      </c>
      <c r="Y570" s="230" t="s">
        <v>6665</v>
      </c>
      <c r="Z570" s="230" t="s">
        <v>4922</v>
      </c>
      <c r="AA570" s="230" t="s">
        <v>2361</v>
      </c>
      <c r="AB570" s="230">
        <v>92587</v>
      </c>
      <c r="AC570" s="230" t="s">
        <v>518</v>
      </c>
      <c r="AD570" s="231" t="s">
        <v>6666</v>
      </c>
      <c r="AE570" s="230" t="s">
        <v>64</v>
      </c>
      <c r="AF570" s="230" t="s">
        <v>3462</v>
      </c>
      <c r="AG570" s="230" t="s">
        <v>3318</v>
      </c>
      <c r="AH570" s="230" t="s">
        <v>3318</v>
      </c>
      <c r="AI570" s="230" t="s">
        <v>100</v>
      </c>
      <c r="AJ570" s="227"/>
      <c r="AK570" s="230" t="s">
        <v>2826</v>
      </c>
      <c r="AL570" s="227">
        <v>0</v>
      </c>
      <c r="AM570" s="230" t="s">
        <v>2841</v>
      </c>
      <c r="AN570" s="230" t="s">
        <v>2484</v>
      </c>
      <c r="AO570" s="230" t="s">
        <v>2842</v>
      </c>
      <c r="AP570" s="230">
        <v>13769</v>
      </c>
      <c r="AQ570" s="230" t="s">
        <v>3149</v>
      </c>
      <c r="AR570" s="230" t="s">
        <v>3150</v>
      </c>
      <c r="AS570" s="230" t="s">
        <v>3151</v>
      </c>
    </row>
    <row r="571" spans="1:45" ht="60">
      <c r="A571" s="230">
        <v>14164</v>
      </c>
      <c r="B571" s="230" t="str">
        <f>VLOOKUP(A571,'Offer Audit Jul22- Feb24'!B:I,8,0)</f>
        <v>Uploaded</v>
      </c>
      <c r="C571" s="230" t="str">
        <f>VLOOKUP(A571,'Extract Worker Documents'!A:D,4,0)</f>
        <v>Other Documents</v>
      </c>
      <c r="D571" s="230" t="s">
        <v>550</v>
      </c>
      <c r="E571" s="230" t="s">
        <v>3908</v>
      </c>
      <c r="F571" s="230" t="s">
        <v>3908</v>
      </c>
      <c r="G571" s="230"/>
      <c r="H571" s="230" t="s">
        <v>6667</v>
      </c>
      <c r="I571" s="230" t="s">
        <v>2157</v>
      </c>
      <c r="J571" s="230" t="s">
        <v>2227</v>
      </c>
      <c r="K571" s="230" t="s">
        <v>552</v>
      </c>
      <c r="L571" s="228">
        <v>45467</v>
      </c>
      <c r="M571" s="230" t="s">
        <v>2160</v>
      </c>
      <c r="N571" s="230" t="s">
        <v>2189</v>
      </c>
      <c r="O571" s="230" t="s">
        <v>118</v>
      </c>
      <c r="P571" s="230" t="s">
        <v>118</v>
      </c>
      <c r="Q571" s="230" t="s">
        <v>2878</v>
      </c>
      <c r="R571" s="230" t="s">
        <v>62</v>
      </c>
      <c r="S571" s="230" t="s">
        <v>2164</v>
      </c>
      <c r="T571" s="230" t="s">
        <v>2496</v>
      </c>
      <c r="U571" s="230" t="s">
        <v>2166</v>
      </c>
      <c r="V571" s="230" t="s">
        <v>2167</v>
      </c>
      <c r="W571" s="230" t="s">
        <v>2168</v>
      </c>
      <c r="X571" s="230" t="s">
        <v>2168</v>
      </c>
      <c r="Y571" s="230" t="s">
        <v>6668</v>
      </c>
      <c r="Z571" s="230" t="s">
        <v>2750</v>
      </c>
      <c r="AA571" s="230" t="s">
        <v>2496</v>
      </c>
      <c r="AB571" s="230">
        <v>28214</v>
      </c>
      <c r="AC571" s="230" t="s">
        <v>551</v>
      </c>
      <c r="AD571" s="231" t="s">
        <v>6669</v>
      </c>
      <c r="AE571" s="230" t="s">
        <v>64</v>
      </c>
      <c r="AF571" s="230" t="s">
        <v>3462</v>
      </c>
      <c r="AG571" s="230" t="s">
        <v>2991</v>
      </c>
      <c r="AH571" s="230" t="s">
        <v>2991</v>
      </c>
      <c r="AI571" s="230" t="s">
        <v>100</v>
      </c>
      <c r="AJ571" s="227"/>
      <c r="AK571" s="230" t="s">
        <v>2826</v>
      </c>
      <c r="AL571" s="227">
        <v>0</v>
      </c>
      <c r="AM571" s="230" t="s">
        <v>2841</v>
      </c>
      <c r="AN571" s="230" t="s">
        <v>2484</v>
      </c>
      <c r="AO571" s="230" t="s">
        <v>2842</v>
      </c>
      <c r="AP571" s="230">
        <v>13837</v>
      </c>
      <c r="AQ571" s="230" t="s">
        <v>2937</v>
      </c>
      <c r="AR571" s="230" t="s">
        <v>2938</v>
      </c>
      <c r="AS571" s="230" t="s">
        <v>2939</v>
      </c>
    </row>
    <row r="572" spans="1:45" ht="60">
      <c r="A572" s="230">
        <v>14167</v>
      </c>
      <c r="B572" s="230" t="str">
        <f>VLOOKUP(A572,'DUO Agents '!B:AJ,35,0)</f>
        <v>Uploaded</v>
      </c>
      <c r="C572" s="230" t="str">
        <f>VLOOKUP(A572,'Extract Worker Documents'!A:D,4,0)</f>
        <v>Offers</v>
      </c>
      <c r="D572" s="230" t="s">
        <v>1760</v>
      </c>
      <c r="E572" s="230" t="s">
        <v>6670</v>
      </c>
      <c r="F572" s="230" t="s">
        <v>6670</v>
      </c>
      <c r="G572" s="230"/>
      <c r="H572" s="230" t="s">
        <v>6671</v>
      </c>
      <c r="I572" s="230" t="s">
        <v>2186</v>
      </c>
      <c r="J572" s="230" t="s">
        <v>2206</v>
      </c>
      <c r="K572" s="230" t="s">
        <v>1762</v>
      </c>
      <c r="L572" s="228">
        <v>45468</v>
      </c>
      <c r="M572" s="230" t="s">
        <v>2160</v>
      </c>
      <c r="N572" s="230" t="s">
        <v>2161</v>
      </c>
      <c r="O572" s="230" t="s">
        <v>1591</v>
      </c>
      <c r="P572" s="230" t="s">
        <v>1591</v>
      </c>
      <c r="Q572" s="230" t="s">
        <v>3225</v>
      </c>
      <c r="R572" s="230" t="s">
        <v>62</v>
      </c>
      <c r="S572" s="230" t="s">
        <v>2164</v>
      </c>
      <c r="T572" s="230" t="s">
        <v>1496</v>
      </c>
      <c r="U572" s="230" t="s">
        <v>2166</v>
      </c>
      <c r="V572" s="230" t="s">
        <v>2167</v>
      </c>
      <c r="W572" s="230" t="s">
        <v>2168</v>
      </c>
      <c r="X572" s="230" t="s">
        <v>2168</v>
      </c>
      <c r="Y572" s="230" t="s">
        <v>6672</v>
      </c>
      <c r="Z572" s="230" t="s">
        <v>6673</v>
      </c>
      <c r="AA572" s="230" t="s">
        <v>1496</v>
      </c>
      <c r="AB572" s="230">
        <v>78745</v>
      </c>
      <c r="AC572" s="230" t="s">
        <v>1761</v>
      </c>
      <c r="AD572" s="231" t="s">
        <v>6674</v>
      </c>
      <c r="AE572" s="230" t="s">
        <v>64</v>
      </c>
      <c r="AF572" s="230" t="s">
        <v>1591</v>
      </c>
      <c r="AG572" s="230" t="s">
        <v>6424</v>
      </c>
      <c r="AH572" s="230" t="s">
        <v>6424</v>
      </c>
      <c r="AI572" s="230"/>
      <c r="AJ572" s="227" t="s">
        <v>2073</v>
      </c>
      <c r="AK572" s="230"/>
      <c r="AL572" s="227">
        <v>0</v>
      </c>
      <c r="AM572" s="230" t="s">
        <v>3225</v>
      </c>
      <c r="AN572" s="230" t="s">
        <v>2484</v>
      </c>
      <c r="AO572" s="230"/>
      <c r="AP572" s="230">
        <v>9278</v>
      </c>
      <c r="AQ572" s="230" t="s">
        <v>3797</v>
      </c>
      <c r="AR572" s="230" t="s">
        <v>4413</v>
      </c>
      <c r="AS572" s="230" t="s">
        <v>4414</v>
      </c>
    </row>
    <row r="573" spans="1:45" ht="60">
      <c r="A573" s="230">
        <v>14169</v>
      </c>
      <c r="B573" s="230" t="str">
        <f>VLOOKUP(A573,'DUO Agents '!B:AJ,35,0)</f>
        <v>Uploaded</v>
      </c>
      <c r="C573" s="230" t="str">
        <f>VLOOKUP(A573,'Extract Worker Documents'!A:D,4,0)</f>
        <v>Offers</v>
      </c>
      <c r="D573" s="230" t="s">
        <v>1766</v>
      </c>
      <c r="E573" s="230" t="s">
        <v>6675</v>
      </c>
      <c r="F573" s="230" t="s">
        <v>6675</v>
      </c>
      <c r="G573" s="230"/>
      <c r="H573" s="230" t="s">
        <v>6676</v>
      </c>
      <c r="I573" s="230" t="s">
        <v>2186</v>
      </c>
      <c r="J573" s="230" t="s">
        <v>2187</v>
      </c>
      <c r="K573" s="230" t="s">
        <v>1768</v>
      </c>
      <c r="L573" s="228">
        <v>45468</v>
      </c>
      <c r="M573" s="230" t="s">
        <v>2160</v>
      </c>
      <c r="N573" s="230" t="s">
        <v>2161</v>
      </c>
      <c r="O573" s="230" t="s">
        <v>1591</v>
      </c>
      <c r="P573" s="230" t="s">
        <v>1591</v>
      </c>
      <c r="Q573" s="230" t="s">
        <v>3225</v>
      </c>
      <c r="R573" s="230" t="s">
        <v>62</v>
      </c>
      <c r="S573" s="230" t="s">
        <v>2164</v>
      </c>
      <c r="T573" s="230" t="s">
        <v>1496</v>
      </c>
      <c r="U573" s="230" t="s">
        <v>2166</v>
      </c>
      <c r="V573" s="230" t="s">
        <v>2167</v>
      </c>
      <c r="W573" s="230" t="s">
        <v>2168</v>
      </c>
      <c r="X573" s="230" t="s">
        <v>2168</v>
      </c>
      <c r="Y573" s="230" t="s">
        <v>6677</v>
      </c>
      <c r="Z573" s="230" t="s">
        <v>6511</v>
      </c>
      <c r="AA573" s="230" t="s">
        <v>1496</v>
      </c>
      <c r="AB573" s="230">
        <v>76017</v>
      </c>
      <c r="AC573" s="230" t="s">
        <v>1767</v>
      </c>
      <c r="AD573" s="231" t="s">
        <v>6678</v>
      </c>
      <c r="AE573" s="230" t="s">
        <v>64</v>
      </c>
      <c r="AF573" s="230" t="s">
        <v>1591</v>
      </c>
      <c r="AG573" s="230" t="s">
        <v>6424</v>
      </c>
      <c r="AH573" s="230" t="s">
        <v>6424</v>
      </c>
      <c r="AI573" s="230"/>
      <c r="AJ573" s="227" t="s">
        <v>2073</v>
      </c>
      <c r="AK573" s="230"/>
      <c r="AL573" s="227">
        <v>0</v>
      </c>
      <c r="AM573" s="230" t="s">
        <v>3225</v>
      </c>
      <c r="AN573" s="230" t="s">
        <v>2484</v>
      </c>
      <c r="AO573" s="230"/>
      <c r="AP573" s="230">
        <v>9278</v>
      </c>
      <c r="AQ573" s="230" t="s">
        <v>3797</v>
      </c>
      <c r="AR573" s="230" t="s">
        <v>4413</v>
      </c>
      <c r="AS573" s="230" t="s">
        <v>4414</v>
      </c>
    </row>
    <row r="574" spans="1:45" ht="60">
      <c r="A574" s="230">
        <v>14172</v>
      </c>
      <c r="B574" s="230" t="str">
        <f>VLOOKUP(A574,'DUO Agents '!B:AJ,35,0)</f>
        <v>Uploaded</v>
      </c>
      <c r="C574" s="230" t="str">
        <f>VLOOKUP(A574,'Extract Worker Documents'!A:D,4,0)</f>
        <v>Offers</v>
      </c>
      <c r="D574" s="230" t="s">
        <v>1775</v>
      </c>
      <c r="E574" s="230" t="s">
        <v>2259</v>
      </c>
      <c r="F574" s="230" t="s">
        <v>6679</v>
      </c>
      <c r="G574" s="230" t="s">
        <v>6680</v>
      </c>
      <c r="H574" s="230" t="s">
        <v>6681</v>
      </c>
      <c r="I574" s="230" t="s">
        <v>2157</v>
      </c>
      <c r="J574" s="230" t="s">
        <v>2398</v>
      </c>
      <c r="K574" s="230" t="s">
        <v>1777</v>
      </c>
      <c r="L574" s="228">
        <v>45468</v>
      </c>
      <c r="M574" s="230" t="s">
        <v>2160</v>
      </c>
      <c r="N574" s="230" t="s">
        <v>2161</v>
      </c>
      <c r="O574" s="230" t="s">
        <v>1591</v>
      </c>
      <c r="P574" s="230" t="s">
        <v>1591</v>
      </c>
      <c r="Q574" s="230" t="s">
        <v>3225</v>
      </c>
      <c r="R574" s="230" t="s">
        <v>62</v>
      </c>
      <c r="S574" s="230" t="s">
        <v>2164</v>
      </c>
      <c r="T574" s="230" t="s">
        <v>1514</v>
      </c>
      <c r="U574" s="230" t="s">
        <v>2166</v>
      </c>
      <c r="V574" s="230" t="s">
        <v>2167</v>
      </c>
      <c r="W574" s="230" t="s">
        <v>2168</v>
      </c>
      <c r="X574" s="230" t="s">
        <v>2168</v>
      </c>
      <c r="Y574" s="230" t="s">
        <v>6682</v>
      </c>
      <c r="Z574" s="230" t="s">
        <v>6683</v>
      </c>
      <c r="AA574" s="230" t="s">
        <v>1514</v>
      </c>
      <c r="AB574" s="230">
        <v>49015</v>
      </c>
      <c r="AC574" s="230" t="s">
        <v>1776</v>
      </c>
      <c r="AD574" s="231" t="s">
        <v>6684</v>
      </c>
      <c r="AE574" s="230" t="s">
        <v>64</v>
      </c>
      <c r="AF574" s="230" t="s">
        <v>1591</v>
      </c>
      <c r="AG574" s="230" t="s">
        <v>6424</v>
      </c>
      <c r="AH574" s="230" t="s">
        <v>6424</v>
      </c>
      <c r="AI574" s="230"/>
      <c r="AJ574" s="227" t="s">
        <v>2073</v>
      </c>
      <c r="AK574" s="230"/>
      <c r="AL574" s="227">
        <v>0</v>
      </c>
      <c r="AM574" s="230" t="s">
        <v>3225</v>
      </c>
      <c r="AN574" s="230" t="s">
        <v>2484</v>
      </c>
      <c r="AO574" s="230"/>
      <c r="AP574" s="230">
        <v>9278</v>
      </c>
      <c r="AQ574" s="230" t="s">
        <v>3797</v>
      </c>
      <c r="AR574" s="230" t="s">
        <v>4413</v>
      </c>
      <c r="AS574" s="230" t="s">
        <v>4414</v>
      </c>
    </row>
    <row r="575" spans="1:45" ht="60">
      <c r="A575" s="230">
        <v>14173</v>
      </c>
      <c r="B575" s="230" t="str">
        <f>VLOOKUP(A575,'DUO Agents '!B:AJ,35,0)</f>
        <v>Uploaded</v>
      </c>
      <c r="C575" s="230" t="str">
        <f>VLOOKUP(A575,'Extract Worker Documents'!A:D,4,0)</f>
        <v>Offers</v>
      </c>
      <c r="D575" s="230" t="s">
        <v>6685</v>
      </c>
      <c r="E575" s="230" t="s">
        <v>6686</v>
      </c>
      <c r="F575" s="230" t="s">
        <v>2558</v>
      </c>
      <c r="G575" s="230" t="s">
        <v>2275</v>
      </c>
      <c r="H575" s="230" t="s">
        <v>6687</v>
      </c>
      <c r="I575" s="230" t="s">
        <v>2157</v>
      </c>
      <c r="J575" s="230" t="s">
        <v>2206</v>
      </c>
      <c r="K575" s="230" t="s">
        <v>1780</v>
      </c>
      <c r="L575" s="228">
        <v>45468</v>
      </c>
      <c r="M575" s="230" t="s">
        <v>2160</v>
      </c>
      <c r="N575" s="230" t="s">
        <v>2161</v>
      </c>
      <c r="O575" s="230" t="s">
        <v>1591</v>
      </c>
      <c r="P575" s="230" t="s">
        <v>1591</v>
      </c>
      <c r="Q575" s="230" t="s">
        <v>3225</v>
      </c>
      <c r="R575" s="230" t="s">
        <v>62</v>
      </c>
      <c r="S575" s="230" t="s">
        <v>2164</v>
      </c>
      <c r="T575" s="230" t="s">
        <v>3843</v>
      </c>
      <c r="U575" s="230" t="s">
        <v>2166</v>
      </c>
      <c r="V575" s="230" t="s">
        <v>2167</v>
      </c>
      <c r="W575" s="230" t="s">
        <v>2168</v>
      </c>
      <c r="X575" s="230" t="s">
        <v>2168</v>
      </c>
      <c r="Y575" s="230" t="s">
        <v>6688</v>
      </c>
      <c r="Z575" s="230" t="s">
        <v>6689</v>
      </c>
      <c r="AA575" s="230" t="s">
        <v>3843</v>
      </c>
      <c r="AB575" s="230">
        <v>43551</v>
      </c>
      <c r="AC575" s="230" t="s">
        <v>1779</v>
      </c>
      <c r="AD575" s="231" t="s">
        <v>6690</v>
      </c>
      <c r="AE575" s="230" t="s">
        <v>64</v>
      </c>
      <c r="AF575" s="230" t="s">
        <v>1591</v>
      </c>
      <c r="AG575" s="230" t="s">
        <v>6424</v>
      </c>
      <c r="AH575" s="230" t="s">
        <v>6424</v>
      </c>
      <c r="AI575" s="230"/>
      <c r="AJ575" s="227" t="s">
        <v>2073</v>
      </c>
      <c r="AK575" s="230"/>
      <c r="AL575" s="227">
        <v>0</v>
      </c>
      <c r="AM575" s="230" t="s">
        <v>3225</v>
      </c>
      <c r="AN575" s="230" t="s">
        <v>2484</v>
      </c>
      <c r="AO575" s="230"/>
      <c r="AP575" s="230">
        <v>9278</v>
      </c>
      <c r="AQ575" s="230" t="s">
        <v>3797</v>
      </c>
      <c r="AR575" s="230" t="s">
        <v>4413</v>
      </c>
      <c r="AS575" s="230" t="s">
        <v>4414</v>
      </c>
    </row>
    <row r="576" spans="1:45" ht="60">
      <c r="A576" s="230">
        <v>14175</v>
      </c>
      <c r="B576" s="230" t="str">
        <f>VLOOKUP(A576,'DUO Agents '!B:AJ,35,0)</f>
        <v>Uploaded</v>
      </c>
      <c r="C576" s="230" t="str">
        <f>VLOOKUP(A576,'Extract Worker Documents'!A:D,4,0)</f>
        <v>Offers</v>
      </c>
      <c r="D576" s="230" t="s">
        <v>1785</v>
      </c>
      <c r="E576" s="230" t="s">
        <v>6691</v>
      </c>
      <c r="F576" s="230" t="s">
        <v>6691</v>
      </c>
      <c r="G576" s="230"/>
      <c r="H576" s="230" t="s">
        <v>6692</v>
      </c>
      <c r="I576" s="230" t="s">
        <v>2186</v>
      </c>
      <c r="J576" s="230" t="s">
        <v>2206</v>
      </c>
      <c r="K576" s="230" t="s">
        <v>1787</v>
      </c>
      <c r="L576" s="228">
        <v>45468</v>
      </c>
      <c r="M576" s="230" t="s">
        <v>2160</v>
      </c>
      <c r="N576" s="230" t="s">
        <v>2161</v>
      </c>
      <c r="O576" s="230" t="s">
        <v>1591</v>
      </c>
      <c r="P576" s="230" t="s">
        <v>1591</v>
      </c>
      <c r="Q576" s="230" t="s">
        <v>3225</v>
      </c>
      <c r="R576" s="230" t="s">
        <v>62</v>
      </c>
      <c r="S576" s="230" t="s">
        <v>2164</v>
      </c>
      <c r="T576" s="230" t="s">
        <v>6589</v>
      </c>
      <c r="U576" s="230" t="s">
        <v>2166</v>
      </c>
      <c r="V576" s="230" t="s">
        <v>2167</v>
      </c>
      <c r="W576" s="230" t="s">
        <v>2168</v>
      </c>
      <c r="X576" s="230" t="s">
        <v>2168</v>
      </c>
      <c r="Y576" s="230" t="s">
        <v>6693</v>
      </c>
      <c r="Z576" s="230" t="s">
        <v>6694</v>
      </c>
      <c r="AA576" s="230" t="s">
        <v>6589</v>
      </c>
      <c r="AB576" s="230">
        <v>73034</v>
      </c>
      <c r="AC576" s="230" t="s">
        <v>1786</v>
      </c>
      <c r="AD576" s="231" t="s">
        <v>6695</v>
      </c>
      <c r="AE576" s="230" t="s">
        <v>64</v>
      </c>
      <c r="AF576" s="230" t="s">
        <v>1591</v>
      </c>
      <c r="AG576" s="230" t="s">
        <v>6424</v>
      </c>
      <c r="AH576" s="230" t="s">
        <v>6424</v>
      </c>
      <c r="AI576" s="230"/>
      <c r="AJ576" s="227" t="s">
        <v>2073</v>
      </c>
      <c r="AK576" s="230"/>
      <c r="AL576" s="227">
        <v>0</v>
      </c>
      <c r="AM576" s="230" t="s">
        <v>3225</v>
      </c>
      <c r="AN576" s="230" t="s">
        <v>2484</v>
      </c>
      <c r="AO576" s="230"/>
      <c r="AP576" s="230">
        <v>9278</v>
      </c>
      <c r="AQ576" s="230" t="s">
        <v>3797</v>
      </c>
      <c r="AR576" s="230" t="s">
        <v>4413</v>
      </c>
      <c r="AS576" s="230" t="s">
        <v>4414</v>
      </c>
    </row>
    <row r="577" spans="1:45" ht="60">
      <c r="A577" s="230">
        <v>14156</v>
      </c>
      <c r="B577" s="230" t="str">
        <f>VLOOKUP(A577,'Offer Audit Jul22- Feb24'!B:I,8,0)</f>
        <v>Uploaded</v>
      </c>
      <c r="C577" s="230" t="str">
        <f>VLOOKUP(A577,'Extract Worker Documents'!A:D,4,0)</f>
        <v>Offers</v>
      </c>
      <c r="D577" s="230" t="s">
        <v>6696</v>
      </c>
      <c r="E577" s="230" t="s">
        <v>3823</v>
      </c>
      <c r="F577" s="230" t="s">
        <v>3824</v>
      </c>
      <c r="G577" s="230"/>
      <c r="H577" s="230" t="s">
        <v>6697</v>
      </c>
      <c r="I577" s="230" t="s">
        <v>2157</v>
      </c>
      <c r="J577" s="230" t="s">
        <v>2206</v>
      </c>
      <c r="K577" s="230" t="s">
        <v>516</v>
      </c>
      <c r="L577" s="228">
        <v>45453</v>
      </c>
      <c r="M577" s="230" t="s">
        <v>2160</v>
      </c>
      <c r="N577" s="230" t="s">
        <v>2189</v>
      </c>
      <c r="O577" s="230" t="s">
        <v>118</v>
      </c>
      <c r="P577" s="230" t="s">
        <v>118</v>
      </c>
      <c r="Q577" s="230" t="s">
        <v>2878</v>
      </c>
      <c r="R577" s="230" t="s">
        <v>62</v>
      </c>
      <c r="S577" s="230" t="s">
        <v>2164</v>
      </c>
      <c r="T577" s="230" t="s">
        <v>2165</v>
      </c>
      <c r="U577" s="230" t="s">
        <v>2166</v>
      </c>
      <c r="V577" s="230" t="s">
        <v>2167</v>
      </c>
      <c r="W577" s="230" t="s">
        <v>2168</v>
      </c>
      <c r="X577" s="230" t="s">
        <v>2168</v>
      </c>
      <c r="Y577" s="230" t="s">
        <v>6698</v>
      </c>
      <c r="Z577" s="230" t="s">
        <v>6699</v>
      </c>
      <c r="AA577" s="230" t="s">
        <v>2165</v>
      </c>
      <c r="AB577" s="230">
        <v>85331</v>
      </c>
      <c r="AC577" s="230" t="s">
        <v>515</v>
      </c>
      <c r="AD577" s="231" t="s">
        <v>6700</v>
      </c>
      <c r="AE577" s="230" t="s">
        <v>64</v>
      </c>
      <c r="AF577" s="230" t="s">
        <v>3462</v>
      </c>
      <c r="AG577" s="230" t="s">
        <v>3318</v>
      </c>
      <c r="AH577" s="230" t="s">
        <v>3318</v>
      </c>
      <c r="AI577" s="230" t="s">
        <v>100</v>
      </c>
      <c r="AJ577" s="227"/>
      <c r="AK577" s="230" t="s">
        <v>2826</v>
      </c>
      <c r="AL577" s="227">
        <v>0</v>
      </c>
      <c r="AM577" s="230" t="s">
        <v>2841</v>
      </c>
      <c r="AN577" s="230" t="s">
        <v>2484</v>
      </c>
      <c r="AO577" s="230" t="s">
        <v>2842</v>
      </c>
      <c r="AP577" s="230">
        <v>13790</v>
      </c>
      <c r="AQ577" s="230" t="s">
        <v>5478</v>
      </c>
      <c r="AR577" s="230" t="s">
        <v>5479</v>
      </c>
      <c r="AS577" s="230" t="s">
        <v>5480</v>
      </c>
    </row>
    <row r="578" spans="1:45" ht="60">
      <c r="A578" s="230">
        <v>14157</v>
      </c>
      <c r="B578" s="230" t="str">
        <f>VLOOKUP(A578,'Offer Audit Jul22- Feb24'!B:I,8,0)</f>
        <v>Uploaded</v>
      </c>
      <c r="C578" s="230" t="str">
        <f>VLOOKUP(A578,'Extract Worker Documents'!A:D,4,0)</f>
        <v>Offers</v>
      </c>
      <c r="D578" s="230" t="s">
        <v>6701</v>
      </c>
      <c r="E578" s="230" t="s">
        <v>2323</v>
      </c>
      <c r="F578" s="230" t="s">
        <v>2681</v>
      </c>
      <c r="G578" s="230"/>
      <c r="H578" s="230" t="s">
        <v>6702</v>
      </c>
      <c r="I578" s="230" t="s">
        <v>2157</v>
      </c>
      <c r="J578" s="230" t="s">
        <v>2206</v>
      </c>
      <c r="K578" s="230" t="s">
        <v>511</v>
      </c>
      <c r="L578" s="228">
        <v>45453</v>
      </c>
      <c r="M578" s="230" t="s">
        <v>2160</v>
      </c>
      <c r="N578" s="230" t="s">
        <v>2189</v>
      </c>
      <c r="O578" s="230" t="s">
        <v>118</v>
      </c>
      <c r="P578" s="230" t="s">
        <v>118</v>
      </c>
      <c r="Q578" s="230" t="s">
        <v>2878</v>
      </c>
      <c r="R578" s="230" t="s">
        <v>62</v>
      </c>
      <c r="S578" s="230" t="s">
        <v>2164</v>
      </c>
      <c r="T578" s="230" t="s">
        <v>1514</v>
      </c>
      <c r="U578" s="230" t="s">
        <v>2166</v>
      </c>
      <c r="V578" s="230" t="s">
        <v>2167</v>
      </c>
      <c r="W578" s="230" t="s">
        <v>2168</v>
      </c>
      <c r="X578" s="230" t="s">
        <v>2233</v>
      </c>
      <c r="Y578" s="230" t="s">
        <v>6703</v>
      </c>
      <c r="Z578" s="230" t="s">
        <v>6704</v>
      </c>
      <c r="AA578" s="230" t="s">
        <v>1514</v>
      </c>
      <c r="AB578" s="230">
        <v>48236</v>
      </c>
      <c r="AC578" s="230" t="s">
        <v>510</v>
      </c>
      <c r="AD578" s="231" t="s">
        <v>6705</v>
      </c>
      <c r="AE578" s="230" t="s">
        <v>64</v>
      </c>
      <c r="AF578" s="230" t="s">
        <v>3462</v>
      </c>
      <c r="AG578" s="230" t="s">
        <v>3318</v>
      </c>
      <c r="AH578" s="230" t="s">
        <v>3318</v>
      </c>
      <c r="AI578" s="230" t="s">
        <v>100</v>
      </c>
      <c r="AJ578" s="227"/>
      <c r="AK578" s="230" t="s">
        <v>2826</v>
      </c>
      <c r="AL578" s="227">
        <v>0</v>
      </c>
      <c r="AM578" s="230" t="s">
        <v>2841</v>
      </c>
      <c r="AN578" s="230" t="s">
        <v>2484</v>
      </c>
      <c r="AO578" s="230" t="s">
        <v>2842</v>
      </c>
      <c r="AP578" s="230">
        <v>13790</v>
      </c>
      <c r="AQ578" s="230" t="s">
        <v>5478</v>
      </c>
      <c r="AR578" s="230" t="s">
        <v>5479</v>
      </c>
      <c r="AS578" s="230" t="s">
        <v>5480</v>
      </c>
    </row>
    <row r="579" spans="1:45" ht="60">
      <c r="A579" s="230">
        <v>14162</v>
      </c>
      <c r="B579" s="230" t="str">
        <f>VLOOKUP(A579,'Offer Audit Jul22- Feb24'!B:I,8,0)</f>
        <v>Uploaded</v>
      </c>
      <c r="C579" s="230" t="str">
        <f>VLOOKUP(A579,'Extract Worker Documents'!A:D,4,0)</f>
        <v>Other Documents</v>
      </c>
      <c r="D579" s="230" t="s">
        <v>546</v>
      </c>
      <c r="E579" s="230" t="s">
        <v>6706</v>
      </c>
      <c r="F579" s="230" t="s">
        <v>6706</v>
      </c>
      <c r="G579" s="230"/>
      <c r="H579" s="230" t="s">
        <v>6707</v>
      </c>
      <c r="I579" s="230" t="s">
        <v>2186</v>
      </c>
      <c r="J579" s="230" t="s">
        <v>2206</v>
      </c>
      <c r="K579" s="230" t="s">
        <v>548</v>
      </c>
      <c r="L579" s="228">
        <v>45467</v>
      </c>
      <c r="M579" s="230" t="s">
        <v>2160</v>
      </c>
      <c r="N579" s="230" t="s">
        <v>2189</v>
      </c>
      <c r="O579" s="230" t="s">
        <v>118</v>
      </c>
      <c r="P579" s="230" t="s">
        <v>118</v>
      </c>
      <c r="Q579" s="230" t="s">
        <v>2878</v>
      </c>
      <c r="R579" s="230" t="s">
        <v>62</v>
      </c>
      <c r="S579" s="230" t="s">
        <v>2164</v>
      </c>
      <c r="T579" s="230" t="s">
        <v>1514</v>
      </c>
      <c r="U579" s="230" t="s">
        <v>2166</v>
      </c>
      <c r="V579" s="230" t="s">
        <v>2167</v>
      </c>
      <c r="W579" s="230" t="s">
        <v>2168</v>
      </c>
      <c r="X579" s="230" t="s">
        <v>2168</v>
      </c>
      <c r="Y579" s="230" t="s">
        <v>6708</v>
      </c>
      <c r="Z579" s="230" t="s">
        <v>6709</v>
      </c>
      <c r="AA579" s="230" t="s">
        <v>1514</v>
      </c>
      <c r="AB579" s="230">
        <v>48030</v>
      </c>
      <c r="AC579" s="230" t="s">
        <v>547</v>
      </c>
      <c r="AD579" s="231" t="s">
        <v>6710</v>
      </c>
      <c r="AE579" s="230" t="s">
        <v>64</v>
      </c>
      <c r="AF579" s="230" t="s">
        <v>3462</v>
      </c>
      <c r="AG579" s="230" t="s">
        <v>2991</v>
      </c>
      <c r="AH579" s="230" t="s">
        <v>2991</v>
      </c>
      <c r="AI579" s="230" t="s">
        <v>100</v>
      </c>
      <c r="AJ579" s="227"/>
      <c r="AK579" s="230" t="s">
        <v>2826</v>
      </c>
      <c r="AL579" s="227">
        <v>0</v>
      </c>
      <c r="AM579" s="230" t="s">
        <v>2841</v>
      </c>
      <c r="AN579" s="230" t="s">
        <v>2484</v>
      </c>
      <c r="AO579" s="230" t="s">
        <v>2842</v>
      </c>
      <c r="AP579" s="230">
        <v>13790</v>
      </c>
      <c r="AQ579" s="230" t="s">
        <v>5478</v>
      </c>
      <c r="AR579" s="230" t="s">
        <v>5479</v>
      </c>
      <c r="AS579" s="230" t="s">
        <v>5480</v>
      </c>
    </row>
    <row r="580" spans="1:45" ht="60">
      <c r="A580" s="230">
        <v>14168</v>
      </c>
      <c r="B580" s="230" t="str">
        <f>VLOOKUP(A580,'DUO Agents '!B:AJ,35,0)</f>
        <v>Uploaded</v>
      </c>
      <c r="C580" s="230" t="str">
        <f>VLOOKUP(A580,'Extract Worker Documents'!A:D,4,0)</f>
        <v>Offers</v>
      </c>
      <c r="D580" s="230" t="s">
        <v>1763</v>
      </c>
      <c r="E580" s="230" t="s">
        <v>6354</v>
      </c>
      <c r="F580" s="230" t="s">
        <v>6354</v>
      </c>
      <c r="G580" s="230"/>
      <c r="H580" s="230" t="s">
        <v>2275</v>
      </c>
      <c r="I580" s="230" t="s">
        <v>2186</v>
      </c>
      <c r="J580" s="230" t="s">
        <v>2187</v>
      </c>
      <c r="K580" s="230" t="s">
        <v>1765</v>
      </c>
      <c r="L580" s="228">
        <v>45468</v>
      </c>
      <c r="M580" s="230" t="s">
        <v>2160</v>
      </c>
      <c r="N580" s="230" t="s">
        <v>2161</v>
      </c>
      <c r="O580" s="230" t="s">
        <v>1591</v>
      </c>
      <c r="P580" s="230" t="s">
        <v>1591</v>
      </c>
      <c r="Q580" s="230" t="s">
        <v>3225</v>
      </c>
      <c r="R580" s="230" t="s">
        <v>62</v>
      </c>
      <c r="S580" s="230" t="s">
        <v>2164</v>
      </c>
      <c r="T580" s="230" t="s">
        <v>2573</v>
      </c>
      <c r="U580" s="230" t="s">
        <v>2166</v>
      </c>
      <c r="V580" s="230" t="s">
        <v>2167</v>
      </c>
      <c r="W580" s="230" t="s">
        <v>2168</v>
      </c>
      <c r="X580" s="230" t="s">
        <v>2168</v>
      </c>
      <c r="Y580" s="230" t="s">
        <v>6711</v>
      </c>
      <c r="Z580" s="230" t="s">
        <v>6712</v>
      </c>
      <c r="AA580" s="230" t="s">
        <v>2573</v>
      </c>
      <c r="AB580" s="230">
        <v>31407</v>
      </c>
      <c r="AC580" s="230" t="s">
        <v>1764</v>
      </c>
      <c r="AD580" s="231" t="s">
        <v>6713</v>
      </c>
      <c r="AE580" s="230" t="s">
        <v>64</v>
      </c>
      <c r="AF580" s="230" t="s">
        <v>1591</v>
      </c>
      <c r="AG580" s="230" t="s">
        <v>6424</v>
      </c>
      <c r="AH580" s="230" t="s">
        <v>6424</v>
      </c>
      <c r="AI580" s="230"/>
      <c r="AJ580" s="227" t="s">
        <v>2073</v>
      </c>
      <c r="AK580" s="230"/>
      <c r="AL580" s="227">
        <v>0</v>
      </c>
      <c r="AM580" s="230" t="s">
        <v>3225</v>
      </c>
      <c r="AN580" s="230" t="s">
        <v>2484</v>
      </c>
      <c r="AO580" s="230"/>
      <c r="AP580" s="230">
        <v>9278</v>
      </c>
      <c r="AQ580" s="230" t="s">
        <v>3797</v>
      </c>
      <c r="AR580" s="230" t="s">
        <v>4413</v>
      </c>
      <c r="AS580" s="230" t="s">
        <v>4414</v>
      </c>
    </row>
    <row r="581" spans="1:45" ht="60">
      <c r="A581" s="230">
        <v>14170</v>
      </c>
      <c r="B581" s="230" t="str">
        <f>VLOOKUP(A581,'DUO Agents '!B:AJ,35,0)</f>
        <v>Uploaded</v>
      </c>
      <c r="C581" s="230" t="str">
        <f>VLOOKUP(A581,'Extract Worker Documents'!A:D,4,0)</f>
        <v>Offers</v>
      </c>
      <c r="D581" s="230" t="s">
        <v>1769</v>
      </c>
      <c r="E581" s="230" t="s">
        <v>3226</v>
      </c>
      <c r="F581" s="230" t="s">
        <v>3226</v>
      </c>
      <c r="G581" s="230"/>
      <c r="H581" s="230" t="s">
        <v>6714</v>
      </c>
      <c r="I581" s="230" t="s">
        <v>2157</v>
      </c>
      <c r="J581" s="230" t="s">
        <v>2206</v>
      </c>
      <c r="K581" s="230" t="s">
        <v>1771</v>
      </c>
      <c r="L581" s="228">
        <v>45468</v>
      </c>
      <c r="M581" s="230" t="s">
        <v>2160</v>
      </c>
      <c r="N581" s="230" t="s">
        <v>2161</v>
      </c>
      <c r="O581" s="230" t="s">
        <v>1591</v>
      </c>
      <c r="P581" s="230" t="s">
        <v>1591</v>
      </c>
      <c r="Q581" s="230" t="s">
        <v>3225</v>
      </c>
      <c r="R581" s="230" t="s">
        <v>62</v>
      </c>
      <c r="S581" s="230" t="s">
        <v>2164</v>
      </c>
      <c r="T581" s="230" t="s">
        <v>3394</v>
      </c>
      <c r="U581" s="230" t="s">
        <v>2166</v>
      </c>
      <c r="V581" s="230" t="s">
        <v>2167</v>
      </c>
      <c r="W581" s="230" t="s">
        <v>2168</v>
      </c>
      <c r="X581" s="230" t="s">
        <v>2168</v>
      </c>
      <c r="Y581" s="230" t="s">
        <v>6715</v>
      </c>
      <c r="Z581" s="230" t="s">
        <v>6716</v>
      </c>
      <c r="AA581" s="230" t="s">
        <v>3394</v>
      </c>
      <c r="AB581" s="230">
        <v>98649</v>
      </c>
      <c r="AC581" s="230" t="s">
        <v>1770</v>
      </c>
      <c r="AD581" s="231" t="s">
        <v>6717</v>
      </c>
      <c r="AE581" s="230" t="s">
        <v>64</v>
      </c>
      <c r="AF581" s="230" t="s">
        <v>1591</v>
      </c>
      <c r="AG581" s="230" t="s">
        <v>6424</v>
      </c>
      <c r="AH581" s="230" t="s">
        <v>6424</v>
      </c>
      <c r="AI581" s="230"/>
      <c r="AJ581" s="227" t="s">
        <v>2073</v>
      </c>
      <c r="AK581" s="230"/>
      <c r="AL581" s="227">
        <v>0</v>
      </c>
      <c r="AM581" s="230" t="s">
        <v>3225</v>
      </c>
      <c r="AN581" s="230" t="s">
        <v>2484</v>
      </c>
      <c r="AO581" s="230"/>
      <c r="AP581" s="230">
        <v>9278</v>
      </c>
      <c r="AQ581" s="230" t="s">
        <v>3797</v>
      </c>
      <c r="AR581" s="230" t="s">
        <v>4413</v>
      </c>
      <c r="AS581" s="230" t="s">
        <v>4414</v>
      </c>
    </row>
    <row r="582" spans="1:45" ht="60">
      <c r="A582" s="230">
        <v>14171</v>
      </c>
      <c r="B582" s="230" t="str">
        <f>VLOOKUP(A582,'DUO Agents '!B:AJ,35,0)</f>
        <v>Uploaded</v>
      </c>
      <c r="C582" s="230" t="str">
        <f>VLOOKUP(A582,'Extract Worker Documents'!A:D,4,0)</f>
        <v>Offers</v>
      </c>
      <c r="D582" s="230" t="s">
        <v>1772</v>
      </c>
      <c r="E582" s="230" t="s">
        <v>6718</v>
      </c>
      <c r="F582" s="230" t="s">
        <v>6718</v>
      </c>
      <c r="G582" s="230"/>
      <c r="H582" s="230" t="s">
        <v>6719</v>
      </c>
      <c r="I582" s="230" t="s">
        <v>2186</v>
      </c>
      <c r="J582" s="230" t="s">
        <v>2187</v>
      </c>
      <c r="K582" s="230" t="s">
        <v>1774</v>
      </c>
      <c r="L582" s="228">
        <v>45468</v>
      </c>
      <c r="M582" s="230" t="s">
        <v>2160</v>
      </c>
      <c r="N582" s="230" t="s">
        <v>2161</v>
      </c>
      <c r="O582" s="230" t="s">
        <v>1591</v>
      </c>
      <c r="P582" s="230" t="s">
        <v>1591</v>
      </c>
      <c r="Q582" s="230" t="s">
        <v>3225</v>
      </c>
      <c r="R582" s="230" t="s">
        <v>62</v>
      </c>
      <c r="S582" s="230" t="s">
        <v>2164</v>
      </c>
      <c r="T582" s="230" t="s">
        <v>2573</v>
      </c>
      <c r="U582" s="230" t="s">
        <v>2166</v>
      </c>
      <c r="V582" s="230" t="s">
        <v>2167</v>
      </c>
      <c r="W582" s="230" t="s">
        <v>2168</v>
      </c>
      <c r="X582" s="230" t="s">
        <v>2168</v>
      </c>
      <c r="Y582" s="230" t="s">
        <v>6720</v>
      </c>
      <c r="Z582" s="230" t="s">
        <v>6721</v>
      </c>
      <c r="AA582" s="230" t="s">
        <v>2573</v>
      </c>
      <c r="AB582" s="230">
        <v>30122</v>
      </c>
      <c r="AC582" s="230" t="s">
        <v>1773</v>
      </c>
      <c r="AD582" s="231" t="s">
        <v>6722</v>
      </c>
      <c r="AE582" s="230" t="s">
        <v>64</v>
      </c>
      <c r="AF582" s="230" t="s">
        <v>1591</v>
      </c>
      <c r="AG582" s="230" t="s">
        <v>6424</v>
      </c>
      <c r="AH582" s="230" t="s">
        <v>6424</v>
      </c>
      <c r="AI582" s="230"/>
      <c r="AJ582" s="227" t="s">
        <v>2073</v>
      </c>
      <c r="AK582" s="230"/>
      <c r="AL582" s="227">
        <v>0</v>
      </c>
      <c r="AM582" s="230" t="s">
        <v>3225</v>
      </c>
      <c r="AN582" s="230" t="s">
        <v>2484</v>
      </c>
      <c r="AO582" s="230"/>
      <c r="AP582" s="230">
        <v>9278</v>
      </c>
      <c r="AQ582" s="230" t="s">
        <v>3797</v>
      </c>
      <c r="AR582" s="230" t="s">
        <v>4413</v>
      </c>
      <c r="AS582" s="230" t="s">
        <v>4414</v>
      </c>
    </row>
    <row r="583" spans="1:45" ht="60">
      <c r="A583" s="230">
        <v>14174</v>
      </c>
      <c r="B583" s="230" t="str">
        <f>VLOOKUP(A583,'DUO Agents '!B:AJ,35,0)</f>
        <v>Uploaded</v>
      </c>
      <c r="C583" s="230" t="str">
        <f>VLOOKUP(A583,'Extract Worker Documents'!A:D,4,0)</f>
        <v>Offers</v>
      </c>
      <c r="D583" s="230" t="s">
        <v>6723</v>
      </c>
      <c r="E583" s="230" t="s">
        <v>2379</v>
      </c>
      <c r="F583" s="230" t="s">
        <v>2379</v>
      </c>
      <c r="G583" s="230" t="s">
        <v>6608</v>
      </c>
      <c r="H583" s="230" t="s">
        <v>5760</v>
      </c>
      <c r="I583" s="230" t="s">
        <v>2157</v>
      </c>
      <c r="J583" s="230" t="s">
        <v>2187</v>
      </c>
      <c r="K583" s="230" t="s">
        <v>1783</v>
      </c>
      <c r="L583" s="228">
        <v>45468</v>
      </c>
      <c r="M583" s="230" t="s">
        <v>2160</v>
      </c>
      <c r="N583" s="230" t="s">
        <v>2161</v>
      </c>
      <c r="O583" s="230" t="s">
        <v>1591</v>
      </c>
      <c r="P583" s="230" t="s">
        <v>1591</v>
      </c>
      <c r="Q583" s="230" t="s">
        <v>3225</v>
      </c>
      <c r="R583" s="230" t="s">
        <v>62</v>
      </c>
      <c r="S583" s="230" t="s">
        <v>2164</v>
      </c>
      <c r="T583" s="230" t="s">
        <v>1496</v>
      </c>
      <c r="U583" s="230" t="s">
        <v>2166</v>
      </c>
      <c r="V583" s="230" t="s">
        <v>2167</v>
      </c>
      <c r="W583" s="230" t="s">
        <v>2168</v>
      </c>
      <c r="X583" s="230" t="s">
        <v>2168</v>
      </c>
      <c r="Y583" s="230" t="s">
        <v>6724</v>
      </c>
      <c r="Z583" s="230" t="s">
        <v>6725</v>
      </c>
      <c r="AA583" s="230" t="s">
        <v>1496</v>
      </c>
      <c r="AB583" s="230">
        <v>76513</v>
      </c>
      <c r="AC583" s="230" t="s">
        <v>1782</v>
      </c>
      <c r="AD583" s="231" t="s">
        <v>6726</v>
      </c>
      <c r="AE583" s="230" t="s">
        <v>64</v>
      </c>
      <c r="AF583" s="230" t="s">
        <v>1591</v>
      </c>
      <c r="AG583" s="230" t="s">
        <v>6424</v>
      </c>
      <c r="AH583" s="230" t="s">
        <v>6424</v>
      </c>
      <c r="AI583" s="230"/>
      <c r="AJ583" s="227" t="s">
        <v>2073</v>
      </c>
      <c r="AK583" s="230"/>
      <c r="AL583" s="227">
        <v>0</v>
      </c>
      <c r="AM583" s="230" t="s">
        <v>3225</v>
      </c>
      <c r="AN583" s="230" t="s">
        <v>2484</v>
      </c>
      <c r="AO583" s="230"/>
      <c r="AP583" s="230">
        <v>9278</v>
      </c>
      <c r="AQ583" s="230" t="s">
        <v>3797</v>
      </c>
      <c r="AR583" s="230" t="s">
        <v>4413</v>
      </c>
      <c r="AS583" s="230" t="s">
        <v>4414</v>
      </c>
    </row>
    <row r="584" spans="1:45" ht="60">
      <c r="A584" s="230">
        <v>14178</v>
      </c>
      <c r="B584" s="230" t="str">
        <f>VLOOKUP(A584,'DUO Agents '!B:AJ,35,0)</f>
        <v>Uploaded</v>
      </c>
      <c r="C584" s="230" t="str">
        <f>VLOOKUP(A584,'Extract Worker Documents'!A:D,4,0)</f>
        <v>Offers</v>
      </c>
      <c r="D584" s="230" t="s">
        <v>6727</v>
      </c>
      <c r="E584" s="230" t="s">
        <v>6728</v>
      </c>
      <c r="F584" s="230" t="s">
        <v>6728</v>
      </c>
      <c r="G584" s="230" t="s">
        <v>2380</v>
      </c>
      <c r="H584" s="230" t="s">
        <v>6729</v>
      </c>
      <c r="I584" s="230" t="s">
        <v>2157</v>
      </c>
      <c r="J584" s="230" t="s">
        <v>2206</v>
      </c>
      <c r="K584" s="230" t="s">
        <v>1793</v>
      </c>
      <c r="L584" s="228">
        <v>45468</v>
      </c>
      <c r="M584" s="230" t="s">
        <v>2160</v>
      </c>
      <c r="N584" s="230" t="s">
        <v>2161</v>
      </c>
      <c r="O584" s="230" t="s">
        <v>1591</v>
      </c>
      <c r="P584" s="230" t="s">
        <v>1591</v>
      </c>
      <c r="Q584" s="230" t="s">
        <v>3225</v>
      </c>
      <c r="R584" s="230" t="s">
        <v>62</v>
      </c>
      <c r="S584" s="230" t="s">
        <v>2164</v>
      </c>
      <c r="T584" s="230" t="s">
        <v>2573</v>
      </c>
      <c r="U584" s="230" t="s">
        <v>2166</v>
      </c>
      <c r="V584" s="230" t="s">
        <v>2167</v>
      </c>
      <c r="W584" s="230" t="s">
        <v>2168</v>
      </c>
      <c r="X584" s="230" t="s">
        <v>2168</v>
      </c>
      <c r="Y584" s="230" t="s">
        <v>6730</v>
      </c>
      <c r="Z584" s="230" t="s">
        <v>6731</v>
      </c>
      <c r="AA584" s="230" t="s">
        <v>2573</v>
      </c>
      <c r="AB584" s="230">
        <v>30143</v>
      </c>
      <c r="AC584" s="230" t="s">
        <v>1792</v>
      </c>
      <c r="AD584" s="231" t="s">
        <v>6732</v>
      </c>
      <c r="AE584" s="230" t="s">
        <v>64</v>
      </c>
      <c r="AF584" s="230" t="s">
        <v>1591</v>
      </c>
      <c r="AG584" s="230" t="s">
        <v>6424</v>
      </c>
      <c r="AH584" s="230" t="s">
        <v>6424</v>
      </c>
      <c r="AI584" s="230"/>
      <c r="AJ584" s="227" t="s">
        <v>2073</v>
      </c>
      <c r="AK584" s="230"/>
      <c r="AL584" s="227">
        <v>0</v>
      </c>
      <c r="AM584" s="230" t="s">
        <v>3225</v>
      </c>
      <c r="AN584" s="230" t="s">
        <v>2484</v>
      </c>
      <c r="AO584" s="230"/>
      <c r="AP584" s="230">
        <v>9278</v>
      </c>
      <c r="AQ584" s="230" t="s">
        <v>3797</v>
      </c>
      <c r="AR584" s="230" t="s">
        <v>4413</v>
      </c>
      <c r="AS584" s="230" t="s">
        <v>4414</v>
      </c>
    </row>
    <row r="585" spans="1:45" ht="60">
      <c r="A585" s="230">
        <v>14176</v>
      </c>
      <c r="B585" s="230" t="str">
        <f>VLOOKUP(A585,'DUO Agents '!B:AJ,35,0)</f>
        <v>Uploaded</v>
      </c>
      <c r="C585" s="230" t="str">
        <f>VLOOKUP(A585,'Extract Worker Documents'!A:D,4,0)</f>
        <v>Offers</v>
      </c>
      <c r="D585" s="230" t="s">
        <v>1828</v>
      </c>
      <c r="E585" s="230" t="s">
        <v>5360</v>
      </c>
      <c r="F585" s="230" t="s">
        <v>5360</v>
      </c>
      <c r="G585" s="230"/>
      <c r="H585" s="230" t="s">
        <v>6733</v>
      </c>
      <c r="I585" s="230" t="s">
        <v>2186</v>
      </c>
      <c r="J585" s="230" t="s">
        <v>2206</v>
      </c>
      <c r="K585" s="230" t="s">
        <v>1830</v>
      </c>
      <c r="L585" s="228">
        <v>45468</v>
      </c>
      <c r="M585" s="230" t="s">
        <v>2160</v>
      </c>
      <c r="N585" s="230" t="s">
        <v>2161</v>
      </c>
      <c r="O585" s="230" t="s">
        <v>1591</v>
      </c>
      <c r="P585" s="230" t="s">
        <v>1591</v>
      </c>
      <c r="Q585" s="230" t="s">
        <v>3225</v>
      </c>
      <c r="R585" s="230" t="s">
        <v>62</v>
      </c>
      <c r="S585" s="230" t="s">
        <v>2164</v>
      </c>
      <c r="T585" s="230" t="s">
        <v>2496</v>
      </c>
      <c r="U585" s="230" t="s">
        <v>2166</v>
      </c>
      <c r="V585" s="230" t="s">
        <v>2167</v>
      </c>
      <c r="W585" s="230" t="s">
        <v>2168</v>
      </c>
      <c r="X585" s="230" t="s">
        <v>2168</v>
      </c>
      <c r="Y585" s="230" t="s">
        <v>6734</v>
      </c>
      <c r="Z585" s="230" t="s">
        <v>2750</v>
      </c>
      <c r="AA585" s="230" t="s">
        <v>2496</v>
      </c>
      <c r="AB585" s="230">
        <v>28278</v>
      </c>
      <c r="AC585" s="230" t="s">
        <v>1829</v>
      </c>
      <c r="AD585" s="231" t="s">
        <v>6735</v>
      </c>
      <c r="AE585" s="230" t="s">
        <v>64</v>
      </c>
      <c r="AF585" s="230" t="s">
        <v>1591</v>
      </c>
      <c r="AG585" s="230" t="s">
        <v>6424</v>
      </c>
      <c r="AH585" s="230" t="s">
        <v>6424</v>
      </c>
      <c r="AI585" s="230"/>
      <c r="AJ585" s="227" t="s">
        <v>2073</v>
      </c>
      <c r="AK585" s="230"/>
      <c r="AL585" s="227">
        <v>0</v>
      </c>
      <c r="AM585" s="230" t="s">
        <v>3225</v>
      </c>
      <c r="AN585" s="230" t="s">
        <v>2484</v>
      </c>
      <c r="AO585" s="230"/>
      <c r="AP585" s="230">
        <v>9278</v>
      </c>
      <c r="AQ585" s="230" t="s">
        <v>3797</v>
      </c>
      <c r="AR585" s="230" t="s">
        <v>4413</v>
      </c>
      <c r="AS585" s="230" t="s">
        <v>4414</v>
      </c>
    </row>
    <row r="586" spans="1:45" ht="60">
      <c r="A586" s="230">
        <v>14177</v>
      </c>
      <c r="B586" s="230" t="str">
        <f>VLOOKUP(A586,'DUO Agents '!B:AJ,35,0)</f>
        <v>Uploaded</v>
      </c>
      <c r="C586" s="230" t="str">
        <f>VLOOKUP(A586,'Extract Worker Documents'!A:D,4,0)</f>
        <v>Offers</v>
      </c>
      <c r="D586" s="230" t="s">
        <v>1788</v>
      </c>
      <c r="E586" s="230" t="s">
        <v>6736</v>
      </c>
      <c r="F586" s="230" t="s">
        <v>6736</v>
      </c>
      <c r="G586" s="230"/>
      <c r="H586" s="230" t="s">
        <v>6737</v>
      </c>
      <c r="I586" s="230" t="s">
        <v>2186</v>
      </c>
      <c r="J586" s="230" t="s">
        <v>2187</v>
      </c>
      <c r="K586" s="230" t="s">
        <v>1790</v>
      </c>
      <c r="L586" s="228">
        <v>45468</v>
      </c>
      <c r="M586" s="230" t="s">
        <v>2160</v>
      </c>
      <c r="N586" s="230" t="s">
        <v>2161</v>
      </c>
      <c r="O586" s="230" t="s">
        <v>1591</v>
      </c>
      <c r="P586" s="230" t="s">
        <v>1591</v>
      </c>
      <c r="Q586" s="230" t="s">
        <v>3225</v>
      </c>
      <c r="R586" s="230" t="s">
        <v>62</v>
      </c>
      <c r="S586" s="230" t="s">
        <v>2164</v>
      </c>
      <c r="T586" s="230" t="s">
        <v>6617</v>
      </c>
      <c r="U586" s="230" t="s">
        <v>2166</v>
      </c>
      <c r="V586" s="230" t="s">
        <v>2167</v>
      </c>
      <c r="W586" s="230" t="s">
        <v>2168</v>
      </c>
      <c r="X586" s="230" t="s">
        <v>2168</v>
      </c>
      <c r="Y586" s="230" t="s">
        <v>6738</v>
      </c>
      <c r="Z586" s="230" t="s">
        <v>6739</v>
      </c>
      <c r="AA586" s="230" t="s">
        <v>6617</v>
      </c>
      <c r="AB586" s="230">
        <v>46236</v>
      </c>
      <c r="AC586" s="230" t="s">
        <v>1789</v>
      </c>
      <c r="AD586" s="231" t="s">
        <v>6740</v>
      </c>
      <c r="AE586" s="230" t="s">
        <v>64</v>
      </c>
      <c r="AF586" s="230" t="s">
        <v>1591</v>
      </c>
      <c r="AG586" s="230" t="s">
        <v>6424</v>
      </c>
      <c r="AH586" s="230" t="s">
        <v>6424</v>
      </c>
      <c r="AI586" s="230"/>
      <c r="AJ586" s="227" t="s">
        <v>2073</v>
      </c>
      <c r="AK586" s="230"/>
      <c r="AL586" s="227">
        <v>0</v>
      </c>
      <c r="AM586" s="230" t="s">
        <v>3225</v>
      </c>
      <c r="AN586" s="230" t="s">
        <v>2484</v>
      </c>
      <c r="AO586" s="230"/>
      <c r="AP586" s="230">
        <v>9278</v>
      </c>
      <c r="AQ586" s="230" t="s">
        <v>3797</v>
      </c>
      <c r="AR586" s="230" t="s">
        <v>4413</v>
      </c>
      <c r="AS586" s="230" t="s">
        <v>4414</v>
      </c>
    </row>
    <row r="587" spans="1:45" ht="60">
      <c r="A587" s="230">
        <v>14183</v>
      </c>
      <c r="B587" s="230" t="str">
        <f>VLOOKUP(A587,'DUO Agents '!B:AJ,35,0)</f>
        <v>Uploaded</v>
      </c>
      <c r="C587" s="230" t="str">
        <f>VLOOKUP(A587,'Extract Worker Documents'!A:D,4,0)</f>
        <v>Offers</v>
      </c>
      <c r="D587" s="230" t="s">
        <v>1801</v>
      </c>
      <c r="E587" s="230" t="s">
        <v>2668</v>
      </c>
      <c r="F587" s="230" t="s">
        <v>2668</v>
      </c>
      <c r="G587" s="230"/>
      <c r="H587" s="230" t="s">
        <v>4597</v>
      </c>
      <c r="I587" s="230" t="s">
        <v>2157</v>
      </c>
      <c r="J587" s="230" t="s">
        <v>2187</v>
      </c>
      <c r="K587" s="230" t="s">
        <v>1803</v>
      </c>
      <c r="L587" s="228">
        <v>45468</v>
      </c>
      <c r="M587" s="230" t="s">
        <v>2160</v>
      </c>
      <c r="N587" s="230" t="s">
        <v>2161</v>
      </c>
      <c r="O587" s="230" t="s">
        <v>1591</v>
      </c>
      <c r="P587" s="230" t="s">
        <v>1591</v>
      </c>
      <c r="Q587" s="230" t="s">
        <v>3225</v>
      </c>
      <c r="R587" s="230" t="s">
        <v>62</v>
      </c>
      <c r="S587" s="230" t="s">
        <v>2164</v>
      </c>
      <c r="T587" s="230" t="s">
        <v>2573</v>
      </c>
      <c r="U587" s="230" t="s">
        <v>2166</v>
      </c>
      <c r="V587" s="230" t="s">
        <v>2167</v>
      </c>
      <c r="W587" s="230" t="s">
        <v>2168</v>
      </c>
      <c r="X587" s="230" t="s">
        <v>2168</v>
      </c>
      <c r="Y587" s="230" t="s">
        <v>6741</v>
      </c>
      <c r="Z587" s="230" t="s">
        <v>6742</v>
      </c>
      <c r="AA587" s="230" t="s">
        <v>2573</v>
      </c>
      <c r="AB587" s="230">
        <v>30188</v>
      </c>
      <c r="AC587" s="230" t="s">
        <v>1802</v>
      </c>
      <c r="AD587" s="231" t="s">
        <v>6743</v>
      </c>
      <c r="AE587" s="230" t="s">
        <v>64</v>
      </c>
      <c r="AF587" s="230" t="s">
        <v>1591</v>
      </c>
      <c r="AG587" s="230" t="s">
        <v>6424</v>
      </c>
      <c r="AH587" s="230" t="s">
        <v>6424</v>
      </c>
      <c r="AI587" s="230"/>
      <c r="AJ587" s="227" t="s">
        <v>2073</v>
      </c>
      <c r="AK587" s="230"/>
      <c r="AL587" s="227">
        <v>0</v>
      </c>
      <c r="AM587" s="230" t="s">
        <v>3225</v>
      </c>
      <c r="AN587" s="230" t="s">
        <v>2484</v>
      </c>
      <c r="AO587" s="230"/>
      <c r="AP587" s="230">
        <v>9278</v>
      </c>
      <c r="AQ587" s="230" t="s">
        <v>3797</v>
      </c>
      <c r="AR587" s="230" t="s">
        <v>4413</v>
      </c>
      <c r="AS587" s="230" t="s">
        <v>4414</v>
      </c>
    </row>
    <row r="588" spans="1:45" ht="60">
      <c r="A588" s="230">
        <v>14185</v>
      </c>
      <c r="B588" s="230" t="str">
        <f>VLOOKUP(A588,'DUO Agents '!B:AJ,35,0)</f>
        <v>Uploaded</v>
      </c>
      <c r="C588" s="230" t="str">
        <f>VLOOKUP(A588,'Extract Worker Documents'!A:D,4,0)</f>
        <v>Offers</v>
      </c>
      <c r="D588" s="230" t="s">
        <v>1794</v>
      </c>
      <c r="E588" s="230" t="s">
        <v>2424</v>
      </c>
      <c r="F588" s="230" t="s">
        <v>2424</v>
      </c>
      <c r="G588" s="230"/>
      <c r="H588" s="230" t="s">
        <v>6744</v>
      </c>
      <c r="I588" s="230" t="s">
        <v>2157</v>
      </c>
      <c r="J588" s="230" t="s">
        <v>2187</v>
      </c>
      <c r="K588" s="230" t="s">
        <v>1796</v>
      </c>
      <c r="L588" s="228">
        <v>45468</v>
      </c>
      <c r="M588" s="230" t="s">
        <v>2160</v>
      </c>
      <c r="N588" s="230" t="s">
        <v>2161</v>
      </c>
      <c r="O588" s="230" t="s">
        <v>1591</v>
      </c>
      <c r="P588" s="230" t="s">
        <v>1591</v>
      </c>
      <c r="Q588" s="230" t="s">
        <v>3225</v>
      </c>
      <c r="R588" s="230" t="s">
        <v>62</v>
      </c>
      <c r="S588" s="230" t="s">
        <v>2164</v>
      </c>
      <c r="T588" s="230" t="s">
        <v>2314</v>
      </c>
      <c r="U588" s="230" t="s">
        <v>2166</v>
      </c>
      <c r="V588" s="230" t="s">
        <v>2167</v>
      </c>
      <c r="W588" s="230" t="s">
        <v>2168</v>
      </c>
      <c r="X588" s="230" t="s">
        <v>2168</v>
      </c>
      <c r="Y588" s="230" t="s">
        <v>6745</v>
      </c>
      <c r="Z588" s="230" t="s">
        <v>6746</v>
      </c>
      <c r="AA588" s="230" t="s">
        <v>2314</v>
      </c>
      <c r="AB588" s="230">
        <v>33572</v>
      </c>
      <c r="AC588" s="230" t="s">
        <v>1795</v>
      </c>
      <c r="AD588" s="231" t="s">
        <v>6747</v>
      </c>
      <c r="AE588" s="230" t="s">
        <v>64</v>
      </c>
      <c r="AF588" s="230" t="s">
        <v>1591</v>
      </c>
      <c r="AG588" s="230" t="s">
        <v>6424</v>
      </c>
      <c r="AH588" s="230" t="s">
        <v>6424</v>
      </c>
      <c r="AI588" s="230"/>
      <c r="AJ588" s="227" t="s">
        <v>2073</v>
      </c>
      <c r="AK588" s="230"/>
      <c r="AL588" s="227">
        <v>0</v>
      </c>
      <c r="AM588" s="230" t="s">
        <v>3225</v>
      </c>
      <c r="AN588" s="230" t="s">
        <v>2484</v>
      </c>
      <c r="AO588" s="230"/>
      <c r="AP588" s="230">
        <v>9278</v>
      </c>
      <c r="AQ588" s="230" t="s">
        <v>3797</v>
      </c>
      <c r="AR588" s="230" t="s">
        <v>4413</v>
      </c>
      <c r="AS588" s="230" t="s">
        <v>4414</v>
      </c>
    </row>
    <row r="589" spans="1:45" ht="60">
      <c r="A589" s="230">
        <v>14188</v>
      </c>
      <c r="B589" s="230" t="str">
        <f>VLOOKUP(A589,'DUO Agents '!B:AJ,35,0)</f>
        <v>Uploaded</v>
      </c>
      <c r="C589" s="230" t="str">
        <f>VLOOKUP(A589,'Extract Worker Documents'!A:D,4,0)</f>
        <v>Offers</v>
      </c>
      <c r="D589" s="230" t="s">
        <v>1804</v>
      </c>
      <c r="E589" s="230" t="s">
        <v>6400</v>
      </c>
      <c r="F589" s="230" t="s">
        <v>6400</v>
      </c>
      <c r="G589" s="230"/>
      <c r="H589" s="230" t="s">
        <v>6748</v>
      </c>
      <c r="I589" s="230" t="s">
        <v>2186</v>
      </c>
      <c r="J589" s="230" t="s">
        <v>2206</v>
      </c>
      <c r="K589" s="230" t="s">
        <v>1806</v>
      </c>
      <c r="L589" s="228">
        <v>45468</v>
      </c>
      <c r="M589" s="230" t="s">
        <v>2160</v>
      </c>
      <c r="N589" s="230" t="s">
        <v>2161</v>
      </c>
      <c r="O589" s="230" t="s">
        <v>1591</v>
      </c>
      <c r="P589" s="230" t="s">
        <v>1591</v>
      </c>
      <c r="Q589" s="230" t="s">
        <v>3225</v>
      </c>
      <c r="R589" s="230" t="s">
        <v>62</v>
      </c>
      <c r="S589" s="230" t="s">
        <v>2164</v>
      </c>
      <c r="T589" s="230" t="s">
        <v>3394</v>
      </c>
      <c r="U589" s="230" t="s">
        <v>2166</v>
      </c>
      <c r="V589" s="230" t="s">
        <v>2167</v>
      </c>
      <c r="W589" s="230" t="s">
        <v>2168</v>
      </c>
      <c r="X589" s="230" t="s">
        <v>2168</v>
      </c>
      <c r="Y589" s="230" t="s">
        <v>6749</v>
      </c>
      <c r="Z589" s="230" t="s">
        <v>6750</v>
      </c>
      <c r="AA589" s="230" t="s">
        <v>3394</v>
      </c>
      <c r="AB589" s="230" t="s">
        <v>6751</v>
      </c>
      <c r="AC589" s="230" t="s">
        <v>1805</v>
      </c>
      <c r="AD589" s="231" t="s">
        <v>6752</v>
      </c>
      <c r="AE589" s="230" t="s">
        <v>64</v>
      </c>
      <c r="AF589" s="230" t="s">
        <v>1591</v>
      </c>
      <c r="AG589" s="230" t="s">
        <v>6424</v>
      </c>
      <c r="AH589" s="230" t="s">
        <v>6424</v>
      </c>
      <c r="AI589" s="230"/>
      <c r="AJ589" s="227" t="s">
        <v>2073</v>
      </c>
      <c r="AK589" s="230"/>
      <c r="AL589" s="227">
        <v>0</v>
      </c>
      <c r="AM589" s="230" t="s">
        <v>3225</v>
      </c>
      <c r="AN589" s="230" t="s">
        <v>2484</v>
      </c>
      <c r="AO589" s="230"/>
      <c r="AP589" s="230">
        <v>9278</v>
      </c>
      <c r="AQ589" s="230" t="s">
        <v>3797</v>
      </c>
      <c r="AR589" s="230" t="s">
        <v>4413</v>
      </c>
      <c r="AS589" s="230" t="s">
        <v>4414</v>
      </c>
    </row>
    <row r="590" spans="1:45" ht="60">
      <c r="A590" s="230">
        <v>14191</v>
      </c>
      <c r="B590" s="230" t="str">
        <f>VLOOKUP(A590,'Offer Audit Jul22- Feb24'!B:I,8,0)</f>
        <v>Uploaded</v>
      </c>
      <c r="C590" s="230" t="str">
        <f>VLOOKUP(A590,'Extract Worker Documents'!A:D,4,0)</f>
        <v>Other Documents</v>
      </c>
      <c r="D590" s="230" t="s">
        <v>6753</v>
      </c>
      <c r="E590" s="230" t="s">
        <v>2650</v>
      </c>
      <c r="F590" s="230" t="s">
        <v>6754</v>
      </c>
      <c r="G590" s="230"/>
      <c r="H590" s="230" t="s">
        <v>6755</v>
      </c>
      <c r="I590" s="230" t="s">
        <v>2157</v>
      </c>
      <c r="J590" s="230" t="s">
        <v>2206</v>
      </c>
      <c r="K590" s="230" t="s">
        <v>572</v>
      </c>
      <c r="L590" s="228">
        <v>45467</v>
      </c>
      <c r="M590" s="230" t="s">
        <v>2160</v>
      </c>
      <c r="N590" s="230" t="s">
        <v>2189</v>
      </c>
      <c r="O590" s="230" t="s">
        <v>118</v>
      </c>
      <c r="P590" s="230" t="s">
        <v>118</v>
      </c>
      <c r="Q590" s="230" t="s">
        <v>2834</v>
      </c>
      <c r="R590" s="230" t="s">
        <v>62</v>
      </c>
      <c r="S590" s="230" t="s">
        <v>2164</v>
      </c>
      <c r="T590" s="230" t="s">
        <v>1514</v>
      </c>
      <c r="U590" s="230" t="s">
        <v>2166</v>
      </c>
      <c r="V590" s="230" t="s">
        <v>2167</v>
      </c>
      <c r="W590" s="230" t="s">
        <v>2168</v>
      </c>
      <c r="X590" s="230" t="s">
        <v>2233</v>
      </c>
      <c r="Y590" s="230" t="s">
        <v>6756</v>
      </c>
      <c r="Z590" s="230" t="s">
        <v>6757</v>
      </c>
      <c r="AA590" s="230" t="s">
        <v>1514</v>
      </c>
      <c r="AB590" s="230">
        <v>48304</v>
      </c>
      <c r="AC590" s="230" t="s">
        <v>571</v>
      </c>
      <c r="AD590" s="231" t="s">
        <v>6758</v>
      </c>
      <c r="AE590" s="230" t="s">
        <v>64</v>
      </c>
      <c r="AF590" s="230" t="s">
        <v>3462</v>
      </c>
      <c r="AG590" s="230" t="s">
        <v>2991</v>
      </c>
      <c r="AH590" s="230" t="s">
        <v>2991</v>
      </c>
      <c r="AI590" s="230" t="s">
        <v>100</v>
      </c>
      <c r="AJ590" s="227"/>
      <c r="AK590" s="230" t="s">
        <v>2826</v>
      </c>
      <c r="AL590" s="227">
        <v>0</v>
      </c>
      <c r="AM590" s="230" t="s">
        <v>2841</v>
      </c>
      <c r="AN590" s="230" t="s">
        <v>2484</v>
      </c>
      <c r="AO590" s="230" t="s">
        <v>2842</v>
      </c>
      <c r="AP590" s="230">
        <v>13769</v>
      </c>
      <c r="AQ590" s="230" t="s">
        <v>3149</v>
      </c>
      <c r="AR590" s="230" t="s">
        <v>3150</v>
      </c>
      <c r="AS590" s="230" t="s">
        <v>3151</v>
      </c>
    </row>
    <row r="591" spans="1:45" ht="60">
      <c r="A591" s="230">
        <v>14192</v>
      </c>
      <c r="B591" s="230" t="str">
        <f>VLOOKUP(A591,'Offer Audit Jul22- Feb24'!B:I,8,0)</f>
        <v>Uploaded</v>
      </c>
      <c r="C591" s="230" t="str">
        <f>VLOOKUP(A591,'Extract Worker Documents'!A:D,4,0)</f>
        <v>Other Documents</v>
      </c>
      <c r="D591" s="230" t="s">
        <v>565</v>
      </c>
      <c r="E591" s="230" t="s">
        <v>6759</v>
      </c>
      <c r="F591" s="230" t="s">
        <v>6759</v>
      </c>
      <c r="G591" s="230"/>
      <c r="H591" s="230" t="s">
        <v>3131</v>
      </c>
      <c r="I591" s="230" t="s">
        <v>2186</v>
      </c>
      <c r="J591" s="230" t="s">
        <v>2187</v>
      </c>
      <c r="K591" s="230" t="s">
        <v>567</v>
      </c>
      <c r="L591" s="228">
        <v>45467</v>
      </c>
      <c r="M591" s="230" t="s">
        <v>2160</v>
      </c>
      <c r="N591" s="230" t="s">
        <v>2189</v>
      </c>
      <c r="O591" s="230" t="s">
        <v>118</v>
      </c>
      <c r="P591" s="230" t="s">
        <v>118</v>
      </c>
      <c r="Q591" s="230" t="s">
        <v>2834</v>
      </c>
      <c r="R591" s="230" t="s">
        <v>62</v>
      </c>
      <c r="S591" s="230" t="s">
        <v>2164</v>
      </c>
      <c r="T591" s="230" t="s">
        <v>1514</v>
      </c>
      <c r="U591" s="230" t="s">
        <v>2166</v>
      </c>
      <c r="V591" s="230" t="s">
        <v>2167</v>
      </c>
      <c r="W591" s="230" t="s">
        <v>2168</v>
      </c>
      <c r="X591" s="230" t="s">
        <v>2168</v>
      </c>
      <c r="Y591" s="230" t="s">
        <v>6760</v>
      </c>
      <c r="Z591" s="230" t="s">
        <v>6761</v>
      </c>
      <c r="AA591" s="230" t="s">
        <v>1514</v>
      </c>
      <c r="AB591" s="230">
        <v>48134</v>
      </c>
      <c r="AC591" s="230" t="s">
        <v>567</v>
      </c>
      <c r="AD591" s="231" t="s">
        <v>6762</v>
      </c>
      <c r="AE591" s="230" t="s">
        <v>64</v>
      </c>
      <c r="AF591" s="230" t="s">
        <v>3462</v>
      </c>
      <c r="AG591" s="230" t="s">
        <v>2991</v>
      </c>
      <c r="AH591" s="230" t="s">
        <v>2991</v>
      </c>
      <c r="AI591" s="230" t="s">
        <v>100</v>
      </c>
      <c r="AJ591" s="227"/>
      <c r="AK591" s="230" t="s">
        <v>2826</v>
      </c>
      <c r="AL591" s="227">
        <v>0</v>
      </c>
      <c r="AM591" s="230" t="s">
        <v>2841</v>
      </c>
      <c r="AN591" s="230" t="s">
        <v>2484</v>
      </c>
      <c r="AO591" s="230" t="s">
        <v>2842</v>
      </c>
      <c r="AP591" s="230">
        <v>13790</v>
      </c>
      <c r="AQ591" s="230" t="s">
        <v>5478</v>
      </c>
      <c r="AR591" s="230" t="s">
        <v>5479</v>
      </c>
      <c r="AS591" s="230" t="s">
        <v>5480</v>
      </c>
    </row>
    <row r="592" spans="1:45" ht="72">
      <c r="A592" s="230">
        <v>14193</v>
      </c>
      <c r="B592" s="230" t="str">
        <f>VLOOKUP(A592,'Offer Audit Jul22- Feb24'!B:I,8,0)</f>
        <v>Uploaded</v>
      </c>
      <c r="C592" s="230" t="str">
        <f>VLOOKUP(A592,'Extract Worker Documents'!A:D,4,0)</f>
        <v>Other Documents</v>
      </c>
      <c r="D592" s="230" t="s">
        <v>574</v>
      </c>
      <c r="E592" s="230" t="s">
        <v>6763</v>
      </c>
      <c r="F592" s="230" t="s">
        <v>6763</v>
      </c>
      <c r="G592" s="230"/>
      <c r="H592" s="230" t="s">
        <v>6764</v>
      </c>
      <c r="I592" s="230" t="s">
        <v>2186</v>
      </c>
      <c r="J592" s="230" t="s">
        <v>2206</v>
      </c>
      <c r="K592" s="230" t="s">
        <v>576</v>
      </c>
      <c r="L592" s="228">
        <v>45467</v>
      </c>
      <c r="M592" s="230" t="s">
        <v>2160</v>
      </c>
      <c r="N592" s="230" t="s">
        <v>2189</v>
      </c>
      <c r="O592" s="230" t="s">
        <v>361</v>
      </c>
      <c r="P592" s="230" t="s">
        <v>361</v>
      </c>
      <c r="Q592" s="230" t="s">
        <v>2163</v>
      </c>
      <c r="R592" s="230" t="s">
        <v>2231</v>
      </c>
      <c r="S592" s="230" t="s">
        <v>2164</v>
      </c>
      <c r="T592" s="230" t="s">
        <v>109</v>
      </c>
      <c r="U592" s="230" t="s">
        <v>2166</v>
      </c>
      <c r="V592" s="230" t="s">
        <v>2246</v>
      </c>
      <c r="W592" s="230" t="s">
        <v>2233</v>
      </c>
      <c r="X592" s="230" t="s">
        <v>2233</v>
      </c>
      <c r="Y592" s="230" t="s">
        <v>6765</v>
      </c>
      <c r="Z592" s="230" t="s">
        <v>2418</v>
      </c>
      <c r="AA592" s="230" t="s">
        <v>109</v>
      </c>
      <c r="AB592" s="230">
        <v>11360</v>
      </c>
      <c r="AC592" s="230" t="s">
        <v>575</v>
      </c>
      <c r="AD592" s="231" t="s">
        <v>6766</v>
      </c>
      <c r="AE592" s="230" t="s">
        <v>110</v>
      </c>
      <c r="AF592" s="230" t="s">
        <v>3116</v>
      </c>
      <c r="AG592" s="230" t="s">
        <v>2991</v>
      </c>
      <c r="AH592" s="230" t="s">
        <v>2991</v>
      </c>
      <c r="AI592" s="230" t="s">
        <v>172</v>
      </c>
      <c r="AJ592" s="227" t="s">
        <v>2073</v>
      </c>
      <c r="AK592" s="230"/>
      <c r="AL592" s="227">
        <v>0</v>
      </c>
      <c r="AM592" s="230" t="s">
        <v>2163</v>
      </c>
      <c r="AN592" s="230" t="s">
        <v>2198</v>
      </c>
      <c r="AO592" s="230" t="s">
        <v>2199</v>
      </c>
      <c r="AP592" s="230">
        <v>7327</v>
      </c>
      <c r="AQ592" s="230" t="s">
        <v>2366</v>
      </c>
      <c r="AR592" s="230" t="s">
        <v>4230</v>
      </c>
      <c r="AS592" s="230" t="s">
        <v>4231</v>
      </c>
    </row>
    <row r="593" spans="1:45" ht="60">
      <c r="A593" s="230">
        <v>14195</v>
      </c>
      <c r="B593" s="230" t="str">
        <f>VLOOKUP(A593,'Offer Audit Jul22- Feb24'!B:I,8,0)</f>
        <v>Uploaded</v>
      </c>
      <c r="C593" s="230" t="str">
        <f>VLOOKUP(A593,'Extract Worker Documents'!A:D,4,0)</f>
        <v>Offers</v>
      </c>
      <c r="D593" s="230" t="s">
        <v>637</v>
      </c>
      <c r="E593" s="230" t="s">
        <v>6767</v>
      </c>
      <c r="F593" s="230" t="s">
        <v>6767</v>
      </c>
      <c r="G593" s="230"/>
      <c r="H593" s="230" t="s">
        <v>6768</v>
      </c>
      <c r="I593" s="230" t="s">
        <v>2186</v>
      </c>
      <c r="J593" s="230" t="s">
        <v>2206</v>
      </c>
      <c r="K593" s="230" t="s">
        <v>639</v>
      </c>
      <c r="L593" s="228">
        <v>45481</v>
      </c>
      <c r="M593" s="230" t="s">
        <v>2160</v>
      </c>
      <c r="N593" s="230" t="s">
        <v>2189</v>
      </c>
      <c r="O593" s="230" t="s">
        <v>333</v>
      </c>
      <c r="P593" s="230" t="s">
        <v>333</v>
      </c>
      <c r="Q593" s="230" t="s">
        <v>2851</v>
      </c>
      <c r="R593" s="230" t="s">
        <v>62</v>
      </c>
      <c r="S593" s="230" t="s">
        <v>2164</v>
      </c>
      <c r="T593" s="230" t="s">
        <v>2461</v>
      </c>
      <c r="U593" s="230" t="s">
        <v>2166</v>
      </c>
      <c r="V593" s="230" t="s">
        <v>2167</v>
      </c>
      <c r="W593" s="230" t="s">
        <v>2168</v>
      </c>
      <c r="X593" s="230" t="s">
        <v>2233</v>
      </c>
      <c r="Y593" s="230" t="s">
        <v>6769</v>
      </c>
      <c r="Z593" s="230" t="s">
        <v>6770</v>
      </c>
      <c r="AA593" s="230" t="s">
        <v>2461</v>
      </c>
      <c r="AB593" s="230">
        <v>6461</v>
      </c>
      <c r="AC593" s="230" t="s">
        <v>638</v>
      </c>
      <c r="AD593" s="231" t="s">
        <v>6771</v>
      </c>
      <c r="AE593" s="230" t="s">
        <v>64</v>
      </c>
      <c r="AF593" s="230" t="s">
        <v>2905</v>
      </c>
      <c r="AG593" s="230" t="s">
        <v>3285</v>
      </c>
      <c r="AH593" s="230" t="s">
        <v>3285</v>
      </c>
      <c r="AI593" s="230" t="s">
        <v>100</v>
      </c>
      <c r="AJ593" s="227"/>
      <c r="AK593" s="230" t="s">
        <v>2826</v>
      </c>
      <c r="AL593" s="227">
        <v>0</v>
      </c>
      <c r="AM593" s="230" t="s">
        <v>641</v>
      </c>
      <c r="AN593" s="230" t="s">
        <v>2484</v>
      </c>
      <c r="AO593" s="230" t="s">
        <v>2485</v>
      </c>
      <c r="AP593" s="230">
        <v>2804</v>
      </c>
      <c r="AQ593" s="230" t="s">
        <v>2907</v>
      </c>
      <c r="AR593" s="230" t="s">
        <v>2908</v>
      </c>
      <c r="AS593" s="230" t="s">
        <v>497</v>
      </c>
    </row>
    <row r="594" spans="1:45" ht="60">
      <c r="A594" s="230">
        <v>14187</v>
      </c>
      <c r="B594" s="230" t="str">
        <f>VLOOKUP(A594,'DUO Agents '!B:AJ,35,0)</f>
        <v>Uploaded</v>
      </c>
      <c r="C594" s="230" t="str">
        <f>VLOOKUP(A594,'Extract Worker Documents'!A:D,4,0)</f>
        <v>Offers</v>
      </c>
      <c r="D594" s="230" t="s">
        <v>6772</v>
      </c>
      <c r="E594" s="230" t="s">
        <v>2338</v>
      </c>
      <c r="F594" s="230" t="s">
        <v>2623</v>
      </c>
      <c r="G594" s="230"/>
      <c r="H594" s="230" t="s">
        <v>2908</v>
      </c>
      <c r="I594" s="230" t="s">
        <v>2157</v>
      </c>
      <c r="J594" s="230" t="s">
        <v>2206</v>
      </c>
      <c r="K594" s="230" t="s">
        <v>1799</v>
      </c>
      <c r="L594" s="228">
        <v>45468</v>
      </c>
      <c r="M594" s="230" t="s">
        <v>2160</v>
      </c>
      <c r="N594" s="230" t="s">
        <v>2161</v>
      </c>
      <c r="O594" s="230" t="s">
        <v>1591</v>
      </c>
      <c r="P594" s="230" t="s">
        <v>1591</v>
      </c>
      <c r="Q594" s="230" t="s">
        <v>3225</v>
      </c>
      <c r="R594" s="230" t="s">
        <v>62</v>
      </c>
      <c r="S594" s="230" t="s">
        <v>2164</v>
      </c>
      <c r="T594" s="230" t="s">
        <v>4314</v>
      </c>
      <c r="U594" s="230" t="s">
        <v>2166</v>
      </c>
      <c r="V594" s="230" t="s">
        <v>2167</v>
      </c>
      <c r="W594" s="230" t="s">
        <v>2168</v>
      </c>
      <c r="X594" s="230" t="s">
        <v>2168</v>
      </c>
      <c r="Y594" s="230" t="s">
        <v>6773</v>
      </c>
      <c r="Z594" s="230" t="s">
        <v>6774</v>
      </c>
      <c r="AA594" s="230" t="s">
        <v>4314</v>
      </c>
      <c r="AB594" s="230">
        <v>55044</v>
      </c>
      <c r="AC594" s="230" t="s">
        <v>1798</v>
      </c>
      <c r="AD594" s="231" t="s">
        <v>6775</v>
      </c>
      <c r="AE594" s="230" t="s">
        <v>64</v>
      </c>
      <c r="AF594" s="230" t="s">
        <v>1591</v>
      </c>
      <c r="AG594" s="230" t="s">
        <v>6424</v>
      </c>
      <c r="AH594" s="230" t="s">
        <v>6424</v>
      </c>
      <c r="AI594" s="230"/>
      <c r="AJ594" s="227" t="s">
        <v>2073</v>
      </c>
      <c r="AK594" s="230"/>
      <c r="AL594" s="227">
        <v>0</v>
      </c>
      <c r="AM594" s="230" t="s">
        <v>3225</v>
      </c>
      <c r="AN594" s="230" t="s">
        <v>2484</v>
      </c>
      <c r="AO594" s="230"/>
      <c r="AP594" s="230">
        <v>9278</v>
      </c>
      <c r="AQ594" s="230" t="s">
        <v>3797</v>
      </c>
      <c r="AR594" s="230" t="s">
        <v>4413</v>
      </c>
      <c r="AS594" s="230" t="s">
        <v>4414</v>
      </c>
    </row>
    <row r="595" spans="1:45" ht="60">
      <c r="A595" s="230">
        <v>14190</v>
      </c>
      <c r="B595" s="230" t="str">
        <f>VLOOKUP(A595,'Offer Audit Jul22- Feb24'!B:I,8,0)</f>
        <v>Uploaded</v>
      </c>
      <c r="C595" s="230" t="str">
        <f>VLOOKUP(A595,'Extract Worker Documents'!A:D,4,0)</f>
        <v>Other Documents</v>
      </c>
      <c r="D595" s="230" t="s">
        <v>578</v>
      </c>
      <c r="E595" s="230" t="s">
        <v>2155</v>
      </c>
      <c r="F595" s="230" t="s">
        <v>2155</v>
      </c>
      <c r="G595" s="230"/>
      <c r="H595" s="230" t="s">
        <v>3226</v>
      </c>
      <c r="I595" s="230" t="s">
        <v>2157</v>
      </c>
      <c r="J595" s="230" t="s">
        <v>2187</v>
      </c>
      <c r="K595" s="230" t="s">
        <v>580</v>
      </c>
      <c r="L595" s="228">
        <v>45467</v>
      </c>
      <c r="M595" s="230" t="s">
        <v>2160</v>
      </c>
      <c r="N595" s="230" t="s">
        <v>2189</v>
      </c>
      <c r="O595" s="230" t="s">
        <v>118</v>
      </c>
      <c r="P595" s="230" t="s">
        <v>118</v>
      </c>
      <c r="Q595" s="230" t="s">
        <v>2834</v>
      </c>
      <c r="R595" s="230" t="s">
        <v>62</v>
      </c>
      <c r="S595" s="230" t="s">
        <v>2164</v>
      </c>
      <c r="T595" s="230" t="s">
        <v>1514</v>
      </c>
      <c r="U595" s="230" t="s">
        <v>2166</v>
      </c>
      <c r="V595" s="230" t="s">
        <v>2167</v>
      </c>
      <c r="W595" s="230" t="s">
        <v>2168</v>
      </c>
      <c r="X595" s="230" t="s">
        <v>2233</v>
      </c>
      <c r="Y595" s="230" t="s">
        <v>6776</v>
      </c>
      <c r="Z595" s="230" t="s">
        <v>6777</v>
      </c>
      <c r="AA595" s="230" t="s">
        <v>1514</v>
      </c>
      <c r="AB595" s="230">
        <v>48076</v>
      </c>
      <c r="AC595" s="230" t="s">
        <v>579</v>
      </c>
      <c r="AD595" s="231" t="s">
        <v>6778</v>
      </c>
      <c r="AE595" s="230" t="s">
        <v>64</v>
      </c>
      <c r="AF595" s="230" t="s">
        <v>3462</v>
      </c>
      <c r="AG595" s="230" t="s">
        <v>2991</v>
      </c>
      <c r="AH595" s="230" t="s">
        <v>2991</v>
      </c>
      <c r="AI595" s="230" t="s">
        <v>100</v>
      </c>
      <c r="AJ595" s="227"/>
      <c r="AK595" s="230" t="s">
        <v>2826</v>
      </c>
      <c r="AL595" s="227">
        <v>0</v>
      </c>
      <c r="AM595" s="230" t="s">
        <v>2841</v>
      </c>
      <c r="AN595" s="230" t="s">
        <v>2484</v>
      </c>
      <c r="AO595" s="230" t="s">
        <v>2842</v>
      </c>
      <c r="AP595" s="230">
        <v>13790</v>
      </c>
      <c r="AQ595" s="230" t="s">
        <v>5478</v>
      </c>
      <c r="AR595" s="230" t="s">
        <v>5479</v>
      </c>
      <c r="AS595" s="230" t="s">
        <v>5480</v>
      </c>
    </row>
    <row r="596" spans="1:45" ht="60">
      <c r="A596" s="230">
        <v>14194</v>
      </c>
      <c r="B596" s="230" t="str">
        <f>VLOOKUP(A596,'Offer Audit Jul22- Feb24'!B:I,8,0)</f>
        <v>Uploaded</v>
      </c>
      <c r="C596" s="230" t="str">
        <f>VLOOKUP(A596,'Extract Worker Documents'!A:D,4,0)</f>
        <v>Other Documents</v>
      </c>
      <c r="D596" s="230" t="s">
        <v>6779</v>
      </c>
      <c r="E596" s="230" t="s">
        <v>6780</v>
      </c>
      <c r="F596" s="230" t="s">
        <v>6780</v>
      </c>
      <c r="G596" s="230" t="s">
        <v>6781</v>
      </c>
      <c r="H596" s="230" t="s">
        <v>6782</v>
      </c>
      <c r="I596" s="230" t="s">
        <v>2186</v>
      </c>
      <c r="J596" s="230" t="s">
        <v>2187</v>
      </c>
      <c r="K596" s="230" t="s">
        <v>562</v>
      </c>
      <c r="L596" s="228">
        <v>45467</v>
      </c>
      <c r="M596" s="230" t="s">
        <v>2160</v>
      </c>
      <c r="N596" s="230" t="s">
        <v>2189</v>
      </c>
      <c r="O596" s="230" t="s">
        <v>94</v>
      </c>
      <c r="P596" s="230" t="s">
        <v>94</v>
      </c>
      <c r="Q596" s="230" t="s">
        <v>96</v>
      </c>
      <c r="R596" s="230" t="s">
        <v>2986</v>
      </c>
      <c r="S596" s="230" t="s">
        <v>2164</v>
      </c>
      <c r="T596" s="230" t="s">
        <v>2361</v>
      </c>
      <c r="U596" s="230" t="s">
        <v>2987</v>
      </c>
      <c r="V596" s="230" t="s">
        <v>2246</v>
      </c>
      <c r="W596" s="230" t="s">
        <v>2168</v>
      </c>
      <c r="X596" s="230" t="s">
        <v>2168</v>
      </c>
      <c r="Y596" s="230" t="s">
        <v>6783</v>
      </c>
      <c r="Z596" s="230" t="s">
        <v>6784</v>
      </c>
      <c r="AA596" s="230" t="s">
        <v>2361</v>
      </c>
      <c r="AB596" s="230">
        <v>90715</v>
      </c>
      <c r="AC596" s="230" t="s">
        <v>561</v>
      </c>
      <c r="AD596" s="231" t="s">
        <v>6785</v>
      </c>
      <c r="AE596" s="230" t="s">
        <v>64</v>
      </c>
      <c r="AF596" s="230" t="s">
        <v>2990</v>
      </c>
      <c r="AG596" s="230" t="s">
        <v>2991</v>
      </c>
      <c r="AH596" s="230" t="s">
        <v>2991</v>
      </c>
      <c r="AI596" s="230" t="s">
        <v>100</v>
      </c>
      <c r="AJ596" s="227"/>
      <c r="AK596" s="230" t="s">
        <v>2826</v>
      </c>
      <c r="AL596" s="227">
        <v>0</v>
      </c>
      <c r="AM596" s="230" t="s">
        <v>2992</v>
      </c>
      <c r="AN596" s="230" t="s">
        <v>2484</v>
      </c>
      <c r="AO596" s="230" t="s">
        <v>2485</v>
      </c>
      <c r="AP596" s="230">
        <v>5140</v>
      </c>
      <c r="AQ596" s="230" t="s">
        <v>3005</v>
      </c>
      <c r="AR596" s="230" t="s">
        <v>3006</v>
      </c>
      <c r="AS596" s="230" t="s">
        <v>3007</v>
      </c>
    </row>
    <row r="597" spans="1:45" ht="60">
      <c r="A597" s="230">
        <v>14204</v>
      </c>
      <c r="B597" s="230" t="str">
        <f>VLOOKUP(A597,'Offer Audit Jul22- Feb24'!B:I,8,0)</f>
        <v>Uploaded</v>
      </c>
      <c r="C597" s="230" t="str">
        <f>VLOOKUP(A597,'Extract Worker Documents'!A:D,4,0)</f>
        <v>Offers</v>
      </c>
      <c r="D597" s="230" t="s">
        <v>612</v>
      </c>
      <c r="E597" s="230" t="s">
        <v>6786</v>
      </c>
      <c r="F597" s="230" t="s">
        <v>6786</v>
      </c>
      <c r="G597" s="230"/>
      <c r="H597" s="230" t="s">
        <v>6787</v>
      </c>
      <c r="I597" s="230" t="s">
        <v>2157</v>
      </c>
      <c r="J597" s="230" t="s">
        <v>2206</v>
      </c>
      <c r="K597" s="230" t="s">
        <v>614</v>
      </c>
      <c r="L597" s="228">
        <v>45467</v>
      </c>
      <c r="M597" s="230" t="s">
        <v>2160</v>
      </c>
      <c r="N597" s="230" t="s">
        <v>2189</v>
      </c>
      <c r="O597" s="230" t="s">
        <v>118</v>
      </c>
      <c r="P597" s="230" t="s">
        <v>118</v>
      </c>
      <c r="Q597" s="230" t="s">
        <v>2878</v>
      </c>
      <c r="R597" s="230" t="s">
        <v>62</v>
      </c>
      <c r="S597" s="230" t="s">
        <v>2164</v>
      </c>
      <c r="T597" s="230" t="s">
        <v>2628</v>
      </c>
      <c r="U597" s="230" t="s">
        <v>2166</v>
      </c>
      <c r="V597" s="230" t="s">
        <v>2167</v>
      </c>
      <c r="W597" s="230" t="s">
        <v>2168</v>
      </c>
      <c r="X597" s="230" t="s">
        <v>2233</v>
      </c>
      <c r="Y597" s="230" t="s">
        <v>6788</v>
      </c>
      <c r="Z597" s="230" t="s">
        <v>6789</v>
      </c>
      <c r="AA597" s="230" t="s">
        <v>2628</v>
      </c>
      <c r="AB597" s="230">
        <v>15129</v>
      </c>
      <c r="AC597" s="230" t="s">
        <v>613</v>
      </c>
      <c r="AD597" s="231" t="s">
        <v>6790</v>
      </c>
      <c r="AE597" s="230" t="s">
        <v>64</v>
      </c>
      <c r="AF597" s="230" t="s">
        <v>3462</v>
      </c>
      <c r="AG597" s="230" t="s">
        <v>2991</v>
      </c>
      <c r="AH597" s="230" t="s">
        <v>2991</v>
      </c>
      <c r="AI597" s="230" t="s">
        <v>100</v>
      </c>
      <c r="AJ597" s="227"/>
      <c r="AK597" s="230" t="s">
        <v>2826</v>
      </c>
      <c r="AL597" s="227">
        <v>0</v>
      </c>
      <c r="AM597" s="230" t="s">
        <v>2841</v>
      </c>
      <c r="AN597" s="230" t="s">
        <v>2484</v>
      </c>
      <c r="AO597" s="230" t="s">
        <v>2842</v>
      </c>
      <c r="AP597" s="230">
        <v>13769</v>
      </c>
      <c r="AQ597" s="230" t="s">
        <v>3149</v>
      </c>
      <c r="AR597" s="230" t="s">
        <v>3150</v>
      </c>
      <c r="AS597" s="230" t="s">
        <v>3151</v>
      </c>
    </row>
    <row r="598" spans="1:45" ht="60">
      <c r="A598" s="230">
        <v>14207</v>
      </c>
      <c r="B598" s="230" t="str">
        <f>VLOOKUP(A598,'DUO Agents '!B:AJ,35,0)</f>
        <v>Uploaded</v>
      </c>
      <c r="C598" s="230" t="str">
        <f>VLOOKUP(A598,'Extract Worker Documents'!A:D,4,0)</f>
        <v>Offers</v>
      </c>
      <c r="D598" s="230" t="s">
        <v>6791</v>
      </c>
      <c r="E598" s="230" t="s">
        <v>2425</v>
      </c>
      <c r="F598" s="230" t="s">
        <v>2425</v>
      </c>
      <c r="G598" s="230" t="s">
        <v>2178</v>
      </c>
      <c r="H598" s="230" t="s">
        <v>6792</v>
      </c>
      <c r="I598" s="230" t="s">
        <v>2157</v>
      </c>
      <c r="J598" s="230" t="s">
        <v>2206</v>
      </c>
      <c r="K598" s="230" t="s">
        <v>1810</v>
      </c>
      <c r="L598" s="228">
        <v>45468</v>
      </c>
      <c r="M598" s="230" t="s">
        <v>2160</v>
      </c>
      <c r="N598" s="230" t="s">
        <v>2161</v>
      </c>
      <c r="O598" s="230" t="s">
        <v>1591</v>
      </c>
      <c r="P598" s="230" t="s">
        <v>1591</v>
      </c>
      <c r="Q598" s="230" t="s">
        <v>3225</v>
      </c>
      <c r="R598" s="230" t="s">
        <v>62</v>
      </c>
      <c r="S598" s="230" t="s">
        <v>2164</v>
      </c>
      <c r="T598" s="230" t="s">
        <v>2314</v>
      </c>
      <c r="U598" s="230" t="s">
        <v>2166</v>
      </c>
      <c r="V598" s="230" t="s">
        <v>2167</v>
      </c>
      <c r="W598" s="230" t="s">
        <v>2168</v>
      </c>
      <c r="X598" s="230" t="s">
        <v>2168</v>
      </c>
      <c r="Y598" s="230" t="s">
        <v>6793</v>
      </c>
      <c r="Z598" s="230" t="s">
        <v>6794</v>
      </c>
      <c r="AA598" s="230" t="s">
        <v>2314</v>
      </c>
      <c r="AB598" s="230">
        <v>33070</v>
      </c>
      <c r="AC598" s="230" t="s">
        <v>1809</v>
      </c>
      <c r="AD598" s="231" t="s">
        <v>6795</v>
      </c>
      <c r="AE598" s="230" t="s">
        <v>64</v>
      </c>
      <c r="AF598" s="230" t="s">
        <v>1591</v>
      </c>
      <c r="AG598" s="230" t="s">
        <v>6424</v>
      </c>
      <c r="AH598" s="230" t="s">
        <v>6424</v>
      </c>
      <c r="AI598" s="230"/>
      <c r="AJ598" s="227" t="s">
        <v>2073</v>
      </c>
      <c r="AK598" s="230"/>
      <c r="AL598" s="227">
        <v>0</v>
      </c>
      <c r="AM598" s="230" t="s">
        <v>3225</v>
      </c>
      <c r="AN598" s="230" t="s">
        <v>2484</v>
      </c>
      <c r="AO598" s="230"/>
      <c r="AP598" s="230">
        <v>9278</v>
      </c>
      <c r="AQ598" s="230" t="s">
        <v>3797</v>
      </c>
      <c r="AR598" s="230" t="s">
        <v>4413</v>
      </c>
      <c r="AS598" s="230" t="s">
        <v>4414</v>
      </c>
    </row>
    <row r="599" spans="1:45" ht="60">
      <c r="A599" s="230">
        <v>14208</v>
      </c>
      <c r="B599" s="230" t="str">
        <f>VLOOKUP(A599,'DUO Agents '!B:AJ,35,0)</f>
        <v>Uploaded</v>
      </c>
      <c r="C599" s="230" t="str">
        <f>VLOOKUP(A599,'Extract Worker Documents'!A:D,4,0)</f>
        <v>Offers</v>
      </c>
      <c r="D599" s="230" t="s">
        <v>1811</v>
      </c>
      <c r="E599" s="230" t="s">
        <v>6796</v>
      </c>
      <c r="F599" s="230" t="s">
        <v>6796</v>
      </c>
      <c r="G599" s="230"/>
      <c r="H599" s="230" t="s">
        <v>6797</v>
      </c>
      <c r="I599" s="230" t="s">
        <v>2186</v>
      </c>
      <c r="J599" s="230" t="s">
        <v>2187</v>
      </c>
      <c r="K599" s="230" t="s">
        <v>1813</v>
      </c>
      <c r="L599" s="228">
        <v>45468</v>
      </c>
      <c r="M599" s="230" t="s">
        <v>2160</v>
      </c>
      <c r="N599" s="230" t="s">
        <v>2161</v>
      </c>
      <c r="O599" s="230" t="s">
        <v>1591</v>
      </c>
      <c r="P599" s="230" t="s">
        <v>1591</v>
      </c>
      <c r="Q599" s="230" t="s">
        <v>3225</v>
      </c>
      <c r="R599" s="230" t="s">
        <v>62</v>
      </c>
      <c r="S599" s="230" t="s">
        <v>2164</v>
      </c>
      <c r="T599" s="230" t="s">
        <v>2573</v>
      </c>
      <c r="U599" s="230" t="s">
        <v>2166</v>
      </c>
      <c r="V599" s="230" t="s">
        <v>2167</v>
      </c>
      <c r="W599" s="230" t="s">
        <v>2168</v>
      </c>
      <c r="X599" s="230" t="s">
        <v>2168</v>
      </c>
      <c r="Y599" s="230" t="s">
        <v>6798</v>
      </c>
      <c r="Z599" s="230" t="s">
        <v>6799</v>
      </c>
      <c r="AA599" s="230" t="s">
        <v>2573</v>
      </c>
      <c r="AB599" s="230">
        <v>30078</v>
      </c>
      <c r="AC599" s="230" t="s">
        <v>1812</v>
      </c>
      <c r="AD599" s="231" t="s">
        <v>6800</v>
      </c>
      <c r="AE599" s="230" t="s">
        <v>64</v>
      </c>
      <c r="AF599" s="230" t="s">
        <v>1591</v>
      </c>
      <c r="AG599" s="230" t="s">
        <v>6424</v>
      </c>
      <c r="AH599" s="230" t="s">
        <v>6424</v>
      </c>
      <c r="AI599" s="230"/>
      <c r="AJ599" s="227" t="s">
        <v>2073</v>
      </c>
      <c r="AK599" s="230"/>
      <c r="AL599" s="227">
        <v>0</v>
      </c>
      <c r="AM599" s="230" t="s">
        <v>3225</v>
      </c>
      <c r="AN599" s="230" t="s">
        <v>2484</v>
      </c>
      <c r="AO599" s="230"/>
      <c r="AP599" s="230">
        <v>9278</v>
      </c>
      <c r="AQ599" s="230" t="s">
        <v>3797</v>
      </c>
      <c r="AR599" s="230" t="s">
        <v>4413</v>
      </c>
      <c r="AS599" s="230" t="s">
        <v>4414</v>
      </c>
    </row>
    <row r="600" spans="1:45" ht="60">
      <c r="A600" s="230">
        <v>14209</v>
      </c>
      <c r="B600" s="230" t="str">
        <f>VLOOKUP(A600,'DUO Agents '!B:AJ,35,0)</f>
        <v>Uploaded</v>
      </c>
      <c r="C600" s="230" t="str">
        <f>VLOOKUP(A600,'Extract Worker Documents'!A:D,4,0)</f>
        <v>Offers</v>
      </c>
      <c r="D600" s="230" t="s">
        <v>6801</v>
      </c>
      <c r="E600" s="230" t="s">
        <v>2270</v>
      </c>
      <c r="F600" s="230" t="s">
        <v>2270</v>
      </c>
      <c r="G600" s="230"/>
      <c r="H600" s="230" t="s">
        <v>6802</v>
      </c>
      <c r="I600" s="230" t="s">
        <v>2157</v>
      </c>
      <c r="J600" s="230" t="s">
        <v>2206</v>
      </c>
      <c r="K600" s="230" t="s">
        <v>1816</v>
      </c>
      <c r="L600" s="228">
        <v>45468</v>
      </c>
      <c r="M600" s="230" t="s">
        <v>2160</v>
      </c>
      <c r="N600" s="230" t="s">
        <v>2161</v>
      </c>
      <c r="O600" s="230" t="s">
        <v>1591</v>
      </c>
      <c r="P600" s="230" t="s">
        <v>1591</v>
      </c>
      <c r="Q600" s="230" t="s">
        <v>3225</v>
      </c>
      <c r="R600" s="230" t="s">
        <v>62</v>
      </c>
      <c r="S600" s="230" t="s">
        <v>2164</v>
      </c>
      <c r="T600" s="230" t="s">
        <v>6617</v>
      </c>
      <c r="U600" s="230" t="s">
        <v>2166</v>
      </c>
      <c r="V600" s="230" t="s">
        <v>2167</v>
      </c>
      <c r="W600" s="230" t="s">
        <v>2168</v>
      </c>
      <c r="X600" s="230" t="s">
        <v>2168</v>
      </c>
      <c r="Y600" s="230" t="s">
        <v>6803</v>
      </c>
      <c r="Z600" s="230" t="s">
        <v>6804</v>
      </c>
      <c r="AA600" s="230" t="s">
        <v>6617</v>
      </c>
      <c r="AB600" s="230">
        <v>47909</v>
      </c>
      <c r="AC600" s="230" t="s">
        <v>1815</v>
      </c>
      <c r="AD600" s="231" t="s">
        <v>6805</v>
      </c>
      <c r="AE600" s="230" t="s">
        <v>64</v>
      </c>
      <c r="AF600" s="230" t="s">
        <v>1591</v>
      </c>
      <c r="AG600" s="230" t="s">
        <v>6424</v>
      </c>
      <c r="AH600" s="230" t="s">
        <v>6424</v>
      </c>
      <c r="AI600" s="230"/>
      <c r="AJ600" s="227" t="s">
        <v>2073</v>
      </c>
      <c r="AK600" s="230"/>
      <c r="AL600" s="227">
        <v>0</v>
      </c>
      <c r="AM600" s="230" t="s">
        <v>3225</v>
      </c>
      <c r="AN600" s="230" t="s">
        <v>2484</v>
      </c>
      <c r="AO600" s="230"/>
      <c r="AP600" s="230">
        <v>9278</v>
      </c>
      <c r="AQ600" s="230" t="s">
        <v>3797</v>
      </c>
      <c r="AR600" s="230" t="s">
        <v>4413</v>
      </c>
      <c r="AS600" s="230" t="s">
        <v>4414</v>
      </c>
    </row>
    <row r="601" spans="1:45" ht="60">
      <c r="A601" s="230">
        <v>14210</v>
      </c>
      <c r="B601" s="230" t="str">
        <f>VLOOKUP(A601,'DUO Agents '!B:AJ,35,0)</f>
        <v>Uploaded</v>
      </c>
      <c r="C601" s="230" t="str">
        <f>VLOOKUP(A601,'Extract Worker Documents'!A:D,4,0)</f>
        <v>Offers</v>
      </c>
      <c r="D601" s="230" t="s">
        <v>1818</v>
      </c>
      <c r="E601" s="230" t="s">
        <v>6806</v>
      </c>
      <c r="F601" s="230" t="s">
        <v>6806</v>
      </c>
      <c r="G601" s="230"/>
      <c r="H601" s="230" t="s">
        <v>6807</v>
      </c>
      <c r="I601" s="230" t="s">
        <v>2157</v>
      </c>
      <c r="J601" s="230" t="s">
        <v>2458</v>
      </c>
      <c r="K601" s="230" t="s">
        <v>1820</v>
      </c>
      <c r="L601" s="228">
        <v>45468</v>
      </c>
      <c r="M601" s="230" t="s">
        <v>2160</v>
      </c>
      <c r="N601" s="230" t="s">
        <v>2161</v>
      </c>
      <c r="O601" s="230" t="s">
        <v>1591</v>
      </c>
      <c r="P601" s="230" t="s">
        <v>1591</v>
      </c>
      <c r="Q601" s="230" t="s">
        <v>3225</v>
      </c>
      <c r="R601" s="230" t="s">
        <v>62</v>
      </c>
      <c r="S601" s="230" t="s">
        <v>2164</v>
      </c>
      <c r="T601" s="230" t="s">
        <v>2314</v>
      </c>
      <c r="U601" s="230" t="s">
        <v>2166</v>
      </c>
      <c r="V601" s="230" t="s">
        <v>2167</v>
      </c>
      <c r="W601" s="230" t="s">
        <v>2168</v>
      </c>
      <c r="X601" s="230" t="s">
        <v>2168</v>
      </c>
      <c r="Y601" s="230" t="s">
        <v>6808</v>
      </c>
      <c r="Z601" s="230" t="s">
        <v>6809</v>
      </c>
      <c r="AA601" s="230" t="s">
        <v>2314</v>
      </c>
      <c r="AB601" s="230">
        <v>34135</v>
      </c>
      <c r="AC601" s="230" t="s">
        <v>1819</v>
      </c>
      <c r="AD601" s="231" t="s">
        <v>6810</v>
      </c>
      <c r="AE601" s="230" t="s">
        <v>64</v>
      </c>
      <c r="AF601" s="230" t="s">
        <v>1591</v>
      </c>
      <c r="AG601" s="230" t="s">
        <v>6424</v>
      </c>
      <c r="AH601" s="230" t="s">
        <v>6424</v>
      </c>
      <c r="AI601" s="230"/>
      <c r="AJ601" s="227" t="s">
        <v>2073</v>
      </c>
      <c r="AK601" s="230"/>
      <c r="AL601" s="227">
        <v>0</v>
      </c>
      <c r="AM601" s="230" t="s">
        <v>3225</v>
      </c>
      <c r="AN601" s="230" t="s">
        <v>2484</v>
      </c>
      <c r="AO601" s="230"/>
      <c r="AP601" s="230">
        <v>9278</v>
      </c>
      <c r="AQ601" s="230" t="s">
        <v>3797</v>
      </c>
      <c r="AR601" s="230" t="s">
        <v>4413</v>
      </c>
      <c r="AS601" s="230" t="s">
        <v>4414</v>
      </c>
    </row>
    <row r="602" spans="1:45" ht="60">
      <c r="A602" s="230">
        <v>14212</v>
      </c>
      <c r="B602" s="230" t="str">
        <f>VLOOKUP(A602,'DUO Agents '!B:AJ,35,0)</f>
        <v>Uploaded</v>
      </c>
      <c r="C602" s="230" t="str">
        <f>VLOOKUP(A602,'Extract Worker Documents'!A:D,4,0)</f>
        <v>Offers</v>
      </c>
      <c r="D602" s="230" t="s">
        <v>6811</v>
      </c>
      <c r="E602" s="230" t="s">
        <v>6812</v>
      </c>
      <c r="F602" s="230" t="s">
        <v>6812</v>
      </c>
      <c r="G602" s="230"/>
      <c r="H602" s="230" t="s">
        <v>6813</v>
      </c>
      <c r="I602" s="230"/>
      <c r="J602" s="230"/>
      <c r="K602" s="230" t="s">
        <v>1833</v>
      </c>
      <c r="L602" s="228">
        <v>45468</v>
      </c>
      <c r="M602" s="230" t="s">
        <v>2160</v>
      </c>
      <c r="N602" s="230" t="s">
        <v>2161</v>
      </c>
      <c r="O602" s="230" t="s">
        <v>1591</v>
      </c>
      <c r="P602" s="230" t="s">
        <v>1591</v>
      </c>
      <c r="Q602" s="230" t="s">
        <v>3225</v>
      </c>
      <c r="R602" s="230" t="s">
        <v>62</v>
      </c>
      <c r="S602" s="230" t="s">
        <v>2164</v>
      </c>
      <c r="T602" s="230" t="s">
        <v>109</v>
      </c>
      <c r="U602" s="230" t="s">
        <v>2166</v>
      </c>
      <c r="V602" s="230" t="s">
        <v>2167</v>
      </c>
      <c r="W602" s="230" t="s">
        <v>2168</v>
      </c>
      <c r="X602" s="230" t="s">
        <v>2168</v>
      </c>
      <c r="Y602" s="230"/>
      <c r="Z602" s="230"/>
      <c r="AA602" s="230"/>
      <c r="AB602" s="230"/>
      <c r="AC602" s="230" t="s">
        <v>1832</v>
      </c>
      <c r="AD602" s="230"/>
      <c r="AE602" s="230" t="s">
        <v>64</v>
      </c>
      <c r="AF602" s="230" t="s">
        <v>1591</v>
      </c>
      <c r="AG602" s="230" t="s">
        <v>6424</v>
      </c>
      <c r="AH602" s="230" t="s">
        <v>6424</v>
      </c>
      <c r="AI602" s="230"/>
      <c r="AJ602" s="227" t="s">
        <v>2073</v>
      </c>
      <c r="AK602" s="230"/>
      <c r="AL602" s="227">
        <v>0</v>
      </c>
      <c r="AM602" s="230" t="s">
        <v>3225</v>
      </c>
      <c r="AN602" s="230" t="s">
        <v>2484</v>
      </c>
      <c r="AO602" s="230"/>
      <c r="AP602" s="230">
        <v>9278</v>
      </c>
      <c r="AQ602" s="230" t="s">
        <v>3797</v>
      </c>
      <c r="AR602" s="230" t="s">
        <v>4413</v>
      </c>
      <c r="AS602" s="230" t="s">
        <v>4414</v>
      </c>
    </row>
    <row r="603" spans="1:45" ht="60">
      <c r="A603" s="230">
        <v>14214</v>
      </c>
      <c r="B603" s="230" t="str">
        <f>VLOOKUP(A603,'DUO Agents '!B:AJ,35,0)</f>
        <v>Uploaded</v>
      </c>
      <c r="C603" s="230" t="str">
        <f>VLOOKUP(A603,'Extract Worker Documents'!A:D,4,0)</f>
        <v>Offers</v>
      </c>
      <c r="D603" s="230" t="s">
        <v>1825</v>
      </c>
      <c r="E603" s="230" t="s">
        <v>5647</v>
      </c>
      <c r="F603" s="230" t="s">
        <v>5647</v>
      </c>
      <c r="G603" s="230"/>
      <c r="H603" s="230" t="s">
        <v>2901</v>
      </c>
      <c r="I603" s="230" t="s">
        <v>2157</v>
      </c>
      <c r="J603" s="230" t="s">
        <v>2206</v>
      </c>
      <c r="K603" s="230" t="s">
        <v>1827</v>
      </c>
      <c r="L603" s="228">
        <v>45468</v>
      </c>
      <c r="M603" s="230" t="s">
        <v>2160</v>
      </c>
      <c r="N603" s="230" t="s">
        <v>2161</v>
      </c>
      <c r="O603" s="230" t="s">
        <v>1591</v>
      </c>
      <c r="P603" s="230" t="s">
        <v>1591</v>
      </c>
      <c r="Q603" s="230" t="s">
        <v>3225</v>
      </c>
      <c r="R603" s="230" t="s">
        <v>62</v>
      </c>
      <c r="S603" s="230" t="s">
        <v>2164</v>
      </c>
      <c r="T603" s="230" t="s">
        <v>2361</v>
      </c>
      <c r="U603" s="230" t="s">
        <v>2166</v>
      </c>
      <c r="V603" s="230" t="s">
        <v>2167</v>
      </c>
      <c r="W603" s="230" t="s">
        <v>2168</v>
      </c>
      <c r="X603" s="230" t="s">
        <v>2168</v>
      </c>
      <c r="Y603" s="230" t="s">
        <v>6814</v>
      </c>
      <c r="Z603" s="230" t="s">
        <v>6815</v>
      </c>
      <c r="AA603" s="230" t="s">
        <v>2361</v>
      </c>
      <c r="AB603" s="230">
        <v>94563</v>
      </c>
      <c r="AC603" s="230" t="s">
        <v>1826</v>
      </c>
      <c r="AD603" s="231" t="s">
        <v>6816</v>
      </c>
      <c r="AE603" s="230" t="s">
        <v>64</v>
      </c>
      <c r="AF603" s="230" t="s">
        <v>1591</v>
      </c>
      <c r="AG603" s="230" t="s">
        <v>6424</v>
      </c>
      <c r="AH603" s="230" t="s">
        <v>6424</v>
      </c>
      <c r="AI603" s="230"/>
      <c r="AJ603" s="227" t="s">
        <v>2073</v>
      </c>
      <c r="AK603" s="230"/>
      <c r="AL603" s="227">
        <v>0</v>
      </c>
      <c r="AM603" s="230" t="s">
        <v>3225</v>
      </c>
      <c r="AN603" s="230" t="s">
        <v>2484</v>
      </c>
      <c r="AO603" s="230"/>
      <c r="AP603" s="230">
        <v>9278</v>
      </c>
      <c r="AQ603" s="230" t="s">
        <v>3797</v>
      </c>
      <c r="AR603" s="230" t="s">
        <v>4413</v>
      </c>
      <c r="AS603" s="230" t="s">
        <v>4414</v>
      </c>
    </row>
    <row r="604" spans="1:45" ht="60">
      <c r="A604" s="230">
        <v>14203</v>
      </c>
      <c r="B604" s="230" t="str">
        <f>VLOOKUP(A604,'Offer Audit Jul22- Feb24'!B:I,8,0)</f>
        <v>Uploaded</v>
      </c>
      <c r="C604" s="230" t="str">
        <f>VLOOKUP(A604,'Extract Worker Documents'!A:D,4,0)</f>
        <v>Offers</v>
      </c>
      <c r="D604" s="230" t="s">
        <v>586</v>
      </c>
      <c r="E604" s="230" t="s">
        <v>6817</v>
      </c>
      <c r="F604" s="230" t="s">
        <v>6817</v>
      </c>
      <c r="G604" s="230"/>
      <c r="H604" s="230" t="s">
        <v>6818</v>
      </c>
      <c r="I604" s="230" t="s">
        <v>2186</v>
      </c>
      <c r="J604" s="230" t="s">
        <v>2206</v>
      </c>
      <c r="K604" s="230" t="s">
        <v>588</v>
      </c>
      <c r="L604" s="228">
        <v>45467</v>
      </c>
      <c r="M604" s="230" t="s">
        <v>2160</v>
      </c>
      <c r="N604" s="230" t="s">
        <v>2189</v>
      </c>
      <c r="O604" s="230" t="s">
        <v>94</v>
      </c>
      <c r="P604" s="230" t="s">
        <v>94</v>
      </c>
      <c r="Q604" s="230" t="s">
        <v>2818</v>
      </c>
      <c r="R604" s="230" t="s">
        <v>2986</v>
      </c>
      <c r="S604" s="230" t="s">
        <v>2164</v>
      </c>
      <c r="T604" s="230" t="s">
        <v>2361</v>
      </c>
      <c r="U604" s="230" t="s">
        <v>2987</v>
      </c>
      <c r="V604" s="230" t="s">
        <v>2246</v>
      </c>
      <c r="W604" s="230" t="s">
        <v>2168</v>
      </c>
      <c r="X604" s="230" t="s">
        <v>2168</v>
      </c>
      <c r="Y604" s="230" t="s">
        <v>6819</v>
      </c>
      <c r="Z604" s="230" t="s">
        <v>6820</v>
      </c>
      <c r="AA604" s="230" t="s">
        <v>2361</v>
      </c>
      <c r="AB604" s="230">
        <v>91701</v>
      </c>
      <c r="AC604" s="230" t="s">
        <v>587</v>
      </c>
      <c r="AD604" s="231" t="s">
        <v>6821</v>
      </c>
      <c r="AE604" s="230" t="s">
        <v>64</v>
      </c>
      <c r="AF604" s="230" t="s">
        <v>2990</v>
      </c>
      <c r="AG604" s="230" t="s">
        <v>2991</v>
      </c>
      <c r="AH604" s="230" t="s">
        <v>2991</v>
      </c>
      <c r="AI604" s="230" t="s">
        <v>100</v>
      </c>
      <c r="AJ604" s="227"/>
      <c r="AK604" s="230" t="s">
        <v>2826</v>
      </c>
      <c r="AL604" s="227">
        <v>0</v>
      </c>
      <c r="AM604" s="230" t="s">
        <v>2992</v>
      </c>
      <c r="AN604" s="230" t="s">
        <v>2484</v>
      </c>
      <c r="AO604" s="230" t="s">
        <v>2485</v>
      </c>
      <c r="AP604" s="230">
        <v>4947</v>
      </c>
      <c r="AQ604" s="230" t="s">
        <v>2591</v>
      </c>
      <c r="AR604" s="230" t="s">
        <v>2828</v>
      </c>
      <c r="AS604" s="230" t="s">
        <v>2829</v>
      </c>
    </row>
    <row r="605" spans="1:45" ht="60">
      <c r="A605" s="230">
        <v>14205</v>
      </c>
      <c r="B605" s="230" t="str">
        <f>VLOOKUP(A605,'Offer Audit Jul22- Feb24'!B:I,8,0)</f>
        <v>Uploaded</v>
      </c>
      <c r="C605" s="230" t="str">
        <f>VLOOKUP(A605,'Extract Worker Documents'!A:D,4,0)</f>
        <v>Offers</v>
      </c>
      <c r="D605" s="230" t="s">
        <v>592</v>
      </c>
      <c r="E605" s="230" t="s">
        <v>3239</v>
      </c>
      <c r="F605" s="230" t="s">
        <v>3239</v>
      </c>
      <c r="G605" s="230"/>
      <c r="H605" s="230" t="s">
        <v>3437</v>
      </c>
      <c r="I605" s="230" t="s">
        <v>2186</v>
      </c>
      <c r="J605" s="230" t="s">
        <v>2158</v>
      </c>
      <c r="K605" s="230" t="s">
        <v>594</v>
      </c>
      <c r="L605" s="228">
        <v>45467</v>
      </c>
      <c r="M605" s="230" t="s">
        <v>2160</v>
      </c>
      <c r="N605" s="230" t="s">
        <v>2189</v>
      </c>
      <c r="O605" s="230" t="s">
        <v>94</v>
      </c>
      <c r="P605" s="230" t="s">
        <v>94</v>
      </c>
      <c r="Q605" s="230" t="s">
        <v>2818</v>
      </c>
      <c r="R605" s="230" t="s">
        <v>2986</v>
      </c>
      <c r="S605" s="230" t="s">
        <v>2164</v>
      </c>
      <c r="T605" s="230" t="s">
        <v>2361</v>
      </c>
      <c r="U605" s="230" t="s">
        <v>2987</v>
      </c>
      <c r="V605" s="230" t="s">
        <v>2246</v>
      </c>
      <c r="W605" s="230" t="s">
        <v>2168</v>
      </c>
      <c r="X605" s="230" t="s">
        <v>2168</v>
      </c>
      <c r="Y605" s="230" t="s">
        <v>6822</v>
      </c>
      <c r="Z605" s="230" t="s">
        <v>4922</v>
      </c>
      <c r="AA605" s="230" t="s">
        <v>2361</v>
      </c>
      <c r="AB605" s="230">
        <v>92584</v>
      </c>
      <c r="AC605" s="230" t="s">
        <v>593</v>
      </c>
      <c r="AD605" s="231" t="s">
        <v>6823</v>
      </c>
      <c r="AE605" s="230" t="s">
        <v>64</v>
      </c>
      <c r="AF605" s="230" t="s">
        <v>2990</v>
      </c>
      <c r="AG605" s="230" t="s">
        <v>2991</v>
      </c>
      <c r="AH605" s="230" t="s">
        <v>2991</v>
      </c>
      <c r="AI605" s="230" t="s">
        <v>100</v>
      </c>
      <c r="AJ605" s="227"/>
      <c r="AK605" s="230" t="s">
        <v>2826</v>
      </c>
      <c r="AL605" s="227">
        <v>0</v>
      </c>
      <c r="AM605" s="230" t="s">
        <v>2992</v>
      </c>
      <c r="AN605" s="230" t="s">
        <v>2484</v>
      </c>
      <c r="AO605" s="230" t="s">
        <v>2485</v>
      </c>
      <c r="AP605" s="230">
        <v>5140</v>
      </c>
      <c r="AQ605" s="230" t="s">
        <v>3005</v>
      </c>
      <c r="AR605" s="230" t="s">
        <v>3006</v>
      </c>
      <c r="AS605" s="230" t="s">
        <v>3007</v>
      </c>
    </row>
    <row r="606" spans="1:45" ht="60">
      <c r="A606" s="230">
        <v>14216</v>
      </c>
      <c r="B606" s="230" t="str">
        <f>VLOOKUP(A606,'DUO Agents '!B:AJ,35,0)</f>
        <v>Uploaded</v>
      </c>
      <c r="C606" s="230" t="str">
        <f>VLOOKUP(A606,'Extract Worker Documents'!A:D,4,0)</f>
        <v>Offers</v>
      </c>
      <c r="D606" s="230" t="s">
        <v>1822</v>
      </c>
      <c r="E606" s="230" t="s">
        <v>6824</v>
      </c>
      <c r="F606" s="230" t="s">
        <v>6824</v>
      </c>
      <c r="G606" s="230"/>
      <c r="H606" s="230" t="s">
        <v>6825</v>
      </c>
      <c r="I606" s="230" t="s">
        <v>2186</v>
      </c>
      <c r="J606" s="230" t="s">
        <v>2206</v>
      </c>
      <c r="K606" s="230" t="s">
        <v>1824</v>
      </c>
      <c r="L606" s="228">
        <v>45468</v>
      </c>
      <c r="M606" s="230" t="s">
        <v>2160</v>
      </c>
      <c r="N606" s="230" t="s">
        <v>2161</v>
      </c>
      <c r="O606" s="230" t="s">
        <v>1591</v>
      </c>
      <c r="P606" s="230" t="s">
        <v>1591</v>
      </c>
      <c r="Q606" s="230" t="s">
        <v>3225</v>
      </c>
      <c r="R606" s="230" t="s">
        <v>62</v>
      </c>
      <c r="S606" s="230" t="s">
        <v>2164</v>
      </c>
      <c r="T606" s="230" t="s">
        <v>3843</v>
      </c>
      <c r="U606" s="230" t="s">
        <v>2166</v>
      </c>
      <c r="V606" s="230" t="s">
        <v>2167</v>
      </c>
      <c r="W606" s="230" t="s">
        <v>2168</v>
      </c>
      <c r="X606" s="230" t="s">
        <v>2168</v>
      </c>
      <c r="Y606" s="230" t="s">
        <v>6826</v>
      </c>
      <c r="Z606" s="230" t="s">
        <v>6827</v>
      </c>
      <c r="AA606" s="230" t="s">
        <v>3843</v>
      </c>
      <c r="AB606" s="230">
        <v>44141</v>
      </c>
      <c r="AC606" s="230" t="s">
        <v>1824</v>
      </c>
      <c r="AD606" s="231" t="s">
        <v>6828</v>
      </c>
      <c r="AE606" s="230" t="s">
        <v>64</v>
      </c>
      <c r="AF606" s="230" t="s">
        <v>1591</v>
      </c>
      <c r="AG606" s="230" t="s">
        <v>6424</v>
      </c>
      <c r="AH606" s="230" t="s">
        <v>6424</v>
      </c>
      <c r="AI606" s="230"/>
      <c r="AJ606" s="227" t="s">
        <v>2073</v>
      </c>
      <c r="AK606" s="230"/>
      <c r="AL606" s="227">
        <v>0</v>
      </c>
      <c r="AM606" s="230" t="s">
        <v>3225</v>
      </c>
      <c r="AN606" s="230" t="s">
        <v>2484</v>
      </c>
      <c r="AO606" s="230"/>
      <c r="AP606" s="230">
        <v>9278</v>
      </c>
      <c r="AQ606" s="230" t="s">
        <v>3797</v>
      </c>
      <c r="AR606" s="230" t="s">
        <v>4413</v>
      </c>
      <c r="AS606" s="230" t="s">
        <v>4414</v>
      </c>
    </row>
    <row r="607" spans="1:45" ht="60">
      <c r="A607" s="230">
        <v>14217</v>
      </c>
      <c r="B607" s="230" t="str">
        <f>VLOOKUP(A607,'DUO Agents '!B:AJ,35,0)</f>
        <v>Uploaded</v>
      </c>
      <c r="C607" s="230" t="str">
        <f>VLOOKUP(A607,'Extract Worker Documents'!A:D,4,0)</f>
        <v>Offers</v>
      </c>
      <c r="D607" s="230" t="s">
        <v>1834</v>
      </c>
      <c r="E607" s="230" t="s">
        <v>2695</v>
      </c>
      <c r="F607" s="230" t="s">
        <v>2695</v>
      </c>
      <c r="G607" s="230"/>
      <c r="H607" s="230" t="s">
        <v>6829</v>
      </c>
      <c r="I607" s="230" t="s">
        <v>2157</v>
      </c>
      <c r="J607" s="230" t="s">
        <v>2206</v>
      </c>
      <c r="K607" s="230" t="s">
        <v>1836</v>
      </c>
      <c r="L607" s="228">
        <v>45468</v>
      </c>
      <c r="M607" s="230" t="s">
        <v>2160</v>
      </c>
      <c r="N607" s="230" t="s">
        <v>2161</v>
      </c>
      <c r="O607" s="230" t="s">
        <v>1591</v>
      </c>
      <c r="P607" s="230" t="s">
        <v>1591</v>
      </c>
      <c r="Q607" s="230" t="s">
        <v>3225</v>
      </c>
      <c r="R607" s="230" t="s">
        <v>62</v>
      </c>
      <c r="S607" s="230" t="s">
        <v>2164</v>
      </c>
      <c r="T607" s="230" t="s">
        <v>2314</v>
      </c>
      <c r="U607" s="230" t="s">
        <v>2166</v>
      </c>
      <c r="V607" s="230" t="s">
        <v>2167</v>
      </c>
      <c r="W607" s="230" t="s">
        <v>2168</v>
      </c>
      <c r="X607" s="230" t="s">
        <v>2168</v>
      </c>
      <c r="Y607" s="230" t="s">
        <v>6830</v>
      </c>
      <c r="Z607" s="230" t="s">
        <v>6729</v>
      </c>
      <c r="AA607" s="230" t="s">
        <v>2314</v>
      </c>
      <c r="AB607" s="230">
        <v>32618</v>
      </c>
      <c r="AC607" s="230" t="s">
        <v>1835</v>
      </c>
      <c r="AD607" s="231" t="s">
        <v>6831</v>
      </c>
      <c r="AE607" s="230" t="s">
        <v>64</v>
      </c>
      <c r="AF607" s="230" t="s">
        <v>1591</v>
      </c>
      <c r="AG607" s="230" t="s">
        <v>6424</v>
      </c>
      <c r="AH607" s="230" t="s">
        <v>6424</v>
      </c>
      <c r="AI607" s="230"/>
      <c r="AJ607" s="227" t="s">
        <v>2073</v>
      </c>
      <c r="AK607" s="230"/>
      <c r="AL607" s="227">
        <v>0</v>
      </c>
      <c r="AM607" s="230" t="s">
        <v>3225</v>
      </c>
      <c r="AN607" s="230" t="s">
        <v>2484</v>
      </c>
      <c r="AO607" s="230"/>
      <c r="AP607" s="230">
        <v>9278</v>
      </c>
      <c r="AQ607" s="230" t="s">
        <v>3797</v>
      </c>
      <c r="AR607" s="230" t="s">
        <v>4413</v>
      </c>
      <c r="AS607" s="230" t="s">
        <v>4414</v>
      </c>
    </row>
    <row r="608" spans="1:45" ht="60">
      <c r="A608" s="230">
        <v>14218</v>
      </c>
      <c r="B608" s="230" t="str">
        <f>VLOOKUP(A608,'DUO Agents '!B:AJ,35,0)</f>
        <v>Uploaded</v>
      </c>
      <c r="C608" s="230" t="str">
        <f>VLOOKUP(A608,'Extract Worker Documents'!A:D,4,0)</f>
        <v>Offers</v>
      </c>
      <c r="D608" s="230" t="s">
        <v>1837</v>
      </c>
      <c r="E608" s="230" t="s">
        <v>6832</v>
      </c>
      <c r="F608" s="230" t="s">
        <v>6832</v>
      </c>
      <c r="G608" s="230"/>
      <c r="H608" s="230" t="s">
        <v>6833</v>
      </c>
      <c r="I608" s="230" t="s">
        <v>2186</v>
      </c>
      <c r="J608" s="230" t="s">
        <v>2206</v>
      </c>
      <c r="K608" s="230" t="s">
        <v>1839</v>
      </c>
      <c r="L608" s="228">
        <v>45468</v>
      </c>
      <c r="M608" s="230" t="s">
        <v>2160</v>
      </c>
      <c r="N608" s="230" t="s">
        <v>2161</v>
      </c>
      <c r="O608" s="230" t="s">
        <v>1591</v>
      </c>
      <c r="P608" s="230" t="s">
        <v>1591</v>
      </c>
      <c r="Q608" s="230" t="s">
        <v>3225</v>
      </c>
      <c r="R608" s="230" t="s">
        <v>62</v>
      </c>
      <c r="S608" s="230" t="s">
        <v>2164</v>
      </c>
      <c r="T608" s="230" t="s">
        <v>1496</v>
      </c>
      <c r="U608" s="230" t="s">
        <v>2166</v>
      </c>
      <c r="V608" s="230" t="s">
        <v>2167</v>
      </c>
      <c r="W608" s="230" t="s">
        <v>2168</v>
      </c>
      <c r="X608" s="230" t="s">
        <v>2168</v>
      </c>
      <c r="Y608" s="230" t="s">
        <v>6834</v>
      </c>
      <c r="Z608" s="230" t="s">
        <v>6835</v>
      </c>
      <c r="AA608" s="230" t="s">
        <v>1496</v>
      </c>
      <c r="AB608" s="230">
        <v>76052</v>
      </c>
      <c r="AC608" s="230" t="s">
        <v>1838</v>
      </c>
      <c r="AD608" s="231" t="s">
        <v>6836</v>
      </c>
      <c r="AE608" s="230" t="s">
        <v>64</v>
      </c>
      <c r="AF608" s="230" t="s">
        <v>1591</v>
      </c>
      <c r="AG608" s="230" t="s">
        <v>6424</v>
      </c>
      <c r="AH608" s="230" t="s">
        <v>6424</v>
      </c>
      <c r="AI608" s="230"/>
      <c r="AJ608" s="227" t="s">
        <v>2073</v>
      </c>
      <c r="AK608" s="230"/>
      <c r="AL608" s="227">
        <v>0</v>
      </c>
      <c r="AM608" s="230" t="s">
        <v>3225</v>
      </c>
      <c r="AN608" s="230" t="s">
        <v>2484</v>
      </c>
      <c r="AO608" s="230"/>
      <c r="AP608" s="230">
        <v>9278</v>
      </c>
      <c r="AQ608" s="230" t="s">
        <v>3797</v>
      </c>
      <c r="AR608" s="230" t="s">
        <v>4413</v>
      </c>
      <c r="AS608" s="230" t="s">
        <v>4414</v>
      </c>
    </row>
    <row r="609" spans="1:45" ht="60">
      <c r="A609" s="230">
        <v>14219</v>
      </c>
      <c r="B609" s="230" t="str">
        <f>VLOOKUP(A609,'DUO Agents '!B:AJ,35,0)</f>
        <v>Uploaded</v>
      </c>
      <c r="C609" s="230" t="str">
        <f>VLOOKUP(A609,'Extract Worker Documents'!A:D,4,0)</f>
        <v>Offers</v>
      </c>
      <c r="D609" s="230" t="s">
        <v>1847</v>
      </c>
      <c r="E609" s="230" t="s">
        <v>3355</v>
      </c>
      <c r="F609" s="230" t="s">
        <v>3355</v>
      </c>
      <c r="G609" s="230"/>
      <c r="H609" s="230" t="s">
        <v>6837</v>
      </c>
      <c r="I609" s="230" t="s">
        <v>2186</v>
      </c>
      <c r="J609" s="230" t="s">
        <v>2206</v>
      </c>
      <c r="K609" s="230" t="s">
        <v>1849</v>
      </c>
      <c r="L609" s="228">
        <v>45475</v>
      </c>
      <c r="M609" s="230" t="s">
        <v>2160</v>
      </c>
      <c r="N609" s="230" t="s">
        <v>2161</v>
      </c>
      <c r="O609" s="230" t="s">
        <v>1591</v>
      </c>
      <c r="P609" s="230" t="s">
        <v>1591</v>
      </c>
      <c r="Q609" s="230" t="s">
        <v>3225</v>
      </c>
      <c r="R609" s="230" t="s">
        <v>62</v>
      </c>
      <c r="S609" s="230" t="s">
        <v>2164</v>
      </c>
      <c r="T609" s="230" t="s">
        <v>2930</v>
      </c>
      <c r="U609" s="230" t="s">
        <v>2166</v>
      </c>
      <c r="V609" s="230" t="s">
        <v>2167</v>
      </c>
      <c r="W609" s="230" t="s">
        <v>2168</v>
      </c>
      <c r="X609" s="230" t="s">
        <v>2168</v>
      </c>
      <c r="Y609" s="230" t="s">
        <v>6838</v>
      </c>
      <c r="Z609" s="230" t="s">
        <v>6839</v>
      </c>
      <c r="AA609" s="230" t="s">
        <v>2930</v>
      </c>
      <c r="AB609" s="230">
        <v>22620</v>
      </c>
      <c r="AC609" s="230" t="s">
        <v>1848</v>
      </c>
      <c r="AD609" s="231" t="s">
        <v>6840</v>
      </c>
      <c r="AE609" s="230" t="s">
        <v>64</v>
      </c>
      <c r="AF609" s="230" t="s">
        <v>1591</v>
      </c>
      <c r="AG609" s="230" t="s">
        <v>6841</v>
      </c>
      <c r="AH609" s="230" t="s">
        <v>6841</v>
      </c>
      <c r="AI609" s="230"/>
      <c r="AJ609" s="227" t="s">
        <v>2073</v>
      </c>
      <c r="AK609" s="230"/>
      <c r="AL609" s="227">
        <v>0</v>
      </c>
      <c r="AM609" s="230" t="s">
        <v>3225</v>
      </c>
      <c r="AN609" s="230" t="s">
        <v>2484</v>
      </c>
      <c r="AO609" s="230"/>
      <c r="AP609" s="230">
        <v>9278</v>
      </c>
      <c r="AQ609" s="230" t="s">
        <v>3797</v>
      </c>
      <c r="AR609" s="230" t="s">
        <v>4413</v>
      </c>
      <c r="AS609" s="230" t="s">
        <v>4414</v>
      </c>
    </row>
    <row r="610" spans="1:45" ht="60">
      <c r="A610" s="230">
        <v>14220</v>
      </c>
      <c r="B610" s="230" t="str">
        <f>VLOOKUP(A610,'DUO Agents '!B:AJ,35,0)</f>
        <v>Uploaded</v>
      </c>
      <c r="C610" s="230" t="str">
        <f>VLOOKUP(A610,'Extract Worker Documents'!A:D,4,0)</f>
        <v>Offers</v>
      </c>
      <c r="D610" s="230" t="s">
        <v>1850</v>
      </c>
      <c r="E610" s="230" t="s">
        <v>2557</v>
      </c>
      <c r="F610" s="230" t="s">
        <v>2557</v>
      </c>
      <c r="G610" s="230"/>
      <c r="H610" s="230" t="s">
        <v>6842</v>
      </c>
      <c r="I610" s="230" t="s">
        <v>2157</v>
      </c>
      <c r="J610" s="230" t="s">
        <v>2206</v>
      </c>
      <c r="K610" s="230" t="s">
        <v>1852</v>
      </c>
      <c r="L610" s="228">
        <v>45475</v>
      </c>
      <c r="M610" s="230" t="s">
        <v>2160</v>
      </c>
      <c r="N610" s="230" t="s">
        <v>2161</v>
      </c>
      <c r="O610" s="230" t="s">
        <v>1591</v>
      </c>
      <c r="P610" s="230" t="s">
        <v>1591</v>
      </c>
      <c r="Q610" s="230" t="s">
        <v>3225</v>
      </c>
      <c r="R610" s="230" t="s">
        <v>62</v>
      </c>
      <c r="S610" s="230" t="s">
        <v>2164</v>
      </c>
      <c r="T610" s="230" t="s">
        <v>1496</v>
      </c>
      <c r="U610" s="230" t="s">
        <v>2166</v>
      </c>
      <c r="V610" s="230" t="s">
        <v>2167</v>
      </c>
      <c r="W610" s="230" t="s">
        <v>2168</v>
      </c>
      <c r="X610" s="230" t="s">
        <v>2168</v>
      </c>
      <c r="Y610" s="230" t="s">
        <v>6843</v>
      </c>
      <c r="Z610" s="230" t="s">
        <v>6844</v>
      </c>
      <c r="AA610" s="230" t="s">
        <v>1496</v>
      </c>
      <c r="AB610" s="230">
        <v>78382</v>
      </c>
      <c r="AC610" s="230" t="s">
        <v>1851</v>
      </c>
      <c r="AD610" s="231" t="s">
        <v>6845</v>
      </c>
      <c r="AE610" s="230" t="s">
        <v>64</v>
      </c>
      <c r="AF610" s="230" t="s">
        <v>1591</v>
      </c>
      <c r="AG610" s="230" t="s">
        <v>6841</v>
      </c>
      <c r="AH610" s="230" t="s">
        <v>6841</v>
      </c>
      <c r="AI610" s="230"/>
      <c r="AJ610" s="227" t="s">
        <v>2073</v>
      </c>
      <c r="AK610" s="230"/>
      <c r="AL610" s="227">
        <v>0</v>
      </c>
      <c r="AM610" s="230" t="s">
        <v>3225</v>
      </c>
      <c r="AN610" s="230" t="s">
        <v>2484</v>
      </c>
      <c r="AO610" s="230"/>
      <c r="AP610" s="230">
        <v>9278</v>
      </c>
      <c r="AQ610" s="230" t="s">
        <v>3797</v>
      </c>
      <c r="AR610" s="230" t="s">
        <v>4413</v>
      </c>
      <c r="AS610" s="230" t="s">
        <v>4414</v>
      </c>
    </row>
    <row r="611" spans="1:45" ht="60">
      <c r="A611" s="230">
        <v>14215</v>
      </c>
      <c r="B611" s="230" t="str">
        <f>VLOOKUP(A611,'DUO Agents '!B:AJ,35,0)</f>
        <v>Uploaded</v>
      </c>
      <c r="C611" s="230" t="str">
        <f>VLOOKUP(A611,'Extract Worker Documents'!A:D,4,0)</f>
        <v>Offers</v>
      </c>
      <c r="D611" s="230" t="s">
        <v>1841</v>
      </c>
      <c r="E611" s="230" t="s">
        <v>2916</v>
      </c>
      <c r="F611" s="230" t="s">
        <v>2916</v>
      </c>
      <c r="G611" s="230"/>
      <c r="H611" s="230" t="s">
        <v>6846</v>
      </c>
      <c r="I611" s="230" t="s">
        <v>2186</v>
      </c>
      <c r="J611" s="230" t="s">
        <v>2206</v>
      </c>
      <c r="K611" s="230" t="s">
        <v>1843</v>
      </c>
      <c r="L611" s="228">
        <v>45468</v>
      </c>
      <c r="M611" s="230" t="s">
        <v>2160</v>
      </c>
      <c r="N611" s="230" t="s">
        <v>2161</v>
      </c>
      <c r="O611" s="230" t="s">
        <v>1591</v>
      </c>
      <c r="P611" s="230" t="s">
        <v>1591</v>
      </c>
      <c r="Q611" s="230" t="s">
        <v>3225</v>
      </c>
      <c r="R611" s="230" t="s">
        <v>62</v>
      </c>
      <c r="S611" s="230" t="s">
        <v>2164</v>
      </c>
      <c r="T611" s="230" t="s">
        <v>1496</v>
      </c>
      <c r="U611" s="230" t="s">
        <v>2166</v>
      </c>
      <c r="V611" s="230" t="s">
        <v>2167</v>
      </c>
      <c r="W611" s="230" t="s">
        <v>2168</v>
      </c>
      <c r="X611" s="230" t="s">
        <v>2168</v>
      </c>
      <c r="Y611" s="230" t="s">
        <v>6847</v>
      </c>
      <c r="Z611" s="230" t="s">
        <v>3825</v>
      </c>
      <c r="AA611" s="230" t="s">
        <v>1496</v>
      </c>
      <c r="AB611" s="230">
        <v>78738</v>
      </c>
      <c r="AC611" s="230" t="s">
        <v>1842</v>
      </c>
      <c r="AD611" s="231" t="s">
        <v>6848</v>
      </c>
      <c r="AE611" s="230" t="s">
        <v>64</v>
      </c>
      <c r="AF611" s="230" t="s">
        <v>1591</v>
      </c>
      <c r="AG611" s="230" t="s">
        <v>6424</v>
      </c>
      <c r="AH611" s="230" t="s">
        <v>6424</v>
      </c>
      <c r="AI611" s="230"/>
      <c r="AJ611" s="227" t="s">
        <v>2073</v>
      </c>
      <c r="AK611" s="230"/>
      <c r="AL611" s="227">
        <v>0</v>
      </c>
      <c r="AM611" s="230" t="s">
        <v>3225</v>
      </c>
      <c r="AN611" s="230" t="s">
        <v>2484</v>
      </c>
      <c r="AO611" s="230"/>
      <c r="AP611" s="230">
        <v>9278</v>
      </c>
      <c r="AQ611" s="230" t="s">
        <v>3797</v>
      </c>
      <c r="AR611" s="230" t="s">
        <v>4413</v>
      </c>
      <c r="AS611" s="230" t="s">
        <v>4414</v>
      </c>
    </row>
    <row r="612" spans="1:45" ht="60">
      <c r="A612" s="230">
        <v>13757</v>
      </c>
      <c r="B612" s="230" t="str">
        <f>VLOOKUP(A612,'Offer Audit Jul22- Feb24'!B:I,8,0)</f>
        <v>Uploaded</v>
      </c>
      <c r="C612" s="230" t="str">
        <f>VLOOKUP(A612,'Extract Worker Documents'!A:D,4,0)</f>
        <v>Other Documents</v>
      </c>
      <c r="D612" s="230" t="s">
        <v>623</v>
      </c>
      <c r="E612" s="230" t="s">
        <v>6849</v>
      </c>
      <c r="F612" s="230" t="s">
        <v>6849</v>
      </c>
      <c r="G612" s="230"/>
      <c r="H612" s="230" t="s">
        <v>6850</v>
      </c>
      <c r="I612" s="230" t="s">
        <v>2157</v>
      </c>
      <c r="J612" s="230" t="s">
        <v>2206</v>
      </c>
      <c r="K612" s="230" t="s">
        <v>625</v>
      </c>
      <c r="L612" s="228">
        <v>45474</v>
      </c>
      <c r="M612" s="230" t="s">
        <v>2160</v>
      </c>
      <c r="N612" s="230" t="s">
        <v>2189</v>
      </c>
      <c r="O612" s="230" t="s">
        <v>626</v>
      </c>
      <c r="P612" s="230" t="s">
        <v>626</v>
      </c>
      <c r="Q612" s="230" t="s">
        <v>264</v>
      </c>
      <c r="R612" s="230" t="s">
        <v>62</v>
      </c>
      <c r="S612" s="230" t="s">
        <v>2164</v>
      </c>
      <c r="T612" s="230" t="s">
        <v>1496</v>
      </c>
      <c r="U612" s="230" t="s">
        <v>2166</v>
      </c>
      <c r="V612" s="230" t="s">
        <v>2167</v>
      </c>
      <c r="W612" s="230" t="s">
        <v>2168</v>
      </c>
      <c r="X612" s="230" t="s">
        <v>2168</v>
      </c>
      <c r="Y612" s="230" t="s">
        <v>6851</v>
      </c>
      <c r="Z612" s="230" t="s">
        <v>3825</v>
      </c>
      <c r="AA612" s="230" t="s">
        <v>1496</v>
      </c>
      <c r="AB612" s="230">
        <v>78744</v>
      </c>
      <c r="AC612" s="230" t="s">
        <v>6852</v>
      </c>
      <c r="AD612" s="231" t="s">
        <v>6853</v>
      </c>
      <c r="AE612" s="230" t="s">
        <v>110</v>
      </c>
      <c r="AF612" s="230" t="s">
        <v>6854</v>
      </c>
      <c r="AG612" s="230" t="s">
        <v>6855</v>
      </c>
      <c r="AH612" s="230" t="s">
        <v>6855</v>
      </c>
      <c r="AI612" s="230" t="s">
        <v>2587</v>
      </c>
      <c r="AJ612" s="227" t="s">
        <v>2073</v>
      </c>
      <c r="AK612" s="230"/>
      <c r="AL612" s="227">
        <v>0</v>
      </c>
      <c r="AM612" s="230" t="s">
        <v>264</v>
      </c>
      <c r="AN612" s="230" t="s">
        <v>2198</v>
      </c>
      <c r="AO612" s="230" t="s">
        <v>2199</v>
      </c>
      <c r="AP612" s="230">
        <v>1043</v>
      </c>
      <c r="AQ612" s="230" t="s">
        <v>2288</v>
      </c>
      <c r="AR612" s="230" t="s">
        <v>2290</v>
      </c>
      <c r="AS612" s="230" t="s">
        <v>2291</v>
      </c>
    </row>
    <row r="613" spans="1:45" ht="60">
      <c r="A613" s="230">
        <v>14222</v>
      </c>
      <c r="B613" s="230" t="str">
        <f>VLOOKUP(A613,'DUO Agents '!B:AJ,35,0)</f>
        <v>Uploaded</v>
      </c>
      <c r="C613" s="230" t="str">
        <f>VLOOKUP(A613,'Extract Worker Documents'!A:D,4,0)</f>
        <v>Offers</v>
      </c>
      <c r="D613" s="230" t="s">
        <v>1853</v>
      </c>
      <c r="E613" s="230" t="s">
        <v>6856</v>
      </c>
      <c r="F613" s="230" t="s">
        <v>6856</v>
      </c>
      <c r="G613" s="230"/>
      <c r="H613" s="230" t="s">
        <v>3009</v>
      </c>
      <c r="I613" s="230" t="s">
        <v>2186</v>
      </c>
      <c r="J613" s="230" t="s">
        <v>2187</v>
      </c>
      <c r="K613" s="230" t="s">
        <v>1855</v>
      </c>
      <c r="L613" s="228">
        <v>45475</v>
      </c>
      <c r="M613" s="230" t="s">
        <v>2160</v>
      </c>
      <c r="N613" s="230" t="s">
        <v>2161</v>
      </c>
      <c r="O613" s="230" t="s">
        <v>1591</v>
      </c>
      <c r="P613" s="230" t="s">
        <v>1591</v>
      </c>
      <c r="Q613" s="230" t="s">
        <v>3225</v>
      </c>
      <c r="R613" s="230" t="s">
        <v>62</v>
      </c>
      <c r="S613" s="230" t="s">
        <v>2164</v>
      </c>
      <c r="T613" s="230" t="s">
        <v>2496</v>
      </c>
      <c r="U613" s="230" t="s">
        <v>2166</v>
      </c>
      <c r="V613" s="230" t="s">
        <v>2167</v>
      </c>
      <c r="W613" s="230" t="s">
        <v>2168</v>
      </c>
      <c r="X613" s="230" t="s">
        <v>2168</v>
      </c>
      <c r="Y613" s="230" t="s">
        <v>6857</v>
      </c>
      <c r="Z613" s="230" t="s">
        <v>4750</v>
      </c>
      <c r="AA613" s="230" t="s">
        <v>2496</v>
      </c>
      <c r="AB613" s="230">
        <v>27596</v>
      </c>
      <c r="AC613" s="230" t="s">
        <v>1854</v>
      </c>
      <c r="AD613" s="231" t="s">
        <v>6858</v>
      </c>
      <c r="AE613" s="230" t="s">
        <v>64</v>
      </c>
      <c r="AF613" s="230" t="s">
        <v>1591</v>
      </c>
      <c r="AG613" s="230" t="s">
        <v>6841</v>
      </c>
      <c r="AH613" s="230" t="s">
        <v>6841</v>
      </c>
      <c r="AI613" s="230"/>
      <c r="AJ613" s="227" t="s">
        <v>2073</v>
      </c>
      <c r="AK613" s="230"/>
      <c r="AL613" s="227">
        <v>0</v>
      </c>
      <c r="AM613" s="230" t="s">
        <v>3225</v>
      </c>
      <c r="AN613" s="230" t="s">
        <v>2484</v>
      </c>
      <c r="AO613" s="230"/>
      <c r="AP613" s="230">
        <v>9278</v>
      </c>
      <c r="AQ613" s="230" t="s">
        <v>3797</v>
      </c>
      <c r="AR613" s="230" t="s">
        <v>4413</v>
      </c>
      <c r="AS613" s="230" t="s">
        <v>4414</v>
      </c>
    </row>
    <row r="614" spans="1:45" ht="60">
      <c r="A614" s="230">
        <v>14225</v>
      </c>
      <c r="B614" s="230" t="str">
        <f>VLOOKUP(A614,'Offer Audit Jul22- Feb24'!B:I,8,0)</f>
        <v>Uploaded</v>
      </c>
      <c r="C614" s="230" t="str">
        <f>VLOOKUP(A614,'Extract Worker Documents'!A:D,4,0)</f>
        <v>Offers</v>
      </c>
      <c r="D614" s="230" t="s">
        <v>6859</v>
      </c>
      <c r="E614" s="230" t="s">
        <v>2380</v>
      </c>
      <c r="F614" s="230" t="s">
        <v>6860</v>
      </c>
      <c r="G614" s="230"/>
      <c r="H614" s="230" t="s">
        <v>6861</v>
      </c>
      <c r="I614" s="230" t="s">
        <v>2157</v>
      </c>
      <c r="J614" s="230" t="s">
        <v>2158</v>
      </c>
      <c r="K614" s="230" t="s">
        <v>676</v>
      </c>
      <c r="L614" s="228">
        <v>45495</v>
      </c>
      <c r="M614" s="230" t="s">
        <v>2160</v>
      </c>
      <c r="N614" s="230" t="s">
        <v>2189</v>
      </c>
      <c r="O614" s="230" t="s">
        <v>333</v>
      </c>
      <c r="P614" s="230" t="s">
        <v>333</v>
      </c>
      <c r="Q614" s="230" t="s">
        <v>2851</v>
      </c>
      <c r="R614" s="230" t="s">
        <v>62</v>
      </c>
      <c r="S614" s="230" t="s">
        <v>2164</v>
      </c>
      <c r="T614" s="230" t="s">
        <v>3494</v>
      </c>
      <c r="U614" s="230" t="s">
        <v>2166</v>
      </c>
      <c r="V614" s="230" t="s">
        <v>2167</v>
      </c>
      <c r="W614" s="230" t="s">
        <v>2168</v>
      </c>
      <c r="X614" s="230" t="s">
        <v>2168</v>
      </c>
      <c r="Y614" s="230" t="s">
        <v>6862</v>
      </c>
      <c r="Z614" s="230" t="s">
        <v>6863</v>
      </c>
      <c r="AA614" s="230" t="s">
        <v>3494</v>
      </c>
      <c r="AB614" s="230">
        <v>40741</v>
      </c>
      <c r="AC614" s="230" t="s">
        <v>675</v>
      </c>
      <c r="AD614" s="231" t="s">
        <v>6864</v>
      </c>
      <c r="AE614" s="230" t="s">
        <v>64</v>
      </c>
      <c r="AF614" s="230" t="s">
        <v>2905</v>
      </c>
      <c r="AG614" s="230" t="s">
        <v>3352</v>
      </c>
      <c r="AH614" s="230" t="s">
        <v>3352</v>
      </c>
      <c r="AI614" s="230" t="s">
        <v>100</v>
      </c>
      <c r="AJ614" s="227"/>
      <c r="AK614" s="230" t="s">
        <v>2826</v>
      </c>
      <c r="AL614" s="227">
        <v>0</v>
      </c>
      <c r="AM614" s="230" t="s">
        <v>641</v>
      </c>
      <c r="AN614" s="230" t="s">
        <v>2484</v>
      </c>
      <c r="AO614" s="230" t="s">
        <v>2485</v>
      </c>
      <c r="AP614" s="230">
        <v>2804</v>
      </c>
      <c r="AQ614" s="230" t="s">
        <v>2907</v>
      </c>
      <c r="AR614" s="230" t="s">
        <v>2908</v>
      </c>
      <c r="AS614" s="230" t="s">
        <v>497</v>
      </c>
    </row>
    <row r="615" spans="1:45" ht="60">
      <c r="A615" s="230">
        <v>14229</v>
      </c>
      <c r="B615" s="230" t="str">
        <f>VLOOKUP(A615,'Offer Audit Jul22- Feb24'!B:I,8,0)</f>
        <v>Uploaded</v>
      </c>
      <c r="C615" s="230" t="str">
        <f>VLOOKUP(A615,'Extract Worker Documents'!A:D,4,0)</f>
        <v>Other Documents</v>
      </c>
      <c r="D615" s="230" t="s">
        <v>6865</v>
      </c>
      <c r="E615" s="230" t="s">
        <v>5821</v>
      </c>
      <c r="F615" s="230" t="s">
        <v>6866</v>
      </c>
      <c r="G615" s="230"/>
      <c r="H615" s="230" t="s">
        <v>6867</v>
      </c>
      <c r="I615" s="230" t="s">
        <v>2157</v>
      </c>
      <c r="J615" s="230" t="s">
        <v>2398</v>
      </c>
      <c r="K615" s="230" t="s">
        <v>6868</v>
      </c>
      <c r="L615" s="228">
        <v>45481</v>
      </c>
      <c r="M615" s="230" t="s">
        <v>2160</v>
      </c>
      <c r="N615" s="230" t="s">
        <v>2189</v>
      </c>
      <c r="O615" s="230" t="s">
        <v>118</v>
      </c>
      <c r="P615" s="230" t="s">
        <v>118</v>
      </c>
      <c r="Q615" s="230" t="s">
        <v>2834</v>
      </c>
      <c r="R615" s="230" t="s">
        <v>62</v>
      </c>
      <c r="S615" s="230" t="s">
        <v>2164</v>
      </c>
      <c r="T615" s="230" t="s">
        <v>2263</v>
      </c>
      <c r="U615" s="230" t="s">
        <v>2166</v>
      </c>
      <c r="V615" s="230" t="s">
        <v>2167</v>
      </c>
      <c r="W615" s="230" t="s">
        <v>2168</v>
      </c>
      <c r="X615" s="230" t="s">
        <v>2819</v>
      </c>
      <c r="Y615" s="230" t="s">
        <v>6869</v>
      </c>
      <c r="Z615" s="230" t="s">
        <v>6870</v>
      </c>
      <c r="AA615" s="230" t="s">
        <v>2263</v>
      </c>
      <c r="AB615" s="230">
        <v>60101</v>
      </c>
      <c r="AC615" s="230" t="s">
        <v>648</v>
      </c>
      <c r="AD615" s="231" t="s">
        <v>6871</v>
      </c>
      <c r="AE615" s="230" t="s">
        <v>64</v>
      </c>
      <c r="AF615" s="230" t="s">
        <v>3462</v>
      </c>
      <c r="AG615" s="230" t="s">
        <v>3285</v>
      </c>
      <c r="AH615" s="230" t="s">
        <v>3285</v>
      </c>
      <c r="AI615" s="230" t="s">
        <v>100</v>
      </c>
      <c r="AJ615" s="227"/>
      <c r="AK615" s="230" t="s">
        <v>2826</v>
      </c>
      <c r="AL615" s="227">
        <v>0</v>
      </c>
      <c r="AM615" s="230" t="s">
        <v>2841</v>
      </c>
      <c r="AN615" s="230" t="s">
        <v>2484</v>
      </c>
      <c r="AO615" s="230" t="s">
        <v>2842</v>
      </c>
      <c r="AP615" s="230">
        <v>13947</v>
      </c>
      <c r="AQ615" s="230" t="s">
        <v>3463</v>
      </c>
      <c r="AR615" s="230" t="s">
        <v>3464</v>
      </c>
      <c r="AS615" s="230" t="s">
        <v>3465</v>
      </c>
    </row>
    <row r="616" spans="1:45" ht="60">
      <c r="A616" s="230">
        <v>14226</v>
      </c>
      <c r="B616" s="230" t="str">
        <f>VLOOKUP(A616,'DUO Agents '!B:AJ,35,0)</f>
        <v>Uploaded</v>
      </c>
      <c r="C616" s="230" t="str">
        <f>VLOOKUP(A616,'Extract Worker Documents'!A:D,4,0)</f>
        <v>Offers</v>
      </c>
      <c r="D616" s="230" t="s">
        <v>1856</v>
      </c>
      <c r="E616" s="230" t="s">
        <v>6872</v>
      </c>
      <c r="F616" s="230" t="s">
        <v>6872</v>
      </c>
      <c r="G616" s="230"/>
      <c r="H616" s="230" t="s">
        <v>6873</v>
      </c>
      <c r="I616" s="230" t="s">
        <v>2186</v>
      </c>
      <c r="J616" s="230" t="s">
        <v>2158</v>
      </c>
      <c r="K616" s="230" t="s">
        <v>1858</v>
      </c>
      <c r="L616" s="228">
        <v>45475</v>
      </c>
      <c r="M616" s="230" t="s">
        <v>2160</v>
      </c>
      <c r="N616" s="230" t="s">
        <v>2161</v>
      </c>
      <c r="O616" s="230" t="s">
        <v>1591</v>
      </c>
      <c r="P616" s="230" t="s">
        <v>1591</v>
      </c>
      <c r="Q616" s="230" t="s">
        <v>3225</v>
      </c>
      <c r="R616" s="230" t="s">
        <v>62</v>
      </c>
      <c r="S616" s="230" t="s">
        <v>2164</v>
      </c>
      <c r="T616" s="230" t="s">
        <v>2314</v>
      </c>
      <c r="U616" s="230" t="s">
        <v>2166</v>
      </c>
      <c r="V616" s="230" t="s">
        <v>2167</v>
      </c>
      <c r="W616" s="230" t="s">
        <v>2168</v>
      </c>
      <c r="X616" s="230" t="s">
        <v>2168</v>
      </c>
      <c r="Y616" s="230" t="s">
        <v>6874</v>
      </c>
      <c r="Z616" s="230" t="s">
        <v>4286</v>
      </c>
      <c r="AA616" s="230" t="s">
        <v>2314</v>
      </c>
      <c r="AB616" s="230">
        <v>33616</v>
      </c>
      <c r="AC616" s="230" t="s">
        <v>1857</v>
      </c>
      <c r="AD616" s="231" t="s">
        <v>6875</v>
      </c>
      <c r="AE616" s="230" t="s">
        <v>64</v>
      </c>
      <c r="AF616" s="230" t="s">
        <v>1591</v>
      </c>
      <c r="AG616" s="230" t="s">
        <v>6841</v>
      </c>
      <c r="AH616" s="230" t="s">
        <v>6841</v>
      </c>
      <c r="AI616" s="230"/>
      <c r="AJ616" s="227" t="s">
        <v>2073</v>
      </c>
      <c r="AK616" s="230"/>
      <c r="AL616" s="227">
        <v>0</v>
      </c>
      <c r="AM616" s="230" t="s">
        <v>3225</v>
      </c>
      <c r="AN616" s="230" t="s">
        <v>2484</v>
      </c>
      <c r="AO616" s="230"/>
      <c r="AP616" s="230">
        <v>9278</v>
      </c>
      <c r="AQ616" s="230" t="s">
        <v>3797</v>
      </c>
      <c r="AR616" s="230" t="s">
        <v>4413</v>
      </c>
      <c r="AS616" s="230" t="s">
        <v>4414</v>
      </c>
    </row>
    <row r="617" spans="1:45" ht="60">
      <c r="A617" s="230">
        <v>14227</v>
      </c>
      <c r="B617" s="230" t="str">
        <f>VLOOKUP(A617,'Offer Audit Jul22- Feb24'!B:I,8,0)</f>
        <v>Uploaded</v>
      </c>
      <c r="C617" s="230" t="str">
        <f>VLOOKUP(A617,'Extract Worker Documents'!A:D,4,0)</f>
        <v>Other Documents</v>
      </c>
      <c r="D617" s="230" t="s">
        <v>6876</v>
      </c>
      <c r="E617" s="230" t="s">
        <v>2927</v>
      </c>
      <c r="F617" s="230" t="s">
        <v>2927</v>
      </c>
      <c r="G617" s="230" t="s">
        <v>2425</v>
      </c>
      <c r="H617" s="230" t="s">
        <v>6877</v>
      </c>
      <c r="I617" s="230" t="s">
        <v>2157</v>
      </c>
      <c r="J617" s="230" t="s">
        <v>2398</v>
      </c>
      <c r="K617" s="230" t="s">
        <v>670</v>
      </c>
      <c r="L617" s="228">
        <v>45481</v>
      </c>
      <c r="M617" s="230" t="s">
        <v>2160</v>
      </c>
      <c r="N617" s="230" t="s">
        <v>2189</v>
      </c>
      <c r="O617" s="230" t="s">
        <v>118</v>
      </c>
      <c r="P617" s="230" t="s">
        <v>118</v>
      </c>
      <c r="Q617" s="230" t="s">
        <v>2834</v>
      </c>
      <c r="R617" s="230" t="s">
        <v>62</v>
      </c>
      <c r="S617" s="230" t="s">
        <v>2164</v>
      </c>
      <c r="T617" s="230" t="s">
        <v>2165</v>
      </c>
      <c r="U617" s="230" t="s">
        <v>2166</v>
      </c>
      <c r="V617" s="230" t="s">
        <v>2167</v>
      </c>
      <c r="W617" s="230" t="s">
        <v>2168</v>
      </c>
      <c r="X617" s="230" t="s">
        <v>2168</v>
      </c>
      <c r="Y617" s="230" t="s">
        <v>6878</v>
      </c>
      <c r="Z617" s="230" t="s">
        <v>6879</v>
      </c>
      <c r="AA617" s="230" t="s">
        <v>2165</v>
      </c>
      <c r="AB617" s="230">
        <v>85295</v>
      </c>
      <c r="AC617" s="230" t="s">
        <v>669</v>
      </c>
      <c r="AD617" s="231" t="s">
        <v>6880</v>
      </c>
      <c r="AE617" s="230" t="s">
        <v>64</v>
      </c>
      <c r="AF617" s="230" t="s">
        <v>3462</v>
      </c>
      <c r="AG617" s="230" t="s">
        <v>3285</v>
      </c>
      <c r="AH617" s="230" t="s">
        <v>3285</v>
      </c>
      <c r="AI617" s="230" t="s">
        <v>100</v>
      </c>
      <c r="AJ617" s="227"/>
      <c r="AK617" s="230" t="s">
        <v>2826</v>
      </c>
      <c r="AL617" s="227">
        <v>0</v>
      </c>
      <c r="AM617" s="230" t="s">
        <v>2841</v>
      </c>
      <c r="AN617" s="230" t="s">
        <v>2484</v>
      </c>
      <c r="AO617" s="230" t="s">
        <v>2842</v>
      </c>
      <c r="AP617" s="230">
        <v>13947</v>
      </c>
      <c r="AQ617" s="230" t="s">
        <v>3463</v>
      </c>
      <c r="AR617" s="230" t="s">
        <v>3464</v>
      </c>
      <c r="AS617" s="230" t="s">
        <v>3465</v>
      </c>
    </row>
    <row r="618" spans="1:45" ht="72">
      <c r="A618" s="230">
        <v>14228</v>
      </c>
      <c r="B618" s="230" t="str">
        <f>VLOOKUP(A618,'Offer Audit Jul22- Feb24'!B:I,8,0)</f>
        <v>Uploaded</v>
      </c>
      <c r="C618" s="230" t="str">
        <f>VLOOKUP(A618,'Extract Worker Documents'!A:D,4,0)</f>
        <v>Other Documents</v>
      </c>
      <c r="D618" s="230" t="s">
        <v>6881</v>
      </c>
      <c r="E618" s="230" t="s">
        <v>2380</v>
      </c>
      <c r="F618" s="230" t="s">
        <v>2380</v>
      </c>
      <c r="G618" s="230" t="s">
        <v>4028</v>
      </c>
      <c r="H618" s="230" t="s">
        <v>3965</v>
      </c>
      <c r="I618" s="230" t="s">
        <v>2157</v>
      </c>
      <c r="J618" s="230" t="s">
        <v>2158</v>
      </c>
      <c r="K618" s="230" t="s">
        <v>666</v>
      </c>
      <c r="L618" s="228">
        <v>45481</v>
      </c>
      <c r="M618" s="230" t="s">
        <v>2160</v>
      </c>
      <c r="N618" s="230" t="s">
        <v>2189</v>
      </c>
      <c r="O618" s="230" t="s">
        <v>118</v>
      </c>
      <c r="P618" s="230" t="s">
        <v>118</v>
      </c>
      <c r="Q618" s="230" t="s">
        <v>2834</v>
      </c>
      <c r="R618" s="230" t="s">
        <v>62</v>
      </c>
      <c r="S618" s="230" t="s">
        <v>2164</v>
      </c>
      <c r="T618" s="230" t="s">
        <v>4590</v>
      </c>
      <c r="U618" s="230" t="s">
        <v>2166</v>
      </c>
      <c r="V618" s="230" t="s">
        <v>2167</v>
      </c>
      <c r="W618" s="230" t="s">
        <v>2168</v>
      </c>
      <c r="X618" s="230" t="s">
        <v>5846</v>
      </c>
      <c r="Y618" s="230" t="s">
        <v>6882</v>
      </c>
      <c r="Z618" s="230" t="s">
        <v>6883</v>
      </c>
      <c r="AA618" s="230" t="s">
        <v>4590</v>
      </c>
      <c r="AB618" s="230">
        <v>83712</v>
      </c>
      <c r="AC618" s="230" t="s">
        <v>665</v>
      </c>
      <c r="AD618" s="231" t="s">
        <v>6884</v>
      </c>
      <c r="AE618" s="230" t="s">
        <v>64</v>
      </c>
      <c r="AF618" s="230" t="s">
        <v>3462</v>
      </c>
      <c r="AG618" s="230" t="s">
        <v>3285</v>
      </c>
      <c r="AH618" s="230" t="s">
        <v>3285</v>
      </c>
      <c r="AI618" s="230" t="s">
        <v>100</v>
      </c>
      <c r="AJ618" s="227"/>
      <c r="AK618" s="230" t="s">
        <v>2826</v>
      </c>
      <c r="AL618" s="227">
        <v>0</v>
      </c>
      <c r="AM618" s="230" t="s">
        <v>2841</v>
      </c>
      <c r="AN618" s="230" t="s">
        <v>2484</v>
      </c>
      <c r="AO618" s="230" t="s">
        <v>2842</v>
      </c>
      <c r="AP618" s="230">
        <v>14266</v>
      </c>
      <c r="AQ618" s="230" t="s">
        <v>2269</v>
      </c>
      <c r="AR618" s="230" t="s">
        <v>3274</v>
      </c>
      <c r="AS618" s="230" t="s">
        <v>695</v>
      </c>
    </row>
    <row r="619" spans="1:45" ht="60">
      <c r="A619" s="230">
        <v>14236</v>
      </c>
      <c r="B619" s="230" t="str">
        <f>VLOOKUP(A619,'DUO Agents '!B:AJ,35,0)</f>
        <v>Uploaded</v>
      </c>
      <c r="C619" s="230" t="str">
        <f>VLOOKUP(A619,'Extract Worker Documents'!A:D,4,0)</f>
        <v>Other Documents</v>
      </c>
      <c r="D619" s="230" t="s">
        <v>1859</v>
      </c>
      <c r="E619" s="230" t="s">
        <v>6885</v>
      </c>
      <c r="F619" s="230" t="s">
        <v>6885</v>
      </c>
      <c r="G619" s="230"/>
      <c r="H619" s="230" t="s">
        <v>3764</v>
      </c>
      <c r="I619" s="230" t="s">
        <v>2186</v>
      </c>
      <c r="J619" s="230" t="s">
        <v>2206</v>
      </c>
      <c r="K619" s="230" t="s">
        <v>1861</v>
      </c>
      <c r="L619" s="228">
        <v>45475</v>
      </c>
      <c r="M619" s="230" t="s">
        <v>2160</v>
      </c>
      <c r="N619" s="230" t="s">
        <v>2161</v>
      </c>
      <c r="O619" s="230" t="s">
        <v>1591</v>
      </c>
      <c r="P619" s="230" t="s">
        <v>1591</v>
      </c>
      <c r="Q619" s="230" t="s">
        <v>3225</v>
      </c>
      <c r="R619" s="230" t="s">
        <v>62</v>
      </c>
      <c r="S619" s="230" t="s">
        <v>2164</v>
      </c>
      <c r="T619" s="230" t="s">
        <v>1496</v>
      </c>
      <c r="U619" s="230" t="s">
        <v>2166</v>
      </c>
      <c r="V619" s="230" t="s">
        <v>2167</v>
      </c>
      <c r="W619" s="230" t="s">
        <v>2168</v>
      </c>
      <c r="X619" s="230" t="s">
        <v>2168</v>
      </c>
      <c r="Y619" s="230" t="s">
        <v>6886</v>
      </c>
      <c r="Z619" s="230" t="s">
        <v>3825</v>
      </c>
      <c r="AA619" s="230" t="s">
        <v>1496</v>
      </c>
      <c r="AB619" s="230">
        <v>78734</v>
      </c>
      <c r="AC619" s="230" t="s">
        <v>1860</v>
      </c>
      <c r="AD619" s="231" t="s">
        <v>6887</v>
      </c>
      <c r="AE619" s="230" t="s">
        <v>64</v>
      </c>
      <c r="AF619" s="230" t="s">
        <v>1591</v>
      </c>
      <c r="AG619" s="230" t="s">
        <v>6841</v>
      </c>
      <c r="AH619" s="230" t="s">
        <v>6841</v>
      </c>
      <c r="AI619" s="230"/>
      <c r="AJ619" s="227" t="s">
        <v>2073</v>
      </c>
      <c r="AK619" s="230"/>
      <c r="AL619" s="227">
        <v>0</v>
      </c>
      <c r="AM619" s="230" t="s">
        <v>3225</v>
      </c>
      <c r="AN619" s="230" t="s">
        <v>2484</v>
      </c>
      <c r="AO619" s="230"/>
      <c r="AP619" s="230">
        <v>9278</v>
      </c>
      <c r="AQ619" s="230" t="s">
        <v>3797</v>
      </c>
      <c r="AR619" s="230" t="s">
        <v>4413</v>
      </c>
      <c r="AS619" s="230" t="s">
        <v>4414</v>
      </c>
    </row>
    <row r="620" spans="1:45" ht="60">
      <c r="A620" s="230">
        <v>14238</v>
      </c>
      <c r="B620" s="230" t="str">
        <f>VLOOKUP(A620,'DUO Agents '!B:AJ,35,0)</f>
        <v>Uploaded</v>
      </c>
      <c r="C620" s="230" t="str">
        <f>VLOOKUP(A620,'Extract Worker Documents'!A:D,4,0)</f>
        <v>Other Documents</v>
      </c>
      <c r="D620" s="230" t="s">
        <v>1862</v>
      </c>
      <c r="E620" s="230" t="s">
        <v>5360</v>
      </c>
      <c r="F620" s="230" t="s">
        <v>5360</v>
      </c>
      <c r="G620" s="230"/>
      <c r="H620" s="230" t="s">
        <v>6888</v>
      </c>
      <c r="I620" s="230" t="s">
        <v>2186</v>
      </c>
      <c r="J620" s="230" t="s">
        <v>2206</v>
      </c>
      <c r="K620" s="230" t="s">
        <v>1864</v>
      </c>
      <c r="L620" s="228">
        <v>45489</v>
      </c>
      <c r="M620" s="230" t="s">
        <v>2160</v>
      </c>
      <c r="N620" s="230" t="s">
        <v>2161</v>
      </c>
      <c r="O620" s="230" t="s">
        <v>1591</v>
      </c>
      <c r="P620" s="230" t="s">
        <v>1591</v>
      </c>
      <c r="Q620" s="230" t="s">
        <v>3225</v>
      </c>
      <c r="R620" s="230" t="s">
        <v>62</v>
      </c>
      <c r="S620" s="230" t="s">
        <v>2164</v>
      </c>
      <c r="T620" s="230" t="s">
        <v>6227</v>
      </c>
      <c r="U620" s="230" t="s">
        <v>2166</v>
      </c>
      <c r="V620" s="230" t="s">
        <v>2167</v>
      </c>
      <c r="W620" s="230" t="s">
        <v>2168</v>
      </c>
      <c r="X620" s="230" t="s">
        <v>2168</v>
      </c>
      <c r="Y620" s="230" t="s">
        <v>6889</v>
      </c>
      <c r="Z620" s="230" t="s">
        <v>6890</v>
      </c>
      <c r="AA620" s="230" t="s">
        <v>6227</v>
      </c>
      <c r="AB620" s="230">
        <v>66441</v>
      </c>
      <c r="AC620" s="230" t="s">
        <v>1863</v>
      </c>
      <c r="AD620" s="231" t="s">
        <v>6891</v>
      </c>
      <c r="AE620" s="230" t="s">
        <v>64</v>
      </c>
      <c r="AF620" s="230" t="s">
        <v>1591</v>
      </c>
      <c r="AG620" s="230" t="s">
        <v>4412</v>
      </c>
      <c r="AH620" s="230" t="s">
        <v>4412</v>
      </c>
      <c r="AI620" s="230"/>
      <c r="AJ620" s="227" t="s">
        <v>2073</v>
      </c>
      <c r="AK620" s="230"/>
      <c r="AL620" s="227">
        <v>0</v>
      </c>
      <c r="AM620" s="230" t="s">
        <v>3225</v>
      </c>
      <c r="AN620" s="230" t="s">
        <v>2484</v>
      </c>
      <c r="AO620" s="230"/>
      <c r="AP620" s="230">
        <v>9278</v>
      </c>
      <c r="AQ620" s="230" t="s">
        <v>3797</v>
      </c>
      <c r="AR620" s="230" t="s">
        <v>4413</v>
      </c>
      <c r="AS620" s="230" t="s">
        <v>4414</v>
      </c>
    </row>
    <row r="621" spans="1:45" ht="60">
      <c r="A621" s="230">
        <v>14241</v>
      </c>
      <c r="B621" s="230" t="str">
        <f>VLOOKUP(A621,'DUO Agents '!B:AJ,35,0)</f>
        <v>Uploaded</v>
      </c>
      <c r="C621" s="230" t="str">
        <f>VLOOKUP(A621,'Extract Worker Documents'!A:D,4,0)</f>
        <v>Other Documents</v>
      </c>
      <c r="D621" s="230" t="s">
        <v>6892</v>
      </c>
      <c r="E621" s="230" t="s">
        <v>6368</v>
      </c>
      <c r="F621" s="230" t="s">
        <v>6368</v>
      </c>
      <c r="G621" s="230" t="s">
        <v>5647</v>
      </c>
      <c r="H621" s="230" t="s">
        <v>6893</v>
      </c>
      <c r="I621" s="230" t="s">
        <v>2157</v>
      </c>
      <c r="J621" s="230" t="s">
        <v>2206</v>
      </c>
      <c r="K621" s="230" t="s">
        <v>1884</v>
      </c>
      <c r="L621" s="228">
        <v>45489</v>
      </c>
      <c r="M621" s="230" t="s">
        <v>2160</v>
      </c>
      <c r="N621" s="230" t="s">
        <v>2161</v>
      </c>
      <c r="O621" s="230" t="s">
        <v>1591</v>
      </c>
      <c r="P621" s="230" t="s">
        <v>1591</v>
      </c>
      <c r="Q621" s="230" t="s">
        <v>3225</v>
      </c>
      <c r="R621" s="230" t="s">
        <v>62</v>
      </c>
      <c r="S621" s="230" t="s">
        <v>2164</v>
      </c>
      <c r="T621" s="230" t="s">
        <v>2496</v>
      </c>
      <c r="U621" s="230" t="s">
        <v>2166</v>
      </c>
      <c r="V621" s="230" t="s">
        <v>2167</v>
      </c>
      <c r="W621" s="230" t="s">
        <v>2168</v>
      </c>
      <c r="X621" s="230" t="s">
        <v>2168</v>
      </c>
      <c r="Y621" s="230" t="s">
        <v>6894</v>
      </c>
      <c r="Z621" s="230" t="s">
        <v>6895</v>
      </c>
      <c r="AA621" s="230" t="s">
        <v>2496</v>
      </c>
      <c r="AB621" s="230">
        <v>27614</v>
      </c>
      <c r="AC621" s="230" t="s">
        <v>1883</v>
      </c>
      <c r="AD621" s="231" t="s">
        <v>6896</v>
      </c>
      <c r="AE621" s="230" t="s">
        <v>64</v>
      </c>
      <c r="AF621" s="230" t="s">
        <v>1591</v>
      </c>
      <c r="AG621" s="230" t="s">
        <v>4412</v>
      </c>
      <c r="AH621" s="230" t="s">
        <v>4412</v>
      </c>
      <c r="AI621" s="230"/>
      <c r="AJ621" s="227" t="s">
        <v>2073</v>
      </c>
      <c r="AK621" s="230"/>
      <c r="AL621" s="227">
        <v>0</v>
      </c>
      <c r="AM621" s="230" t="s">
        <v>3225</v>
      </c>
      <c r="AN621" s="230" t="s">
        <v>2484</v>
      </c>
      <c r="AO621" s="230"/>
      <c r="AP621" s="230">
        <v>9278</v>
      </c>
      <c r="AQ621" s="230" t="s">
        <v>3797</v>
      </c>
      <c r="AR621" s="230" t="s">
        <v>4413</v>
      </c>
      <c r="AS621" s="230" t="s">
        <v>4414</v>
      </c>
    </row>
    <row r="622" spans="1:45" ht="60">
      <c r="A622" s="230">
        <v>14250</v>
      </c>
      <c r="B622" s="230" t="str">
        <f>VLOOKUP(A622,'Offer Audit Jul22- Feb24'!B:I,8,0)</f>
        <v>Uploaded</v>
      </c>
      <c r="C622" s="230" t="str">
        <f>VLOOKUP(A622,'Extract Worker Documents'!A:D,4,0)</f>
        <v>Offers</v>
      </c>
      <c r="D622" s="230" t="s">
        <v>650</v>
      </c>
      <c r="E622" s="230" t="s">
        <v>3417</v>
      </c>
      <c r="F622" s="230" t="s">
        <v>3417</v>
      </c>
      <c r="G622" s="230"/>
      <c r="H622" s="230" t="s">
        <v>6897</v>
      </c>
      <c r="I622" s="230" t="s">
        <v>2186</v>
      </c>
      <c r="J622" s="230" t="s">
        <v>2227</v>
      </c>
      <c r="K622" s="230" t="s">
        <v>652</v>
      </c>
      <c r="L622" s="228">
        <v>45481</v>
      </c>
      <c r="M622" s="230" t="s">
        <v>2160</v>
      </c>
      <c r="N622" s="230" t="s">
        <v>2189</v>
      </c>
      <c r="O622" s="230" t="s">
        <v>653</v>
      </c>
      <c r="P622" s="230" t="s">
        <v>653</v>
      </c>
      <c r="Q622" s="230" t="s">
        <v>2818</v>
      </c>
      <c r="R622" s="230" t="s">
        <v>2986</v>
      </c>
      <c r="S622" s="230" t="s">
        <v>2164</v>
      </c>
      <c r="T622" s="230" t="s">
        <v>2361</v>
      </c>
      <c r="U622" s="230" t="s">
        <v>2987</v>
      </c>
      <c r="V622" s="230" t="s">
        <v>2246</v>
      </c>
      <c r="W622" s="230" t="s">
        <v>2168</v>
      </c>
      <c r="X622" s="230" t="s">
        <v>2168</v>
      </c>
      <c r="Y622" s="230" t="s">
        <v>6898</v>
      </c>
      <c r="Z622" s="230" t="s">
        <v>3262</v>
      </c>
      <c r="AA622" s="230" t="s">
        <v>2361</v>
      </c>
      <c r="AB622" s="230">
        <v>92627</v>
      </c>
      <c r="AC622" s="230" t="s">
        <v>651</v>
      </c>
      <c r="AD622" s="231" t="s">
        <v>6899</v>
      </c>
      <c r="AE622" s="230" t="s">
        <v>64</v>
      </c>
      <c r="AF622" s="230" t="s">
        <v>3247</v>
      </c>
      <c r="AG622" s="230" t="s">
        <v>3285</v>
      </c>
      <c r="AH622" s="230" t="s">
        <v>3285</v>
      </c>
      <c r="AI622" s="230" t="s">
        <v>2104</v>
      </c>
      <c r="AJ622" s="227" t="s">
        <v>2073</v>
      </c>
      <c r="AK622" s="230"/>
      <c r="AL622" s="227">
        <v>0</v>
      </c>
      <c r="AM622" s="230" t="s">
        <v>2992</v>
      </c>
      <c r="AN622" s="230" t="s">
        <v>2484</v>
      </c>
      <c r="AO622" s="230" t="s">
        <v>2485</v>
      </c>
      <c r="AP622" s="230">
        <v>2713</v>
      </c>
      <c r="AQ622" s="230" t="s">
        <v>2668</v>
      </c>
      <c r="AR622" s="230" t="s">
        <v>3250</v>
      </c>
      <c r="AS622" s="230" t="s">
        <v>3251</v>
      </c>
    </row>
    <row r="623" spans="1:45" ht="60">
      <c r="A623" s="230">
        <v>14252</v>
      </c>
      <c r="B623" s="230" t="str">
        <f>VLOOKUP(A623,'DUO Agents '!B:AJ,35,0)</f>
        <v>Uploaded</v>
      </c>
      <c r="C623" s="230" t="str">
        <f>VLOOKUP(A623,'Extract Worker Documents'!A:D,4,0)</f>
        <v>Offers</v>
      </c>
      <c r="D623" s="230" t="s">
        <v>1876</v>
      </c>
      <c r="E623" s="230" t="s">
        <v>2323</v>
      </c>
      <c r="F623" s="230" t="s">
        <v>2323</v>
      </c>
      <c r="G623" s="230"/>
      <c r="H623" s="230" t="s">
        <v>6900</v>
      </c>
      <c r="I623" s="230" t="s">
        <v>2157</v>
      </c>
      <c r="J623" s="230" t="s">
        <v>2206</v>
      </c>
      <c r="K623" s="230" t="s">
        <v>1878</v>
      </c>
      <c r="L623" s="228">
        <v>45489</v>
      </c>
      <c r="M623" s="230" t="s">
        <v>2160</v>
      </c>
      <c r="N623" s="230" t="s">
        <v>2161</v>
      </c>
      <c r="O623" s="230" t="s">
        <v>1591</v>
      </c>
      <c r="P623" s="230" t="s">
        <v>1591</v>
      </c>
      <c r="Q623" s="230" t="s">
        <v>3225</v>
      </c>
      <c r="R623" s="230" t="s">
        <v>62</v>
      </c>
      <c r="S623" s="230" t="s">
        <v>2164</v>
      </c>
      <c r="T623" s="230" t="s">
        <v>2461</v>
      </c>
      <c r="U623" s="230" t="s">
        <v>2166</v>
      </c>
      <c r="V623" s="230" t="s">
        <v>2167</v>
      </c>
      <c r="W623" s="230" t="s">
        <v>2168</v>
      </c>
      <c r="X623" s="230" t="s">
        <v>2168</v>
      </c>
      <c r="Y623" s="230" t="s">
        <v>6901</v>
      </c>
      <c r="Z623" s="230" t="s">
        <v>6902</v>
      </c>
      <c r="AA623" s="230" t="s">
        <v>2461</v>
      </c>
      <c r="AB623" s="230">
        <v>6333</v>
      </c>
      <c r="AC623" s="230" t="s">
        <v>1877</v>
      </c>
      <c r="AD623" s="231" t="s">
        <v>6903</v>
      </c>
      <c r="AE623" s="230" t="s">
        <v>64</v>
      </c>
      <c r="AF623" s="230" t="s">
        <v>1591</v>
      </c>
      <c r="AG623" s="230" t="s">
        <v>4412</v>
      </c>
      <c r="AH623" s="230" t="s">
        <v>4412</v>
      </c>
      <c r="AI623" s="230"/>
      <c r="AJ623" s="227" t="s">
        <v>2073</v>
      </c>
      <c r="AK623" s="230"/>
      <c r="AL623" s="227">
        <v>0</v>
      </c>
      <c r="AM623" s="230" t="s">
        <v>3225</v>
      </c>
      <c r="AN623" s="230" t="s">
        <v>2484</v>
      </c>
      <c r="AO623" s="230"/>
      <c r="AP623" s="230">
        <v>9278</v>
      </c>
      <c r="AQ623" s="230" t="s">
        <v>3797</v>
      </c>
      <c r="AR623" s="230" t="s">
        <v>4413</v>
      </c>
      <c r="AS623" s="230" t="s">
        <v>4414</v>
      </c>
    </row>
    <row r="624" spans="1:45" ht="60">
      <c r="A624" s="230">
        <v>14246</v>
      </c>
      <c r="B624" s="230" t="str">
        <f>VLOOKUP(A624,'DUO Agents '!B:AJ,35,0)</f>
        <v>Uploaded</v>
      </c>
      <c r="C624" s="230" t="str">
        <f>VLOOKUP(A624,'Extract Worker Documents'!A:D,4,0)</f>
        <v>Offers</v>
      </c>
      <c r="D624" s="230" t="s">
        <v>1866</v>
      </c>
      <c r="E624" s="230" t="s">
        <v>6904</v>
      </c>
      <c r="F624" s="230" t="s">
        <v>6904</v>
      </c>
      <c r="G624" s="230"/>
      <c r="H624" s="230" t="s">
        <v>6905</v>
      </c>
      <c r="I624" s="230" t="s">
        <v>2157</v>
      </c>
      <c r="J624" s="230" t="s">
        <v>2206</v>
      </c>
      <c r="K624" s="230" t="s">
        <v>1868</v>
      </c>
      <c r="L624" s="228">
        <v>45489</v>
      </c>
      <c r="M624" s="230" t="s">
        <v>2160</v>
      </c>
      <c r="N624" s="230" t="s">
        <v>2161</v>
      </c>
      <c r="O624" s="230" t="s">
        <v>1591</v>
      </c>
      <c r="P624" s="230" t="s">
        <v>1591</v>
      </c>
      <c r="Q624" s="230" t="s">
        <v>3225</v>
      </c>
      <c r="R624" s="230" t="s">
        <v>62</v>
      </c>
      <c r="S624" s="230" t="s">
        <v>2164</v>
      </c>
      <c r="T624" s="230" t="s">
        <v>6617</v>
      </c>
      <c r="U624" s="230" t="s">
        <v>2166</v>
      </c>
      <c r="V624" s="230" t="s">
        <v>2167</v>
      </c>
      <c r="W624" s="230" t="s">
        <v>2168</v>
      </c>
      <c r="X624" s="230" t="s">
        <v>2168</v>
      </c>
      <c r="Y624" s="230" t="s">
        <v>6906</v>
      </c>
      <c r="Z624" s="230" t="s">
        <v>6907</v>
      </c>
      <c r="AA624" s="230" t="s">
        <v>6617</v>
      </c>
      <c r="AB624" s="230">
        <v>47441</v>
      </c>
      <c r="AC624" s="230" t="s">
        <v>1867</v>
      </c>
      <c r="AD624" s="231" t="s">
        <v>6908</v>
      </c>
      <c r="AE624" s="230" t="s">
        <v>64</v>
      </c>
      <c r="AF624" s="230" t="s">
        <v>1591</v>
      </c>
      <c r="AG624" s="230" t="s">
        <v>4412</v>
      </c>
      <c r="AH624" s="230" t="s">
        <v>4412</v>
      </c>
      <c r="AI624" s="230"/>
      <c r="AJ624" s="227" t="s">
        <v>2073</v>
      </c>
      <c r="AK624" s="230"/>
      <c r="AL624" s="227">
        <v>0</v>
      </c>
      <c r="AM624" s="230" t="s">
        <v>3225</v>
      </c>
      <c r="AN624" s="230" t="s">
        <v>2484</v>
      </c>
      <c r="AO624" s="230"/>
      <c r="AP624" s="230">
        <v>9278</v>
      </c>
      <c r="AQ624" s="230" t="s">
        <v>3797</v>
      </c>
      <c r="AR624" s="230" t="s">
        <v>4413</v>
      </c>
      <c r="AS624" s="230" t="s">
        <v>4414</v>
      </c>
    </row>
    <row r="625" spans="1:45" ht="60">
      <c r="A625" s="230">
        <v>14247</v>
      </c>
      <c r="B625" s="230" t="str">
        <f>VLOOKUP(A625,'DUO Agents '!B:AJ,35,0)</f>
        <v>Uploaded</v>
      </c>
      <c r="C625" s="230" t="str">
        <f>VLOOKUP(A625,'Extract Worker Documents'!A:D,4,0)</f>
        <v>Offers</v>
      </c>
      <c r="D625" s="230" t="s">
        <v>6909</v>
      </c>
      <c r="E625" s="230" t="s">
        <v>2259</v>
      </c>
      <c r="F625" s="230" t="s">
        <v>6910</v>
      </c>
      <c r="G625" s="230" t="s">
        <v>3117</v>
      </c>
      <c r="H625" s="230" t="s">
        <v>6911</v>
      </c>
      <c r="I625" s="230" t="s">
        <v>2157</v>
      </c>
      <c r="J625" s="230" t="s">
        <v>2206</v>
      </c>
      <c r="K625" s="230" t="s">
        <v>1871</v>
      </c>
      <c r="L625" s="228">
        <v>45489</v>
      </c>
      <c r="M625" s="230" t="s">
        <v>2160</v>
      </c>
      <c r="N625" s="230" t="s">
        <v>2161</v>
      </c>
      <c r="O625" s="230" t="s">
        <v>1591</v>
      </c>
      <c r="P625" s="230" t="s">
        <v>1591</v>
      </c>
      <c r="Q625" s="230" t="s">
        <v>3225</v>
      </c>
      <c r="R625" s="230" t="s">
        <v>62</v>
      </c>
      <c r="S625" s="230" t="s">
        <v>2164</v>
      </c>
      <c r="T625" s="230" t="s">
        <v>6617</v>
      </c>
      <c r="U625" s="230" t="s">
        <v>2166</v>
      </c>
      <c r="V625" s="230" t="s">
        <v>2167</v>
      </c>
      <c r="W625" s="230" t="s">
        <v>2168</v>
      </c>
      <c r="X625" s="230" t="s">
        <v>2168</v>
      </c>
      <c r="Y625" s="230" t="s">
        <v>6912</v>
      </c>
      <c r="Z625" s="230" t="s">
        <v>6913</v>
      </c>
      <c r="AA625" s="230" t="s">
        <v>6617</v>
      </c>
      <c r="AB625" s="230">
        <v>47906</v>
      </c>
      <c r="AC625" s="230" t="s">
        <v>1870</v>
      </c>
      <c r="AD625" s="231" t="s">
        <v>6914</v>
      </c>
      <c r="AE625" s="230" t="s">
        <v>64</v>
      </c>
      <c r="AF625" s="230" t="s">
        <v>1591</v>
      </c>
      <c r="AG625" s="230" t="s">
        <v>4412</v>
      </c>
      <c r="AH625" s="230" t="s">
        <v>4412</v>
      </c>
      <c r="AI625" s="230"/>
      <c r="AJ625" s="227" t="s">
        <v>2073</v>
      </c>
      <c r="AK625" s="230"/>
      <c r="AL625" s="227">
        <v>0</v>
      </c>
      <c r="AM625" s="230" t="s">
        <v>3225</v>
      </c>
      <c r="AN625" s="230" t="s">
        <v>2484</v>
      </c>
      <c r="AO625" s="230"/>
      <c r="AP625" s="230">
        <v>9278</v>
      </c>
      <c r="AQ625" s="230" t="s">
        <v>3797</v>
      </c>
      <c r="AR625" s="230" t="s">
        <v>4413</v>
      </c>
      <c r="AS625" s="230" t="s">
        <v>4414</v>
      </c>
    </row>
    <row r="626" spans="1:45" ht="60">
      <c r="A626" s="230">
        <v>14253</v>
      </c>
      <c r="B626" s="230" t="str">
        <f>VLOOKUP(A626,'DUO Agents '!B:AJ,35,0)</f>
        <v>Uploaded</v>
      </c>
      <c r="C626" s="230" t="str">
        <f>VLOOKUP(A626,'Extract Worker Documents'!A:D,4,0)</f>
        <v>Offers</v>
      </c>
      <c r="D626" s="230" t="s">
        <v>1879</v>
      </c>
      <c r="E626" s="230" t="s">
        <v>3993</v>
      </c>
      <c r="F626" s="230" t="s">
        <v>3993</v>
      </c>
      <c r="G626" s="230"/>
      <c r="H626" s="230" t="s">
        <v>6915</v>
      </c>
      <c r="I626" s="230" t="s">
        <v>2186</v>
      </c>
      <c r="J626" s="230" t="s">
        <v>2206</v>
      </c>
      <c r="K626" s="230" t="s">
        <v>1881</v>
      </c>
      <c r="L626" s="228">
        <v>45489</v>
      </c>
      <c r="M626" s="230" t="s">
        <v>2160</v>
      </c>
      <c r="N626" s="230" t="s">
        <v>2161</v>
      </c>
      <c r="O626" s="230" t="s">
        <v>1591</v>
      </c>
      <c r="P626" s="230" t="s">
        <v>1591</v>
      </c>
      <c r="Q626" s="230" t="s">
        <v>3225</v>
      </c>
      <c r="R626" s="230" t="s">
        <v>62</v>
      </c>
      <c r="S626" s="230" t="s">
        <v>2164</v>
      </c>
      <c r="T626" s="230" t="s">
        <v>2314</v>
      </c>
      <c r="U626" s="230" t="s">
        <v>2166</v>
      </c>
      <c r="V626" s="230" t="s">
        <v>2167</v>
      </c>
      <c r="W626" s="230" t="s">
        <v>2168</v>
      </c>
      <c r="X626" s="230" t="s">
        <v>2168</v>
      </c>
      <c r="Y626" s="230" t="s">
        <v>6916</v>
      </c>
      <c r="Z626" s="230" t="s">
        <v>6101</v>
      </c>
      <c r="AA626" s="230" t="s">
        <v>2314</v>
      </c>
      <c r="AB626" s="230">
        <v>34473</v>
      </c>
      <c r="AC626" s="230" t="s">
        <v>1880</v>
      </c>
      <c r="AD626" s="231" t="s">
        <v>6917</v>
      </c>
      <c r="AE626" s="230" t="s">
        <v>64</v>
      </c>
      <c r="AF626" s="230" t="s">
        <v>1591</v>
      </c>
      <c r="AG626" s="230" t="s">
        <v>4412</v>
      </c>
      <c r="AH626" s="230" t="s">
        <v>4412</v>
      </c>
      <c r="AI626" s="230"/>
      <c r="AJ626" s="227" t="s">
        <v>2073</v>
      </c>
      <c r="AK626" s="230"/>
      <c r="AL626" s="227">
        <v>0</v>
      </c>
      <c r="AM626" s="230" t="s">
        <v>3225</v>
      </c>
      <c r="AN626" s="230" t="s">
        <v>2484</v>
      </c>
      <c r="AO626" s="230"/>
      <c r="AP626" s="230">
        <v>9278</v>
      </c>
      <c r="AQ626" s="230" t="s">
        <v>3797</v>
      </c>
      <c r="AR626" s="230" t="s">
        <v>4413</v>
      </c>
      <c r="AS626" s="230" t="s">
        <v>4414</v>
      </c>
    </row>
    <row r="627" spans="1:45" ht="60">
      <c r="A627" s="230">
        <v>14254</v>
      </c>
      <c r="B627" s="230" t="str">
        <f>VLOOKUP(A627,'Offer Audit Jul22- Feb24'!B:I,8,0)</f>
        <v>Uploaded</v>
      </c>
      <c r="C627" s="230" t="str">
        <f>VLOOKUP(A627,'Extract Worker Documents'!A:D,4,0)</f>
        <v>Other Documents</v>
      </c>
      <c r="D627" s="230" t="s">
        <v>707</v>
      </c>
      <c r="E627" s="230" t="s">
        <v>6918</v>
      </c>
      <c r="F627" s="230" t="s">
        <v>6918</v>
      </c>
      <c r="G627" s="230"/>
      <c r="H627" s="230" t="s">
        <v>6919</v>
      </c>
      <c r="I627" s="230" t="s">
        <v>2186</v>
      </c>
      <c r="J627" s="230" t="s">
        <v>2206</v>
      </c>
      <c r="K627" s="230" t="s">
        <v>709</v>
      </c>
      <c r="L627" s="228">
        <v>45495</v>
      </c>
      <c r="M627" s="230" t="s">
        <v>2160</v>
      </c>
      <c r="N627" s="230" t="s">
        <v>2189</v>
      </c>
      <c r="O627" s="230" t="s">
        <v>118</v>
      </c>
      <c r="P627" s="230" t="s">
        <v>118</v>
      </c>
      <c r="Q627" s="230" t="s">
        <v>2834</v>
      </c>
      <c r="R627" s="230" t="s">
        <v>62</v>
      </c>
      <c r="S627" s="230" t="s">
        <v>2164</v>
      </c>
      <c r="T627" s="230" t="s">
        <v>6597</v>
      </c>
      <c r="U627" s="230" t="s">
        <v>2166</v>
      </c>
      <c r="V627" s="230" t="s">
        <v>2167</v>
      </c>
      <c r="W627" s="230" t="s">
        <v>2168</v>
      </c>
      <c r="X627" s="230" t="s">
        <v>6920</v>
      </c>
      <c r="Y627" s="230" t="s">
        <v>6921</v>
      </c>
      <c r="Z627" s="230" t="s">
        <v>6922</v>
      </c>
      <c r="AA627" s="230" t="s">
        <v>6597</v>
      </c>
      <c r="AB627" s="230">
        <v>54952</v>
      </c>
      <c r="AC627" s="230" t="s">
        <v>708</v>
      </c>
      <c r="AD627" s="231" t="s">
        <v>6923</v>
      </c>
      <c r="AE627" s="230" t="s">
        <v>64</v>
      </c>
      <c r="AF627" s="230" t="s">
        <v>3462</v>
      </c>
      <c r="AG627" s="230" t="s">
        <v>3352</v>
      </c>
      <c r="AH627" s="230" t="s">
        <v>3352</v>
      </c>
      <c r="AI627" s="230" t="s">
        <v>100</v>
      </c>
      <c r="AJ627" s="227"/>
      <c r="AK627" s="230" t="s">
        <v>2826</v>
      </c>
      <c r="AL627" s="227">
        <v>0</v>
      </c>
      <c r="AM627" s="230" t="s">
        <v>2841</v>
      </c>
      <c r="AN627" s="230" t="s">
        <v>2484</v>
      </c>
      <c r="AO627" s="230" t="s">
        <v>2842</v>
      </c>
      <c r="AP627" s="230">
        <v>14266</v>
      </c>
      <c r="AQ627" s="230" t="s">
        <v>2269</v>
      </c>
      <c r="AR627" s="230" t="s">
        <v>3274</v>
      </c>
      <c r="AS627" s="230" t="s">
        <v>695</v>
      </c>
    </row>
    <row r="628" spans="1:45" ht="60">
      <c r="A628" s="230">
        <v>14255</v>
      </c>
      <c r="B628" s="230" t="str">
        <f>VLOOKUP(A628,'Offer Audit Jul22- Feb24'!B:I,8,0)</f>
        <v>Uploaded</v>
      </c>
      <c r="C628" s="230" t="str">
        <f>VLOOKUP(A628,'Extract Worker Documents'!A:D,4,0)</f>
        <v>Other Documents</v>
      </c>
      <c r="D628" s="230" t="s">
        <v>703</v>
      </c>
      <c r="E628" s="230" t="s">
        <v>6924</v>
      </c>
      <c r="F628" s="230" t="s">
        <v>6924</v>
      </c>
      <c r="G628" s="230"/>
      <c r="H628" s="230" t="s">
        <v>5836</v>
      </c>
      <c r="I628" s="230" t="s">
        <v>2157</v>
      </c>
      <c r="J628" s="230" t="s">
        <v>2187</v>
      </c>
      <c r="K628" s="230" t="s">
        <v>705</v>
      </c>
      <c r="L628" s="228">
        <v>45495</v>
      </c>
      <c r="M628" s="230" t="s">
        <v>2160</v>
      </c>
      <c r="N628" s="230" t="s">
        <v>2189</v>
      </c>
      <c r="O628" s="230" t="s">
        <v>118</v>
      </c>
      <c r="P628" s="230" t="s">
        <v>118</v>
      </c>
      <c r="Q628" s="230" t="s">
        <v>2834</v>
      </c>
      <c r="R628" s="230" t="s">
        <v>62</v>
      </c>
      <c r="S628" s="230" t="s">
        <v>2164</v>
      </c>
      <c r="T628" s="230" t="s">
        <v>1514</v>
      </c>
      <c r="U628" s="230" t="s">
        <v>2166</v>
      </c>
      <c r="V628" s="230" t="s">
        <v>2167</v>
      </c>
      <c r="W628" s="230" t="s">
        <v>2168</v>
      </c>
      <c r="X628" s="230" t="s">
        <v>2233</v>
      </c>
      <c r="Y628" s="230" t="s">
        <v>6925</v>
      </c>
      <c r="Z628" s="230" t="s">
        <v>6926</v>
      </c>
      <c r="AA628" s="230" t="s">
        <v>1514</v>
      </c>
      <c r="AB628" s="230">
        <v>48073</v>
      </c>
      <c r="AC628" s="230" t="s">
        <v>704</v>
      </c>
      <c r="AD628" s="231" t="s">
        <v>6927</v>
      </c>
      <c r="AE628" s="230" t="s">
        <v>64</v>
      </c>
      <c r="AF628" s="230" t="s">
        <v>3462</v>
      </c>
      <c r="AG628" s="230" t="s">
        <v>3352</v>
      </c>
      <c r="AH628" s="230" t="s">
        <v>3352</v>
      </c>
      <c r="AI628" s="230" t="s">
        <v>100</v>
      </c>
      <c r="AJ628" s="227"/>
      <c r="AK628" s="230" t="s">
        <v>2826</v>
      </c>
      <c r="AL628" s="227">
        <v>0</v>
      </c>
      <c r="AM628" s="230" t="s">
        <v>2841</v>
      </c>
      <c r="AN628" s="230" t="s">
        <v>2484</v>
      </c>
      <c r="AO628" s="230" t="s">
        <v>2842</v>
      </c>
      <c r="AP628" s="230">
        <v>14266</v>
      </c>
      <c r="AQ628" s="230" t="s">
        <v>2269</v>
      </c>
      <c r="AR628" s="230" t="s">
        <v>3274</v>
      </c>
      <c r="AS628" s="230" t="s">
        <v>695</v>
      </c>
    </row>
    <row r="629" spans="1:45" ht="60">
      <c r="A629" s="230">
        <v>14258</v>
      </c>
      <c r="B629" s="230" t="str">
        <f>VLOOKUP(A629,'Offer Audit Jul22- Feb24'!B:I,8,0)</f>
        <v>Uploaded</v>
      </c>
      <c r="C629" s="230" t="str">
        <f>VLOOKUP(A629,'Extract Worker Documents'!A:D,4,0)</f>
        <v>Other Documents</v>
      </c>
      <c r="D629" s="230" t="s">
        <v>683</v>
      </c>
      <c r="E629" s="230" t="s">
        <v>2425</v>
      </c>
      <c r="F629" s="230" t="s">
        <v>2425</v>
      </c>
      <c r="G629" s="230"/>
      <c r="H629" s="230" t="s">
        <v>6928</v>
      </c>
      <c r="I629" s="230" t="s">
        <v>2157</v>
      </c>
      <c r="J629" s="230" t="s">
        <v>2227</v>
      </c>
      <c r="K629" s="230" t="s">
        <v>685</v>
      </c>
      <c r="L629" s="228">
        <v>45495</v>
      </c>
      <c r="M629" s="230" t="s">
        <v>2160</v>
      </c>
      <c r="N629" s="230" t="s">
        <v>2189</v>
      </c>
      <c r="O629" s="230" t="s">
        <v>118</v>
      </c>
      <c r="P629" s="230" t="s">
        <v>118</v>
      </c>
      <c r="Q629" s="230" t="s">
        <v>2834</v>
      </c>
      <c r="R629" s="230" t="s">
        <v>62</v>
      </c>
      <c r="S629" s="230" t="s">
        <v>2164</v>
      </c>
      <c r="T629" s="230" t="s">
        <v>2361</v>
      </c>
      <c r="U629" s="230" t="s">
        <v>2166</v>
      </c>
      <c r="V629" s="230" t="s">
        <v>2167</v>
      </c>
      <c r="W629" s="230" t="s">
        <v>2168</v>
      </c>
      <c r="X629" s="230" t="s">
        <v>2168</v>
      </c>
      <c r="Y629" s="230" t="s">
        <v>6929</v>
      </c>
      <c r="Z629" s="230" t="s">
        <v>4151</v>
      </c>
      <c r="AA629" s="230" t="s">
        <v>2361</v>
      </c>
      <c r="AB629" s="230">
        <v>95120</v>
      </c>
      <c r="AC629" s="230" t="s">
        <v>684</v>
      </c>
      <c r="AD629" s="231" t="s">
        <v>6930</v>
      </c>
      <c r="AE629" s="230" t="s">
        <v>64</v>
      </c>
      <c r="AF629" s="230" t="s">
        <v>3462</v>
      </c>
      <c r="AG629" s="230" t="s">
        <v>3352</v>
      </c>
      <c r="AH629" s="230" t="s">
        <v>3352</v>
      </c>
      <c r="AI629" s="230" t="s">
        <v>100</v>
      </c>
      <c r="AJ629" s="227"/>
      <c r="AK629" s="230" t="s">
        <v>2826</v>
      </c>
      <c r="AL629" s="227">
        <v>0</v>
      </c>
      <c r="AM629" s="230" t="s">
        <v>2841</v>
      </c>
      <c r="AN629" s="230" t="s">
        <v>2484</v>
      </c>
      <c r="AO629" s="230" t="s">
        <v>2842</v>
      </c>
      <c r="AP629" s="230">
        <v>13947</v>
      </c>
      <c r="AQ629" s="230" t="s">
        <v>3463</v>
      </c>
      <c r="AR629" s="230" t="s">
        <v>3464</v>
      </c>
      <c r="AS629" s="230" t="s">
        <v>3465</v>
      </c>
    </row>
    <row r="630" spans="1:45" ht="60">
      <c r="A630" s="230">
        <v>14262</v>
      </c>
      <c r="B630" s="230" t="str">
        <f>VLOOKUP(A630,'Offer Audit Jul22- Feb24'!B:I,8,0)</f>
        <v>Uploaded</v>
      </c>
      <c r="C630" s="230" t="str">
        <f>VLOOKUP(A630,'Extract Worker Documents'!A:D,4,0)</f>
        <v>Offers</v>
      </c>
      <c r="D630" s="230" t="s">
        <v>719</v>
      </c>
      <c r="E630" s="230" t="s">
        <v>2558</v>
      </c>
      <c r="F630" s="230" t="s">
        <v>2558</v>
      </c>
      <c r="G630" s="230"/>
      <c r="H630" s="230" t="s">
        <v>6931</v>
      </c>
      <c r="I630" s="230" t="s">
        <v>2157</v>
      </c>
      <c r="J630" s="230" t="s">
        <v>2187</v>
      </c>
      <c r="K630" s="230" t="s">
        <v>721</v>
      </c>
      <c r="L630" s="228">
        <v>45495</v>
      </c>
      <c r="M630" s="230" t="s">
        <v>2160</v>
      </c>
      <c r="N630" s="230" t="s">
        <v>2189</v>
      </c>
      <c r="O630" s="230" t="s">
        <v>118</v>
      </c>
      <c r="P630" s="230" t="s">
        <v>118</v>
      </c>
      <c r="Q630" s="230" t="s">
        <v>2834</v>
      </c>
      <c r="R630" s="230" t="s">
        <v>62</v>
      </c>
      <c r="S630" s="230" t="s">
        <v>2164</v>
      </c>
      <c r="T630" s="230" t="s">
        <v>3134</v>
      </c>
      <c r="U630" s="230" t="s">
        <v>2166</v>
      </c>
      <c r="V630" s="230" t="s">
        <v>2167</v>
      </c>
      <c r="W630" s="230" t="s">
        <v>2168</v>
      </c>
      <c r="X630" s="230" t="s">
        <v>2168</v>
      </c>
      <c r="Y630" s="230" t="s">
        <v>6932</v>
      </c>
      <c r="Z630" s="230" t="s">
        <v>701</v>
      </c>
      <c r="AA630" s="230" t="s">
        <v>3134</v>
      </c>
      <c r="AB630" s="230">
        <v>89141</v>
      </c>
      <c r="AC630" s="230" t="s">
        <v>720</v>
      </c>
      <c r="AD630" s="231" t="s">
        <v>6933</v>
      </c>
      <c r="AE630" s="230" t="s">
        <v>64</v>
      </c>
      <c r="AF630" s="230" t="s">
        <v>3462</v>
      </c>
      <c r="AG630" s="230" t="s">
        <v>3352</v>
      </c>
      <c r="AH630" s="230" t="s">
        <v>3352</v>
      </c>
      <c r="AI630" s="230" t="s">
        <v>100</v>
      </c>
      <c r="AJ630" s="227"/>
      <c r="AK630" s="230" t="s">
        <v>2826</v>
      </c>
      <c r="AL630" s="227">
        <v>0</v>
      </c>
      <c r="AM630" s="230" t="s">
        <v>2841</v>
      </c>
      <c r="AN630" s="230" t="s">
        <v>2484</v>
      </c>
      <c r="AO630" s="230" t="s">
        <v>2842</v>
      </c>
      <c r="AP630" s="230">
        <v>14266</v>
      </c>
      <c r="AQ630" s="230" t="s">
        <v>2269</v>
      </c>
      <c r="AR630" s="230" t="s">
        <v>3274</v>
      </c>
      <c r="AS630" s="230" t="s">
        <v>695</v>
      </c>
    </row>
    <row r="631" spans="1:45" ht="60">
      <c r="A631" s="230">
        <v>14263</v>
      </c>
      <c r="B631" s="230" t="str">
        <f>VLOOKUP(A631,'Offer Audit Jul22- Feb24'!B:I,8,0)</f>
        <v>Uploaded</v>
      </c>
      <c r="C631" s="230" t="str">
        <f>VLOOKUP(A631,'Extract Worker Documents'!A:D,4,0)</f>
        <v>Offers</v>
      </c>
      <c r="D631" s="230" t="s">
        <v>715</v>
      </c>
      <c r="E631" s="230" t="s">
        <v>3104</v>
      </c>
      <c r="F631" s="230" t="s">
        <v>3104</v>
      </c>
      <c r="G631" s="230"/>
      <c r="H631" s="230" t="s">
        <v>3437</v>
      </c>
      <c r="I631" s="230" t="s">
        <v>2186</v>
      </c>
      <c r="J631" s="230" t="s">
        <v>2158</v>
      </c>
      <c r="K631" s="230" t="s">
        <v>717</v>
      </c>
      <c r="L631" s="228">
        <v>45495</v>
      </c>
      <c r="M631" s="230" t="s">
        <v>2160</v>
      </c>
      <c r="N631" s="230" t="s">
        <v>2189</v>
      </c>
      <c r="O631" s="230" t="s">
        <v>94</v>
      </c>
      <c r="P631" s="230" t="s">
        <v>94</v>
      </c>
      <c r="Q631" s="230" t="s">
        <v>2818</v>
      </c>
      <c r="R631" s="230" t="s">
        <v>2986</v>
      </c>
      <c r="S631" s="230" t="s">
        <v>2164</v>
      </c>
      <c r="T631" s="230" t="s">
        <v>2361</v>
      </c>
      <c r="U631" s="230" t="s">
        <v>2987</v>
      </c>
      <c r="V631" s="230" t="s">
        <v>2246</v>
      </c>
      <c r="W631" s="230" t="s">
        <v>2168</v>
      </c>
      <c r="X631" s="230" t="s">
        <v>2168</v>
      </c>
      <c r="Y631" s="230" t="s">
        <v>6934</v>
      </c>
      <c r="Z631" s="230" t="s">
        <v>3449</v>
      </c>
      <c r="AA631" s="230" t="s">
        <v>2361</v>
      </c>
      <c r="AB631" s="230">
        <v>90805</v>
      </c>
      <c r="AC631" s="230" t="s">
        <v>716</v>
      </c>
      <c r="AD631" s="231" t="s">
        <v>6935</v>
      </c>
      <c r="AE631" s="230" t="s">
        <v>64</v>
      </c>
      <c r="AF631" s="230" t="s">
        <v>2990</v>
      </c>
      <c r="AG631" s="230" t="s">
        <v>3352</v>
      </c>
      <c r="AH631" s="230" t="s">
        <v>3352</v>
      </c>
      <c r="AI631" s="230" t="s">
        <v>100</v>
      </c>
      <c r="AJ631" s="227"/>
      <c r="AK631" s="230" t="s">
        <v>2826</v>
      </c>
      <c r="AL631" s="227">
        <v>0</v>
      </c>
      <c r="AM631" s="230" t="s">
        <v>2992</v>
      </c>
      <c r="AN631" s="230" t="s">
        <v>2484</v>
      </c>
      <c r="AO631" s="230" t="s">
        <v>2485</v>
      </c>
      <c r="AP631" s="230">
        <v>5140</v>
      </c>
      <c r="AQ631" s="230" t="s">
        <v>3005</v>
      </c>
      <c r="AR631" s="230" t="s">
        <v>3006</v>
      </c>
      <c r="AS631" s="230" t="s">
        <v>3007</v>
      </c>
    </row>
    <row r="632" spans="1:45" ht="60">
      <c r="A632" s="230">
        <v>14265</v>
      </c>
      <c r="B632" s="230" t="str">
        <f>VLOOKUP(A632,'Offer Audit Jul22- Feb24'!B:I,8,0)</f>
        <v>Uploaded</v>
      </c>
      <c r="C632" s="230" t="str">
        <f>VLOOKUP(A632,'Extract Worker Documents'!A:D,4,0)</f>
        <v>Offers</v>
      </c>
      <c r="D632" s="230" t="s">
        <v>6936</v>
      </c>
      <c r="E632" s="230" t="s">
        <v>6937</v>
      </c>
      <c r="F632" s="230" t="s">
        <v>2590</v>
      </c>
      <c r="G632" s="230"/>
      <c r="H632" s="230" t="s">
        <v>6938</v>
      </c>
      <c r="I632" s="230" t="s">
        <v>2157</v>
      </c>
      <c r="J632" s="230" t="s">
        <v>2158</v>
      </c>
      <c r="K632" s="230" t="s">
        <v>699</v>
      </c>
      <c r="L632" s="228">
        <v>45495</v>
      </c>
      <c r="M632" s="230" t="s">
        <v>2160</v>
      </c>
      <c r="N632" s="230" t="s">
        <v>2189</v>
      </c>
      <c r="O632" s="230" t="s">
        <v>118</v>
      </c>
      <c r="P632" s="230" t="s">
        <v>118</v>
      </c>
      <c r="Q632" s="230" t="s">
        <v>2834</v>
      </c>
      <c r="R632" s="230" t="s">
        <v>62</v>
      </c>
      <c r="S632" s="230" t="s">
        <v>2164</v>
      </c>
      <c r="T632" s="230" t="s">
        <v>3134</v>
      </c>
      <c r="U632" s="230" t="s">
        <v>2166</v>
      </c>
      <c r="V632" s="230" t="s">
        <v>2167</v>
      </c>
      <c r="W632" s="230" t="s">
        <v>2168</v>
      </c>
      <c r="X632" s="230" t="s">
        <v>2168</v>
      </c>
      <c r="Y632" s="230" t="s">
        <v>6939</v>
      </c>
      <c r="Z632" s="230" t="s">
        <v>701</v>
      </c>
      <c r="AA632" s="230" t="s">
        <v>3134</v>
      </c>
      <c r="AB632" s="230">
        <v>89138</v>
      </c>
      <c r="AC632" s="230" t="s">
        <v>698</v>
      </c>
      <c r="AD632" s="231" t="s">
        <v>6940</v>
      </c>
      <c r="AE632" s="230" t="s">
        <v>64</v>
      </c>
      <c r="AF632" s="230" t="s">
        <v>3462</v>
      </c>
      <c r="AG632" s="230" t="s">
        <v>3352</v>
      </c>
      <c r="AH632" s="230" t="s">
        <v>3352</v>
      </c>
      <c r="AI632" s="230" t="s">
        <v>100</v>
      </c>
      <c r="AJ632" s="227"/>
      <c r="AK632" s="230" t="s">
        <v>2826</v>
      </c>
      <c r="AL632" s="227">
        <v>0</v>
      </c>
      <c r="AM632" s="230" t="s">
        <v>2841</v>
      </c>
      <c r="AN632" s="230" t="s">
        <v>2484</v>
      </c>
      <c r="AO632" s="230" t="s">
        <v>2842</v>
      </c>
      <c r="AP632" s="230">
        <v>14266</v>
      </c>
      <c r="AQ632" s="230" t="s">
        <v>2269</v>
      </c>
      <c r="AR632" s="230" t="s">
        <v>3274</v>
      </c>
      <c r="AS632" s="230" t="s">
        <v>695</v>
      </c>
    </row>
    <row r="633" spans="1:45" ht="60">
      <c r="A633" s="230">
        <v>14266</v>
      </c>
      <c r="B633" s="230" t="str">
        <f>VLOOKUP(A633,'Offer Audit Jul22- Feb24'!B:I,8,0)</f>
        <v>Uploaded</v>
      </c>
      <c r="C633" s="230" t="str">
        <f>VLOOKUP(A633,'Extract Worker Documents'!A:D,4,0)</f>
        <v>Offers</v>
      </c>
      <c r="D633" s="230" t="s">
        <v>693</v>
      </c>
      <c r="E633" s="230" t="s">
        <v>2269</v>
      </c>
      <c r="F633" s="230" t="s">
        <v>2269</v>
      </c>
      <c r="G633" s="230"/>
      <c r="H633" s="230" t="s">
        <v>3274</v>
      </c>
      <c r="I633" s="230" t="s">
        <v>2157</v>
      </c>
      <c r="J633" s="230" t="s">
        <v>2206</v>
      </c>
      <c r="K633" s="230" t="s">
        <v>695</v>
      </c>
      <c r="L633" s="228">
        <v>45495</v>
      </c>
      <c r="M633" s="230" t="s">
        <v>2160</v>
      </c>
      <c r="N633" s="230" t="s">
        <v>2189</v>
      </c>
      <c r="O633" s="230" t="s">
        <v>59</v>
      </c>
      <c r="P633" s="230" t="s">
        <v>59</v>
      </c>
      <c r="Q633" s="230" t="s">
        <v>2960</v>
      </c>
      <c r="R633" s="230" t="s">
        <v>62</v>
      </c>
      <c r="S633" s="230" t="s">
        <v>2164</v>
      </c>
      <c r="T633" s="230" t="s">
        <v>1514</v>
      </c>
      <c r="U633" s="230" t="s">
        <v>2166</v>
      </c>
      <c r="V633" s="230" t="s">
        <v>2167</v>
      </c>
      <c r="W633" s="230" t="s">
        <v>2168</v>
      </c>
      <c r="X633" s="230" t="s">
        <v>2168</v>
      </c>
      <c r="Y633" s="230" t="s">
        <v>6941</v>
      </c>
      <c r="Z633" s="230" t="s">
        <v>5977</v>
      </c>
      <c r="AA633" s="230" t="s">
        <v>1514</v>
      </c>
      <c r="AB633" s="230">
        <v>48067</v>
      </c>
      <c r="AC633" s="230" t="s">
        <v>694</v>
      </c>
      <c r="AD633" s="231" t="s">
        <v>6942</v>
      </c>
      <c r="AE633" s="230" t="s">
        <v>64</v>
      </c>
      <c r="AF633" s="230" t="s">
        <v>6943</v>
      </c>
      <c r="AG633" s="230" t="s">
        <v>3352</v>
      </c>
      <c r="AH633" s="230" t="s">
        <v>3352</v>
      </c>
      <c r="AI633" s="230" t="s">
        <v>69</v>
      </c>
      <c r="AJ633" s="227" t="s">
        <v>2073</v>
      </c>
      <c r="AK633" s="230"/>
      <c r="AL633" s="227">
        <v>14</v>
      </c>
      <c r="AM633" s="230" t="s">
        <v>5395</v>
      </c>
      <c r="AN633" s="230" t="s">
        <v>2484</v>
      </c>
      <c r="AO633" s="230" t="s">
        <v>2842</v>
      </c>
      <c r="AP633" s="230">
        <v>13710</v>
      </c>
      <c r="AQ633" s="230" t="s">
        <v>3226</v>
      </c>
      <c r="AR633" s="230" t="s">
        <v>5332</v>
      </c>
      <c r="AS633" s="230" t="s">
        <v>5333</v>
      </c>
    </row>
    <row r="634" spans="1:45" ht="60">
      <c r="A634" s="230">
        <v>14256</v>
      </c>
      <c r="B634" s="230" t="str">
        <f>VLOOKUP(A634,'Offer Audit Jul22- Feb24'!B:I,8,0)</f>
        <v>Uploaded</v>
      </c>
      <c r="C634" s="230" t="str">
        <f>VLOOKUP(A634,'Extract Worker Documents'!A:D,4,0)</f>
        <v>Other Documents</v>
      </c>
      <c r="D634" s="230" t="s">
        <v>6944</v>
      </c>
      <c r="E634" s="230" t="s">
        <v>6945</v>
      </c>
      <c r="F634" s="230" t="s">
        <v>6945</v>
      </c>
      <c r="G634" s="230" t="s">
        <v>2889</v>
      </c>
      <c r="H634" s="230" t="s">
        <v>6946</v>
      </c>
      <c r="I634" s="230" t="s">
        <v>2157</v>
      </c>
      <c r="J634" s="230" t="s">
        <v>2206</v>
      </c>
      <c r="K634" s="230" t="s">
        <v>6947</v>
      </c>
      <c r="L634" s="228">
        <v>45495</v>
      </c>
      <c r="M634" s="230" t="s">
        <v>2160</v>
      </c>
      <c r="N634" s="230" t="s">
        <v>2189</v>
      </c>
      <c r="O634" s="230" t="s">
        <v>118</v>
      </c>
      <c r="P634" s="230" t="s">
        <v>118</v>
      </c>
      <c r="Q634" s="230" t="s">
        <v>2834</v>
      </c>
      <c r="R634" s="230" t="s">
        <v>62</v>
      </c>
      <c r="S634" s="230" t="s">
        <v>2164</v>
      </c>
      <c r="T634" s="230" t="s">
        <v>2314</v>
      </c>
      <c r="U634" s="230" t="s">
        <v>2166</v>
      </c>
      <c r="V634" s="230" t="s">
        <v>2167</v>
      </c>
      <c r="W634" s="230" t="s">
        <v>2168</v>
      </c>
      <c r="X634" s="230" t="s">
        <v>2233</v>
      </c>
      <c r="Y634" s="230" t="s">
        <v>6948</v>
      </c>
      <c r="Z634" s="230" t="s">
        <v>6949</v>
      </c>
      <c r="AA634" s="230" t="s">
        <v>2314</v>
      </c>
      <c r="AB634" s="230">
        <v>34232</v>
      </c>
      <c r="AC634" s="230" t="s">
        <v>691</v>
      </c>
      <c r="AD634" s="231" t="s">
        <v>6950</v>
      </c>
      <c r="AE634" s="230" t="s">
        <v>64</v>
      </c>
      <c r="AF634" s="230" t="s">
        <v>3462</v>
      </c>
      <c r="AG634" s="230" t="s">
        <v>3352</v>
      </c>
      <c r="AH634" s="230" t="s">
        <v>3352</v>
      </c>
      <c r="AI634" s="230" t="s">
        <v>100</v>
      </c>
      <c r="AJ634" s="227"/>
      <c r="AK634" s="230" t="s">
        <v>2826</v>
      </c>
      <c r="AL634" s="227">
        <v>0</v>
      </c>
      <c r="AM634" s="230" t="s">
        <v>2841</v>
      </c>
      <c r="AN634" s="230" t="s">
        <v>2484</v>
      </c>
      <c r="AO634" s="230" t="s">
        <v>2842</v>
      </c>
      <c r="AP634" s="230">
        <v>13947</v>
      </c>
      <c r="AQ634" s="230" t="s">
        <v>3463</v>
      </c>
      <c r="AR634" s="230" t="s">
        <v>3464</v>
      </c>
      <c r="AS634" s="230" t="s">
        <v>3465</v>
      </c>
    </row>
    <row r="635" spans="1:45" ht="60">
      <c r="A635" s="230">
        <v>14257</v>
      </c>
      <c r="B635" s="230" t="str">
        <f>VLOOKUP(A635,'Offer Audit Jul22- Feb24'!B:I,8,0)</f>
        <v>Uploaded</v>
      </c>
      <c r="C635" s="230" t="str">
        <f>VLOOKUP(A635,'Extract Worker Documents'!A:D,4,0)</f>
        <v>Other Documents</v>
      </c>
      <c r="D635" s="230" t="s">
        <v>6951</v>
      </c>
      <c r="E635" s="230" t="s">
        <v>2793</v>
      </c>
      <c r="F635" s="230" t="s">
        <v>6390</v>
      </c>
      <c r="G635" s="230" t="s">
        <v>6952</v>
      </c>
      <c r="H635" s="230" t="s">
        <v>6953</v>
      </c>
      <c r="I635" s="230" t="s">
        <v>2157</v>
      </c>
      <c r="J635" s="230" t="s">
        <v>2206</v>
      </c>
      <c r="K635" s="230" t="s">
        <v>689</v>
      </c>
      <c r="L635" s="228">
        <v>45495</v>
      </c>
      <c r="M635" s="230" t="s">
        <v>2160</v>
      </c>
      <c r="N635" s="230" t="s">
        <v>2189</v>
      </c>
      <c r="O635" s="230" t="s">
        <v>118</v>
      </c>
      <c r="P635" s="230" t="s">
        <v>118</v>
      </c>
      <c r="Q635" s="230" t="s">
        <v>2834</v>
      </c>
      <c r="R635" s="230" t="s">
        <v>62</v>
      </c>
      <c r="S635" s="230" t="s">
        <v>2164</v>
      </c>
      <c r="T635" s="230" t="s">
        <v>1514</v>
      </c>
      <c r="U635" s="230" t="s">
        <v>2166</v>
      </c>
      <c r="V635" s="230" t="s">
        <v>2167</v>
      </c>
      <c r="W635" s="230" t="s">
        <v>2168</v>
      </c>
      <c r="X635" s="230" t="s">
        <v>2168</v>
      </c>
      <c r="Y635" s="230" t="s">
        <v>6954</v>
      </c>
      <c r="Z635" s="230" t="s">
        <v>6955</v>
      </c>
      <c r="AA635" s="230" t="s">
        <v>1514</v>
      </c>
      <c r="AB635" s="230">
        <v>49719</v>
      </c>
      <c r="AC635" s="230" t="s">
        <v>688</v>
      </c>
      <c r="AD635" s="231" t="s">
        <v>6956</v>
      </c>
      <c r="AE635" s="230" t="s">
        <v>64</v>
      </c>
      <c r="AF635" s="230" t="s">
        <v>3462</v>
      </c>
      <c r="AG635" s="230" t="s">
        <v>3352</v>
      </c>
      <c r="AH635" s="230" t="s">
        <v>3352</v>
      </c>
      <c r="AI635" s="230" t="s">
        <v>100</v>
      </c>
      <c r="AJ635" s="227"/>
      <c r="AK635" s="230" t="s">
        <v>2826</v>
      </c>
      <c r="AL635" s="227">
        <v>0</v>
      </c>
      <c r="AM635" s="230" t="s">
        <v>2841</v>
      </c>
      <c r="AN635" s="230" t="s">
        <v>2484</v>
      </c>
      <c r="AO635" s="230" t="s">
        <v>2842</v>
      </c>
      <c r="AP635" s="230">
        <v>13947</v>
      </c>
      <c r="AQ635" s="230" t="s">
        <v>3463</v>
      </c>
      <c r="AR635" s="230" t="s">
        <v>3464</v>
      </c>
      <c r="AS635" s="230" t="s">
        <v>3465</v>
      </c>
    </row>
    <row r="636" spans="1:45" ht="60">
      <c r="A636" s="230">
        <v>14260</v>
      </c>
      <c r="B636" s="230" t="str">
        <f>VLOOKUP(A636,'Offer Audit Jul22- Feb24'!B:I,8,0)</f>
        <v>Uploaded</v>
      </c>
      <c r="C636" s="230" t="str">
        <f>VLOOKUP(A636,'Extract Worker Documents'!A:D,4,0)</f>
        <v>Offers</v>
      </c>
      <c r="D636" s="230" t="s">
        <v>729</v>
      </c>
      <c r="E636" s="230" t="s">
        <v>6957</v>
      </c>
      <c r="F636" s="230" t="s">
        <v>6957</v>
      </c>
      <c r="G636" s="230"/>
      <c r="H636" s="230" t="s">
        <v>4755</v>
      </c>
      <c r="I636" s="230" t="s">
        <v>2186</v>
      </c>
      <c r="J636" s="230" t="s">
        <v>2187</v>
      </c>
      <c r="K636" s="230" t="s">
        <v>731</v>
      </c>
      <c r="L636" s="228">
        <v>45495</v>
      </c>
      <c r="M636" s="230" t="s">
        <v>2160</v>
      </c>
      <c r="N636" s="230" t="s">
        <v>2189</v>
      </c>
      <c r="O636" s="230" t="s">
        <v>94</v>
      </c>
      <c r="P636" s="230" t="s">
        <v>94</v>
      </c>
      <c r="Q636" s="230" t="s">
        <v>2818</v>
      </c>
      <c r="R636" s="230" t="s">
        <v>2986</v>
      </c>
      <c r="S636" s="230" t="s">
        <v>2164</v>
      </c>
      <c r="T636" s="230" t="s">
        <v>2361</v>
      </c>
      <c r="U636" s="230" t="s">
        <v>2987</v>
      </c>
      <c r="V636" s="230" t="s">
        <v>2246</v>
      </c>
      <c r="W636" s="230" t="s">
        <v>2168</v>
      </c>
      <c r="X636" s="230" t="s">
        <v>2168</v>
      </c>
      <c r="Y636" s="230" t="s">
        <v>6958</v>
      </c>
      <c r="Z636" s="230" t="s">
        <v>3383</v>
      </c>
      <c r="AA636" s="230" t="s">
        <v>2361</v>
      </c>
      <c r="AB636" s="230">
        <v>92806</v>
      </c>
      <c r="AC636" s="230" t="s">
        <v>730</v>
      </c>
      <c r="AD636" s="231" t="s">
        <v>6959</v>
      </c>
      <c r="AE636" s="230" t="s">
        <v>64</v>
      </c>
      <c r="AF636" s="230" t="s">
        <v>2990</v>
      </c>
      <c r="AG636" s="230" t="s">
        <v>3352</v>
      </c>
      <c r="AH636" s="230" t="s">
        <v>3352</v>
      </c>
      <c r="AI636" s="230" t="s">
        <v>100</v>
      </c>
      <c r="AJ636" s="227"/>
      <c r="AK636" s="230" t="s">
        <v>2826</v>
      </c>
      <c r="AL636" s="227">
        <v>0</v>
      </c>
      <c r="AM636" s="230" t="s">
        <v>2992</v>
      </c>
      <c r="AN636" s="230" t="s">
        <v>2484</v>
      </c>
      <c r="AO636" s="230" t="s">
        <v>2485</v>
      </c>
      <c r="AP636" s="230">
        <v>5140</v>
      </c>
      <c r="AQ636" s="230" t="s">
        <v>3005</v>
      </c>
      <c r="AR636" s="230" t="s">
        <v>3006</v>
      </c>
      <c r="AS636" s="230" t="s">
        <v>3007</v>
      </c>
    </row>
    <row r="637" spans="1:45" ht="60">
      <c r="A637" s="230">
        <v>14261</v>
      </c>
      <c r="B637" s="230" t="str">
        <f>VLOOKUP(A637,'Offer Audit Jul22- Feb24'!B:I,8,0)</f>
        <v>Uploaded</v>
      </c>
      <c r="C637" s="230" t="str">
        <f>VLOOKUP(A637,'Extract Worker Documents'!A:D,4,0)</f>
        <v>Offers</v>
      </c>
      <c r="D637" s="230" t="s">
        <v>722</v>
      </c>
      <c r="E637" s="230" t="s">
        <v>5723</v>
      </c>
      <c r="F637" s="230" t="s">
        <v>5723</v>
      </c>
      <c r="G637" s="230"/>
      <c r="H637" s="230" t="s">
        <v>5070</v>
      </c>
      <c r="I637" s="230" t="s">
        <v>2186</v>
      </c>
      <c r="J637" s="230" t="s">
        <v>2206</v>
      </c>
      <c r="K637" s="230" t="s">
        <v>724</v>
      </c>
      <c r="L637" s="228">
        <v>45495</v>
      </c>
      <c r="M637" s="230" t="s">
        <v>2160</v>
      </c>
      <c r="N637" s="230" t="s">
        <v>2189</v>
      </c>
      <c r="O637" s="230" t="s">
        <v>725</v>
      </c>
      <c r="P637" s="230" t="s">
        <v>725</v>
      </c>
      <c r="Q637" s="230" t="s">
        <v>727</v>
      </c>
      <c r="R637" s="230" t="s">
        <v>62</v>
      </c>
      <c r="S637" s="230" t="s">
        <v>2164</v>
      </c>
      <c r="T637" s="230" t="s">
        <v>1496</v>
      </c>
      <c r="U637" s="230" t="s">
        <v>2166</v>
      </c>
      <c r="V637" s="230" t="s">
        <v>2167</v>
      </c>
      <c r="W637" s="230" t="s">
        <v>2168</v>
      </c>
      <c r="X637" s="230" t="s">
        <v>2168</v>
      </c>
      <c r="Y637" s="230" t="s">
        <v>6960</v>
      </c>
      <c r="Z637" s="230" t="s">
        <v>6961</v>
      </c>
      <c r="AA637" s="230" t="s">
        <v>1496</v>
      </c>
      <c r="AB637" s="230">
        <v>75078</v>
      </c>
      <c r="AC637" s="230" t="s">
        <v>723</v>
      </c>
      <c r="AD637" s="231" t="s">
        <v>6962</v>
      </c>
      <c r="AE637" s="230" t="s">
        <v>110</v>
      </c>
      <c r="AF637" s="230" t="s">
        <v>6963</v>
      </c>
      <c r="AG637" s="230" t="s">
        <v>3352</v>
      </c>
      <c r="AH637" s="230" t="s">
        <v>3352</v>
      </c>
      <c r="AI637" s="230" t="s">
        <v>69</v>
      </c>
      <c r="AJ637" s="227" t="s">
        <v>2073</v>
      </c>
      <c r="AK637" s="230"/>
      <c r="AL637" s="227">
        <v>0</v>
      </c>
      <c r="AM637" s="230" t="s">
        <v>727</v>
      </c>
      <c r="AN637" s="230" t="s">
        <v>2484</v>
      </c>
      <c r="AO637" s="230" t="s">
        <v>3806</v>
      </c>
      <c r="AP637" s="230">
        <v>6137</v>
      </c>
      <c r="AQ637" s="230" t="s">
        <v>2323</v>
      </c>
      <c r="AR637" s="230" t="s">
        <v>2324</v>
      </c>
      <c r="AS637" s="230" t="s">
        <v>2325</v>
      </c>
    </row>
    <row r="638" spans="1:45" ht="60">
      <c r="A638" s="230">
        <v>14264</v>
      </c>
      <c r="B638" s="230" t="str">
        <f>VLOOKUP(A638,'Offer Audit Jul22- Feb24'!B:I,8,0)</f>
        <v>Uploaded</v>
      </c>
      <c r="C638" s="230" t="str">
        <f>VLOOKUP(A638,'Extract Worker Documents'!A:D,4,0)</f>
        <v>Offers</v>
      </c>
      <c r="D638" s="230" t="s">
        <v>6964</v>
      </c>
      <c r="E638" s="230" t="s">
        <v>2860</v>
      </c>
      <c r="F638" s="230" t="s">
        <v>2860</v>
      </c>
      <c r="G638" s="230" t="s">
        <v>6965</v>
      </c>
      <c r="H638" s="230" t="s">
        <v>6966</v>
      </c>
      <c r="I638" s="230" t="s">
        <v>2157</v>
      </c>
      <c r="J638" s="230" t="s">
        <v>2187</v>
      </c>
      <c r="K638" s="230" t="s">
        <v>712</v>
      </c>
      <c r="L638" s="228">
        <v>45495</v>
      </c>
      <c r="M638" s="230" t="s">
        <v>2160</v>
      </c>
      <c r="N638" s="230" t="s">
        <v>2189</v>
      </c>
      <c r="O638" s="230" t="s">
        <v>94</v>
      </c>
      <c r="P638" s="230" t="s">
        <v>94</v>
      </c>
      <c r="Q638" s="230" t="s">
        <v>2818</v>
      </c>
      <c r="R638" s="230" t="s">
        <v>2986</v>
      </c>
      <c r="S638" s="230" t="s">
        <v>2164</v>
      </c>
      <c r="T638" s="230" t="s">
        <v>2361</v>
      </c>
      <c r="U638" s="230" t="s">
        <v>2987</v>
      </c>
      <c r="V638" s="230" t="s">
        <v>2246</v>
      </c>
      <c r="W638" s="230" t="s">
        <v>2168</v>
      </c>
      <c r="X638" s="230" t="s">
        <v>2168</v>
      </c>
      <c r="Y638" s="230" t="s">
        <v>6967</v>
      </c>
      <c r="Z638" s="230" t="s">
        <v>5770</v>
      </c>
      <c r="AA638" s="230" t="s">
        <v>2361</v>
      </c>
      <c r="AB638" s="230">
        <v>90734</v>
      </c>
      <c r="AC638" s="230" t="s">
        <v>711</v>
      </c>
      <c r="AD638" s="231" t="s">
        <v>6968</v>
      </c>
      <c r="AE638" s="230" t="s">
        <v>64</v>
      </c>
      <c r="AF638" s="230" t="s">
        <v>2990</v>
      </c>
      <c r="AG638" s="230" t="s">
        <v>3352</v>
      </c>
      <c r="AH638" s="230" t="s">
        <v>3352</v>
      </c>
      <c r="AI638" s="230" t="s">
        <v>100</v>
      </c>
      <c r="AJ638" s="227"/>
      <c r="AK638" s="230" t="s">
        <v>2826</v>
      </c>
      <c r="AL638" s="227">
        <v>0</v>
      </c>
      <c r="AM638" s="230" t="s">
        <v>2992</v>
      </c>
      <c r="AN638" s="230" t="s">
        <v>2484</v>
      </c>
      <c r="AO638" s="230" t="s">
        <v>2485</v>
      </c>
      <c r="AP638" s="230">
        <v>5140</v>
      </c>
      <c r="AQ638" s="230" t="s">
        <v>3005</v>
      </c>
      <c r="AR638" s="230" t="s">
        <v>3006</v>
      </c>
      <c r="AS638" s="230" t="s">
        <v>3007</v>
      </c>
    </row>
    <row r="639" spans="1:45" ht="60">
      <c r="A639" s="230">
        <v>14273</v>
      </c>
      <c r="B639" s="230" t="str">
        <f>VLOOKUP(A639,'Offer Audit Jul22- Feb24'!B:I,8,0)</f>
        <v>Uploaded</v>
      </c>
      <c r="C639" s="230" t="str">
        <f>VLOOKUP(A639,'Extract Worker Documents'!A:D,4,0)</f>
        <v>Offers</v>
      </c>
      <c r="D639" s="230" t="s">
        <v>736</v>
      </c>
      <c r="E639" s="230" t="s">
        <v>6969</v>
      </c>
      <c r="F639" s="230" t="s">
        <v>6969</v>
      </c>
      <c r="G639" s="230"/>
      <c r="H639" s="230" t="s">
        <v>6970</v>
      </c>
      <c r="I639" s="230" t="s">
        <v>2157</v>
      </c>
      <c r="J639" s="230" t="s">
        <v>2227</v>
      </c>
      <c r="K639" s="230" t="s">
        <v>738</v>
      </c>
      <c r="L639" s="228">
        <v>45495</v>
      </c>
      <c r="M639" s="230" t="s">
        <v>2160</v>
      </c>
      <c r="N639" s="230" t="s">
        <v>2189</v>
      </c>
      <c r="O639" s="230" t="s">
        <v>118</v>
      </c>
      <c r="P639" s="230" t="s">
        <v>118</v>
      </c>
      <c r="Q639" s="230" t="s">
        <v>2834</v>
      </c>
      <c r="R639" s="230" t="s">
        <v>62</v>
      </c>
      <c r="S639" s="230" t="s">
        <v>2164</v>
      </c>
      <c r="T639" s="230" t="s">
        <v>1496</v>
      </c>
      <c r="U639" s="230" t="s">
        <v>2166</v>
      </c>
      <c r="V639" s="230" t="s">
        <v>2167</v>
      </c>
      <c r="W639" s="230" t="s">
        <v>2168</v>
      </c>
      <c r="X639" s="230" t="s">
        <v>2819</v>
      </c>
      <c r="Y639" s="230" t="s">
        <v>6971</v>
      </c>
      <c r="Z639" s="230" t="s">
        <v>4797</v>
      </c>
      <c r="AA639" s="230" t="s">
        <v>1496</v>
      </c>
      <c r="AB639" s="230">
        <v>75454</v>
      </c>
      <c r="AC639" s="230" t="s">
        <v>737</v>
      </c>
      <c r="AD639" s="231" t="s">
        <v>6972</v>
      </c>
      <c r="AE639" s="230" t="s">
        <v>64</v>
      </c>
      <c r="AF639" s="230" t="s">
        <v>3462</v>
      </c>
      <c r="AG639" s="230" t="s">
        <v>3352</v>
      </c>
      <c r="AH639" s="230" t="s">
        <v>3352</v>
      </c>
      <c r="AI639" s="230" t="s">
        <v>100</v>
      </c>
      <c r="AJ639" s="227"/>
      <c r="AK639" s="230" t="s">
        <v>2826</v>
      </c>
      <c r="AL639" s="227">
        <v>0</v>
      </c>
      <c r="AM639" s="230" t="s">
        <v>2841</v>
      </c>
      <c r="AN639" s="230" t="s">
        <v>2484</v>
      </c>
      <c r="AO639" s="230" t="s">
        <v>2842</v>
      </c>
      <c r="AP639" s="230">
        <v>13947</v>
      </c>
      <c r="AQ639" s="230" t="s">
        <v>3463</v>
      </c>
      <c r="AR639" s="230" t="s">
        <v>3464</v>
      </c>
      <c r="AS639" s="230" t="s">
        <v>3465</v>
      </c>
    </row>
    <row r="640" spans="1:45" ht="60">
      <c r="A640" s="230">
        <v>14274</v>
      </c>
      <c r="B640" s="230" t="str">
        <f>VLOOKUP(A640,'Offer Audit Jul22- Feb24'!B:I,8,0)</f>
        <v>Uploaded</v>
      </c>
      <c r="C640" s="230" t="str">
        <f>VLOOKUP(A640,'Extract Worker Documents'!A:D,4,0)</f>
        <v>Offers</v>
      </c>
      <c r="D640" s="230" t="s">
        <v>732</v>
      </c>
      <c r="E640" s="230" t="s">
        <v>6973</v>
      </c>
      <c r="F640" s="230" t="s">
        <v>6973</v>
      </c>
      <c r="G640" s="230"/>
      <c r="H640" s="230" t="s">
        <v>6974</v>
      </c>
      <c r="I640" s="230" t="s">
        <v>2186</v>
      </c>
      <c r="J640" s="230" t="s">
        <v>2206</v>
      </c>
      <c r="K640" s="230" t="s">
        <v>734</v>
      </c>
      <c r="L640" s="228">
        <v>45495</v>
      </c>
      <c r="M640" s="230" t="s">
        <v>2160</v>
      </c>
      <c r="N640" s="230" t="s">
        <v>2189</v>
      </c>
      <c r="O640" s="230" t="s">
        <v>94</v>
      </c>
      <c r="P640" s="230" t="s">
        <v>94</v>
      </c>
      <c r="Q640" s="230" t="s">
        <v>2818</v>
      </c>
      <c r="R640" s="230" t="s">
        <v>2986</v>
      </c>
      <c r="S640" s="230" t="s">
        <v>2164</v>
      </c>
      <c r="T640" s="230" t="s">
        <v>2361</v>
      </c>
      <c r="U640" s="230" t="s">
        <v>2987</v>
      </c>
      <c r="V640" s="230" t="s">
        <v>2246</v>
      </c>
      <c r="W640" s="230" t="s">
        <v>2168</v>
      </c>
      <c r="X640" s="230" t="s">
        <v>2168</v>
      </c>
      <c r="Y640" s="230" t="s">
        <v>6975</v>
      </c>
      <c r="Z640" s="230" t="s">
        <v>3420</v>
      </c>
      <c r="AA640" s="230" t="s">
        <v>2361</v>
      </c>
      <c r="AB640" s="230">
        <v>92867</v>
      </c>
      <c r="AC640" s="230" t="s">
        <v>733</v>
      </c>
      <c r="AD640" s="231" t="s">
        <v>6976</v>
      </c>
      <c r="AE640" s="230" t="s">
        <v>64</v>
      </c>
      <c r="AF640" s="230" t="s">
        <v>2990</v>
      </c>
      <c r="AG640" s="230" t="s">
        <v>3352</v>
      </c>
      <c r="AH640" s="230" t="s">
        <v>3352</v>
      </c>
      <c r="AI640" s="230" t="s">
        <v>100</v>
      </c>
      <c r="AJ640" s="227"/>
      <c r="AK640" s="230" t="s">
        <v>2826</v>
      </c>
      <c r="AL640" s="227">
        <v>0</v>
      </c>
      <c r="AM640" s="230" t="s">
        <v>2992</v>
      </c>
      <c r="AN640" s="230" t="s">
        <v>2484</v>
      </c>
      <c r="AO640" s="230" t="s">
        <v>2485</v>
      </c>
      <c r="AP640" s="230">
        <v>5140</v>
      </c>
      <c r="AQ640" s="230" t="s">
        <v>3005</v>
      </c>
      <c r="AR640" s="230" t="s">
        <v>3006</v>
      </c>
      <c r="AS640" s="230" t="s">
        <v>3007</v>
      </c>
    </row>
    <row r="641" spans="1:45" ht="60">
      <c r="A641" s="230">
        <v>14275</v>
      </c>
      <c r="B641" s="230" t="str">
        <f>VLOOKUP(A641,'Offer Audit Jul22- Feb24'!B:I,8,0)</f>
        <v>Uploaded</v>
      </c>
      <c r="C641" s="230" t="str">
        <f>VLOOKUP(A641,'Extract Worker Documents'!A:D,4,0)</f>
        <v>Offers</v>
      </c>
      <c r="D641" s="230" t="s">
        <v>740</v>
      </c>
      <c r="E641" s="230" t="s">
        <v>6977</v>
      </c>
      <c r="F641" s="230" t="s">
        <v>6977</v>
      </c>
      <c r="G641" s="230"/>
      <c r="H641" s="230" t="s">
        <v>6978</v>
      </c>
      <c r="I641" s="230" t="s">
        <v>2186</v>
      </c>
      <c r="J641" s="230" t="s">
        <v>2206</v>
      </c>
      <c r="K641" s="230" t="s">
        <v>742</v>
      </c>
      <c r="L641" s="228">
        <v>45495</v>
      </c>
      <c r="M641" s="230" t="s">
        <v>2160</v>
      </c>
      <c r="N641" s="230" t="s">
        <v>2189</v>
      </c>
      <c r="O641" s="230" t="s">
        <v>118</v>
      </c>
      <c r="P641" s="230" t="s">
        <v>118</v>
      </c>
      <c r="Q641" s="230" t="s">
        <v>2834</v>
      </c>
      <c r="R641" s="230" t="s">
        <v>62</v>
      </c>
      <c r="S641" s="230" t="s">
        <v>2164</v>
      </c>
      <c r="T641" s="230" t="s">
        <v>2314</v>
      </c>
      <c r="U641" s="230" t="s">
        <v>2166</v>
      </c>
      <c r="V641" s="230" t="s">
        <v>2167</v>
      </c>
      <c r="W641" s="230" t="s">
        <v>2168</v>
      </c>
      <c r="X641" s="230" t="s">
        <v>2233</v>
      </c>
      <c r="Y641" s="230" t="s">
        <v>6979</v>
      </c>
      <c r="Z641" s="230" t="s">
        <v>5942</v>
      </c>
      <c r="AA641" s="230" t="s">
        <v>2314</v>
      </c>
      <c r="AB641" s="230">
        <v>32258</v>
      </c>
      <c r="AC641" s="230" t="s">
        <v>741</v>
      </c>
      <c r="AD641" s="231" t="s">
        <v>6980</v>
      </c>
      <c r="AE641" s="230" t="s">
        <v>64</v>
      </c>
      <c r="AF641" s="230" t="s">
        <v>3462</v>
      </c>
      <c r="AG641" s="230" t="s">
        <v>3352</v>
      </c>
      <c r="AH641" s="230" t="s">
        <v>3352</v>
      </c>
      <c r="AI641" s="230" t="s">
        <v>100</v>
      </c>
      <c r="AJ641" s="227"/>
      <c r="AK641" s="230" t="s">
        <v>2826</v>
      </c>
      <c r="AL641" s="227">
        <v>0</v>
      </c>
      <c r="AM641" s="230" t="s">
        <v>2841</v>
      </c>
      <c r="AN641" s="230" t="s">
        <v>2484</v>
      </c>
      <c r="AO641" s="230" t="s">
        <v>2842</v>
      </c>
      <c r="AP641" s="230">
        <v>14266</v>
      </c>
      <c r="AQ641" s="230" t="s">
        <v>2269</v>
      </c>
      <c r="AR641" s="230" t="s">
        <v>3274</v>
      </c>
      <c r="AS641" s="230" t="s">
        <v>695</v>
      </c>
    </row>
    <row r="642" spans="1:45" ht="60">
      <c r="A642" s="230">
        <v>14279</v>
      </c>
      <c r="B642" s="230" t="str">
        <f>VLOOKUP(A642,'DUO Agents '!B:AJ,35,0)</f>
        <v>Uploaded</v>
      </c>
      <c r="C642" s="230" t="str">
        <f>VLOOKUP(A642,'Extract Worker Documents'!A:D,4,0)</f>
        <v>Offers</v>
      </c>
      <c r="D642" s="230" t="s">
        <v>1885</v>
      </c>
      <c r="E642" s="230" t="s">
        <v>6981</v>
      </c>
      <c r="F642" s="230" t="s">
        <v>6981</v>
      </c>
      <c r="G642" s="230"/>
      <c r="H642" s="230" t="s">
        <v>6982</v>
      </c>
      <c r="I642" s="230" t="s">
        <v>2157</v>
      </c>
      <c r="J642" s="230" t="s">
        <v>2206</v>
      </c>
      <c r="K642" s="230" t="s">
        <v>1887</v>
      </c>
      <c r="L642" s="228">
        <v>45503</v>
      </c>
      <c r="M642" s="230" t="s">
        <v>2160</v>
      </c>
      <c r="N642" s="230" t="s">
        <v>2161</v>
      </c>
      <c r="O642" s="230" t="s">
        <v>1591</v>
      </c>
      <c r="P642" s="230" t="s">
        <v>1591</v>
      </c>
      <c r="Q642" s="230" t="s">
        <v>3225</v>
      </c>
      <c r="R642" s="230" t="s">
        <v>62</v>
      </c>
      <c r="S642" s="230" t="s">
        <v>2164</v>
      </c>
      <c r="T642" s="230" t="s">
        <v>109</v>
      </c>
      <c r="U642" s="230" t="s">
        <v>2166</v>
      </c>
      <c r="V642" s="230" t="s">
        <v>2167</v>
      </c>
      <c r="W642" s="230" t="s">
        <v>2168</v>
      </c>
      <c r="X642" s="230" t="s">
        <v>2168</v>
      </c>
      <c r="Y642" s="230"/>
      <c r="Z642" s="230"/>
      <c r="AA642" s="230"/>
      <c r="AB642" s="230"/>
      <c r="AC642" s="230" t="s">
        <v>1886</v>
      </c>
      <c r="AD642" s="230"/>
      <c r="AE642" s="230" t="s">
        <v>64</v>
      </c>
      <c r="AF642" s="230" t="s">
        <v>1591</v>
      </c>
      <c r="AG642" s="230" t="s">
        <v>6983</v>
      </c>
      <c r="AH642" s="230" t="s">
        <v>6983</v>
      </c>
      <c r="AI642" s="230"/>
      <c r="AJ642" s="227" t="s">
        <v>2073</v>
      </c>
      <c r="AK642" s="230"/>
      <c r="AL642" s="227">
        <v>0</v>
      </c>
      <c r="AM642" s="230" t="s">
        <v>3225</v>
      </c>
      <c r="AN642" s="230" t="s">
        <v>2484</v>
      </c>
      <c r="AO642" s="230"/>
      <c r="AP642" s="230">
        <v>9278</v>
      </c>
      <c r="AQ642" s="230" t="s">
        <v>3797</v>
      </c>
      <c r="AR642" s="230" t="s">
        <v>4413</v>
      </c>
      <c r="AS642" s="230" t="s">
        <v>4414</v>
      </c>
    </row>
    <row r="643" spans="1:45" ht="60">
      <c r="A643" s="230">
        <v>14281</v>
      </c>
      <c r="B643" s="230" t="str">
        <f>VLOOKUP(A643,'DUO Agents '!B:AJ,35,0)</f>
        <v>Uploaded</v>
      </c>
      <c r="C643" s="230" t="str">
        <f>VLOOKUP(A643,'Extract Worker Documents'!A:D,4,0)</f>
        <v>Offers</v>
      </c>
      <c r="D643" s="230" t="s">
        <v>6984</v>
      </c>
      <c r="E643" s="230" t="s">
        <v>6985</v>
      </c>
      <c r="F643" s="230" t="s">
        <v>6986</v>
      </c>
      <c r="G643" s="230"/>
      <c r="H643" s="230" t="s">
        <v>6987</v>
      </c>
      <c r="I643" s="230" t="s">
        <v>2186</v>
      </c>
      <c r="J643" s="230" t="s">
        <v>2206</v>
      </c>
      <c r="K643" s="230" t="s">
        <v>1890</v>
      </c>
      <c r="L643" s="228">
        <v>45503</v>
      </c>
      <c r="M643" s="230" t="s">
        <v>2160</v>
      </c>
      <c r="N643" s="230" t="s">
        <v>2161</v>
      </c>
      <c r="O643" s="230" t="s">
        <v>1591</v>
      </c>
      <c r="P643" s="230" t="s">
        <v>1591</v>
      </c>
      <c r="Q643" s="230" t="s">
        <v>3225</v>
      </c>
      <c r="R643" s="230" t="s">
        <v>62</v>
      </c>
      <c r="S643" s="230" t="s">
        <v>2164</v>
      </c>
      <c r="T643" s="230" t="s">
        <v>6617</v>
      </c>
      <c r="U643" s="230" t="s">
        <v>2166</v>
      </c>
      <c r="V643" s="230" t="s">
        <v>2167</v>
      </c>
      <c r="W643" s="230" t="s">
        <v>2168</v>
      </c>
      <c r="X643" s="230" t="s">
        <v>2168</v>
      </c>
      <c r="Y643" s="230" t="s">
        <v>6988</v>
      </c>
      <c r="Z643" s="230" t="s">
        <v>6989</v>
      </c>
      <c r="AA643" s="230" t="s">
        <v>6617</v>
      </c>
      <c r="AB643" s="230">
        <v>46074</v>
      </c>
      <c r="AC643" s="230" t="s">
        <v>1889</v>
      </c>
      <c r="AD643" s="231" t="s">
        <v>6990</v>
      </c>
      <c r="AE643" s="230" t="s">
        <v>64</v>
      </c>
      <c r="AF643" s="230" t="s">
        <v>1591</v>
      </c>
      <c r="AG643" s="230" t="s">
        <v>6983</v>
      </c>
      <c r="AH643" s="230" t="s">
        <v>6983</v>
      </c>
      <c r="AI643" s="230"/>
      <c r="AJ643" s="227" t="s">
        <v>2073</v>
      </c>
      <c r="AK643" s="230"/>
      <c r="AL643" s="227">
        <v>0</v>
      </c>
      <c r="AM643" s="230" t="s">
        <v>3225</v>
      </c>
      <c r="AN643" s="230" t="s">
        <v>2484</v>
      </c>
      <c r="AO643" s="230"/>
      <c r="AP643" s="230">
        <v>9278</v>
      </c>
      <c r="AQ643" s="230" t="s">
        <v>3797</v>
      </c>
      <c r="AR643" s="230" t="s">
        <v>4413</v>
      </c>
      <c r="AS643" s="230" t="s">
        <v>4414</v>
      </c>
    </row>
    <row r="644" spans="1:45" ht="60">
      <c r="A644" s="230">
        <v>14284</v>
      </c>
      <c r="B644" s="230" t="str">
        <f>VLOOKUP(A644,'Offer Audit Jul22- Feb24'!B:I,8,0)</f>
        <v>Uploaded</v>
      </c>
      <c r="C644" s="230" t="str">
        <f>VLOOKUP(A644,'Extract Worker Documents'!A:D,4,0)</f>
        <v>Offers</v>
      </c>
      <c r="D644" s="230" t="s">
        <v>765</v>
      </c>
      <c r="E644" s="230" t="s">
        <v>5193</v>
      </c>
      <c r="F644" s="230" t="s">
        <v>5193</v>
      </c>
      <c r="G644" s="230"/>
      <c r="H644" s="230" t="s">
        <v>6991</v>
      </c>
      <c r="I644" s="230" t="s">
        <v>2157</v>
      </c>
      <c r="J644" s="230" t="s">
        <v>2206</v>
      </c>
      <c r="K644" s="230" t="s">
        <v>767</v>
      </c>
      <c r="L644" s="228">
        <v>45495</v>
      </c>
      <c r="M644" s="230" t="s">
        <v>2160</v>
      </c>
      <c r="N644" s="230" t="s">
        <v>2189</v>
      </c>
      <c r="O644" s="230" t="s">
        <v>118</v>
      </c>
      <c r="P644" s="230" t="s">
        <v>118</v>
      </c>
      <c r="Q644" s="230" t="s">
        <v>2834</v>
      </c>
      <c r="R644" s="230" t="s">
        <v>2986</v>
      </c>
      <c r="S644" s="230" t="s">
        <v>2164</v>
      </c>
      <c r="T644" s="230" t="s">
        <v>2361</v>
      </c>
      <c r="U644" s="230" t="s">
        <v>2987</v>
      </c>
      <c r="V644" s="230" t="s">
        <v>2246</v>
      </c>
      <c r="W644" s="230" t="s">
        <v>2168</v>
      </c>
      <c r="X644" s="230" t="s">
        <v>2168</v>
      </c>
      <c r="Y644" s="230" t="s">
        <v>6992</v>
      </c>
      <c r="Z644" s="230" t="s">
        <v>6993</v>
      </c>
      <c r="AA644" s="230" t="s">
        <v>2361</v>
      </c>
      <c r="AB644" s="230">
        <v>92683</v>
      </c>
      <c r="AC644" s="230" t="s">
        <v>766</v>
      </c>
      <c r="AD644" s="231" t="s">
        <v>6994</v>
      </c>
      <c r="AE644" s="230" t="s">
        <v>64</v>
      </c>
      <c r="AF644" s="230" t="s">
        <v>3462</v>
      </c>
      <c r="AG644" s="230" t="s">
        <v>3352</v>
      </c>
      <c r="AH644" s="230" t="s">
        <v>3352</v>
      </c>
      <c r="AI644" s="230" t="s">
        <v>100</v>
      </c>
      <c r="AJ644" s="227"/>
      <c r="AK644" s="230" t="s">
        <v>2826</v>
      </c>
      <c r="AL644" s="227">
        <v>0</v>
      </c>
      <c r="AM644" s="230" t="s">
        <v>2841</v>
      </c>
      <c r="AN644" s="230" t="s">
        <v>2484</v>
      </c>
      <c r="AO644" s="230" t="s">
        <v>2842</v>
      </c>
      <c r="AP644" s="230">
        <v>13947</v>
      </c>
      <c r="AQ644" s="230" t="s">
        <v>3463</v>
      </c>
      <c r="AR644" s="230" t="s">
        <v>3464</v>
      </c>
      <c r="AS644" s="230" t="s">
        <v>3465</v>
      </c>
    </row>
    <row r="645" spans="1:45" ht="60">
      <c r="A645" s="230">
        <v>14285</v>
      </c>
      <c r="B645" s="230" t="str">
        <f>VLOOKUP(A645,'Offer Audit Jul22- Feb24'!B:I,8,0)</f>
        <v>Uploaded</v>
      </c>
      <c r="C645" s="230" t="str">
        <f>VLOOKUP(A645,'Extract Worker Documents'!A:D,4,0)</f>
        <v>Offers</v>
      </c>
      <c r="D645" s="230" t="s">
        <v>6995</v>
      </c>
      <c r="E645" s="230" t="s">
        <v>2983</v>
      </c>
      <c r="F645" s="230" t="s">
        <v>2983</v>
      </c>
      <c r="G645" s="230" t="s">
        <v>6996</v>
      </c>
      <c r="H645" s="230" t="s">
        <v>6997</v>
      </c>
      <c r="I645" s="230" t="s">
        <v>2157</v>
      </c>
      <c r="J645" s="230" t="s">
        <v>2206</v>
      </c>
      <c r="K645" s="230" t="s">
        <v>760</v>
      </c>
      <c r="L645" s="228">
        <v>45495</v>
      </c>
      <c r="M645" s="230" t="s">
        <v>2160</v>
      </c>
      <c r="N645" s="230" t="s">
        <v>2189</v>
      </c>
      <c r="O645" s="230" t="s">
        <v>118</v>
      </c>
      <c r="P645" s="230" t="s">
        <v>118</v>
      </c>
      <c r="Q645" s="230" t="s">
        <v>2834</v>
      </c>
      <c r="R645" s="230" t="s">
        <v>62</v>
      </c>
      <c r="S645" s="230" t="s">
        <v>2164</v>
      </c>
      <c r="T645" s="230" t="s">
        <v>2496</v>
      </c>
      <c r="U645" s="230" t="s">
        <v>2166</v>
      </c>
      <c r="V645" s="230" t="s">
        <v>2167</v>
      </c>
      <c r="W645" s="230" t="s">
        <v>2168</v>
      </c>
      <c r="X645" s="230" t="s">
        <v>2168</v>
      </c>
      <c r="Y645" s="230" t="s">
        <v>6998</v>
      </c>
      <c r="Z645" s="230" t="s">
        <v>6999</v>
      </c>
      <c r="AA645" s="230" t="s">
        <v>2496</v>
      </c>
      <c r="AB645" s="230">
        <v>28584</v>
      </c>
      <c r="AC645" s="230" t="s">
        <v>759</v>
      </c>
      <c r="AD645" s="231" t="s">
        <v>7000</v>
      </c>
      <c r="AE645" s="230" t="s">
        <v>64</v>
      </c>
      <c r="AF645" s="230" t="s">
        <v>3462</v>
      </c>
      <c r="AG645" s="230" t="s">
        <v>3352</v>
      </c>
      <c r="AH645" s="230" t="s">
        <v>3352</v>
      </c>
      <c r="AI645" s="230" t="s">
        <v>100</v>
      </c>
      <c r="AJ645" s="227"/>
      <c r="AK645" s="230" t="s">
        <v>2826</v>
      </c>
      <c r="AL645" s="227">
        <v>0</v>
      </c>
      <c r="AM645" s="230" t="s">
        <v>2841</v>
      </c>
      <c r="AN645" s="230" t="s">
        <v>2484</v>
      </c>
      <c r="AO645" s="230" t="s">
        <v>2842</v>
      </c>
      <c r="AP645" s="230">
        <v>13947</v>
      </c>
      <c r="AQ645" s="230" t="s">
        <v>3463</v>
      </c>
      <c r="AR645" s="230" t="s">
        <v>3464</v>
      </c>
      <c r="AS645" s="230" t="s">
        <v>3465</v>
      </c>
    </row>
    <row r="646" spans="1:45" ht="60">
      <c r="A646" s="230">
        <v>14287</v>
      </c>
      <c r="B646" s="230" t="str">
        <f>VLOOKUP(A646,'Offer Audit Jul22- Feb24'!B:I,8,0)</f>
        <v>Uploaded</v>
      </c>
      <c r="C646" s="230" t="str">
        <f>VLOOKUP(A646,'Extract Worker Documents'!A:D,4,0)</f>
        <v>Offers</v>
      </c>
      <c r="D646" s="230" t="s">
        <v>792</v>
      </c>
      <c r="E646" s="230" t="s">
        <v>7001</v>
      </c>
      <c r="F646" s="230" t="s">
        <v>7001</v>
      </c>
      <c r="G646" s="230"/>
      <c r="H646" s="230" t="s">
        <v>7002</v>
      </c>
      <c r="I646" s="230" t="s">
        <v>2186</v>
      </c>
      <c r="J646" s="230" t="s">
        <v>2227</v>
      </c>
      <c r="K646" s="230" t="s">
        <v>794</v>
      </c>
      <c r="L646" s="228">
        <v>45495</v>
      </c>
      <c r="M646" s="230" t="s">
        <v>2160</v>
      </c>
      <c r="N646" s="230" t="s">
        <v>2189</v>
      </c>
      <c r="O646" s="230" t="s">
        <v>795</v>
      </c>
      <c r="P646" s="230" t="s">
        <v>795</v>
      </c>
      <c r="Q646" s="230" t="s">
        <v>2546</v>
      </c>
      <c r="R646" s="230" t="s">
        <v>62</v>
      </c>
      <c r="S646" s="230" t="s">
        <v>2164</v>
      </c>
      <c r="T646" s="230" t="s">
        <v>2191</v>
      </c>
      <c r="U646" s="230" t="s">
        <v>2166</v>
      </c>
      <c r="V646" s="230" t="s">
        <v>2167</v>
      </c>
      <c r="W646" s="230" t="s">
        <v>2168</v>
      </c>
      <c r="X646" s="230" t="s">
        <v>2168</v>
      </c>
      <c r="Y646" s="230" t="s">
        <v>7003</v>
      </c>
      <c r="Z646" s="230" t="s">
        <v>7004</v>
      </c>
      <c r="AA646" s="230" t="s">
        <v>2191</v>
      </c>
      <c r="AB646" s="230">
        <v>7094</v>
      </c>
      <c r="AC646" s="230" t="s">
        <v>793</v>
      </c>
      <c r="AD646" s="231" t="s">
        <v>7005</v>
      </c>
      <c r="AE646" s="230" t="s">
        <v>110</v>
      </c>
      <c r="AF646" s="230" t="s">
        <v>7006</v>
      </c>
      <c r="AG646" s="230" t="s">
        <v>3352</v>
      </c>
      <c r="AH646" s="230" t="s">
        <v>3352</v>
      </c>
      <c r="AI646" s="230" t="s">
        <v>2104</v>
      </c>
      <c r="AJ646" s="227" t="s">
        <v>2073</v>
      </c>
      <c r="AK646" s="230"/>
      <c r="AL646" s="227">
        <v>0</v>
      </c>
      <c r="AM646" s="230" t="s">
        <v>108</v>
      </c>
      <c r="AN646" s="230" t="s">
        <v>2198</v>
      </c>
      <c r="AO646" s="230" t="s">
        <v>2552</v>
      </c>
      <c r="AP646" s="230">
        <v>5414</v>
      </c>
      <c r="AQ646" s="230" t="s">
        <v>2744</v>
      </c>
      <c r="AR646" s="230" t="s">
        <v>2745</v>
      </c>
      <c r="AS646" s="230" t="s">
        <v>2746</v>
      </c>
    </row>
    <row r="647" spans="1:45" ht="60">
      <c r="A647" s="230">
        <v>14288</v>
      </c>
      <c r="B647" s="230" t="str">
        <f>VLOOKUP(A647,'Offer Audit Jul22- Feb24'!B:I,8,0)</f>
        <v>Uploaded</v>
      </c>
      <c r="C647" s="230" t="str">
        <f>VLOOKUP(A647,'Extract Worker Documents'!A:D,4,0)</f>
        <v>Offers</v>
      </c>
      <c r="D647" s="230" t="s">
        <v>801</v>
      </c>
      <c r="E647" s="230" t="s">
        <v>3688</v>
      </c>
      <c r="F647" s="230" t="s">
        <v>3688</v>
      </c>
      <c r="G647" s="230"/>
      <c r="H647" s="230" t="s">
        <v>7007</v>
      </c>
      <c r="I647" s="230" t="s">
        <v>2157</v>
      </c>
      <c r="J647" s="230" t="s">
        <v>2206</v>
      </c>
      <c r="K647" s="230" t="s">
        <v>803</v>
      </c>
      <c r="L647" s="228">
        <v>45495</v>
      </c>
      <c r="M647" s="230" t="s">
        <v>2160</v>
      </c>
      <c r="N647" s="230" t="s">
        <v>2189</v>
      </c>
      <c r="O647" s="230" t="s">
        <v>118</v>
      </c>
      <c r="P647" s="230" t="s">
        <v>118</v>
      </c>
      <c r="Q647" s="230" t="s">
        <v>2834</v>
      </c>
      <c r="R647" s="230" t="s">
        <v>62</v>
      </c>
      <c r="S647" s="230" t="s">
        <v>2164</v>
      </c>
      <c r="T647" s="230" t="s">
        <v>1514</v>
      </c>
      <c r="U647" s="230" t="s">
        <v>2166</v>
      </c>
      <c r="V647" s="230" t="s">
        <v>2167</v>
      </c>
      <c r="W647" s="230" t="s">
        <v>2168</v>
      </c>
      <c r="X647" s="230" t="s">
        <v>2233</v>
      </c>
      <c r="Y647" s="230" t="s">
        <v>7008</v>
      </c>
      <c r="Z647" s="230" t="s">
        <v>7009</v>
      </c>
      <c r="AA647" s="230" t="s">
        <v>1514</v>
      </c>
      <c r="AB647" s="230">
        <v>48001</v>
      </c>
      <c r="AC647" s="230" t="s">
        <v>802</v>
      </c>
      <c r="AD647" s="231" t="s">
        <v>7010</v>
      </c>
      <c r="AE647" s="230" t="s">
        <v>64</v>
      </c>
      <c r="AF647" s="230" t="s">
        <v>3462</v>
      </c>
      <c r="AG647" s="230" t="s">
        <v>3352</v>
      </c>
      <c r="AH647" s="230" t="s">
        <v>3352</v>
      </c>
      <c r="AI647" s="230" t="s">
        <v>100</v>
      </c>
      <c r="AJ647" s="227"/>
      <c r="AK647" s="230" t="s">
        <v>2826</v>
      </c>
      <c r="AL647" s="227">
        <v>0</v>
      </c>
      <c r="AM647" s="230" t="s">
        <v>2841</v>
      </c>
      <c r="AN647" s="230" t="s">
        <v>2484</v>
      </c>
      <c r="AO647" s="230" t="s">
        <v>2842</v>
      </c>
      <c r="AP647" s="230">
        <v>13947</v>
      </c>
      <c r="AQ647" s="230" t="s">
        <v>3463</v>
      </c>
      <c r="AR647" s="230" t="s">
        <v>3464</v>
      </c>
      <c r="AS647" s="230" t="s">
        <v>3465</v>
      </c>
    </row>
    <row r="648" spans="1:45" ht="60">
      <c r="A648" s="230">
        <v>14289</v>
      </c>
      <c r="B648" s="230" t="str">
        <f>VLOOKUP(A648,'Offer Audit Jul22- Feb24'!B:I,8,0)</f>
        <v>Uploaded</v>
      </c>
      <c r="C648" s="230" t="str">
        <f>VLOOKUP(A648,'Extract Worker Documents'!A:D,4,0)</f>
        <v>Offers</v>
      </c>
      <c r="D648" s="230" t="s">
        <v>798</v>
      </c>
      <c r="E648" s="230" t="s">
        <v>7011</v>
      </c>
      <c r="F648" s="230" t="s">
        <v>2440</v>
      </c>
      <c r="G648" s="230"/>
      <c r="H648" s="230" t="s">
        <v>7012</v>
      </c>
      <c r="I648" s="230" t="s">
        <v>2157</v>
      </c>
      <c r="J648" s="230" t="s">
        <v>2398</v>
      </c>
      <c r="K648" s="230" t="s">
        <v>800</v>
      </c>
      <c r="L648" s="228">
        <v>45495</v>
      </c>
      <c r="M648" s="230" t="s">
        <v>2160</v>
      </c>
      <c r="N648" s="230" t="s">
        <v>2189</v>
      </c>
      <c r="O648" s="230" t="s">
        <v>118</v>
      </c>
      <c r="P648" s="230" t="s">
        <v>118</v>
      </c>
      <c r="Q648" s="230" t="s">
        <v>2834</v>
      </c>
      <c r="R648" s="230" t="s">
        <v>62</v>
      </c>
      <c r="S648" s="230" t="s">
        <v>2164</v>
      </c>
      <c r="T648" s="230" t="s">
        <v>1514</v>
      </c>
      <c r="U648" s="230" t="s">
        <v>2166</v>
      </c>
      <c r="V648" s="230" t="s">
        <v>2167</v>
      </c>
      <c r="W648" s="230" t="s">
        <v>2168</v>
      </c>
      <c r="X648" s="230" t="s">
        <v>2233</v>
      </c>
      <c r="Y648" s="230" t="s">
        <v>7013</v>
      </c>
      <c r="Z648" s="230" t="s">
        <v>7014</v>
      </c>
      <c r="AA648" s="230" t="s">
        <v>1514</v>
      </c>
      <c r="AB648" s="230">
        <v>48048</v>
      </c>
      <c r="AC648" s="230" t="s">
        <v>799</v>
      </c>
      <c r="AD648" s="231" t="s">
        <v>7015</v>
      </c>
      <c r="AE648" s="230" t="s">
        <v>64</v>
      </c>
      <c r="AF648" s="230" t="s">
        <v>3462</v>
      </c>
      <c r="AG648" s="230" t="s">
        <v>3352</v>
      </c>
      <c r="AH648" s="230" t="s">
        <v>3352</v>
      </c>
      <c r="AI648" s="230" t="s">
        <v>100</v>
      </c>
      <c r="AJ648" s="227"/>
      <c r="AK648" s="230" t="s">
        <v>2826</v>
      </c>
      <c r="AL648" s="227">
        <v>0</v>
      </c>
      <c r="AM648" s="230" t="s">
        <v>2841</v>
      </c>
      <c r="AN648" s="230" t="s">
        <v>2484</v>
      </c>
      <c r="AO648" s="230" t="s">
        <v>2842</v>
      </c>
      <c r="AP648" s="230">
        <v>13947</v>
      </c>
      <c r="AQ648" s="230" t="s">
        <v>3463</v>
      </c>
      <c r="AR648" s="230" t="s">
        <v>3464</v>
      </c>
      <c r="AS648" s="230" t="s">
        <v>3465</v>
      </c>
    </row>
    <row r="649" spans="1:45" ht="60">
      <c r="A649" s="230">
        <v>14277</v>
      </c>
      <c r="B649" s="230" t="str">
        <f>VLOOKUP(A649,'Offer Audit Jul22- Feb24'!B:I,8,0)</f>
        <v>Uploaded</v>
      </c>
      <c r="C649" s="230" t="str">
        <f>VLOOKUP(A649,'Extract Worker Documents'!A:D,4,0)</f>
        <v>Offers</v>
      </c>
      <c r="D649" s="230" t="s">
        <v>750</v>
      </c>
      <c r="E649" s="230" t="s">
        <v>7016</v>
      </c>
      <c r="F649" s="230" t="s">
        <v>7016</v>
      </c>
      <c r="G649" s="230"/>
      <c r="H649" s="230" t="s">
        <v>7017</v>
      </c>
      <c r="I649" s="230" t="s">
        <v>2157</v>
      </c>
      <c r="J649" s="230" t="s">
        <v>2158</v>
      </c>
      <c r="K649" s="230" t="s">
        <v>752</v>
      </c>
      <c r="L649" s="228">
        <v>45495</v>
      </c>
      <c r="M649" s="230" t="s">
        <v>2160</v>
      </c>
      <c r="N649" s="230" t="s">
        <v>2189</v>
      </c>
      <c r="O649" s="230" t="s">
        <v>118</v>
      </c>
      <c r="P649" s="230" t="s">
        <v>118</v>
      </c>
      <c r="Q649" s="230" t="s">
        <v>2834</v>
      </c>
      <c r="R649" s="230" t="s">
        <v>62</v>
      </c>
      <c r="S649" s="230" t="s">
        <v>2164</v>
      </c>
      <c r="T649" s="230" t="s">
        <v>1496</v>
      </c>
      <c r="U649" s="230" t="s">
        <v>2166</v>
      </c>
      <c r="V649" s="230" t="s">
        <v>2167</v>
      </c>
      <c r="W649" s="230" t="s">
        <v>2168</v>
      </c>
      <c r="X649" s="230" t="s">
        <v>2819</v>
      </c>
      <c r="Y649" s="230" t="s">
        <v>7018</v>
      </c>
      <c r="Z649" s="230" t="s">
        <v>5547</v>
      </c>
      <c r="AA649" s="230" t="s">
        <v>1496</v>
      </c>
      <c r="AB649" s="230">
        <v>78253</v>
      </c>
      <c r="AC649" s="230" t="s">
        <v>751</v>
      </c>
      <c r="AD649" s="231" t="s">
        <v>7019</v>
      </c>
      <c r="AE649" s="230" t="s">
        <v>64</v>
      </c>
      <c r="AF649" s="230" t="s">
        <v>3462</v>
      </c>
      <c r="AG649" s="230" t="s">
        <v>3352</v>
      </c>
      <c r="AH649" s="230" t="s">
        <v>3352</v>
      </c>
      <c r="AI649" s="230" t="s">
        <v>100</v>
      </c>
      <c r="AJ649" s="227"/>
      <c r="AK649" s="230" t="s">
        <v>2826</v>
      </c>
      <c r="AL649" s="227">
        <v>0</v>
      </c>
      <c r="AM649" s="230" t="s">
        <v>2841</v>
      </c>
      <c r="AN649" s="230" t="s">
        <v>2484</v>
      </c>
      <c r="AO649" s="230" t="s">
        <v>2842</v>
      </c>
      <c r="AP649" s="230">
        <v>14266</v>
      </c>
      <c r="AQ649" s="230" t="s">
        <v>2269</v>
      </c>
      <c r="AR649" s="230" t="s">
        <v>3274</v>
      </c>
      <c r="AS649" s="230" t="s">
        <v>695</v>
      </c>
    </row>
    <row r="650" spans="1:45" ht="60">
      <c r="A650" s="230">
        <v>14278</v>
      </c>
      <c r="B650" s="230" t="str">
        <f>VLOOKUP(A650,'Offer Audit Jul22- Feb24'!B:I,8,0)</f>
        <v>Uploaded</v>
      </c>
      <c r="C650" s="230" t="str">
        <f>VLOOKUP(A650,'Extract Worker Documents'!A:D,4,0)</f>
        <v>Offers</v>
      </c>
      <c r="D650" s="230" t="s">
        <v>745</v>
      </c>
      <c r="E650" s="230" t="s">
        <v>7020</v>
      </c>
      <c r="F650" s="230" t="s">
        <v>7020</v>
      </c>
      <c r="G650" s="230"/>
      <c r="H650" s="230" t="s">
        <v>3641</v>
      </c>
      <c r="I650" s="230" t="s">
        <v>2186</v>
      </c>
      <c r="J650" s="230" t="s">
        <v>2158</v>
      </c>
      <c r="K650" s="230" t="s">
        <v>747</v>
      </c>
      <c r="L650" s="228">
        <v>45495</v>
      </c>
      <c r="M650" s="230" t="s">
        <v>2160</v>
      </c>
      <c r="N650" s="230" t="s">
        <v>2189</v>
      </c>
      <c r="O650" s="230" t="s">
        <v>118</v>
      </c>
      <c r="P650" s="230" t="s">
        <v>118</v>
      </c>
      <c r="Q650" s="230" t="s">
        <v>2834</v>
      </c>
      <c r="R650" s="230" t="s">
        <v>62</v>
      </c>
      <c r="S650" s="230" t="s">
        <v>2164</v>
      </c>
      <c r="T650" s="230" t="s">
        <v>6617</v>
      </c>
      <c r="U650" s="230" t="s">
        <v>2166</v>
      </c>
      <c r="V650" s="230" t="s">
        <v>2167</v>
      </c>
      <c r="W650" s="230" t="s">
        <v>2168</v>
      </c>
      <c r="X650" s="230" t="s">
        <v>2168</v>
      </c>
      <c r="Y650" s="230" t="s">
        <v>7021</v>
      </c>
      <c r="Z650" s="230" t="s">
        <v>7022</v>
      </c>
      <c r="AA650" s="230" t="s">
        <v>6617</v>
      </c>
      <c r="AB650" s="230">
        <v>47304</v>
      </c>
      <c r="AC650" s="230" t="s">
        <v>746</v>
      </c>
      <c r="AD650" s="231" t="s">
        <v>7023</v>
      </c>
      <c r="AE650" s="230" t="s">
        <v>64</v>
      </c>
      <c r="AF650" s="230" t="s">
        <v>3462</v>
      </c>
      <c r="AG650" s="230" t="s">
        <v>3352</v>
      </c>
      <c r="AH650" s="230" t="s">
        <v>3352</v>
      </c>
      <c r="AI650" s="230" t="s">
        <v>100</v>
      </c>
      <c r="AJ650" s="227"/>
      <c r="AK650" s="230" t="s">
        <v>2826</v>
      </c>
      <c r="AL650" s="227">
        <v>0</v>
      </c>
      <c r="AM650" s="230" t="s">
        <v>2841</v>
      </c>
      <c r="AN650" s="230" t="s">
        <v>2484</v>
      </c>
      <c r="AO650" s="230" t="s">
        <v>2842</v>
      </c>
      <c r="AP650" s="230">
        <v>13947</v>
      </c>
      <c r="AQ650" s="230" t="s">
        <v>3463</v>
      </c>
      <c r="AR650" s="230" t="s">
        <v>3464</v>
      </c>
      <c r="AS650" s="230" t="s">
        <v>3465</v>
      </c>
    </row>
    <row r="651" spans="1:45" ht="60">
      <c r="A651" s="230">
        <v>14283</v>
      </c>
      <c r="B651" s="230" t="str">
        <f>VLOOKUP(A651,'Offer Audit Jul22- Feb24'!B:I,8,0)</f>
        <v>Uploaded</v>
      </c>
      <c r="C651" s="230" t="str">
        <f>VLOOKUP(A651,'Extract Worker Documents'!A:D,4,0)</f>
        <v>Offers</v>
      </c>
      <c r="D651" s="230" t="s">
        <v>768</v>
      </c>
      <c r="E651" s="230" t="s">
        <v>2424</v>
      </c>
      <c r="F651" s="230" t="s">
        <v>2424</v>
      </c>
      <c r="G651" s="230"/>
      <c r="H651" s="230" t="s">
        <v>7024</v>
      </c>
      <c r="I651" s="230" t="s">
        <v>2157</v>
      </c>
      <c r="J651" s="230" t="s">
        <v>2398</v>
      </c>
      <c r="K651" s="230" t="s">
        <v>770</v>
      </c>
      <c r="L651" s="228">
        <v>45495</v>
      </c>
      <c r="M651" s="230" t="s">
        <v>2160</v>
      </c>
      <c r="N651" s="230" t="s">
        <v>2189</v>
      </c>
      <c r="O651" s="230" t="s">
        <v>118</v>
      </c>
      <c r="P651" s="230" t="s">
        <v>118</v>
      </c>
      <c r="Q651" s="230" t="s">
        <v>2834</v>
      </c>
      <c r="R651" s="230" t="s">
        <v>62</v>
      </c>
      <c r="S651" s="230" t="s">
        <v>2164</v>
      </c>
      <c r="T651" s="230" t="s">
        <v>2930</v>
      </c>
      <c r="U651" s="230" t="s">
        <v>2166</v>
      </c>
      <c r="V651" s="230" t="s">
        <v>2167</v>
      </c>
      <c r="W651" s="230" t="s">
        <v>2168</v>
      </c>
      <c r="X651" s="230" t="s">
        <v>2168</v>
      </c>
      <c r="Y651" s="230" t="s">
        <v>7025</v>
      </c>
      <c r="Z651" s="230" t="s">
        <v>7026</v>
      </c>
      <c r="AA651" s="230" t="s">
        <v>2930</v>
      </c>
      <c r="AB651" s="230">
        <v>22553</v>
      </c>
      <c r="AC651" s="230" t="s">
        <v>769</v>
      </c>
      <c r="AD651" s="231" t="s">
        <v>7027</v>
      </c>
      <c r="AE651" s="230" t="s">
        <v>64</v>
      </c>
      <c r="AF651" s="230" t="s">
        <v>3462</v>
      </c>
      <c r="AG651" s="230" t="s">
        <v>3352</v>
      </c>
      <c r="AH651" s="230" t="s">
        <v>3352</v>
      </c>
      <c r="AI651" s="230" t="s">
        <v>100</v>
      </c>
      <c r="AJ651" s="227"/>
      <c r="AK651" s="230" t="s">
        <v>2826</v>
      </c>
      <c r="AL651" s="227">
        <v>0</v>
      </c>
      <c r="AM651" s="230" t="s">
        <v>2841</v>
      </c>
      <c r="AN651" s="230" t="s">
        <v>2484</v>
      </c>
      <c r="AO651" s="230" t="s">
        <v>2842</v>
      </c>
      <c r="AP651" s="230">
        <v>13947</v>
      </c>
      <c r="AQ651" s="230" t="s">
        <v>3463</v>
      </c>
      <c r="AR651" s="230" t="s">
        <v>3464</v>
      </c>
      <c r="AS651" s="230" t="s">
        <v>3465</v>
      </c>
    </row>
    <row r="652" spans="1:45" ht="60">
      <c r="A652" s="230">
        <v>14286</v>
      </c>
      <c r="B652" s="230" t="str">
        <f>VLOOKUP(A652,'Offer Audit Jul22- Feb24'!B:I,8,0)</f>
        <v>Uploaded</v>
      </c>
      <c r="C652" s="230" t="str">
        <f>VLOOKUP(A652,'Extract Worker Documents'!A:D,4,0)</f>
        <v>Offers</v>
      </c>
      <c r="D652" s="230" t="s">
        <v>754</v>
      </c>
      <c r="E652" s="230" t="s">
        <v>6680</v>
      </c>
      <c r="F652" s="230" t="s">
        <v>2275</v>
      </c>
      <c r="G652" s="230" t="s">
        <v>2275</v>
      </c>
      <c r="H652" s="230" t="s">
        <v>7028</v>
      </c>
      <c r="I652" s="230" t="s">
        <v>2157</v>
      </c>
      <c r="J652" s="230" t="s">
        <v>2158</v>
      </c>
      <c r="K652" s="230" t="s">
        <v>756</v>
      </c>
      <c r="L652" s="228">
        <v>45495</v>
      </c>
      <c r="M652" s="230" t="s">
        <v>2160</v>
      </c>
      <c r="N652" s="230" t="s">
        <v>2189</v>
      </c>
      <c r="O652" s="230" t="s">
        <v>118</v>
      </c>
      <c r="P652" s="230" t="s">
        <v>118</v>
      </c>
      <c r="Q652" s="230" t="s">
        <v>2834</v>
      </c>
      <c r="R652" s="230" t="s">
        <v>62</v>
      </c>
      <c r="S652" s="230" t="s">
        <v>2164</v>
      </c>
      <c r="T652" s="230" t="s">
        <v>1496</v>
      </c>
      <c r="U652" s="230" t="s">
        <v>2166</v>
      </c>
      <c r="V652" s="230" t="s">
        <v>2167</v>
      </c>
      <c r="W652" s="230" t="s">
        <v>2168</v>
      </c>
      <c r="X652" s="230" t="s">
        <v>2819</v>
      </c>
      <c r="Y652" s="230" t="s">
        <v>7029</v>
      </c>
      <c r="Z652" s="230" t="s">
        <v>7030</v>
      </c>
      <c r="AA652" s="230" t="s">
        <v>1496</v>
      </c>
      <c r="AB652" s="230">
        <v>78665</v>
      </c>
      <c r="AC652" s="230" t="s">
        <v>755</v>
      </c>
      <c r="AD652" s="231" t="s">
        <v>7031</v>
      </c>
      <c r="AE652" s="230" t="s">
        <v>64</v>
      </c>
      <c r="AF652" s="230" t="s">
        <v>3462</v>
      </c>
      <c r="AG652" s="230" t="s">
        <v>3352</v>
      </c>
      <c r="AH652" s="230" t="s">
        <v>3352</v>
      </c>
      <c r="AI652" s="230" t="s">
        <v>100</v>
      </c>
      <c r="AJ652" s="227"/>
      <c r="AK652" s="230" t="s">
        <v>2826</v>
      </c>
      <c r="AL652" s="227">
        <v>0</v>
      </c>
      <c r="AM652" s="230" t="s">
        <v>2841</v>
      </c>
      <c r="AN652" s="230" t="s">
        <v>2484</v>
      </c>
      <c r="AO652" s="230" t="s">
        <v>2842</v>
      </c>
      <c r="AP652" s="230">
        <v>14266</v>
      </c>
      <c r="AQ652" s="230" t="s">
        <v>2269</v>
      </c>
      <c r="AR652" s="230" t="s">
        <v>3274</v>
      </c>
      <c r="AS652" s="230" t="s">
        <v>695</v>
      </c>
    </row>
    <row r="653" spans="1:45" ht="60">
      <c r="A653" s="230">
        <v>14291</v>
      </c>
      <c r="B653" s="230" t="str">
        <f>VLOOKUP(A653,'Offer Audit Jul22- Feb24'!B:I,8,0)</f>
        <v>Uploaded</v>
      </c>
      <c r="C653" s="230" t="str">
        <f>VLOOKUP(A653,'Extract Worker Documents'!A:D,4,0)</f>
        <v>Offers</v>
      </c>
      <c r="D653" s="230" t="s">
        <v>786</v>
      </c>
      <c r="E653" s="230" t="s">
        <v>2591</v>
      </c>
      <c r="F653" s="230" t="s">
        <v>2591</v>
      </c>
      <c r="G653" s="230"/>
      <c r="H653" s="230" t="s">
        <v>7032</v>
      </c>
      <c r="I653" s="230" t="s">
        <v>2157</v>
      </c>
      <c r="J653" s="230" t="s">
        <v>2158</v>
      </c>
      <c r="K653" s="230" t="s">
        <v>788</v>
      </c>
      <c r="L653" s="228">
        <v>45495</v>
      </c>
      <c r="M653" s="230" t="s">
        <v>2160</v>
      </c>
      <c r="N653" s="230" t="s">
        <v>2189</v>
      </c>
      <c r="O653" s="230" t="s">
        <v>118</v>
      </c>
      <c r="P653" s="230" t="s">
        <v>118</v>
      </c>
      <c r="Q653" s="230" t="s">
        <v>2834</v>
      </c>
      <c r="R653" s="230" t="s">
        <v>62</v>
      </c>
      <c r="S653" s="230" t="s">
        <v>2164</v>
      </c>
      <c r="T653" s="230" t="s">
        <v>2361</v>
      </c>
      <c r="U653" s="230" t="s">
        <v>2166</v>
      </c>
      <c r="V653" s="230" t="s">
        <v>2167</v>
      </c>
      <c r="W653" s="230" t="s">
        <v>2168</v>
      </c>
      <c r="X653" s="230" t="s">
        <v>2168</v>
      </c>
      <c r="Y653" s="230" t="s">
        <v>7033</v>
      </c>
      <c r="Z653" s="230" t="s">
        <v>6079</v>
      </c>
      <c r="AA653" s="230" t="s">
        <v>2361</v>
      </c>
      <c r="AB653" s="230">
        <v>92335</v>
      </c>
      <c r="AC653" s="230" t="s">
        <v>787</v>
      </c>
      <c r="AD653" s="231" t="s">
        <v>7034</v>
      </c>
      <c r="AE653" s="230" t="s">
        <v>64</v>
      </c>
      <c r="AF653" s="230" t="s">
        <v>3462</v>
      </c>
      <c r="AG653" s="230" t="s">
        <v>3352</v>
      </c>
      <c r="AH653" s="230" t="s">
        <v>3352</v>
      </c>
      <c r="AI653" s="230" t="s">
        <v>100</v>
      </c>
      <c r="AJ653" s="227"/>
      <c r="AK653" s="230" t="s">
        <v>2826</v>
      </c>
      <c r="AL653" s="227">
        <v>0</v>
      </c>
      <c r="AM653" s="230" t="s">
        <v>2841</v>
      </c>
      <c r="AN653" s="230" t="s">
        <v>2484</v>
      </c>
      <c r="AO653" s="230" t="s">
        <v>2842</v>
      </c>
      <c r="AP653" s="230">
        <v>13947</v>
      </c>
      <c r="AQ653" s="230" t="s">
        <v>3463</v>
      </c>
      <c r="AR653" s="230" t="s">
        <v>3464</v>
      </c>
      <c r="AS653" s="230" t="s">
        <v>3465</v>
      </c>
    </row>
    <row r="654" spans="1:45" ht="60">
      <c r="A654" s="230">
        <v>14293</v>
      </c>
      <c r="B654" s="230" t="str">
        <f>VLOOKUP(A654,'Offer Audit Jul22- Feb24'!B:I,8,0)</f>
        <v>Uploaded</v>
      </c>
      <c r="C654" s="230" t="str">
        <f>VLOOKUP(A654,'Extract Worker Documents'!A:D,4,0)</f>
        <v>Offers</v>
      </c>
      <c r="D654" s="230" t="s">
        <v>779</v>
      </c>
      <c r="E654" s="230" t="s">
        <v>7035</v>
      </c>
      <c r="F654" s="230" t="s">
        <v>7035</v>
      </c>
      <c r="G654" s="230"/>
      <c r="H654" s="230" t="s">
        <v>7036</v>
      </c>
      <c r="I654" s="230" t="s">
        <v>2186</v>
      </c>
      <c r="J654" s="230" t="s">
        <v>2158</v>
      </c>
      <c r="K654" s="230" t="s">
        <v>781</v>
      </c>
      <c r="L654" s="228">
        <v>45495</v>
      </c>
      <c r="M654" s="230" t="s">
        <v>2160</v>
      </c>
      <c r="N654" s="230" t="s">
        <v>2189</v>
      </c>
      <c r="O654" s="230" t="s">
        <v>118</v>
      </c>
      <c r="P654" s="230" t="s">
        <v>118</v>
      </c>
      <c r="Q654" s="230" t="s">
        <v>2834</v>
      </c>
      <c r="R654" s="230" t="s">
        <v>62</v>
      </c>
      <c r="S654" s="230" t="s">
        <v>2164</v>
      </c>
      <c r="T654" s="230" t="s">
        <v>1496</v>
      </c>
      <c r="U654" s="230" t="s">
        <v>2166</v>
      </c>
      <c r="V654" s="230" t="s">
        <v>2167</v>
      </c>
      <c r="W654" s="230" t="s">
        <v>2168</v>
      </c>
      <c r="X654" s="230" t="s">
        <v>2819</v>
      </c>
      <c r="Y654" s="230" t="s">
        <v>7037</v>
      </c>
      <c r="Z654" s="230" t="s">
        <v>7038</v>
      </c>
      <c r="AA654" s="230" t="s">
        <v>1496</v>
      </c>
      <c r="AB654" s="230">
        <v>75110</v>
      </c>
      <c r="AC654" s="230" t="s">
        <v>780</v>
      </c>
      <c r="AD654" s="231" t="s">
        <v>7039</v>
      </c>
      <c r="AE654" s="230" t="s">
        <v>64</v>
      </c>
      <c r="AF654" s="230" t="s">
        <v>3462</v>
      </c>
      <c r="AG654" s="230" t="s">
        <v>3352</v>
      </c>
      <c r="AH654" s="230" t="s">
        <v>3352</v>
      </c>
      <c r="AI654" s="230" t="s">
        <v>100</v>
      </c>
      <c r="AJ654" s="227"/>
      <c r="AK654" s="230" t="s">
        <v>2826</v>
      </c>
      <c r="AL654" s="227">
        <v>0</v>
      </c>
      <c r="AM654" s="230" t="s">
        <v>2841</v>
      </c>
      <c r="AN654" s="230" t="s">
        <v>2484</v>
      </c>
      <c r="AO654" s="230" t="s">
        <v>2842</v>
      </c>
      <c r="AP654" s="230">
        <v>13947</v>
      </c>
      <c r="AQ654" s="230" t="s">
        <v>3463</v>
      </c>
      <c r="AR654" s="230" t="s">
        <v>3464</v>
      </c>
      <c r="AS654" s="230" t="s">
        <v>3465</v>
      </c>
    </row>
    <row r="655" spans="1:45" ht="60">
      <c r="A655" s="230">
        <v>14294</v>
      </c>
      <c r="B655" s="230" t="str">
        <f>VLOOKUP(A655,'Offer Audit Jul22- Feb24'!B:I,8,0)</f>
        <v>Uploaded</v>
      </c>
      <c r="C655" s="230" t="str">
        <f>VLOOKUP(A655,'Extract Worker Documents'!A:D,4,0)</f>
        <v>Offers</v>
      </c>
      <c r="D655" s="230" t="s">
        <v>775</v>
      </c>
      <c r="E655" s="230" t="s">
        <v>7040</v>
      </c>
      <c r="F655" s="230" t="s">
        <v>7040</v>
      </c>
      <c r="G655" s="230"/>
      <c r="H655" s="230" t="s">
        <v>7041</v>
      </c>
      <c r="I655" s="230" t="s">
        <v>2157</v>
      </c>
      <c r="J655" s="230" t="s">
        <v>2206</v>
      </c>
      <c r="K655" s="230" t="s">
        <v>777</v>
      </c>
      <c r="L655" s="228">
        <v>45495</v>
      </c>
      <c r="M655" s="230" t="s">
        <v>2160</v>
      </c>
      <c r="N655" s="230" t="s">
        <v>2189</v>
      </c>
      <c r="O655" s="230" t="s">
        <v>118</v>
      </c>
      <c r="P655" s="230" t="s">
        <v>118</v>
      </c>
      <c r="Q655" s="230" t="s">
        <v>2834</v>
      </c>
      <c r="R655" s="230" t="s">
        <v>62</v>
      </c>
      <c r="S655" s="230" t="s">
        <v>2164</v>
      </c>
      <c r="T655" s="230" t="s">
        <v>2361</v>
      </c>
      <c r="U655" s="230" t="s">
        <v>2166</v>
      </c>
      <c r="V655" s="230" t="s">
        <v>2167</v>
      </c>
      <c r="W655" s="230" t="s">
        <v>2168</v>
      </c>
      <c r="X655" s="230" t="s">
        <v>2168</v>
      </c>
      <c r="Y655" s="230" t="s">
        <v>7042</v>
      </c>
      <c r="Z655" s="230" t="s">
        <v>7043</v>
      </c>
      <c r="AA655" s="230" t="s">
        <v>2361</v>
      </c>
      <c r="AB655" s="230">
        <v>91384</v>
      </c>
      <c r="AC655" s="230" t="s">
        <v>776</v>
      </c>
      <c r="AD655" s="231" t="s">
        <v>7044</v>
      </c>
      <c r="AE655" s="230" t="s">
        <v>64</v>
      </c>
      <c r="AF655" s="230" t="s">
        <v>3462</v>
      </c>
      <c r="AG655" s="230" t="s">
        <v>3352</v>
      </c>
      <c r="AH655" s="230" t="s">
        <v>3352</v>
      </c>
      <c r="AI655" s="230" t="s">
        <v>100</v>
      </c>
      <c r="AJ655" s="227"/>
      <c r="AK655" s="230" t="s">
        <v>2826</v>
      </c>
      <c r="AL655" s="227">
        <v>0</v>
      </c>
      <c r="AM655" s="230" t="s">
        <v>2841</v>
      </c>
      <c r="AN655" s="230" t="s">
        <v>2484</v>
      </c>
      <c r="AO655" s="230" t="s">
        <v>2842</v>
      </c>
      <c r="AP655" s="230">
        <v>13947</v>
      </c>
      <c r="AQ655" s="230" t="s">
        <v>3463</v>
      </c>
      <c r="AR655" s="230" t="s">
        <v>3464</v>
      </c>
      <c r="AS655" s="230" t="s">
        <v>3465</v>
      </c>
    </row>
    <row r="656" spans="1:45" ht="60">
      <c r="A656" s="230">
        <v>14299</v>
      </c>
      <c r="B656" s="230" t="str">
        <f>VLOOKUP(A656,'DUO Agents '!B:AJ,35,0)</f>
        <v>Uploaded</v>
      </c>
      <c r="C656" s="230" t="str">
        <f>VLOOKUP(A656,'Extract Worker Documents'!A:D,4,0)</f>
        <v>Offers</v>
      </c>
      <c r="D656" s="230" t="s">
        <v>1891</v>
      </c>
      <c r="E656" s="230" t="s">
        <v>7045</v>
      </c>
      <c r="F656" s="230" t="s">
        <v>7045</v>
      </c>
      <c r="G656" s="230"/>
      <c r="H656" s="230" t="s">
        <v>3141</v>
      </c>
      <c r="I656" s="230" t="s">
        <v>2186</v>
      </c>
      <c r="J656" s="230" t="s">
        <v>2206</v>
      </c>
      <c r="K656" s="230" t="s">
        <v>1893</v>
      </c>
      <c r="L656" s="228">
        <v>45503</v>
      </c>
      <c r="M656" s="230" t="s">
        <v>2160</v>
      </c>
      <c r="N656" s="230" t="s">
        <v>2161</v>
      </c>
      <c r="O656" s="230" t="s">
        <v>1591</v>
      </c>
      <c r="P656" s="230" t="s">
        <v>1591</v>
      </c>
      <c r="Q656" s="230" t="s">
        <v>3225</v>
      </c>
      <c r="R656" s="230" t="s">
        <v>62</v>
      </c>
      <c r="S656" s="230" t="s">
        <v>2164</v>
      </c>
      <c r="T656" s="230" t="s">
        <v>2496</v>
      </c>
      <c r="U656" s="230" t="s">
        <v>2166</v>
      </c>
      <c r="V656" s="230" t="s">
        <v>2167</v>
      </c>
      <c r="W656" s="230" t="s">
        <v>2168</v>
      </c>
      <c r="X656" s="230" t="s">
        <v>2168</v>
      </c>
      <c r="Y656" s="230" t="s">
        <v>7046</v>
      </c>
      <c r="Z656" s="230" t="s">
        <v>7047</v>
      </c>
      <c r="AA656" s="230" t="s">
        <v>2496</v>
      </c>
      <c r="AB656" s="230">
        <v>27360</v>
      </c>
      <c r="AC656" s="230" t="s">
        <v>1892</v>
      </c>
      <c r="AD656" s="231" t="s">
        <v>7048</v>
      </c>
      <c r="AE656" s="230" t="s">
        <v>64</v>
      </c>
      <c r="AF656" s="230" t="s">
        <v>1591</v>
      </c>
      <c r="AG656" s="230" t="s">
        <v>6983</v>
      </c>
      <c r="AH656" s="230" t="s">
        <v>6983</v>
      </c>
      <c r="AI656" s="230"/>
      <c r="AJ656" s="227" t="s">
        <v>2073</v>
      </c>
      <c r="AK656" s="230"/>
      <c r="AL656" s="227">
        <v>0</v>
      </c>
      <c r="AM656" s="230" t="s">
        <v>3225</v>
      </c>
      <c r="AN656" s="230" t="s">
        <v>2484</v>
      </c>
      <c r="AO656" s="230"/>
      <c r="AP656" s="230">
        <v>9278</v>
      </c>
      <c r="AQ656" s="230" t="s">
        <v>3797</v>
      </c>
      <c r="AR656" s="230" t="s">
        <v>4413</v>
      </c>
      <c r="AS656" s="230" t="s">
        <v>4414</v>
      </c>
    </row>
    <row r="657" spans="1:45" ht="60">
      <c r="A657" s="230">
        <v>14300</v>
      </c>
      <c r="B657" s="230" t="str">
        <f>VLOOKUP(A657,'DUO Agents '!B:AJ,35,0)</f>
        <v>Uploaded</v>
      </c>
      <c r="C657" s="230" t="str">
        <f>VLOOKUP(A657,'Extract Worker Documents'!A:D,4,0)</f>
        <v>Offers</v>
      </c>
      <c r="D657" s="230" t="s">
        <v>1894</v>
      </c>
      <c r="E657" s="230" t="s">
        <v>7049</v>
      </c>
      <c r="F657" s="230" t="s">
        <v>7049</v>
      </c>
      <c r="G657" s="230"/>
      <c r="H657" s="230" t="s">
        <v>7050</v>
      </c>
      <c r="I657" s="230" t="s">
        <v>2157</v>
      </c>
      <c r="J657" s="230" t="s">
        <v>2227</v>
      </c>
      <c r="K657" s="230" t="s">
        <v>1896</v>
      </c>
      <c r="L657" s="228">
        <v>45503</v>
      </c>
      <c r="M657" s="230" t="s">
        <v>2160</v>
      </c>
      <c r="N657" s="230" t="s">
        <v>2161</v>
      </c>
      <c r="O657" s="230" t="s">
        <v>1591</v>
      </c>
      <c r="P657" s="230" t="s">
        <v>1591</v>
      </c>
      <c r="Q657" s="230" t="s">
        <v>3225</v>
      </c>
      <c r="R657" s="230" t="s">
        <v>62</v>
      </c>
      <c r="S657" s="230" t="s">
        <v>2164</v>
      </c>
      <c r="T657" s="230" t="s">
        <v>2314</v>
      </c>
      <c r="U657" s="230" t="s">
        <v>2166</v>
      </c>
      <c r="V657" s="230" t="s">
        <v>2167</v>
      </c>
      <c r="W657" s="230" t="s">
        <v>2168</v>
      </c>
      <c r="X657" s="230" t="s">
        <v>2168</v>
      </c>
      <c r="Y657" s="230" t="s">
        <v>7051</v>
      </c>
      <c r="Z657" s="230" t="s">
        <v>7052</v>
      </c>
      <c r="AA657" s="230" t="s">
        <v>2314</v>
      </c>
      <c r="AB657" s="230">
        <v>33578</v>
      </c>
      <c r="AC657" s="230" t="s">
        <v>1895</v>
      </c>
      <c r="AD657" s="231" t="s">
        <v>7053</v>
      </c>
      <c r="AE657" s="230" t="s">
        <v>64</v>
      </c>
      <c r="AF657" s="230" t="s">
        <v>1591</v>
      </c>
      <c r="AG657" s="230" t="s">
        <v>6983</v>
      </c>
      <c r="AH657" s="230" t="s">
        <v>6983</v>
      </c>
      <c r="AI657" s="230"/>
      <c r="AJ657" s="227" t="s">
        <v>2073</v>
      </c>
      <c r="AK657" s="230"/>
      <c r="AL657" s="227">
        <v>0</v>
      </c>
      <c r="AM657" s="230" t="s">
        <v>3225</v>
      </c>
      <c r="AN657" s="230" t="s">
        <v>2484</v>
      </c>
      <c r="AO657" s="230"/>
      <c r="AP657" s="230">
        <v>9278</v>
      </c>
      <c r="AQ657" s="230" t="s">
        <v>3797</v>
      </c>
      <c r="AR657" s="230" t="s">
        <v>4413</v>
      </c>
      <c r="AS657" s="230" t="s">
        <v>4414</v>
      </c>
    </row>
    <row r="658" spans="1:45" ht="60">
      <c r="A658" s="230">
        <v>14290</v>
      </c>
      <c r="B658" s="230" t="str">
        <f>VLOOKUP(A658,'Offer Audit Jul22- Feb24'!B:I,8,0)</f>
        <v>Uploaded</v>
      </c>
      <c r="C658" s="230" t="str">
        <f>VLOOKUP(A658,'Extract Worker Documents'!A:D,4,0)</f>
        <v>Offers</v>
      </c>
      <c r="D658" s="230" t="s">
        <v>789</v>
      </c>
      <c r="E658" s="230" t="s">
        <v>3189</v>
      </c>
      <c r="F658" s="230" t="s">
        <v>3189</v>
      </c>
      <c r="G658" s="230"/>
      <c r="H658" s="230" t="s">
        <v>7054</v>
      </c>
      <c r="I658" s="230" t="s">
        <v>2157</v>
      </c>
      <c r="J658" s="230" t="s">
        <v>2206</v>
      </c>
      <c r="K658" s="230" t="s">
        <v>791</v>
      </c>
      <c r="L658" s="228">
        <v>45495</v>
      </c>
      <c r="M658" s="230" t="s">
        <v>2160</v>
      </c>
      <c r="N658" s="230" t="s">
        <v>2189</v>
      </c>
      <c r="O658" s="230" t="s">
        <v>118</v>
      </c>
      <c r="P658" s="230" t="s">
        <v>118</v>
      </c>
      <c r="Q658" s="230" t="s">
        <v>2834</v>
      </c>
      <c r="R658" s="230" t="s">
        <v>62</v>
      </c>
      <c r="S658" s="230" t="s">
        <v>2164</v>
      </c>
      <c r="T658" s="230" t="s">
        <v>2165</v>
      </c>
      <c r="U658" s="230" t="s">
        <v>2166</v>
      </c>
      <c r="V658" s="230" t="s">
        <v>2167</v>
      </c>
      <c r="W658" s="230" t="s">
        <v>2168</v>
      </c>
      <c r="X658" s="230" t="s">
        <v>2168</v>
      </c>
      <c r="Y658" s="230" t="s">
        <v>7055</v>
      </c>
      <c r="Z658" s="230" t="s">
        <v>4436</v>
      </c>
      <c r="AA658" s="230" t="s">
        <v>2165</v>
      </c>
      <c r="AB658" s="230">
        <v>85032</v>
      </c>
      <c r="AC658" s="230" t="s">
        <v>790</v>
      </c>
      <c r="AD658" s="231" t="s">
        <v>7056</v>
      </c>
      <c r="AE658" s="230" t="s">
        <v>64</v>
      </c>
      <c r="AF658" s="230" t="s">
        <v>3462</v>
      </c>
      <c r="AG658" s="230" t="s">
        <v>3352</v>
      </c>
      <c r="AH658" s="230" t="s">
        <v>3352</v>
      </c>
      <c r="AI658" s="230" t="s">
        <v>100</v>
      </c>
      <c r="AJ658" s="227"/>
      <c r="AK658" s="230" t="s">
        <v>2826</v>
      </c>
      <c r="AL658" s="227">
        <v>0</v>
      </c>
      <c r="AM658" s="230" t="s">
        <v>2841</v>
      </c>
      <c r="AN658" s="230" t="s">
        <v>2484</v>
      </c>
      <c r="AO658" s="230" t="s">
        <v>2842</v>
      </c>
      <c r="AP658" s="230">
        <v>13947</v>
      </c>
      <c r="AQ658" s="230" t="s">
        <v>3463</v>
      </c>
      <c r="AR658" s="230" t="s">
        <v>3464</v>
      </c>
      <c r="AS658" s="230" t="s">
        <v>3465</v>
      </c>
    </row>
    <row r="659" spans="1:45" ht="60">
      <c r="A659" s="230">
        <v>14292</v>
      </c>
      <c r="B659" s="230" t="str">
        <f>VLOOKUP(A659,'Offer Audit Jul22- Feb24'!B:I,8,0)</f>
        <v>Uploaded</v>
      </c>
      <c r="C659" s="230" t="str">
        <f>VLOOKUP(A659,'Extract Worker Documents'!A:D,4,0)</f>
        <v>Offers</v>
      </c>
      <c r="D659" s="230" t="s">
        <v>7057</v>
      </c>
      <c r="E659" s="230" t="s">
        <v>2275</v>
      </c>
      <c r="F659" s="230" t="s">
        <v>7058</v>
      </c>
      <c r="G659" s="230"/>
      <c r="H659" s="230" t="s">
        <v>7059</v>
      </c>
      <c r="I659" s="230" t="s">
        <v>2157</v>
      </c>
      <c r="J659" s="230" t="s">
        <v>2206</v>
      </c>
      <c r="K659" s="230" t="s">
        <v>784</v>
      </c>
      <c r="L659" s="228">
        <v>45495</v>
      </c>
      <c r="M659" s="230" t="s">
        <v>2160</v>
      </c>
      <c r="N659" s="230" t="s">
        <v>2189</v>
      </c>
      <c r="O659" s="230" t="s">
        <v>118</v>
      </c>
      <c r="P659" s="230" t="s">
        <v>118</v>
      </c>
      <c r="Q659" s="230" t="s">
        <v>2834</v>
      </c>
      <c r="R659" s="230" t="s">
        <v>62</v>
      </c>
      <c r="S659" s="230" t="s">
        <v>2164</v>
      </c>
      <c r="T659" s="230" t="s">
        <v>2361</v>
      </c>
      <c r="U659" s="230" t="s">
        <v>2166</v>
      </c>
      <c r="V659" s="230" t="s">
        <v>2167</v>
      </c>
      <c r="W659" s="230" t="s">
        <v>2168</v>
      </c>
      <c r="X659" s="230" t="s">
        <v>2168</v>
      </c>
      <c r="Y659" s="230" t="s">
        <v>7060</v>
      </c>
      <c r="Z659" s="230" t="s">
        <v>7061</v>
      </c>
      <c r="AA659" s="230" t="s">
        <v>2361</v>
      </c>
      <c r="AB659" s="230">
        <v>92677</v>
      </c>
      <c r="AC659" s="230" t="s">
        <v>783</v>
      </c>
      <c r="AD659" s="231" t="s">
        <v>7062</v>
      </c>
      <c r="AE659" s="230" t="s">
        <v>64</v>
      </c>
      <c r="AF659" s="230" t="s">
        <v>3462</v>
      </c>
      <c r="AG659" s="230" t="s">
        <v>3352</v>
      </c>
      <c r="AH659" s="230" t="s">
        <v>3352</v>
      </c>
      <c r="AI659" s="230" t="s">
        <v>100</v>
      </c>
      <c r="AJ659" s="227"/>
      <c r="AK659" s="230" t="s">
        <v>2826</v>
      </c>
      <c r="AL659" s="227">
        <v>0</v>
      </c>
      <c r="AM659" s="230" t="s">
        <v>2841</v>
      </c>
      <c r="AN659" s="230" t="s">
        <v>2484</v>
      </c>
      <c r="AO659" s="230" t="s">
        <v>2842</v>
      </c>
      <c r="AP659" s="230">
        <v>14266</v>
      </c>
      <c r="AQ659" s="230" t="s">
        <v>2269</v>
      </c>
      <c r="AR659" s="230" t="s">
        <v>3274</v>
      </c>
      <c r="AS659" s="230" t="s">
        <v>695</v>
      </c>
    </row>
    <row r="660" spans="1:45" ht="60">
      <c r="A660" s="230">
        <v>14301</v>
      </c>
      <c r="B660" s="230" t="str">
        <f>VLOOKUP(A660,'Offer Audit Jul22- Feb24'!B:I,8,0)</f>
        <v>Uploaded</v>
      </c>
      <c r="C660" s="230" t="str">
        <f>VLOOKUP(A660,'Extract Worker Documents'!A:D,4,0)</f>
        <v>Offers</v>
      </c>
      <c r="D660" s="230" t="s">
        <v>7063</v>
      </c>
      <c r="E660" s="230" t="s">
        <v>2425</v>
      </c>
      <c r="F660" s="230" t="s">
        <v>2425</v>
      </c>
      <c r="G660" s="230"/>
      <c r="H660" s="230" t="s">
        <v>6385</v>
      </c>
      <c r="I660" s="230" t="s">
        <v>2157</v>
      </c>
      <c r="J660" s="230" t="s">
        <v>2206</v>
      </c>
      <c r="K660" s="230" t="s">
        <v>813</v>
      </c>
      <c r="L660" s="228">
        <v>45495</v>
      </c>
      <c r="M660" s="230" t="s">
        <v>2160</v>
      </c>
      <c r="N660" s="230" t="s">
        <v>2189</v>
      </c>
      <c r="O660" s="230" t="s">
        <v>118</v>
      </c>
      <c r="P660" s="230" t="s">
        <v>118</v>
      </c>
      <c r="Q660" s="230" t="s">
        <v>2834</v>
      </c>
      <c r="R660" s="230" t="s">
        <v>62</v>
      </c>
      <c r="S660" s="230" t="s">
        <v>2164</v>
      </c>
      <c r="T660" s="230" t="s">
        <v>2385</v>
      </c>
      <c r="U660" s="230" t="s">
        <v>2166</v>
      </c>
      <c r="V660" s="230" t="s">
        <v>2167</v>
      </c>
      <c r="W660" s="230" t="s">
        <v>2168</v>
      </c>
      <c r="X660" s="230" t="s">
        <v>2819</v>
      </c>
      <c r="Y660" s="230" t="s">
        <v>7064</v>
      </c>
      <c r="Z660" s="230" t="s">
        <v>7065</v>
      </c>
      <c r="AA660" s="230" t="s">
        <v>2385</v>
      </c>
      <c r="AB660" s="230">
        <v>65809</v>
      </c>
      <c r="AC660" s="230" t="s">
        <v>812</v>
      </c>
      <c r="AD660" s="231" t="s">
        <v>7066</v>
      </c>
      <c r="AE660" s="230" t="s">
        <v>64</v>
      </c>
      <c r="AF660" s="230" t="s">
        <v>3462</v>
      </c>
      <c r="AG660" s="230" t="s">
        <v>3352</v>
      </c>
      <c r="AH660" s="230" t="s">
        <v>3352</v>
      </c>
      <c r="AI660" s="230" t="s">
        <v>100</v>
      </c>
      <c r="AJ660" s="227"/>
      <c r="AK660" s="230" t="s">
        <v>2826</v>
      </c>
      <c r="AL660" s="227">
        <v>0</v>
      </c>
      <c r="AM660" s="230" t="s">
        <v>2841</v>
      </c>
      <c r="AN660" s="230" t="s">
        <v>2484</v>
      </c>
      <c r="AO660" s="230" t="s">
        <v>2842</v>
      </c>
      <c r="AP660" s="230">
        <v>13947</v>
      </c>
      <c r="AQ660" s="230" t="s">
        <v>3463</v>
      </c>
      <c r="AR660" s="230" t="s">
        <v>3464</v>
      </c>
      <c r="AS660" s="230" t="s">
        <v>3465</v>
      </c>
    </row>
    <row r="661" spans="1:45" ht="60">
      <c r="A661" s="230">
        <v>14302</v>
      </c>
      <c r="B661" s="230" t="str">
        <f>VLOOKUP(A661,'Offer Audit Jul22- Feb24'!B:I,8,0)</f>
        <v>Uploaded</v>
      </c>
      <c r="C661" s="230" t="str">
        <f>VLOOKUP(A661,'Extract Worker Documents'!A:D,4,0)</f>
        <v>Offers</v>
      </c>
      <c r="D661" s="230" t="s">
        <v>808</v>
      </c>
      <c r="E661" s="230" t="s">
        <v>2650</v>
      </c>
      <c r="F661" s="230" t="s">
        <v>2650</v>
      </c>
      <c r="G661" s="230"/>
      <c r="H661" s="230" t="s">
        <v>7067</v>
      </c>
      <c r="I661" s="230" t="s">
        <v>2157</v>
      </c>
      <c r="J661" s="230" t="s">
        <v>2206</v>
      </c>
      <c r="K661" s="230" t="s">
        <v>810</v>
      </c>
      <c r="L661" s="228">
        <v>45495</v>
      </c>
      <c r="M661" s="230" t="s">
        <v>2160</v>
      </c>
      <c r="N661" s="230" t="s">
        <v>2189</v>
      </c>
      <c r="O661" s="230" t="s">
        <v>118</v>
      </c>
      <c r="P661" s="230" t="s">
        <v>118</v>
      </c>
      <c r="Q661" s="230" t="s">
        <v>2834</v>
      </c>
      <c r="R661" s="230" t="s">
        <v>62</v>
      </c>
      <c r="S661" s="230" t="s">
        <v>2164</v>
      </c>
      <c r="T661" s="230" t="s">
        <v>1514</v>
      </c>
      <c r="U661" s="230" t="s">
        <v>2166</v>
      </c>
      <c r="V661" s="230" t="s">
        <v>2167</v>
      </c>
      <c r="W661" s="230" t="s">
        <v>2168</v>
      </c>
      <c r="X661" s="230" t="s">
        <v>2233</v>
      </c>
      <c r="Y661" s="230" t="s">
        <v>7068</v>
      </c>
      <c r="Z661" s="230" t="s">
        <v>6470</v>
      </c>
      <c r="AA661" s="230" t="s">
        <v>1514</v>
      </c>
      <c r="AB661" s="230">
        <v>48220</v>
      </c>
      <c r="AC661" s="230" t="s">
        <v>809</v>
      </c>
      <c r="AD661" s="231" t="s">
        <v>7069</v>
      </c>
      <c r="AE661" s="230" t="s">
        <v>64</v>
      </c>
      <c r="AF661" s="230" t="s">
        <v>3462</v>
      </c>
      <c r="AG661" s="230" t="s">
        <v>3352</v>
      </c>
      <c r="AH661" s="230" t="s">
        <v>3352</v>
      </c>
      <c r="AI661" s="230" t="s">
        <v>100</v>
      </c>
      <c r="AJ661" s="227"/>
      <c r="AK661" s="230" t="s">
        <v>2826</v>
      </c>
      <c r="AL661" s="227">
        <v>0</v>
      </c>
      <c r="AM661" s="230" t="s">
        <v>2841</v>
      </c>
      <c r="AN661" s="230" t="s">
        <v>2484</v>
      </c>
      <c r="AO661" s="230" t="s">
        <v>2842</v>
      </c>
      <c r="AP661" s="230">
        <v>14266</v>
      </c>
      <c r="AQ661" s="230" t="s">
        <v>2269</v>
      </c>
      <c r="AR661" s="230" t="s">
        <v>3274</v>
      </c>
      <c r="AS661" s="230" t="s">
        <v>695</v>
      </c>
    </row>
    <row r="662" spans="1:45" ht="60">
      <c r="A662" s="230">
        <v>14304</v>
      </c>
      <c r="B662" s="230" t="str">
        <f>VLOOKUP(A662,'Offer Audit Jul22- Feb24'!B:I,8,0)</f>
        <v>Uploaded</v>
      </c>
      <c r="C662" s="230" t="str">
        <f>VLOOKUP(A662,'Extract Worker Documents'!A:D,4,0)</f>
        <v>Offers</v>
      </c>
      <c r="D662" s="230" t="s">
        <v>837</v>
      </c>
      <c r="E662" s="230" t="s">
        <v>3346</v>
      </c>
      <c r="F662" s="230" t="s">
        <v>3346</v>
      </c>
      <c r="G662" s="230"/>
      <c r="H662" s="230" t="s">
        <v>7070</v>
      </c>
      <c r="I662" s="230" t="s">
        <v>2157</v>
      </c>
      <c r="J662" s="230" t="s">
        <v>2206</v>
      </c>
      <c r="K662" s="230" t="s">
        <v>839</v>
      </c>
      <c r="L662" s="228">
        <v>45495</v>
      </c>
      <c r="M662" s="230" t="s">
        <v>2160</v>
      </c>
      <c r="N662" s="230" t="s">
        <v>2189</v>
      </c>
      <c r="O662" s="230" t="s">
        <v>118</v>
      </c>
      <c r="P662" s="230" t="s">
        <v>118</v>
      </c>
      <c r="Q662" s="230" t="s">
        <v>2834</v>
      </c>
      <c r="R662" s="230" t="s">
        <v>62</v>
      </c>
      <c r="S662" s="230" t="s">
        <v>2164</v>
      </c>
      <c r="T662" s="230" t="s">
        <v>3843</v>
      </c>
      <c r="U662" s="230" t="s">
        <v>2166</v>
      </c>
      <c r="V662" s="230" t="s">
        <v>2167</v>
      </c>
      <c r="W662" s="230" t="s">
        <v>2168</v>
      </c>
      <c r="X662" s="230" t="s">
        <v>2233</v>
      </c>
      <c r="Y662" s="230" t="s">
        <v>7071</v>
      </c>
      <c r="Z662" s="230" t="s">
        <v>5025</v>
      </c>
      <c r="AA662" s="230" t="s">
        <v>3843</v>
      </c>
      <c r="AB662" s="230">
        <v>43221</v>
      </c>
      <c r="AC662" s="230" t="s">
        <v>838</v>
      </c>
      <c r="AD662" s="231" t="s">
        <v>7072</v>
      </c>
      <c r="AE662" s="230" t="s">
        <v>64</v>
      </c>
      <c r="AF662" s="230" t="s">
        <v>3462</v>
      </c>
      <c r="AG662" s="230" t="s">
        <v>3352</v>
      </c>
      <c r="AH662" s="230" t="s">
        <v>3352</v>
      </c>
      <c r="AI662" s="230" t="s">
        <v>100</v>
      </c>
      <c r="AJ662" s="227"/>
      <c r="AK662" s="230" t="s">
        <v>2826</v>
      </c>
      <c r="AL662" s="227">
        <v>0</v>
      </c>
      <c r="AM662" s="230" t="s">
        <v>2841</v>
      </c>
      <c r="AN662" s="230" t="s">
        <v>2484</v>
      </c>
      <c r="AO662" s="230" t="s">
        <v>2842</v>
      </c>
      <c r="AP662" s="230">
        <v>13947</v>
      </c>
      <c r="AQ662" s="230" t="s">
        <v>3463</v>
      </c>
      <c r="AR662" s="230" t="s">
        <v>3464</v>
      </c>
      <c r="AS662" s="230" t="s">
        <v>3465</v>
      </c>
    </row>
    <row r="663" spans="1:45" ht="60">
      <c r="A663" s="230">
        <v>14303</v>
      </c>
      <c r="B663" s="230" t="str">
        <f>VLOOKUP(A663,'Offer Audit Jul22- Feb24'!B:I,8,0)</f>
        <v>Uploaded</v>
      </c>
      <c r="C663" s="230" t="str">
        <f>VLOOKUP(A663,'Extract Worker Documents'!A:D,4,0)</f>
        <v>Offers</v>
      </c>
      <c r="D663" s="230" t="s">
        <v>7073</v>
      </c>
      <c r="E663" s="230" t="s">
        <v>7074</v>
      </c>
      <c r="F663" s="230" t="s">
        <v>7075</v>
      </c>
      <c r="G663" s="230" t="s">
        <v>4738</v>
      </c>
      <c r="H663" s="230" t="s">
        <v>7076</v>
      </c>
      <c r="I663" s="230" t="s">
        <v>2157</v>
      </c>
      <c r="J663" s="230" t="s">
        <v>2187</v>
      </c>
      <c r="K663" s="230" t="s">
        <v>806</v>
      </c>
      <c r="L663" s="228">
        <v>45495</v>
      </c>
      <c r="M663" s="230" t="s">
        <v>2160</v>
      </c>
      <c r="N663" s="230" t="s">
        <v>2189</v>
      </c>
      <c r="O663" s="230" t="s">
        <v>118</v>
      </c>
      <c r="P663" s="230" t="s">
        <v>118</v>
      </c>
      <c r="Q663" s="230" t="s">
        <v>2834</v>
      </c>
      <c r="R663" s="230" t="s">
        <v>62</v>
      </c>
      <c r="S663" s="230" t="s">
        <v>2164</v>
      </c>
      <c r="T663" s="230" t="s">
        <v>1514</v>
      </c>
      <c r="U663" s="230" t="s">
        <v>2166</v>
      </c>
      <c r="V663" s="230" t="s">
        <v>2167</v>
      </c>
      <c r="W663" s="230" t="s">
        <v>2168</v>
      </c>
      <c r="X663" s="230" t="s">
        <v>7077</v>
      </c>
      <c r="Y663" s="230" t="s">
        <v>7078</v>
      </c>
      <c r="Z663" s="230" t="s">
        <v>6777</v>
      </c>
      <c r="AA663" s="230" t="s">
        <v>1514</v>
      </c>
      <c r="AB663" s="230">
        <v>48033</v>
      </c>
      <c r="AC663" s="230" t="s">
        <v>805</v>
      </c>
      <c r="AD663" s="231" t="s">
        <v>7079</v>
      </c>
      <c r="AE663" s="230" t="s">
        <v>64</v>
      </c>
      <c r="AF663" s="230" t="s">
        <v>3462</v>
      </c>
      <c r="AG663" s="230" t="s">
        <v>3352</v>
      </c>
      <c r="AH663" s="230" t="s">
        <v>3352</v>
      </c>
      <c r="AI663" s="230" t="s">
        <v>100</v>
      </c>
      <c r="AJ663" s="227"/>
      <c r="AK663" s="230" t="s">
        <v>2826</v>
      </c>
      <c r="AL663" s="227">
        <v>0</v>
      </c>
      <c r="AM663" s="230" t="s">
        <v>2841</v>
      </c>
      <c r="AN663" s="230" t="s">
        <v>2484</v>
      </c>
      <c r="AO663" s="230" t="s">
        <v>2842</v>
      </c>
      <c r="AP663" s="230">
        <v>14266</v>
      </c>
      <c r="AQ663" s="230" t="s">
        <v>2269</v>
      </c>
      <c r="AR663" s="230" t="s">
        <v>3274</v>
      </c>
      <c r="AS663" s="230" t="s">
        <v>695</v>
      </c>
    </row>
    <row r="664" spans="1:45" ht="60">
      <c r="A664" s="230">
        <v>14305</v>
      </c>
      <c r="B664" s="230" t="str">
        <f>VLOOKUP(A664,'DUO Agents '!B:AJ,35,0)</f>
        <v>Uploaded</v>
      </c>
      <c r="C664" s="230" t="str">
        <f>VLOOKUP(A664,'Extract Worker Documents'!A:D,4,0)</f>
        <v>Offers</v>
      </c>
      <c r="D664" s="230" t="s">
        <v>1897</v>
      </c>
      <c r="E664" s="230" t="s">
        <v>7080</v>
      </c>
      <c r="F664" s="230" t="s">
        <v>7080</v>
      </c>
      <c r="G664" s="230"/>
      <c r="H664" s="230" t="s">
        <v>7081</v>
      </c>
      <c r="I664" s="230" t="s">
        <v>2186</v>
      </c>
      <c r="J664" s="230" t="s">
        <v>2206</v>
      </c>
      <c r="K664" s="230" t="s">
        <v>1899</v>
      </c>
      <c r="L664" s="228">
        <v>45503</v>
      </c>
      <c r="M664" s="230" t="s">
        <v>2160</v>
      </c>
      <c r="N664" s="230" t="s">
        <v>2161</v>
      </c>
      <c r="O664" s="230" t="s">
        <v>1591</v>
      </c>
      <c r="P664" s="230" t="s">
        <v>1591</v>
      </c>
      <c r="Q664" s="230" t="s">
        <v>3225</v>
      </c>
      <c r="R664" s="230" t="s">
        <v>62</v>
      </c>
      <c r="S664" s="230" t="s">
        <v>2164</v>
      </c>
      <c r="T664" s="230" t="s">
        <v>7082</v>
      </c>
      <c r="U664" s="230" t="s">
        <v>2166</v>
      </c>
      <c r="V664" s="230" t="s">
        <v>2167</v>
      </c>
      <c r="W664" s="230" t="s">
        <v>2168</v>
      </c>
      <c r="X664" s="230" t="s">
        <v>2168</v>
      </c>
      <c r="Y664" s="230" t="s">
        <v>7083</v>
      </c>
      <c r="Z664" s="230" t="s">
        <v>3394</v>
      </c>
      <c r="AA664" s="230" t="s">
        <v>7084</v>
      </c>
      <c r="AB664" s="230">
        <v>20011</v>
      </c>
      <c r="AC664" s="230" t="s">
        <v>1898</v>
      </c>
      <c r="AD664" s="231" t="s">
        <v>7085</v>
      </c>
      <c r="AE664" s="230" t="s">
        <v>64</v>
      </c>
      <c r="AF664" s="230" t="s">
        <v>1591</v>
      </c>
      <c r="AG664" s="230" t="s">
        <v>6983</v>
      </c>
      <c r="AH664" s="230" t="s">
        <v>6983</v>
      </c>
      <c r="AI664" s="230"/>
      <c r="AJ664" s="227" t="s">
        <v>2073</v>
      </c>
      <c r="AK664" s="230"/>
      <c r="AL664" s="227">
        <v>0</v>
      </c>
      <c r="AM664" s="230" t="s">
        <v>3225</v>
      </c>
      <c r="AN664" s="230" t="s">
        <v>2484</v>
      </c>
      <c r="AO664" s="230"/>
      <c r="AP664" s="230">
        <v>9278</v>
      </c>
      <c r="AQ664" s="230" t="s">
        <v>3797</v>
      </c>
      <c r="AR664" s="230" t="s">
        <v>4413</v>
      </c>
      <c r="AS664" s="230" t="s">
        <v>4414</v>
      </c>
    </row>
    <row r="665" spans="1:45" ht="60">
      <c r="A665" s="230">
        <v>14306</v>
      </c>
      <c r="B665" s="230" t="str">
        <f>VLOOKUP(A665,'DUO Agents '!B:AJ,35,0)</f>
        <v>Uploaded</v>
      </c>
      <c r="C665" s="230" t="str">
        <f>VLOOKUP(A665,'Extract Worker Documents'!A:D,4,0)</f>
        <v>Offers</v>
      </c>
      <c r="D665" s="230" t="s">
        <v>1900</v>
      </c>
      <c r="E665" s="230" t="s">
        <v>7086</v>
      </c>
      <c r="F665" s="230" t="s">
        <v>7086</v>
      </c>
      <c r="G665" s="230"/>
      <c r="H665" s="230" t="s">
        <v>7087</v>
      </c>
      <c r="I665" s="230" t="s">
        <v>2157</v>
      </c>
      <c r="J665" s="230" t="s">
        <v>2227</v>
      </c>
      <c r="K665" s="230" t="s">
        <v>1902</v>
      </c>
      <c r="L665" s="228">
        <v>45503</v>
      </c>
      <c r="M665" s="230" t="s">
        <v>2160</v>
      </c>
      <c r="N665" s="230" t="s">
        <v>2161</v>
      </c>
      <c r="O665" s="230" t="s">
        <v>1591</v>
      </c>
      <c r="P665" s="230" t="s">
        <v>1591</v>
      </c>
      <c r="Q665" s="230" t="s">
        <v>3225</v>
      </c>
      <c r="R665" s="230" t="s">
        <v>62</v>
      </c>
      <c r="S665" s="230" t="s">
        <v>2164</v>
      </c>
      <c r="T665" s="230" t="s">
        <v>3347</v>
      </c>
      <c r="U665" s="230" t="s">
        <v>2166</v>
      </c>
      <c r="V665" s="230" t="s">
        <v>2167</v>
      </c>
      <c r="W665" s="230" t="s">
        <v>2168</v>
      </c>
      <c r="X665" s="230" t="s">
        <v>2168</v>
      </c>
      <c r="Y665" s="230" t="s">
        <v>7088</v>
      </c>
      <c r="Z665" s="230" t="s">
        <v>7089</v>
      </c>
      <c r="AA665" s="230" t="s">
        <v>3347</v>
      </c>
      <c r="AB665" s="230">
        <v>21042</v>
      </c>
      <c r="AC665" s="230" t="s">
        <v>1901</v>
      </c>
      <c r="AD665" s="231" t="s">
        <v>7090</v>
      </c>
      <c r="AE665" s="230" t="s">
        <v>64</v>
      </c>
      <c r="AF665" s="230" t="s">
        <v>1591</v>
      </c>
      <c r="AG665" s="230" t="s">
        <v>6983</v>
      </c>
      <c r="AH665" s="230" t="s">
        <v>6983</v>
      </c>
      <c r="AI665" s="230"/>
      <c r="AJ665" s="227" t="s">
        <v>2073</v>
      </c>
      <c r="AK665" s="230"/>
      <c r="AL665" s="227">
        <v>0</v>
      </c>
      <c r="AM665" s="230" t="s">
        <v>3225</v>
      </c>
      <c r="AN665" s="230" t="s">
        <v>2484</v>
      </c>
      <c r="AO665" s="230"/>
      <c r="AP665" s="230">
        <v>9278</v>
      </c>
      <c r="AQ665" s="230" t="s">
        <v>3797</v>
      </c>
      <c r="AR665" s="230" t="s">
        <v>4413</v>
      </c>
      <c r="AS665" s="230" t="s">
        <v>4414</v>
      </c>
    </row>
    <row r="666" spans="1:45" ht="60">
      <c r="A666" s="230">
        <v>14310</v>
      </c>
      <c r="B666" s="230" t="str">
        <f>VLOOKUP(A666,'Offer Audit Jul22- Feb24'!B:I,8,0)</f>
        <v>Uploaded</v>
      </c>
      <c r="C666" s="230" t="str">
        <f>VLOOKUP(A666,'Extract Worker Documents'!A:D,4,0)</f>
        <v>Offers</v>
      </c>
      <c r="D666" s="230" t="s">
        <v>871</v>
      </c>
      <c r="E666" s="230" t="s">
        <v>7091</v>
      </c>
      <c r="F666" s="230" t="s">
        <v>7091</v>
      </c>
      <c r="G666" s="230"/>
      <c r="H666" s="230" t="s">
        <v>7092</v>
      </c>
      <c r="I666" s="230" t="s">
        <v>2186</v>
      </c>
      <c r="J666" s="230" t="s">
        <v>2458</v>
      </c>
      <c r="K666" s="230" t="s">
        <v>873</v>
      </c>
      <c r="L666" s="228">
        <v>45509</v>
      </c>
      <c r="M666" s="230" t="s">
        <v>2160</v>
      </c>
      <c r="N666" s="230" t="s">
        <v>2189</v>
      </c>
      <c r="O666" s="230" t="s">
        <v>118</v>
      </c>
      <c r="P666" s="230" t="s">
        <v>118</v>
      </c>
      <c r="Q666" s="230" t="s">
        <v>2834</v>
      </c>
      <c r="R666" s="230" t="s">
        <v>62</v>
      </c>
      <c r="S666" s="230" t="s">
        <v>2164</v>
      </c>
      <c r="T666" s="230" t="s">
        <v>3347</v>
      </c>
      <c r="U666" s="230" t="s">
        <v>2166</v>
      </c>
      <c r="V666" s="230" t="s">
        <v>2167</v>
      </c>
      <c r="W666" s="230" t="s">
        <v>2168</v>
      </c>
      <c r="X666" s="230" t="s">
        <v>2168</v>
      </c>
      <c r="Y666" s="230" t="s">
        <v>7093</v>
      </c>
      <c r="Z666" s="230" t="s">
        <v>7094</v>
      </c>
      <c r="AA666" s="230" t="s">
        <v>3347</v>
      </c>
      <c r="AB666" s="230">
        <v>20906</v>
      </c>
      <c r="AC666" s="230" t="s">
        <v>872</v>
      </c>
      <c r="AD666" s="231" t="s">
        <v>7095</v>
      </c>
      <c r="AE666" s="230" t="s">
        <v>64</v>
      </c>
      <c r="AF666" s="230" t="s">
        <v>3462</v>
      </c>
      <c r="AG666" s="230" t="s">
        <v>2965</v>
      </c>
      <c r="AH666" s="230" t="s">
        <v>2965</v>
      </c>
      <c r="AI666" s="230" t="s">
        <v>100</v>
      </c>
      <c r="AJ666" s="227"/>
      <c r="AK666" s="230" t="s">
        <v>2826</v>
      </c>
      <c r="AL666" s="227">
        <v>0</v>
      </c>
      <c r="AM666" s="230" t="s">
        <v>2841</v>
      </c>
      <c r="AN666" s="230" t="s">
        <v>2484</v>
      </c>
      <c r="AO666" s="230" t="s">
        <v>2842</v>
      </c>
      <c r="AP666" s="230">
        <v>13947</v>
      </c>
      <c r="AQ666" s="230" t="s">
        <v>3463</v>
      </c>
      <c r="AR666" s="230" t="s">
        <v>3464</v>
      </c>
      <c r="AS666" s="230" t="s">
        <v>3465</v>
      </c>
    </row>
    <row r="667" spans="1:45" ht="60">
      <c r="A667" s="230">
        <v>14311</v>
      </c>
      <c r="B667" s="230" t="str">
        <f>VLOOKUP(A667,'Offer Audit Jul22- Feb24'!B:I,8,0)</f>
        <v>Uploaded</v>
      </c>
      <c r="C667" s="230" t="str">
        <f>VLOOKUP(A667,'Extract Worker Documents'!A:D,4,0)</f>
        <v>Offers</v>
      </c>
      <c r="D667" s="230" t="s">
        <v>866</v>
      </c>
      <c r="E667" s="230" t="s">
        <v>2668</v>
      </c>
      <c r="F667" s="230" t="s">
        <v>2668</v>
      </c>
      <c r="G667" s="230"/>
      <c r="H667" s="230" t="s">
        <v>7096</v>
      </c>
      <c r="I667" s="230" t="s">
        <v>2157</v>
      </c>
      <c r="J667" s="230" t="s">
        <v>2206</v>
      </c>
      <c r="K667" s="230" t="s">
        <v>868</v>
      </c>
      <c r="L667" s="228">
        <v>45509</v>
      </c>
      <c r="M667" s="230" t="s">
        <v>2160</v>
      </c>
      <c r="N667" s="230" t="s">
        <v>2189</v>
      </c>
      <c r="O667" s="230" t="s">
        <v>118</v>
      </c>
      <c r="P667" s="230" t="s">
        <v>118</v>
      </c>
      <c r="Q667" s="230" t="s">
        <v>2834</v>
      </c>
      <c r="R667" s="230" t="s">
        <v>62</v>
      </c>
      <c r="S667" s="230" t="s">
        <v>2164</v>
      </c>
      <c r="T667" s="230" t="s">
        <v>1514</v>
      </c>
      <c r="U667" s="230" t="s">
        <v>2166</v>
      </c>
      <c r="V667" s="230" t="s">
        <v>2167</v>
      </c>
      <c r="W667" s="230" t="s">
        <v>2168</v>
      </c>
      <c r="X667" s="230" t="s">
        <v>7077</v>
      </c>
      <c r="Y667" s="230" t="s">
        <v>7097</v>
      </c>
      <c r="Z667" s="230" t="s">
        <v>7098</v>
      </c>
      <c r="AA667" s="230" t="s">
        <v>1514</v>
      </c>
      <c r="AB667" s="230">
        <v>48327</v>
      </c>
      <c r="AC667" s="230" t="s">
        <v>867</v>
      </c>
      <c r="AD667" s="231" t="s">
        <v>7099</v>
      </c>
      <c r="AE667" s="230" t="s">
        <v>64</v>
      </c>
      <c r="AF667" s="230" t="s">
        <v>3462</v>
      </c>
      <c r="AG667" s="230" t="s">
        <v>2965</v>
      </c>
      <c r="AH667" s="230" t="s">
        <v>2965</v>
      </c>
      <c r="AI667" s="230" t="s">
        <v>100</v>
      </c>
      <c r="AJ667" s="227"/>
      <c r="AK667" s="230" t="s">
        <v>2826</v>
      </c>
      <c r="AL667" s="227">
        <v>0</v>
      </c>
      <c r="AM667" s="230" t="s">
        <v>2841</v>
      </c>
      <c r="AN667" s="230" t="s">
        <v>2484</v>
      </c>
      <c r="AO667" s="230" t="s">
        <v>2842</v>
      </c>
      <c r="AP667" s="230">
        <v>13947</v>
      </c>
      <c r="AQ667" s="230" t="s">
        <v>3463</v>
      </c>
      <c r="AR667" s="230" t="s">
        <v>3464</v>
      </c>
      <c r="AS667" s="230" t="s">
        <v>3465</v>
      </c>
    </row>
    <row r="668" spans="1:45" ht="60">
      <c r="A668" s="230">
        <v>14312</v>
      </c>
      <c r="B668" s="230" t="str">
        <f>VLOOKUP(A668,'Offer Audit Jul22- Feb24'!B:I,8,0)</f>
        <v>Uploaded</v>
      </c>
      <c r="C668" s="230" t="str">
        <f>VLOOKUP(A668,'Extract Worker Documents'!A:D,4,0)</f>
        <v>Offers</v>
      </c>
      <c r="D668" s="230" t="s">
        <v>857</v>
      </c>
      <c r="E668" s="230" t="s">
        <v>2860</v>
      </c>
      <c r="F668" s="230" t="s">
        <v>2860</v>
      </c>
      <c r="G668" s="230"/>
      <c r="H668" s="230" t="s">
        <v>7100</v>
      </c>
      <c r="I668" s="230" t="s">
        <v>2157</v>
      </c>
      <c r="J668" s="230" t="s">
        <v>2227</v>
      </c>
      <c r="K668" s="230" t="s">
        <v>859</v>
      </c>
      <c r="L668" s="228">
        <v>45509</v>
      </c>
      <c r="M668" s="230" t="s">
        <v>2160</v>
      </c>
      <c r="N668" s="230" t="s">
        <v>2189</v>
      </c>
      <c r="O668" s="230" t="s">
        <v>94</v>
      </c>
      <c r="P668" s="230" t="s">
        <v>94</v>
      </c>
      <c r="Q668" s="230" t="s">
        <v>2818</v>
      </c>
      <c r="R668" s="230" t="s">
        <v>2986</v>
      </c>
      <c r="S668" s="230" t="s">
        <v>2164</v>
      </c>
      <c r="T668" s="230" t="s">
        <v>2361</v>
      </c>
      <c r="U668" s="230" t="s">
        <v>2987</v>
      </c>
      <c r="V668" s="230" t="s">
        <v>2246</v>
      </c>
      <c r="W668" s="230" t="s">
        <v>2168</v>
      </c>
      <c r="X668" s="230" t="s">
        <v>2168</v>
      </c>
      <c r="Y668" s="230" t="s">
        <v>7101</v>
      </c>
      <c r="Z668" s="230" t="s">
        <v>7102</v>
      </c>
      <c r="AA668" s="230" t="s">
        <v>2361</v>
      </c>
      <c r="AB668" s="230">
        <v>91765</v>
      </c>
      <c r="AC668" s="230" t="s">
        <v>858</v>
      </c>
      <c r="AD668" s="231" t="s">
        <v>7103</v>
      </c>
      <c r="AE668" s="230" t="s">
        <v>64</v>
      </c>
      <c r="AF668" s="230" t="s">
        <v>2990</v>
      </c>
      <c r="AG668" s="230" t="s">
        <v>2965</v>
      </c>
      <c r="AH668" s="230" t="s">
        <v>2965</v>
      </c>
      <c r="AI668" s="230" t="s">
        <v>100</v>
      </c>
      <c r="AJ668" s="227"/>
      <c r="AK668" s="230" t="s">
        <v>2826</v>
      </c>
      <c r="AL668" s="227">
        <v>0</v>
      </c>
      <c r="AM668" s="230" t="s">
        <v>2992</v>
      </c>
      <c r="AN668" s="230" t="s">
        <v>2484</v>
      </c>
      <c r="AO668" s="230" t="s">
        <v>2485</v>
      </c>
      <c r="AP668" s="230">
        <v>5140</v>
      </c>
      <c r="AQ668" s="230" t="s">
        <v>3005</v>
      </c>
      <c r="AR668" s="230" t="s">
        <v>3006</v>
      </c>
      <c r="AS668" s="230" t="s">
        <v>3007</v>
      </c>
    </row>
    <row r="669" spans="1:45" ht="60">
      <c r="A669" s="230">
        <v>14314</v>
      </c>
      <c r="B669" s="230" t="str">
        <f>VLOOKUP(A669,'Offer Audit Jul22- Feb24'!B:I,8,0)</f>
        <v>Uploaded</v>
      </c>
      <c r="C669" s="230" t="str">
        <f>VLOOKUP(A669,'Extract Worker Documents'!A:D,4,0)</f>
        <v>Offers</v>
      </c>
      <c r="D669" s="230" t="s">
        <v>909</v>
      </c>
      <c r="E669" s="230" t="s">
        <v>2425</v>
      </c>
      <c r="F669" s="230" t="s">
        <v>2425</v>
      </c>
      <c r="G669" s="230"/>
      <c r="H669" s="230" t="s">
        <v>3131</v>
      </c>
      <c r="I669" s="230" t="s">
        <v>2157</v>
      </c>
      <c r="J669" s="230" t="s">
        <v>2227</v>
      </c>
      <c r="K669" s="230" t="s">
        <v>911</v>
      </c>
      <c r="L669" s="228">
        <v>45509</v>
      </c>
      <c r="M669" s="230" t="s">
        <v>2160</v>
      </c>
      <c r="N669" s="230" t="s">
        <v>2189</v>
      </c>
      <c r="O669" s="230" t="s">
        <v>118</v>
      </c>
      <c r="P669" s="230" t="s">
        <v>118</v>
      </c>
      <c r="Q669" s="230" t="s">
        <v>2834</v>
      </c>
      <c r="R669" s="230" t="s">
        <v>2986</v>
      </c>
      <c r="S669" s="230" t="s">
        <v>2164</v>
      </c>
      <c r="T669" s="230" t="s">
        <v>2361</v>
      </c>
      <c r="U669" s="230" t="s">
        <v>2987</v>
      </c>
      <c r="V669" s="230" t="s">
        <v>2246</v>
      </c>
      <c r="W669" s="230" t="s">
        <v>2168</v>
      </c>
      <c r="X669" s="230" t="s">
        <v>2168</v>
      </c>
      <c r="Y669" s="230" t="s">
        <v>7104</v>
      </c>
      <c r="Z669" s="230" t="s">
        <v>7105</v>
      </c>
      <c r="AA669" s="230" t="s">
        <v>2361</v>
      </c>
      <c r="AB669" s="230">
        <v>92610</v>
      </c>
      <c r="AC669" s="230" t="s">
        <v>910</v>
      </c>
      <c r="AD669" s="231" t="s">
        <v>7106</v>
      </c>
      <c r="AE669" s="230" t="s">
        <v>64</v>
      </c>
      <c r="AF669" s="230" t="s">
        <v>3462</v>
      </c>
      <c r="AG669" s="230" t="s">
        <v>2965</v>
      </c>
      <c r="AH669" s="230" t="s">
        <v>2965</v>
      </c>
      <c r="AI669" s="230" t="s">
        <v>100</v>
      </c>
      <c r="AJ669" s="227"/>
      <c r="AK669" s="230" t="s">
        <v>2826</v>
      </c>
      <c r="AL669" s="227">
        <v>0</v>
      </c>
      <c r="AM669" s="230" t="s">
        <v>2841</v>
      </c>
      <c r="AN669" s="230" t="s">
        <v>2484</v>
      </c>
      <c r="AO669" s="230" t="s">
        <v>2842</v>
      </c>
      <c r="AP669" s="230">
        <v>13947</v>
      </c>
      <c r="AQ669" s="230" t="s">
        <v>3463</v>
      </c>
      <c r="AR669" s="230" t="s">
        <v>3464</v>
      </c>
      <c r="AS669" s="230" t="s">
        <v>3465</v>
      </c>
    </row>
    <row r="670" spans="1:45" ht="60">
      <c r="A670" s="230">
        <v>14315</v>
      </c>
      <c r="B670" s="230" t="str">
        <f>VLOOKUP(A670,'Offer Audit Jul22- Feb24'!B:I,8,0)</f>
        <v>Uploaded</v>
      </c>
      <c r="C670" s="230" t="str">
        <f>VLOOKUP(A670,'Extract Worker Documents'!A:D,4,0)</f>
        <v>Offers</v>
      </c>
      <c r="D670" s="230" t="s">
        <v>7107</v>
      </c>
      <c r="E670" s="230" t="s">
        <v>2323</v>
      </c>
      <c r="F670" s="230" t="s">
        <v>2323</v>
      </c>
      <c r="G670" s="230" t="s">
        <v>2440</v>
      </c>
      <c r="H670" s="230" t="s">
        <v>7108</v>
      </c>
      <c r="I670" s="230" t="s">
        <v>2157</v>
      </c>
      <c r="J670" s="230" t="s">
        <v>2206</v>
      </c>
      <c r="K670" s="230" t="s">
        <v>908</v>
      </c>
      <c r="L670" s="228">
        <v>45509</v>
      </c>
      <c r="M670" s="230" t="s">
        <v>2160</v>
      </c>
      <c r="N670" s="230" t="s">
        <v>2189</v>
      </c>
      <c r="O670" s="230" t="s">
        <v>118</v>
      </c>
      <c r="P670" s="230" t="s">
        <v>118</v>
      </c>
      <c r="Q670" s="230" t="s">
        <v>2834</v>
      </c>
      <c r="R670" s="230" t="s">
        <v>62</v>
      </c>
      <c r="S670" s="230" t="s">
        <v>2164</v>
      </c>
      <c r="T670" s="230" t="s">
        <v>2165</v>
      </c>
      <c r="U670" s="230" t="s">
        <v>2166</v>
      </c>
      <c r="V670" s="230" t="s">
        <v>2167</v>
      </c>
      <c r="W670" s="230" t="s">
        <v>2168</v>
      </c>
      <c r="X670" s="230" t="s">
        <v>2168</v>
      </c>
      <c r="Y670" s="230" t="s">
        <v>7109</v>
      </c>
      <c r="Z670" s="230" t="s">
        <v>4436</v>
      </c>
      <c r="AA670" s="230" t="s">
        <v>2165</v>
      </c>
      <c r="AB670" s="230">
        <v>85050</v>
      </c>
      <c r="AC670" s="230" t="s">
        <v>907</v>
      </c>
      <c r="AD670" s="231" t="s">
        <v>7110</v>
      </c>
      <c r="AE670" s="230" t="s">
        <v>64</v>
      </c>
      <c r="AF670" s="230" t="s">
        <v>3462</v>
      </c>
      <c r="AG670" s="230" t="s">
        <v>2965</v>
      </c>
      <c r="AH670" s="230" t="s">
        <v>2965</v>
      </c>
      <c r="AI670" s="230" t="s">
        <v>100</v>
      </c>
      <c r="AJ670" s="227"/>
      <c r="AK670" s="230" t="s">
        <v>2826</v>
      </c>
      <c r="AL670" s="227">
        <v>0</v>
      </c>
      <c r="AM670" s="230" t="s">
        <v>2841</v>
      </c>
      <c r="AN670" s="230" t="s">
        <v>2484</v>
      </c>
      <c r="AO670" s="230" t="s">
        <v>2842</v>
      </c>
      <c r="AP670" s="230">
        <v>13947</v>
      </c>
      <c r="AQ670" s="230" t="s">
        <v>3463</v>
      </c>
      <c r="AR670" s="230" t="s">
        <v>3464</v>
      </c>
      <c r="AS670" s="230" t="s">
        <v>3465</v>
      </c>
    </row>
    <row r="671" spans="1:45" ht="60">
      <c r="A671" s="230">
        <v>14316</v>
      </c>
      <c r="B671" s="230" t="str">
        <f>VLOOKUP(A671,'Offer Audit Jul22- Feb24'!B:I,8,0)</f>
        <v>Uploaded</v>
      </c>
      <c r="C671" s="230" t="str">
        <f>VLOOKUP(A671,'Extract Worker Documents'!A:D,4,0)</f>
        <v>Offers</v>
      </c>
      <c r="D671" s="230" t="s">
        <v>898</v>
      </c>
      <c r="E671" s="230" t="s">
        <v>7111</v>
      </c>
      <c r="F671" s="230" t="s">
        <v>7111</v>
      </c>
      <c r="G671" s="230"/>
      <c r="H671" s="230" t="s">
        <v>6911</v>
      </c>
      <c r="I671" s="230" t="s">
        <v>2186</v>
      </c>
      <c r="J671" s="230" t="s">
        <v>2398</v>
      </c>
      <c r="K671" s="230" t="s">
        <v>900</v>
      </c>
      <c r="L671" s="228">
        <v>45509</v>
      </c>
      <c r="M671" s="230" t="s">
        <v>2160</v>
      </c>
      <c r="N671" s="230" t="s">
        <v>2189</v>
      </c>
      <c r="O671" s="230" t="s">
        <v>333</v>
      </c>
      <c r="P671" s="230" t="s">
        <v>333</v>
      </c>
      <c r="Q671" s="230" t="s">
        <v>2851</v>
      </c>
      <c r="R671" s="230" t="s">
        <v>62</v>
      </c>
      <c r="S671" s="230" t="s">
        <v>2164</v>
      </c>
      <c r="T671" s="230" t="s">
        <v>2191</v>
      </c>
      <c r="U671" s="230" t="s">
        <v>2166</v>
      </c>
      <c r="V671" s="230" t="s">
        <v>2167</v>
      </c>
      <c r="W671" s="230" t="s">
        <v>2168</v>
      </c>
      <c r="X671" s="230" t="s">
        <v>2168</v>
      </c>
      <c r="Y671" s="230" t="s">
        <v>7112</v>
      </c>
      <c r="Z671" s="230" t="s">
        <v>7113</v>
      </c>
      <c r="AA671" s="230" t="s">
        <v>2191</v>
      </c>
      <c r="AB671" s="230">
        <v>8085</v>
      </c>
      <c r="AC671" s="230" t="s">
        <v>899</v>
      </c>
      <c r="AD671" s="231" t="s">
        <v>7114</v>
      </c>
      <c r="AE671" s="230" t="s">
        <v>64</v>
      </c>
      <c r="AF671" s="230" t="s">
        <v>2905</v>
      </c>
      <c r="AG671" s="230" t="s">
        <v>2965</v>
      </c>
      <c r="AH671" s="230" t="s">
        <v>2965</v>
      </c>
      <c r="AI671" s="230" t="s">
        <v>100</v>
      </c>
      <c r="AJ671" s="227"/>
      <c r="AK671" s="230" t="s">
        <v>2826</v>
      </c>
      <c r="AL671" s="227">
        <v>0</v>
      </c>
      <c r="AM671" s="230" t="s">
        <v>641</v>
      </c>
      <c r="AN671" s="230" t="s">
        <v>2484</v>
      </c>
      <c r="AO671" s="230" t="s">
        <v>2485</v>
      </c>
      <c r="AP671" s="230">
        <v>1214</v>
      </c>
      <c r="AQ671" s="230" t="s">
        <v>2898</v>
      </c>
      <c r="AR671" s="230" t="s">
        <v>2899</v>
      </c>
      <c r="AS671" s="230" t="s">
        <v>2900</v>
      </c>
    </row>
    <row r="672" spans="1:45" ht="60">
      <c r="A672" s="230">
        <v>14307</v>
      </c>
      <c r="B672" s="230" t="str">
        <f>VLOOKUP(A672,'DUO Agents '!B:AJ,35,0)</f>
        <v>Uploaded</v>
      </c>
      <c r="C672" s="230" t="str">
        <f>VLOOKUP(A672,'Extract Worker Documents'!A:D,4,0)</f>
        <v>Offers</v>
      </c>
      <c r="D672" s="230" t="s">
        <v>1904</v>
      </c>
      <c r="E672" s="230" t="s">
        <v>2591</v>
      </c>
      <c r="F672" s="230" t="s">
        <v>2591</v>
      </c>
      <c r="G672" s="230"/>
      <c r="H672" s="230" t="s">
        <v>2541</v>
      </c>
      <c r="I672" s="230" t="s">
        <v>2157</v>
      </c>
      <c r="J672" s="230" t="s">
        <v>2206</v>
      </c>
      <c r="K672" s="230" t="s">
        <v>1906</v>
      </c>
      <c r="L672" s="228">
        <v>45503</v>
      </c>
      <c r="M672" s="230" t="s">
        <v>2160</v>
      </c>
      <c r="N672" s="230" t="s">
        <v>2161</v>
      </c>
      <c r="O672" s="230" t="s">
        <v>1591</v>
      </c>
      <c r="P672" s="230" t="s">
        <v>1591</v>
      </c>
      <c r="Q672" s="230" t="s">
        <v>3225</v>
      </c>
      <c r="R672" s="230" t="s">
        <v>62</v>
      </c>
      <c r="S672" s="230" t="s">
        <v>2164</v>
      </c>
      <c r="T672" s="230" t="s">
        <v>3843</v>
      </c>
      <c r="U672" s="230" t="s">
        <v>2166</v>
      </c>
      <c r="V672" s="230" t="s">
        <v>2167</v>
      </c>
      <c r="W672" s="230" t="s">
        <v>2168</v>
      </c>
      <c r="X672" s="230" t="s">
        <v>2168</v>
      </c>
      <c r="Y672" s="230" t="s">
        <v>7115</v>
      </c>
      <c r="Z672" s="230" t="s">
        <v>7116</v>
      </c>
      <c r="AA672" s="230" t="s">
        <v>3843</v>
      </c>
      <c r="AB672" s="230">
        <v>45122</v>
      </c>
      <c r="AC672" s="230" t="s">
        <v>1905</v>
      </c>
      <c r="AD672" s="231" t="s">
        <v>7117</v>
      </c>
      <c r="AE672" s="230" t="s">
        <v>64</v>
      </c>
      <c r="AF672" s="230" t="s">
        <v>1591</v>
      </c>
      <c r="AG672" s="230" t="s">
        <v>6983</v>
      </c>
      <c r="AH672" s="230" t="s">
        <v>6983</v>
      </c>
      <c r="AI672" s="230"/>
      <c r="AJ672" s="227" t="s">
        <v>2073</v>
      </c>
      <c r="AK672" s="230"/>
      <c r="AL672" s="227">
        <v>0</v>
      </c>
      <c r="AM672" s="230" t="s">
        <v>3225</v>
      </c>
      <c r="AN672" s="230" t="s">
        <v>2484</v>
      </c>
      <c r="AO672" s="230"/>
      <c r="AP672" s="230">
        <v>9278</v>
      </c>
      <c r="AQ672" s="230" t="s">
        <v>3797</v>
      </c>
      <c r="AR672" s="230" t="s">
        <v>4413</v>
      </c>
      <c r="AS672" s="230" t="s">
        <v>4414</v>
      </c>
    </row>
    <row r="673" spans="1:45" ht="60">
      <c r="A673" s="230">
        <v>14313</v>
      </c>
      <c r="B673" s="230" t="str">
        <f>VLOOKUP(A673,'DUO Agents '!B:AJ,35,0)</f>
        <v>Uploaded</v>
      </c>
      <c r="C673" s="230" t="str">
        <f>VLOOKUP(A673,'Extract Worker Documents'!A:D,4,0)</f>
        <v>Other Documents</v>
      </c>
      <c r="D673" s="230" t="s">
        <v>7118</v>
      </c>
      <c r="E673" s="230" t="s">
        <v>4544</v>
      </c>
      <c r="F673" s="230" t="s">
        <v>4544</v>
      </c>
      <c r="G673" s="230"/>
      <c r="H673" s="230" t="s">
        <v>7119</v>
      </c>
      <c r="I673" s="230" t="s">
        <v>2186</v>
      </c>
      <c r="J673" s="230" t="s">
        <v>2206</v>
      </c>
      <c r="K673" s="230" t="s">
        <v>1909</v>
      </c>
      <c r="L673" s="228">
        <v>45503</v>
      </c>
      <c r="M673" s="230" t="s">
        <v>2160</v>
      </c>
      <c r="N673" s="230" t="s">
        <v>2161</v>
      </c>
      <c r="O673" s="230" t="s">
        <v>1591</v>
      </c>
      <c r="P673" s="230" t="s">
        <v>1591</v>
      </c>
      <c r="Q673" s="230" t="s">
        <v>3225</v>
      </c>
      <c r="R673" s="230" t="s">
        <v>62</v>
      </c>
      <c r="S673" s="230" t="s">
        <v>2164</v>
      </c>
      <c r="T673" s="230" t="s">
        <v>6227</v>
      </c>
      <c r="U673" s="230" t="s">
        <v>2166</v>
      </c>
      <c r="V673" s="230" t="s">
        <v>2167</v>
      </c>
      <c r="W673" s="230" t="s">
        <v>2168</v>
      </c>
      <c r="X673" s="230" t="s">
        <v>2168</v>
      </c>
      <c r="Y673" s="230" t="s">
        <v>7120</v>
      </c>
      <c r="Z673" s="230" t="s">
        <v>7121</v>
      </c>
      <c r="AA673" s="230" t="s">
        <v>6227</v>
      </c>
      <c r="AB673" s="230">
        <v>66030</v>
      </c>
      <c r="AC673" s="230" t="s">
        <v>7122</v>
      </c>
      <c r="AD673" s="231" t="s">
        <v>7123</v>
      </c>
      <c r="AE673" s="230" t="s">
        <v>64</v>
      </c>
      <c r="AF673" s="230" t="s">
        <v>1591</v>
      </c>
      <c r="AG673" s="230" t="s">
        <v>6983</v>
      </c>
      <c r="AH673" s="230" t="s">
        <v>6983</v>
      </c>
      <c r="AI673" s="230"/>
      <c r="AJ673" s="227" t="s">
        <v>2073</v>
      </c>
      <c r="AK673" s="230"/>
      <c r="AL673" s="227">
        <v>0</v>
      </c>
      <c r="AM673" s="230" t="s">
        <v>3225</v>
      </c>
      <c r="AN673" s="230" t="s">
        <v>2484</v>
      </c>
      <c r="AO673" s="230"/>
      <c r="AP673" s="230">
        <v>9278</v>
      </c>
      <c r="AQ673" s="230" t="s">
        <v>3797</v>
      </c>
      <c r="AR673" s="230" t="s">
        <v>4413</v>
      </c>
      <c r="AS673" s="230" t="s">
        <v>4414</v>
      </c>
    </row>
    <row r="674" spans="1:45" ht="60">
      <c r="A674" s="230">
        <v>14329</v>
      </c>
      <c r="B674" s="230" t="str">
        <f>VLOOKUP(A674,'Offer Audit Jul22- Feb24'!B:I,8,0)</f>
        <v>Uploaded</v>
      </c>
      <c r="C674" s="230" t="str">
        <f>VLOOKUP(A674,'Extract Worker Documents'!A:D,4,0)</f>
        <v>Offers</v>
      </c>
      <c r="D674" s="230" t="s">
        <v>7124</v>
      </c>
      <c r="E674" s="230" t="s">
        <v>3226</v>
      </c>
      <c r="F674" s="230" t="s">
        <v>3226</v>
      </c>
      <c r="G674" s="230" t="s">
        <v>7125</v>
      </c>
      <c r="H674" s="230" t="s">
        <v>7126</v>
      </c>
      <c r="I674" s="230" t="s">
        <v>2157</v>
      </c>
      <c r="J674" s="230" t="s">
        <v>2206</v>
      </c>
      <c r="K674" s="230" t="s">
        <v>915</v>
      </c>
      <c r="L674" s="228">
        <v>45509</v>
      </c>
      <c r="M674" s="230" t="s">
        <v>2160</v>
      </c>
      <c r="N674" s="230" t="s">
        <v>2189</v>
      </c>
      <c r="O674" s="230" t="s">
        <v>118</v>
      </c>
      <c r="P674" s="230" t="s">
        <v>118</v>
      </c>
      <c r="Q674" s="230" t="s">
        <v>2834</v>
      </c>
      <c r="R674" s="230" t="s">
        <v>62</v>
      </c>
      <c r="S674" s="230" t="s">
        <v>2164</v>
      </c>
      <c r="T674" s="230" t="s">
        <v>1514</v>
      </c>
      <c r="U674" s="230" t="s">
        <v>2166</v>
      </c>
      <c r="V674" s="230" t="s">
        <v>2167</v>
      </c>
      <c r="W674" s="230" t="s">
        <v>2168</v>
      </c>
      <c r="X674" s="230" t="s">
        <v>2168</v>
      </c>
      <c r="Y674" s="230" t="s">
        <v>7127</v>
      </c>
      <c r="Z674" s="230" t="s">
        <v>5977</v>
      </c>
      <c r="AA674" s="230" t="s">
        <v>1514</v>
      </c>
      <c r="AB674" s="230">
        <v>48067</v>
      </c>
      <c r="AC674" s="230" t="s">
        <v>914</v>
      </c>
      <c r="AD674" s="231" t="s">
        <v>7128</v>
      </c>
      <c r="AE674" s="230" t="s">
        <v>64</v>
      </c>
      <c r="AF674" s="230" t="s">
        <v>3462</v>
      </c>
      <c r="AG674" s="230" t="s">
        <v>2965</v>
      </c>
      <c r="AH674" s="230" t="s">
        <v>2965</v>
      </c>
      <c r="AI674" s="230" t="s">
        <v>100</v>
      </c>
      <c r="AJ674" s="227"/>
      <c r="AK674" s="230" t="s">
        <v>2826</v>
      </c>
      <c r="AL674" s="227">
        <v>0</v>
      </c>
      <c r="AM674" s="230" t="s">
        <v>2841</v>
      </c>
      <c r="AN674" s="230" t="s">
        <v>2484</v>
      </c>
      <c r="AO674" s="230" t="s">
        <v>2842</v>
      </c>
      <c r="AP674" s="230">
        <v>13947</v>
      </c>
      <c r="AQ674" s="230" t="s">
        <v>3463</v>
      </c>
      <c r="AR674" s="230" t="s">
        <v>3464</v>
      </c>
      <c r="AS674" s="230" t="s">
        <v>3465</v>
      </c>
    </row>
    <row r="675" spans="1:45" ht="60">
      <c r="A675" s="230">
        <v>14330</v>
      </c>
      <c r="B675" s="230" t="str">
        <f>VLOOKUP(A675,'DUO Agents '!B:AJ,35,0)</f>
        <v>Uploaded</v>
      </c>
      <c r="C675" s="230" t="str">
        <f>VLOOKUP(A675,'Extract Worker Documents'!A:D,4,0)</f>
        <v>Other Documents</v>
      </c>
      <c r="D675" s="230" t="s">
        <v>1910</v>
      </c>
      <c r="E675" s="230" t="s">
        <v>3039</v>
      </c>
      <c r="F675" s="230" t="s">
        <v>3039</v>
      </c>
      <c r="G675" s="230"/>
      <c r="H675" s="230" t="s">
        <v>4747</v>
      </c>
      <c r="I675" s="230" t="s">
        <v>2157</v>
      </c>
      <c r="J675" s="230" t="s">
        <v>2187</v>
      </c>
      <c r="K675" s="230" t="s">
        <v>1912</v>
      </c>
      <c r="L675" s="228">
        <v>45503</v>
      </c>
      <c r="M675" s="230" t="s">
        <v>2160</v>
      </c>
      <c r="N675" s="230" t="s">
        <v>2161</v>
      </c>
      <c r="O675" s="230" t="s">
        <v>1591</v>
      </c>
      <c r="P675" s="230" t="s">
        <v>1591</v>
      </c>
      <c r="Q675" s="230" t="s">
        <v>3225</v>
      </c>
      <c r="R675" s="230" t="s">
        <v>62</v>
      </c>
      <c r="S675" s="230" t="s">
        <v>2164</v>
      </c>
      <c r="T675" s="230" t="s">
        <v>2263</v>
      </c>
      <c r="U675" s="230" t="s">
        <v>2166</v>
      </c>
      <c r="V675" s="230" t="s">
        <v>2167</v>
      </c>
      <c r="W675" s="230" t="s">
        <v>2168</v>
      </c>
      <c r="X675" s="230" t="s">
        <v>2168</v>
      </c>
      <c r="Y675" s="230" t="s">
        <v>7129</v>
      </c>
      <c r="Z675" s="230" t="s">
        <v>2265</v>
      </c>
      <c r="AA675" s="230" t="s">
        <v>2263</v>
      </c>
      <c r="AB675" s="230">
        <v>60628</v>
      </c>
      <c r="AC675" s="230" t="s">
        <v>1911</v>
      </c>
      <c r="AD675" s="231" t="s">
        <v>7130</v>
      </c>
      <c r="AE675" s="230" t="s">
        <v>64</v>
      </c>
      <c r="AF675" s="230" t="s">
        <v>1591</v>
      </c>
      <c r="AG675" s="230" t="s">
        <v>6983</v>
      </c>
      <c r="AH675" s="230" t="s">
        <v>6983</v>
      </c>
      <c r="AI675" s="230"/>
      <c r="AJ675" s="227" t="s">
        <v>2073</v>
      </c>
      <c r="AK675" s="230"/>
      <c r="AL675" s="227">
        <v>0</v>
      </c>
      <c r="AM675" s="230" t="s">
        <v>3225</v>
      </c>
      <c r="AN675" s="230" t="s">
        <v>2484</v>
      </c>
      <c r="AO675" s="230"/>
      <c r="AP675" s="230">
        <v>9278</v>
      </c>
      <c r="AQ675" s="230" t="s">
        <v>3797</v>
      </c>
      <c r="AR675" s="230" t="s">
        <v>4413</v>
      </c>
      <c r="AS675" s="230" t="s">
        <v>4414</v>
      </c>
    </row>
    <row r="676" spans="1:45" ht="60">
      <c r="A676" s="230">
        <v>14332</v>
      </c>
      <c r="B676" s="230" t="str">
        <f>VLOOKUP(A676,'Offer Audit Jul22- Feb24'!B:I,8,0)</f>
        <v>Uploaded</v>
      </c>
      <c r="C676" s="230" t="str">
        <f>VLOOKUP(A676,'Extract Worker Documents'!A:D,4,0)</f>
        <v>Offers</v>
      </c>
      <c r="D676" s="230" t="s">
        <v>882</v>
      </c>
      <c r="E676" s="230" t="s">
        <v>4255</v>
      </c>
      <c r="F676" s="230" t="s">
        <v>4255</v>
      </c>
      <c r="G676" s="230"/>
      <c r="H676" s="230" t="s">
        <v>7131</v>
      </c>
      <c r="I676" s="230" t="s">
        <v>2186</v>
      </c>
      <c r="J676" s="230" t="s">
        <v>2206</v>
      </c>
      <c r="K676" s="230" t="s">
        <v>884</v>
      </c>
      <c r="L676" s="228">
        <v>45509</v>
      </c>
      <c r="M676" s="230" t="s">
        <v>2160</v>
      </c>
      <c r="N676" s="230" t="s">
        <v>2189</v>
      </c>
      <c r="O676" s="230" t="s">
        <v>885</v>
      </c>
      <c r="P676" s="230" t="s">
        <v>885</v>
      </c>
      <c r="Q676" s="230" t="s">
        <v>2230</v>
      </c>
      <c r="R676" s="230" t="s">
        <v>2231</v>
      </c>
      <c r="S676" s="230" t="s">
        <v>2164</v>
      </c>
      <c r="T676" s="230" t="s">
        <v>109</v>
      </c>
      <c r="U676" s="230" t="s">
        <v>2166</v>
      </c>
      <c r="V676" s="230" t="s">
        <v>2246</v>
      </c>
      <c r="W676" s="230" t="s">
        <v>2233</v>
      </c>
      <c r="X676" s="230" t="s">
        <v>2233</v>
      </c>
      <c r="Y676" s="230" t="s">
        <v>7132</v>
      </c>
      <c r="Z676" s="230" t="s">
        <v>3746</v>
      </c>
      <c r="AA676" s="230" t="s">
        <v>2191</v>
      </c>
      <c r="AB676" s="230">
        <v>7310</v>
      </c>
      <c r="AC676" s="230" t="s">
        <v>883</v>
      </c>
      <c r="AD676" s="231" t="s">
        <v>7133</v>
      </c>
      <c r="AE676" s="230" t="s">
        <v>110</v>
      </c>
      <c r="AF676" s="230" t="s">
        <v>7134</v>
      </c>
      <c r="AG676" s="230" t="s">
        <v>2965</v>
      </c>
      <c r="AH676" s="230" t="s">
        <v>2965</v>
      </c>
      <c r="AI676" s="230" t="s">
        <v>2268</v>
      </c>
      <c r="AJ676" s="227" t="s">
        <v>2073</v>
      </c>
      <c r="AK676" s="230"/>
      <c r="AL676" s="227">
        <v>0</v>
      </c>
      <c r="AM676" s="230" t="s">
        <v>2238</v>
      </c>
      <c r="AN676" s="230" t="s">
        <v>2198</v>
      </c>
      <c r="AO676" s="230"/>
      <c r="AP676" s="230">
        <v>14039</v>
      </c>
      <c r="AQ676" s="230" t="s">
        <v>6406</v>
      </c>
      <c r="AR676" s="230" t="s">
        <v>2185</v>
      </c>
      <c r="AS676" s="230" t="s">
        <v>6407</v>
      </c>
    </row>
    <row r="677" spans="1:45" ht="60">
      <c r="A677" s="230">
        <v>14334</v>
      </c>
      <c r="B677" s="230" t="str">
        <f>VLOOKUP(A677,'Offer Audit Jul22- Feb24'!B:I,8,0)</f>
        <v>Uploaded</v>
      </c>
      <c r="C677" s="230" t="str">
        <f>VLOOKUP(A677,'Extract Worker Documents'!A:D,4,0)</f>
        <v>Offers</v>
      </c>
      <c r="D677" s="230" t="s">
        <v>924</v>
      </c>
      <c r="E677" s="230" t="s">
        <v>7135</v>
      </c>
      <c r="F677" s="230" t="s">
        <v>7135</v>
      </c>
      <c r="G677" s="230"/>
      <c r="H677" s="230" t="s">
        <v>3464</v>
      </c>
      <c r="I677" s="230" t="s">
        <v>2186</v>
      </c>
      <c r="J677" s="230" t="s">
        <v>2206</v>
      </c>
      <c r="K677" s="230" t="s">
        <v>926</v>
      </c>
      <c r="L677" s="228">
        <v>45509</v>
      </c>
      <c r="M677" s="230" t="s">
        <v>2160</v>
      </c>
      <c r="N677" s="230" t="s">
        <v>2189</v>
      </c>
      <c r="O677" s="230" t="s">
        <v>118</v>
      </c>
      <c r="P677" s="230" t="s">
        <v>118</v>
      </c>
      <c r="Q677" s="230" t="s">
        <v>2834</v>
      </c>
      <c r="R677" s="230" t="s">
        <v>62</v>
      </c>
      <c r="S677" s="230" t="s">
        <v>2164</v>
      </c>
      <c r="T677" s="230" t="s">
        <v>3394</v>
      </c>
      <c r="U677" s="230" t="s">
        <v>2166</v>
      </c>
      <c r="V677" s="230" t="s">
        <v>2167</v>
      </c>
      <c r="W677" s="230" t="s">
        <v>2168</v>
      </c>
      <c r="X677" s="230" t="s">
        <v>2168</v>
      </c>
      <c r="Y677" s="230" t="s">
        <v>7136</v>
      </c>
      <c r="Z677" s="230" t="s">
        <v>7137</v>
      </c>
      <c r="AA677" s="230" t="s">
        <v>3394</v>
      </c>
      <c r="AB677" s="230">
        <v>98591</v>
      </c>
      <c r="AC677" s="230" t="s">
        <v>925</v>
      </c>
      <c r="AD677" s="231" t="s">
        <v>7138</v>
      </c>
      <c r="AE677" s="230" t="s">
        <v>64</v>
      </c>
      <c r="AF677" s="230" t="s">
        <v>3462</v>
      </c>
      <c r="AG677" s="230" t="s">
        <v>2965</v>
      </c>
      <c r="AH677" s="230" t="s">
        <v>2965</v>
      </c>
      <c r="AI677" s="230" t="s">
        <v>100</v>
      </c>
      <c r="AJ677" s="227"/>
      <c r="AK677" s="230" t="s">
        <v>2826</v>
      </c>
      <c r="AL677" s="227">
        <v>0</v>
      </c>
      <c r="AM677" s="230" t="s">
        <v>2841</v>
      </c>
      <c r="AN677" s="230" t="s">
        <v>2484</v>
      </c>
      <c r="AO677" s="230" t="s">
        <v>2842</v>
      </c>
      <c r="AP677" s="230">
        <v>13947</v>
      </c>
      <c r="AQ677" s="230" t="s">
        <v>3463</v>
      </c>
      <c r="AR677" s="230" t="s">
        <v>3464</v>
      </c>
      <c r="AS677" s="230" t="s">
        <v>3465</v>
      </c>
    </row>
    <row r="678" spans="1:45" ht="60">
      <c r="A678" s="230">
        <v>14336</v>
      </c>
      <c r="B678" s="230" t="str">
        <f>VLOOKUP(A678,'Offer Audit Jul22- Feb24'!B:I,8,0)</f>
        <v>Uploaded</v>
      </c>
      <c r="C678" s="230" t="str">
        <f>VLOOKUP(A678,'Extract Worker Documents'!A:D,4,0)</f>
        <v>Offers</v>
      </c>
      <c r="D678" s="230" t="s">
        <v>916</v>
      </c>
      <c r="E678" s="230" t="s">
        <v>7139</v>
      </c>
      <c r="F678" s="230" t="s">
        <v>7139</v>
      </c>
      <c r="G678" s="230"/>
      <c r="H678" s="230" t="s">
        <v>7140</v>
      </c>
      <c r="I678" s="230" t="s">
        <v>2157</v>
      </c>
      <c r="J678" s="230" t="s">
        <v>2187</v>
      </c>
      <c r="K678" s="230" t="s">
        <v>918</v>
      </c>
      <c r="L678" s="228">
        <v>45509</v>
      </c>
      <c r="M678" s="230" t="s">
        <v>2160</v>
      </c>
      <c r="N678" s="230" t="s">
        <v>2189</v>
      </c>
      <c r="O678" s="230" t="s">
        <v>118</v>
      </c>
      <c r="P678" s="230" t="s">
        <v>118</v>
      </c>
      <c r="Q678" s="230" t="s">
        <v>2834</v>
      </c>
      <c r="R678" s="230" t="s">
        <v>2986</v>
      </c>
      <c r="S678" s="230" t="s">
        <v>2164</v>
      </c>
      <c r="T678" s="230" t="s">
        <v>2361</v>
      </c>
      <c r="U678" s="230" t="s">
        <v>2987</v>
      </c>
      <c r="V678" s="230" t="s">
        <v>2246</v>
      </c>
      <c r="W678" s="230" t="s">
        <v>2168</v>
      </c>
      <c r="X678" s="230" t="s">
        <v>2168</v>
      </c>
      <c r="Y678" s="230" t="s">
        <v>7141</v>
      </c>
      <c r="Z678" s="230" t="s">
        <v>7142</v>
      </c>
      <c r="AA678" s="230" t="s">
        <v>2361</v>
      </c>
      <c r="AB678" s="230">
        <v>92584</v>
      </c>
      <c r="AC678" s="230" t="s">
        <v>917</v>
      </c>
      <c r="AD678" s="231" t="s">
        <v>7143</v>
      </c>
      <c r="AE678" s="230" t="s">
        <v>64</v>
      </c>
      <c r="AF678" s="230" t="s">
        <v>3462</v>
      </c>
      <c r="AG678" s="230" t="s">
        <v>2965</v>
      </c>
      <c r="AH678" s="230" t="s">
        <v>2965</v>
      </c>
      <c r="AI678" s="230" t="s">
        <v>100</v>
      </c>
      <c r="AJ678" s="227"/>
      <c r="AK678" s="230" t="s">
        <v>2826</v>
      </c>
      <c r="AL678" s="227">
        <v>0</v>
      </c>
      <c r="AM678" s="230" t="s">
        <v>2841</v>
      </c>
      <c r="AN678" s="230" t="s">
        <v>2484</v>
      </c>
      <c r="AO678" s="230" t="s">
        <v>2842</v>
      </c>
      <c r="AP678" s="230">
        <v>13947</v>
      </c>
      <c r="AQ678" s="230" t="s">
        <v>3463</v>
      </c>
      <c r="AR678" s="230" t="s">
        <v>3464</v>
      </c>
      <c r="AS678" s="230" t="s">
        <v>3465</v>
      </c>
    </row>
    <row r="679" spans="1:45" ht="60">
      <c r="A679" s="230">
        <v>14340</v>
      </c>
      <c r="B679" s="230" t="str">
        <f>VLOOKUP(A679,'Offer Audit Jul22- Feb24'!B:I,8,0)</f>
        <v>Uploaded</v>
      </c>
      <c r="C679" s="230" t="str">
        <f>VLOOKUP(A679,'Extract Worker Documents'!A:D,4,0)</f>
        <v>Offers</v>
      </c>
      <c r="D679" s="230" t="s">
        <v>927</v>
      </c>
      <c r="E679" s="230" t="s">
        <v>2846</v>
      </c>
      <c r="F679" s="230" t="s">
        <v>2846</v>
      </c>
      <c r="G679" s="230"/>
      <c r="H679" s="230" t="s">
        <v>6290</v>
      </c>
      <c r="I679" s="230" t="s">
        <v>2157</v>
      </c>
      <c r="J679" s="230" t="s">
        <v>2398</v>
      </c>
      <c r="K679" s="230" t="s">
        <v>929</v>
      </c>
      <c r="L679" s="228">
        <v>45509</v>
      </c>
      <c r="M679" s="230" t="s">
        <v>2160</v>
      </c>
      <c r="N679" s="230" t="s">
        <v>2189</v>
      </c>
      <c r="O679" s="230" t="s">
        <v>118</v>
      </c>
      <c r="P679" s="230" t="s">
        <v>118</v>
      </c>
      <c r="Q679" s="230" t="s">
        <v>2834</v>
      </c>
      <c r="R679" s="230" t="s">
        <v>62</v>
      </c>
      <c r="S679" s="230" t="s">
        <v>2164</v>
      </c>
      <c r="T679" s="230" t="s">
        <v>109</v>
      </c>
      <c r="U679" s="230" t="s">
        <v>2166</v>
      </c>
      <c r="V679" s="230" t="s">
        <v>2167</v>
      </c>
      <c r="W679" s="230" t="s">
        <v>2168</v>
      </c>
      <c r="X679" s="230" t="s">
        <v>2168</v>
      </c>
      <c r="Y679" s="230"/>
      <c r="Z679" s="230"/>
      <c r="AA679" s="230"/>
      <c r="AB679" s="230"/>
      <c r="AC679" s="230" t="s">
        <v>928</v>
      </c>
      <c r="AD679" s="230"/>
      <c r="AE679" s="230" t="s">
        <v>64</v>
      </c>
      <c r="AF679" s="230" t="s">
        <v>3462</v>
      </c>
      <c r="AG679" s="230" t="s">
        <v>2965</v>
      </c>
      <c r="AH679" s="230" t="s">
        <v>2965</v>
      </c>
      <c r="AI679" s="230" t="s">
        <v>100</v>
      </c>
      <c r="AJ679" s="227"/>
      <c r="AK679" s="230" t="s">
        <v>2826</v>
      </c>
      <c r="AL679" s="227">
        <v>0</v>
      </c>
      <c r="AM679" s="230" t="s">
        <v>2841</v>
      </c>
      <c r="AN679" s="230" t="s">
        <v>2484</v>
      </c>
      <c r="AO679" s="230" t="s">
        <v>2842</v>
      </c>
      <c r="AP679" s="230">
        <v>13947</v>
      </c>
      <c r="AQ679" s="230" t="s">
        <v>3463</v>
      </c>
      <c r="AR679" s="230" t="s">
        <v>3464</v>
      </c>
      <c r="AS679" s="230" t="s">
        <v>3465</v>
      </c>
    </row>
    <row r="680" spans="1:45" ht="60">
      <c r="A680" s="230">
        <v>14343</v>
      </c>
      <c r="B680" s="230" t="str">
        <f>VLOOKUP(A680,'Offer Audit Jul22- Feb24'!B:I,8,0)</f>
        <v>Uploaded</v>
      </c>
      <c r="C680" s="230" t="str">
        <f>VLOOKUP(A680,'Extract Worker Documents'!A:D,4,0)</f>
        <v>Offers</v>
      </c>
      <c r="D680" s="230" t="s">
        <v>875</v>
      </c>
      <c r="E680" s="230" t="s">
        <v>7144</v>
      </c>
      <c r="F680" s="230" t="s">
        <v>7144</v>
      </c>
      <c r="G680" s="230"/>
      <c r="H680" s="230" t="s">
        <v>7145</v>
      </c>
      <c r="I680" s="230" t="s">
        <v>2157</v>
      </c>
      <c r="J680" s="230" t="s">
        <v>2227</v>
      </c>
      <c r="K680" s="230" t="s">
        <v>877</v>
      </c>
      <c r="L680" s="228">
        <v>45509</v>
      </c>
      <c r="M680" s="230" t="s">
        <v>2160</v>
      </c>
      <c r="N680" s="230" t="s">
        <v>2189</v>
      </c>
      <c r="O680" s="230" t="s">
        <v>878</v>
      </c>
      <c r="P680" s="230" t="s">
        <v>878</v>
      </c>
      <c r="Q680" s="230" t="s">
        <v>2230</v>
      </c>
      <c r="R680" s="230" t="s">
        <v>62</v>
      </c>
      <c r="S680" s="230" t="s">
        <v>2164</v>
      </c>
      <c r="T680" s="230" t="s">
        <v>1496</v>
      </c>
      <c r="U680" s="230" t="s">
        <v>2166</v>
      </c>
      <c r="V680" s="230" t="s">
        <v>2167</v>
      </c>
      <c r="W680" s="230" t="s">
        <v>2168</v>
      </c>
      <c r="X680" s="230" t="s">
        <v>2168</v>
      </c>
      <c r="Y680" s="230" t="s">
        <v>7146</v>
      </c>
      <c r="Z680" s="230" t="s">
        <v>7147</v>
      </c>
      <c r="AA680" s="230" t="s">
        <v>1496</v>
      </c>
      <c r="AB680" s="230">
        <v>75013</v>
      </c>
      <c r="AC680" s="230" t="s">
        <v>876</v>
      </c>
      <c r="AD680" s="231" t="s">
        <v>7148</v>
      </c>
      <c r="AE680" s="230" t="s">
        <v>110</v>
      </c>
      <c r="AF680" s="230" t="s">
        <v>878</v>
      </c>
      <c r="AG680" s="230" t="s">
        <v>2965</v>
      </c>
      <c r="AH680" s="230" t="s">
        <v>2965</v>
      </c>
      <c r="AI680" s="230" t="s">
        <v>2393</v>
      </c>
      <c r="AJ680" s="227" t="s">
        <v>2073</v>
      </c>
      <c r="AK680" s="230"/>
      <c r="AL680" s="227">
        <v>0</v>
      </c>
      <c r="AM680" s="230" t="s">
        <v>2238</v>
      </c>
      <c r="AN680" s="230" t="s">
        <v>2198</v>
      </c>
      <c r="AO680" s="230"/>
      <c r="AP680" s="230">
        <v>14039</v>
      </c>
      <c r="AQ680" s="230" t="s">
        <v>6406</v>
      </c>
      <c r="AR680" s="230" t="s">
        <v>2185</v>
      </c>
      <c r="AS680" s="230" t="s">
        <v>6407</v>
      </c>
    </row>
    <row r="681" spans="1:45" ht="60">
      <c r="A681" s="230">
        <v>14335</v>
      </c>
      <c r="B681" s="230" t="str">
        <f>VLOOKUP(A681,'Offer Audit Jul22- Feb24'!B:I,8,0)</f>
        <v>Uploaded</v>
      </c>
      <c r="C681" s="230" t="str">
        <f>VLOOKUP(A681,'Extract Worker Documents'!A:D,4,0)</f>
        <v>Offers</v>
      </c>
      <c r="D681" s="230" t="s">
        <v>920</v>
      </c>
      <c r="E681" s="230" t="s">
        <v>7149</v>
      </c>
      <c r="F681" s="230" t="s">
        <v>7149</v>
      </c>
      <c r="G681" s="230" t="s">
        <v>2309</v>
      </c>
      <c r="H681" s="230" t="s">
        <v>7150</v>
      </c>
      <c r="I681" s="230" t="s">
        <v>2157</v>
      </c>
      <c r="J681" s="230" t="s">
        <v>2206</v>
      </c>
      <c r="K681" s="230" t="s">
        <v>922</v>
      </c>
      <c r="L681" s="228">
        <v>45509</v>
      </c>
      <c r="M681" s="230" t="s">
        <v>2160</v>
      </c>
      <c r="N681" s="230" t="s">
        <v>2189</v>
      </c>
      <c r="O681" s="230" t="s">
        <v>118</v>
      </c>
      <c r="P681" s="230" t="s">
        <v>118</v>
      </c>
      <c r="Q681" s="230" t="s">
        <v>2834</v>
      </c>
      <c r="R681" s="230" t="s">
        <v>62</v>
      </c>
      <c r="S681" s="230" t="s">
        <v>2164</v>
      </c>
      <c r="T681" s="230" t="s">
        <v>1514</v>
      </c>
      <c r="U681" s="230" t="s">
        <v>2166</v>
      </c>
      <c r="V681" s="230" t="s">
        <v>2167</v>
      </c>
      <c r="W681" s="230" t="s">
        <v>2168</v>
      </c>
      <c r="X681" s="230" t="s">
        <v>2233</v>
      </c>
      <c r="Y681" s="230" t="s">
        <v>7151</v>
      </c>
      <c r="Z681" s="230" t="s">
        <v>7152</v>
      </c>
      <c r="AA681" s="230" t="s">
        <v>1514</v>
      </c>
      <c r="AB681" s="230">
        <v>48230</v>
      </c>
      <c r="AC681" s="230" t="s">
        <v>921</v>
      </c>
      <c r="AD681" s="231" t="s">
        <v>7153</v>
      </c>
      <c r="AE681" s="230" t="s">
        <v>64</v>
      </c>
      <c r="AF681" s="230" t="s">
        <v>3462</v>
      </c>
      <c r="AG681" s="230" t="s">
        <v>2965</v>
      </c>
      <c r="AH681" s="230" t="s">
        <v>2965</v>
      </c>
      <c r="AI681" s="230" t="s">
        <v>100</v>
      </c>
      <c r="AJ681" s="227"/>
      <c r="AK681" s="230" t="s">
        <v>2826</v>
      </c>
      <c r="AL681" s="227">
        <v>0</v>
      </c>
      <c r="AM681" s="230" t="s">
        <v>2841</v>
      </c>
      <c r="AN681" s="230" t="s">
        <v>2484</v>
      </c>
      <c r="AO681" s="230" t="s">
        <v>2842</v>
      </c>
      <c r="AP681" s="230">
        <v>13947</v>
      </c>
      <c r="AQ681" s="230" t="s">
        <v>3463</v>
      </c>
      <c r="AR681" s="230" t="s">
        <v>3464</v>
      </c>
      <c r="AS681" s="230" t="s">
        <v>3465</v>
      </c>
    </row>
    <row r="682" spans="1:45" ht="60">
      <c r="A682" s="230">
        <v>14338</v>
      </c>
      <c r="B682" s="230" t="str">
        <f>VLOOKUP(A682,'Offer Audit Jul22- Feb24'!B:I,8,0)</f>
        <v>Uploaded</v>
      </c>
      <c r="C682" s="230" t="str">
        <f>VLOOKUP(A682,'Extract Worker Documents'!A:D,4,0)</f>
        <v>Offers</v>
      </c>
      <c r="D682" s="230" t="s">
        <v>935</v>
      </c>
      <c r="E682" s="230" t="s">
        <v>5432</v>
      </c>
      <c r="F682" s="230" t="s">
        <v>5432</v>
      </c>
      <c r="G682" s="230"/>
      <c r="H682" s="230" t="s">
        <v>7154</v>
      </c>
      <c r="I682" s="230" t="s">
        <v>2157</v>
      </c>
      <c r="J682" s="230" t="s">
        <v>2206</v>
      </c>
      <c r="K682" s="230" t="s">
        <v>937</v>
      </c>
      <c r="L682" s="228">
        <v>45509</v>
      </c>
      <c r="M682" s="230" t="s">
        <v>2160</v>
      </c>
      <c r="N682" s="230" t="s">
        <v>2189</v>
      </c>
      <c r="O682" s="230" t="s">
        <v>118</v>
      </c>
      <c r="P682" s="230" t="s">
        <v>118</v>
      </c>
      <c r="Q682" s="230" t="s">
        <v>2834</v>
      </c>
      <c r="R682" s="230" t="s">
        <v>62</v>
      </c>
      <c r="S682" s="230" t="s">
        <v>2164</v>
      </c>
      <c r="T682" s="230" t="s">
        <v>2314</v>
      </c>
      <c r="U682" s="230" t="s">
        <v>2166</v>
      </c>
      <c r="V682" s="230" t="s">
        <v>2167</v>
      </c>
      <c r="W682" s="230" t="s">
        <v>2168</v>
      </c>
      <c r="X682" s="230" t="s">
        <v>2168</v>
      </c>
      <c r="Y682" s="230" t="s">
        <v>7155</v>
      </c>
      <c r="Z682" s="230" t="s">
        <v>7052</v>
      </c>
      <c r="AA682" s="230" t="s">
        <v>2314</v>
      </c>
      <c r="AB682" s="230">
        <v>33578</v>
      </c>
      <c r="AC682" s="230" t="s">
        <v>936</v>
      </c>
      <c r="AD682" s="231" t="s">
        <v>7156</v>
      </c>
      <c r="AE682" s="230" t="s">
        <v>64</v>
      </c>
      <c r="AF682" s="230" t="s">
        <v>3462</v>
      </c>
      <c r="AG682" s="230" t="s">
        <v>2965</v>
      </c>
      <c r="AH682" s="230" t="s">
        <v>2965</v>
      </c>
      <c r="AI682" s="230" t="s">
        <v>100</v>
      </c>
      <c r="AJ682" s="227"/>
      <c r="AK682" s="230" t="s">
        <v>2826</v>
      </c>
      <c r="AL682" s="227">
        <v>0</v>
      </c>
      <c r="AM682" s="230" t="s">
        <v>2841</v>
      </c>
      <c r="AN682" s="230" t="s">
        <v>2484</v>
      </c>
      <c r="AO682" s="230" t="s">
        <v>2842</v>
      </c>
      <c r="AP682" s="230">
        <v>13947</v>
      </c>
      <c r="AQ682" s="230" t="s">
        <v>3463</v>
      </c>
      <c r="AR682" s="230" t="s">
        <v>3464</v>
      </c>
      <c r="AS682" s="230" t="s">
        <v>3465</v>
      </c>
    </row>
    <row r="683" spans="1:45" ht="60">
      <c r="A683" s="230">
        <v>14339</v>
      </c>
      <c r="B683" s="230" t="str">
        <f>VLOOKUP(A683,'Offer Audit Jul22- Feb24'!B:I,8,0)</f>
        <v>Uploaded</v>
      </c>
      <c r="C683" s="230" t="str">
        <f>VLOOKUP(A683,'Extract Worker Documents'!A:D,4,0)</f>
        <v>Offers</v>
      </c>
      <c r="D683" s="230" t="s">
        <v>932</v>
      </c>
      <c r="E683" s="230" t="s">
        <v>4312</v>
      </c>
      <c r="F683" s="230" t="s">
        <v>4312</v>
      </c>
      <c r="G683" s="230"/>
      <c r="H683" s="230" t="s">
        <v>7157</v>
      </c>
      <c r="I683" s="230" t="s">
        <v>2157</v>
      </c>
      <c r="J683" s="230" t="s">
        <v>2158</v>
      </c>
      <c r="K683" s="230" t="s">
        <v>934</v>
      </c>
      <c r="L683" s="228">
        <v>45509</v>
      </c>
      <c r="M683" s="230" t="s">
        <v>2160</v>
      </c>
      <c r="N683" s="230" t="s">
        <v>2189</v>
      </c>
      <c r="O683" s="230" t="s">
        <v>118</v>
      </c>
      <c r="P683" s="230" t="s">
        <v>118</v>
      </c>
      <c r="Q683" s="230" t="s">
        <v>2834</v>
      </c>
      <c r="R683" s="230" t="s">
        <v>62</v>
      </c>
      <c r="S683" s="230" t="s">
        <v>2164</v>
      </c>
      <c r="T683" s="230" t="s">
        <v>1496</v>
      </c>
      <c r="U683" s="230" t="s">
        <v>2166</v>
      </c>
      <c r="V683" s="230" t="s">
        <v>2167</v>
      </c>
      <c r="W683" s="230" t="s">
        <v>2168</v>
      </c>
      <c r="X683" s="230" t="s">
        <v>2168</v>
      </c>
      <c r="Y683" s="230" t="s">
        <v>7158</v>
      </c>
      <c r="Z683" s="230" t="s">
        <v>7159</v>
      </c>
      <c r="AA683" s="230" t="s">
        <v>1496</v>
      </c>
      <c r="AB683" s="230">
        <v>75089</v>
      </c>
      <c r="AC683" s="230" t="s">
        <v>933</v>
      </c>
      <c r="AD683" s="231" t="s">
        <v>7160</v>
      </c>
      <c r="AE683" s="230" t="s">
        <v>64</v>
      </c>
      <c r="AF683" s="230" t="s">
        <v>3462</v>
      </c>
      <c r="AG683" s="230" t="s">
        <v>2965</v>
      </c>
      <c r="AH683" s="230" t="s">
        <v>2965</v>
      </c>
      <c r="AI683" s="230" t="s">
        <v>100</v>
      </c>
      <c r="AJ683" s="227"/>
      <c r="AK683" s="230" t="s">
        <v>2826</v>
      </c>
      <c r="AL683" s="227">
        <v>0</v>
      </c>
      <c r="AM683" s="230" t="s">
        <v>2841</v>
      </c>
      <c r="AN683" s="230" t="s">
        <v>2484</v>
      </c>
      <c r="AO683" s="230" t="s">
        <v>2842</v>
      </c>
      <c r="AP683" s="230">
        <v>13947</v>
      </c>
      <c r="AQ683" s="230" t="s">
        <v>3463</v>
      </c>
      <c r="AR683" s="230" t="s">
        <v>3464</v>
      </c>
      <c r="AS683" s="230" t="s">
        <v>3465</v>
      </c>
    </row>
    <row r="684" spans="1:45" ht="60">
      <c r="A684" s="230">
        <v>14344</v>
      </c>
      <c r="B684" s="230" t="str">
        <f>VLOOKUP(A684,'Offer Audit Jul22- Feb24'!B:I,8,0)</f>
        <v>Uploaded</v>
      </c>
      <c r="C684" s="230" t="str">
        <f>VLOOKUP(A684,'Extract Worker Documents'!A:D,4,0)</f>
        <v>Offers</v>
      </c>
      <c r="D684" s="230" t="s">
        <v>939</v>
      </c>
      <c r="E684" s="230" t="s">
        <v>2275</v>
      </c>
      <c r="F684" s="230" t="s">
        <v>2275</v>
      </c>
      <c r="G684" s="230"/>
      <c r="H684" s="230" t="s">
        <v>6347</v>
      </c>
      <c r="I684" s="230" t="s">
        <v>2157</v>
      </c>
      <c r="J684" s="230" t="s">
        <v>2458</v>
      </c>
      <c r="K684" s="230" t="s">
        <v>941</v>
      </c>
      <c r="L684" s="228">
        <v>45509</v>
      </c>
      <c r="M684" s="230" t="s">
        <v>2160</v>
      </c>
      <c r="N684" s="230" t="s">
        <v>2189</v>
      </c>
      <c r="O684" s="230" t="s">
        <v>118</v>
      </c>
      <c r="P684" s="230" t="s">
        <v>118</v>
      </c>
      <c r="Q684" s="230" t="s">
        <v>2834</v>
      </c>
      <c r="R684" s="230" t="s">
        <v>62</v>
      </c>
      <c r="S684" s="230" t="s">
        <v>2164</v>
      </c>
      <c r="T684" s="230" t="s">
        <v>2496</v>
      </c>
      <c r="U684" s="230" t="s">
        <v>2166</v>
      </c>
      <c r="V684" s="230" t="s">
        <v>2167</v>
      </c>
      <c r="W684" s="230" t="s">
        <v>2168</v>
      </c>
      <c r="X684" s="230" t="s">
        <v>2168</v>
      </c>
      <c r="Y684" s="230" t="s">
        <v>7161</v>
      </c>
      <c r="Z684" s="230" t="s">
        <v>2750</v>
      </c>
      <c r="AA684" s="230" t="s">
        <v>2496</v>
      </c>
      <c r="AB684" s="230">
        <v>28278</v>
      </c>
      <c r="AC684" s="230" t="s">
        <v>940</v>
      </c>
      <c r="AD684" s="231" t="s">
        <v>7162</v>
      </c>
      <c r="AE684" s="230" t="s">
        <v>64</v>
      </c>
      <c r="AF684" s="230" t="s">
        <v>3462</v>
      </c>
      <c r="AG684" s="230" t="s">
        <v>2965</v>
      </c>
      <c r="AH684" s="230" t="s">
        <v>2965</v>
      </c>
      <c r="AI684" s="230" t="s">
        <v>100</v>
      </c>
      <c r="AJ684" s="227"/>
      <c r="AK684" s="230" t="s">
        <v>2826</v>
      </c>
      <c r="AL684" s="227">
        <v>0</v>
      </c>
      <c r="AM684" s="230" t="s">
        <v>2841</v>
      </c>
      <c r="AN684" s="230" t="s">
        <v>2484</v>
      </c>
      <c r="AO684" s="230" t="s">
        <v>2842</v>
      </c>
      <c r="AP684" s="230">
        <v>13947</v>
      </c>
      <c r="AQ684" s="230" t="s">
        <v>3463</v>
      </c>
      <c r="AR684" s="230" t="s">
        <v>3464</v>
      </c>
      <c r="AS684" s="230" t="s">
        <v>3465</v>
      </c>
    </row>
  </sheetData>
  <autoFilter ref="A1:AS684" xr:uid="{1B8D4B1A-D7AA-4011-9E00-06C25EE5ED9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2024-03-27T16:27:01Z</dcterms:created>
  <dcterms:modified xsi:type="dcterms:W3CDTF">2024-10-09T18:47:49Z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a1bebb6-03f7-496c-8128-76fde60c9746_ActionId">
    <vt:lpwstr>a1fcb4a0-2d86-4795-9d00-64f1d75fcefc</vt:lpwstr>
  </property>
  <property fmtid="{D5CDD505-2E9C-101B-9397-08002B2CF9AE}" pid="3" name="MSIP_Label_4a1bebb6-03f7-496c-8128-76fde60c9746_Name">
    <vt:lpwstr>Confidential \ Anyone (unrestricted)</vt:lpwstr>
  </property>
  <property fmtid="{D5CDD505-2E9C-101B-9397-08002B2CF9AE}" pid="4" name="MSIP_Label_4a1bebb6-03f7-496c-8128-76fde60c9746_SetDate">
    <vt:lpwstr>2024-08-07T21:51:22Z</vt:lpwstr>
  </property>
  <property fmtid="{D5CDD505-2E9C-101B-9397-08002B2CF9AE}" pid="5" name="MSIP_Label_4a1bebb6-03f7-496c-8128-76fde60c9746_SiteId">
    <vt:lpwstr>acef1bbf-0ad2-4a5e-aae8-0d0846b1a039</vt:lpwstr>
  </property>
  <property fmtid="{D5CDD505-2E9C-101B-9397-08002B2CF9AE}" pid="6" name="MSIP_Label_4a1bebb6-03f7-496c-8128-76fde60c9746_Enabled">
    <vt:lpwstr>True</vt:lpwstr>
  </property>
  <property fmtid="{D5CDD505-2E9C-101B-9397-08002B2CF9AE}" pid="7" name="MSIP_Label_4a1bebb6-03f7-496c-8128-76fde60c9746_Removed">
    <vt:lpwstr>False</vt:lpwstr>
  </property>
  <property fmtid="{D5CDD505-2E9C-101B-9397-08002B2CF9AE}" pid="8" name="MSIP_Label_4a1bebb6-03f7-496c-8128-76fde60c9746_Parent">
    <vt:lpwstr>00a3c11b-c5d2-4997-b5c4-fccdd21d987d</vt:lpwstr>
  </property>
  <property fmtid="{D5CDD505-2E9C-101B-9397-08002B2CF9AE}" pid="9" name="MSIP_Label_4a1bebb6-03f7-496c-8128-76fde60c9746_Extended_MSFT_Method">
    <vt:lpwstr>Standard</vt:lpwstr>
  </property>
  <property fmtid="{D5CDD505-2E9C-101B-9397-08002B2CF9AE}" pid="10" name="MSIP_Label_00a3c11b-c5d2-4997-b5c4-fccdd21d987d_Enabled">
    <vt:lpwstr>True</vt:lpwstr>
  </property>
  <property fmtid="{D5CDD505-2E9C-101B-9397-08002B2CF9AE}" pid="11" name="MSIP_Label_00a3c11b-c5d2-4997-b5c4-fccdd21d987d_SiteId">
    <vt:lpwstr>acef1bbf-0ad2-4a5e-aae8-0d0846b1a039</vt:lpwstr>
  </property>
  <property fmtid="{D5CDD505-2E9C-101B-9397-08002B2CF9AE}" pid="12" name="MSIP_Label_00a3c11b-c5d2-4997-b5c4-fccdd21d987d_SetDate">
    <vt:lpwstr>2024-08-07T21:51:22Z</vt:lpwstr>
  </property>
  <property fmtid="{D5CDD505-2E9C-101B-9397-08002B2CF9AE}" pid="13" name="MSIP_Label_00a3c11b-c5d2-4997-b5c4-fccdd21d987d_Name">
    <vt:lpwstr>Confidential</vt:lpwstr>
  </property>
  <property fmtid="{D5CDD505-2E9C-101B-9397-08002B2CF9AE}" pid="14" name="MSIP_Label_00a3c11b-c5d2-4997-b5c4-fccdd21d987d_ActionId">
    <vt:lpwstr>17e551b6-9d51-4224-a525-ae4caef6cb78</vt:lpwstr>
  </property>
  <property fmtid="{D5CDD505-2E9C-101B-9397-08002B2CF9AE}" pid="15" name="MSIP_Label_00a3c11b-c5d2-4997-b5c4-fccdd21d987d_Extended_MSFT_Method">
    <vt:lpwstr>Standard</vt:lpwstr>
  </property>
  <property fmtid="{D5CDD505-2E9C-101B-9397-08002B2CF9AE}" pid="16" name="Sensitivity">
    <vt:lpwstr>Confidential \ Anyone (unrestricted) Confidential</vt:lpwstr>
  </property>
</Properties>
</file>