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ynr/enginuitty/research/presentations/payment_systems_and_money/Money_and_Payments/data/"/>
    </mc:Choice>
  </mc:AlternateContent>
  <xr:revisionPtr revIDLastSave="0" documentId="8_{53945D13-442E-384E-B469-2D26A10C9B01}" xr6:coauthVersionLast="46" xr6:coauthVersionMax="46" xr10:uidLastSave="{00000000-0000-0000-0000-000000000000}"/>
  <bookViews>
    <workbookView xWindow="780" yWindow="1000" windowWidth="27640" windowHeight="16440" activeTab="1" xr2:uid="{C887477E-AEC4-6449-B7D6-33CF791EB429}"/>
  </bookViews>
  <sheets>
    <sheet name="PIVOT" sheetId="2" r:id="rId1"/>
    <sheet name="LINX_Summary" sheetId="3" r:id="rId2"/>
    <sheet name="LINX_quarterly" sheetId="1" r:id="rId3"/>
  </sheet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2" i="3"/>
  <c r="C4" i="3"/>
  <c r="C3" i="3"/>
  <c r="C2" i="3"/>
  <c r="B7" i="1"/>
  <c r="B8" i="1"/>
  <c r="B9" i="1"/>
  <c r="B10" i="1"/>
  <c r="B11" i="1"/>
  <c r="B12" i="1"/>
  <c r="B13" i="1"/>
  <c r="B6" i="1"/>
  <c r="B4" i="1"/>
  <c r="B5" i="1" s="1"/>
  <c r="B3" i="1"/>
  <c r="A13" i="1"/>
  <c r="A7" i="1"/>
  <c r="A8" i="1"/>
  <c r="A9" i="1"/>
  <c r="A10" i="1"/>
  <c r="A11" i="1"/>
  <c r="A12" i="1"/>
  <c r="A6" i="1"/>
  <c r="A4" i="1"/>
  <c r="A5" i="1" s="1"/>
  <c r="A3" i="1"/>
</calcChain>
</file>

<file path=xl/sharedStrings.xml><?xml version="1.0" encoding="utf-8"?>
<sst xmlns="http://schemas.openxmlformats.org/spreadsheetml/2006/main" count="10" uniqueCount="8">
  <si>
    <t>Year</t>
  </si>
  <si>
    <t>Quarter</t>
  </si>
  <si>
    <t>Transactions</t>
  </si>
  <si>
    <t>Row Labels</t>
  </si>
  <si>
    <t>Grand Total</t>
  </si>
  <si>
    <t>Sum of Transactions</t>
  </si>
  <si>
    <t>Annual Fees (TTD @ $0.75/transaction)</t>
  </si>
  <si>
    <t>Transactions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</si>
</sst>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n Ramsden" refreshedDate="44271.421498611111" createdVersion="6" refreshedVersion="6" minRefreshableVersion="3" recordCount="12" xr:uid="{5424A621-352A-A845-844F-0A1684BF292B}">
  <cacheSource type="worksheet">
    <worksheetSource ref="A1:C13" sheet="LINX_quarterly"/>
  </cacheSource>
  <cacheFields count="3">
    <cacheField name="Year" numFmtId="0">
      <sharedItems containsSemiMixedTypes="0" containsString="0" containsNumber="1" containsInteger="1" minValue="2018" maxValue="2020" count="3">
        <n v="2018"/>
        <n v="2019"/>
        <n v="2020"/>
      </sharedItems>
    </cacheField>
    <cacheField name="Quarter" numFmtId="0">
      <sharedItems containsSemiMixedTypes="0" containsString="0" containsNumber="1" containsInteger="1" minValue="1" maxValue="4"/>
    </cacheField>
    <cacheField name="Transactions" numFmtId="0">
      <sharedItems containsSemiMixedTypes="0" containsString="0" containsNumber="1" containsInteger="1" minValue="7201221" maxValue="10908913" count="12">
        <n v="8591639"/>
        <n v="8999262"/>
        <n v="9307447"/>
        <n v="10109950"/>
        <n v="8976653"/>
        <n v="9541165"/>
        <n v="9960600"/>
        <n v="10908913"/>
        <n v="9661908"/>
        <n v="7201221"/>
        <n v="9118938"/>
        <n v="100569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"/>
    <x v="0"/>
  </r>
  <r>
    <x v="0"/>
    <n v="2"/>
    <x v="1"/>
  </r>
  <r>
    <x v="0"/>
    <n v="3"/>
    <x v="2"/>
  </r>
  <r>
    <x v="0"/>
    <n v="4"/>
    <x v="3"/>
  </r>
  <r>
    <x v="1"/>
    <n v="1"/>
    <x v="4"/>
  </r>
  <r>
    <x v="1"/>
    <n v="2"/>
    <x v="5"/>
  </r>
  <r>
    <x v="1"/>
    <n v="3"/>
    <x v="6"/>
  </r>
  <r>
    <x v="1"/>
    <n v="4"/>
    <x v="7"/>
  </r>
  <r>
    <x v="2"/>
    <n v="1"/>
    <x v="8"/>
  </r>
  <r>
    <x v="2"/>
    <n v="2"/>
    <x v="9"/>
  </r>
  <r>
    <x v="2"/>
    <n v="3"/>
    <x v="10"/>
  </r>
  <r>
    <x v="2"/>
    <n v="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7F5FA7-ACCC-134A-9E11-3D13F52892C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dataField="1" showAll="0">
      <items count="13">
        <item x="9"/>
        <item x="0"/>
        <item x="4"/>
        <item x="1"/>
        <item x="10"/>
        <item x="2"/>
        <item x="5"/>
        <item x="8"/>
        <item x="6"/>
        <item x="11"/>
        <item x="3"/>
        <item x="7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ransaction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62689-8D8F-3048-884F-7287FF6E269D}">
  <dimension ref="A3:B7"/>
  <sheetViews>
    <sheetView workbookViewId="0">
      <selection activeCell="A4" sqref="A4:B6"/>
    </sheetView>
  </sheetViews>
  <sheetFormatPr baseColWidth="10" defaultRowHeight="16" x14ac:dyDescent="0.2"/>
  <cols>
    <col min="1" max="1" width="13" bestFit="1" customWidth="1"/>
    <col min="2" max="2" width="18" bestFit="1" customWidth="1"/>
  </cols>
  <sheetData>
    <row r="3" spans="1:2" x14ac:dyDescent="0.2">
      <c r="A3" s="1" t="s">
        <v>3</v>
      </c>
      <c r="B3" t="s">
        <v>5</v>
      </c>
    </row>
    <row r="4" spans="1:2" x14ac:dyDescent="0.2">
      <c r="A4" s="2">
        <v>2018</v>
      </c>
      <c r="B4" s="3">
        <v>37008298</v>
      </c>
    </row>
    <row r="5" spans="1:2" x14ac:dyDescent="0.2">
      <c r="A5" s="2">
        <v>2019</v>
      </c>
      <c r="B5" s="3">
        <v>39387331</v>
      </c>
    </row>
    <row r="6" spans="1:2" x14ac:dyDescent="0.2">
      <c r="A6" s="2">
        <v>2020</v>
      </c>
      <c r="B6" s="3">
        <v>36039007</v>
      </c>
    </row>
    <row r="7" spans="1:2" x14ac:dyDescent="0.2">
      <c r="A7" s="2" t="s">
        <v>4</v>
      </c>
      <c r="B7" s="3">
        <v>112434636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D1AAB-7F94-E54C-9E36-723A7947C9DA}">
  <dimension ref="A1:D4"/>
  <sheetViews>
    <sheetView tabSelected="1" workbookViewId="0">
      <selection activeCell="C2" sqref="C2"/>
    </sheetView>
  </sheetViews>
  <sheetFormatPr baseColWidth="10" defaultRowHeight="16" x14ac:dyDescent="0.2"/>
  <cols>
    <col min="3" max="3" width="16.33203125" customWidth="1"/>
    <col min="4" max="4" width="22.5" customWidth="1"/>
  </cols>
  <sheetData>
    <row r="1" spans="1:4" x14ac:dyDescent="0.2">
      <c r="A1" t="s">
        <v>0</v>
      </c>
      <c r="B1" t="s">
        <v>2</v>
      </c>
      <c r="C1" t="s">
        <v>7</v>
      </c>
      <c r="D1" t="s">
        <v>6</v>
      </c>
    </row>
    <row r="2" spans="1:4" x14ac:dyDescent="0.2">
      <c r="A2" s="4">
        <v>2018</v>
      </c>
      <c r="B2" s="5">
        <v>37008298</v>
      </c>
      <c r="C2">
        <f>B2/365</f>
        <v>101392.59726027398</v>
      </c>
      <c r="D2">
        <f>B2*0.75</f>
        <v>27756223.5</v>
      </c>
    </row>
    <row r="3" spans="1:4" x14ac:dyDescent="0.2">
      <c r="A3" s="4">
        <v>2019</v>
      </c>
      <c r="B3" s="5">
        <v>39387331</v>
      </c>
      <c r="C3">
        <f>B3/365</f>
        <v>107910.49589041095</v>
      </c>
      <c r="D3">
        <f t="shared" ref="D3:D4" si="0">B3*0.75</f>
        <v>29540498.25</v>
      </c>
    </row>
    <row r="4" spans="1:4" x14ac:dyDescent="0.2">
      <c r="A4" s="4">
        <v>2020</v>
      </c>
      <c r="B4" s="5">
        <v>36039007</v>
      </c>
      <c r="C4">
        <f>B4/366</f>
        <v>98467.232240437152</v>
      </c>
      <c r="D4">
        <f t="shared" si="0"/>
        <v>27029255.25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24BCC-D340-DA40-A363-AD035D6822CB}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2018</v>
      </c>
      <c r="B2">
        <v>1</v>
      </c>
      <c r="C2">
        <v>8591639</v>
      </c>
    </row>
    <row r="3" spans="1:3" x14ac:dyDescent="0.2">
      <c r="A3">
        <f>A2</f>
        <v>2018</v>
      </c>
      <c r="B3">
        <f>1+B2</f>
        <v>2</v>
      </c>
      <c r="C3">
        <v>8999262</v>
      </c>
    </row>
    <row r="4" spans="1:3" x14ac:dyDescent="0.2">
      <c r="A4">
        <f t="shared" ref="A4:A5" si="0">A3</f>
        <v>2018</v>
      </c>
      <c r="B4">
        <f t="shared" ref="B4:B5" si="1">1+B3</f>
        <v>3</v>
      </c>
      <c r="C4">
        <v>9307447</v>
      </c>
    </row>
    <row r="5" spans="1:3" x14ac:dyDescent="0.2">
      <c r="A5">
        <f t="shared" si="0"/>
        <v>2018</v>
      </c>
      <c r="B5">
        <f t="shared" si="1"/>
        <v>4</v>
      </c>
      <c r="C5">
        <v>10109950</v>
      </c>
    </row>
    <row r="6" spans="1:3" x14ac:dyDescent="0.2">
      <c r="A6">
        <f>1+A2</f>
        <v>2019</v>
      </c>
      <c r="B6">
        <f>B2</f>
        <v>1</v>
      </c>
      <c r="C6">
        <v>8976653</v>
      </c>
    </row>
    <row r="7" spans="1:3" x14ac:dyDescent="0.2">
      <c r="A7">
        <f t="shared" ref="A7:A12" si="2">1+A3</f>
        <v>2019</v>
      </c>
      <c r="B7">
        <f t="shared" ref="B7:B13" si="3">B3</f>
        <v>2</v>
      </c>
      <c r="C7">
        <v>9541165</v>
      </c>
    </row>
    <row r="8" spans="1:3" x14ac:dyDescent="0.2">
      <c r="A8">
        <f t="shared" si="2"/>
        <v>2019</v>
      </c>
      <c r="B8">
        <f t="shared" si="3"/>
        <v>3</v>
      </c>
      <c r="C8">
        <v>9960600</v>
      </c>
    </row>
    <row r="9" spans="1:3" x14ac:dyDescent="0.2">
      <c r="A9">
        <f t="shared" si="2"/>
        <v>2019</v>
      </c>
      <c r="B9">
        <f t="shared" si="3"/>
        <v>4</v>
      </c>
      <c r="C9">
        <v>10908913</v>
      </c>
    </row>
    <row r="10" spans="1:3" x14ac:dyDescent="0.2">
      <c r="A10">
        <f t="shared" si="2"/>
        <v>2020</v>
      </c>
      <c r="B10">
        <f t="shared" si="3"/>
        <v>1</v>
      </c>
      <c r="C10">
        <v>9661908</v>
      </c>
    </row>
    <row r="11" spans="1:3" x14ac:dyDescent="0.2">
      <c r="A11">
        <f t="shared" si="2"/>
        <v>2020</v>
      </c>
      <c r="B11">
        <f t="shared" si="3"/>
        <v>2</v>
      </c>
      <c r="C11">
        <v>7201221</v>
      </c>
    </row>
    <row r="12" spans="1:3" x14ac:dyDescent="0.2">
      <c r="A12">
        <f t="shared" si="2"/>
        <v>2020</v>
      </c>
      <c r="B12">
        <f t="shared" si="3"/>
        <v>3</v>
      </c>
      <c r="C12">
        <v>9118938</v>
      </c>
    </row>
    <row r="13" spans="1:3" x14ac:dyDescent="0.2">
      <c r="A13">
        <f>1+A9</f>
        <v>2020</v>
      </c>
      <c r="B13">
        <f t="shared" si="3"/>
        <v>4</v>
      </c>
      <c r="C13">
        <v>10056940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LINX_Summary</vt:lpstr>
      <vt:lpstr>LINX_quarterly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Daryn Ramsden</dc:creator>
  <cp:lastModifiedBy>Daryn Ramsden</cp:lastModifiedBy>
  <dcterms:created xsi:type="dcterms:W3CDTF">2021-03-16T14:04:00Z</dcterms:created>
  <dcterms:modified xsi:type="dcterms:W3CDTF">2021-03-16T14:37:41Z</dcterms:modified>
</cp:coreProperties>
</file>