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ynr/enginuitty/research/presentations/payment_systems_and_money/Money_and_Payments/data/"/>
    </mc:Choice>
  </mc:AlternateContent>
  <xr:revisionPtr revIDLastSave="0" documentId="8_{C1C1C0AC-5025-F346-9319-B6C68371270E}" xr6:coauthVersionLast="46" xr6:coauthVersionMax="46" xr10:uidLastSave="{00000000-0000-0000-0000-000000000000}"/>
  <bookViews>
    <workbookView xWindow="3140" yWindow="500" windowWidth="28040" windowHeight="16940" activeTab="1" xr2:uid="{F6CEC4D8-6ACE-AA46-A46A-54EE1F30AC16}"/>
  </bookViews>
  <sheets>
    <sheet name="Sheet1" sheetId="1" r:id="rId1"/>
    <sheet name="RetailTable" sheetId="2" r:id="rId2"/>
  </sheets>
  <definedNames>
    <definedName name="ValDenom">Sheet1!$F$2</definedName>
    <definedName name="VolDenom">Sheet1!$F$1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1" l="1"/>
  <c r="D8" i="1"/>
  <c r="D9" i="1"/>
  <c r="D3" i="1"/>
  <c r="D4" i="1"/>
  <c r="D5" i="1"/>
  <c r="D2" i="1"/>
  <c r="D6" i="1"/>
  <c r="F2" i="1"/>
  <c r="F1" i="1"/>
</calcChain>
</file>

<file path=xl/sharedStrings.xml><?xml version="1.0" encoding="utf-8"?>
<sst xmlns="http://schemas.openxmlformats.org/spreadsheetml/2006/main" count="40" uniqueCount="10">
  <si>
    <t>Medium</t>
  </si>
  <si>
    <t>Measure</t>
  </si>
  <si>
    <t>Percentage</t>
  </si>
  <si>
    <t>Debit Cards</t>
  </si>
  <si>
    <t>Credit Cards</t>
  </si>
  <si>
    <t>ACH</t>
  </si>
  <si>
    <t>Volume</t>
  </si>
  <si>
    <t>DocPer</t>
  </si>
  <si>
    <t>Value</t>
  </si>
  <si>
    <t>Cheques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</si>
</sst>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0E787-8F39-F74B-BF97-7898C06B3BD4}">
  <dimension ref="A1:F9"/>
  <sheetViews>
    <sheetView workbookViewId="0">
      <selection sqref="A1:D9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7</v>
      </c>
      <c r="D1" t="s">
        <v>2</v>
      </c>
      <c r="F1">
        <f>SUM(C2:C5)</f>
        <v>105</v>
      </c>
    </row>
    <row r="2" spans="1:6" x14ac:dyDescent="0.2">
      <c r="A2" t="s">
        <v>3</v>
      </c>
      <c r="B2" t="s">
        <v>6</v>
      </c>
      <c r="C2">
        <v>53</v>
      </c>
      <c r="D2">
        <f>C2*100/VolDenom</f>
        <v>50.476190476190474</v>
      </c>
      <c r="F2">
        <f>SUM(C6:C9)</f>
        <v>100.10000000000001</v>
      </c>
    </row>
    <row r="3" spans="1:6" x14ac:dyDescent="0.2">
      <c r="A3" t="s">
        <v>4</v>
      </c>
      <c r="B3" t="s">
        <v>6</v>
      </c>
      <c r="C3">
        <v>23.4</v>
      </c>
      <c r="D3">
        <f>C3*100/VolDenom</f>
        <v>22.285714285714285</v>
      </c>
    </row>
    <row r="4" spans="1:6" x14ac:dyDescent="0.2">
      <c r="A4" t="s">
        <v>5</v>
      </c>
      <c r="B4" t="s">
        <v>6</v>
      </c>
      <c r="C4">
        <v>14.8</v>
      </c>
      <c r="D4">
        <f>C4*100/VolDenom</f>
        <v>14.095238095238095</v>
      </c>
    </row>
    <row r="5" spans="1:6" x14ac:dyDescent="0.2">
      <c r="A5" t="s">
        <v>9</v>
      </c>
      <c r="B5" t="s">
        <v>6</v>
      </c>
      <c r="C5">
        <v>13.8</v>
      </c>
      <c r="D5">
        <f>C5*100/VolDenom</f>
        <v>13.142857142857142</v>
      </c>
    </row>
    <row r="6" spans="1:6" x14ac:dyDescent="0.2">
      <c r="A6" t="s">
        <v>9</v>
      </c>
      <c r="B6" t="s">
        <v>8</v>
      </c>
      <c r="C6">
        <v>55.7</v>
      </c>
      <c r="D6">
        <f>C6*100/ValDenom</f>
        <v>55.644355644355642</v>
      </c>
    </row>
    <row r="7" spans="1:6" x14ac:dyDescent="0.2">
      <c r="A7" t="s">
        <v>5</v>
      </c>
      <c r="B7" t="s">
        <v>8</v>
      </c>
      <c r="C7">
        <v>34.5</v>
      </c>
      <c r="D7">
        <f>C7*100/ValDenom</f>
        <v>34.465534465534461</v>
      </c>
    </row>
    <row r="8" spans="1:6" x14ac:dyDescent="0.2">
      <c r="A8" t="s">
        <v>3</v>
      </c>
      <c r="B8" t="s">
        <v>8</v>
      </c>
      <c r="C8">
        <v>5.5</v>
      </c>
      <c r="D8">
        <f>C8*100/ValDenom</f>
        <v>5.4945054945054936</v>
      </c>
    </row>
    <row r="9" spans="1:6" x14ac:dyDescent="0.2">
      <c r="A9" t="s">
        <v>4</v>
      </c>
      <c r="B9" t="s">
        <v>8</v>
      </c>
      <c r="C9">
        <v>4.4000000000000004</v>
      </c>
      <c r="D9">
        <f>C9*100/ValDenom</f>
        <v>4.395604395604396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1B8E1-1F4B-7A4F-851E-0A76AE3D028D}">
  <dimension ref="A1:D9"/>
  <sheetViews>
    <sheetView tabSelected="1" workbookViewId="0">
      <selection activeCell="D7" sqref="D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7</v>
      </c>
      <c r="D1" t="s">
        <v>2</v>
      </c>
    </row>
    <row r="2" spans="1:4" x14ac:dyDescent="0.2">
      <c r="A2" t="s">
        <v>3</v>
      </c>
      <c r="B2" t="s">
        <v>6</v>
      </c>
      <c r="C2">
        <v>53</v>
      </c>
      <c r="D2">
        <v>50.476190476190474</v>
      </c>
    </row>
    <row r="3" spans="1:4" x14ac:dyDescent="0.2">
      <c r="A3" t="s">
        <v>4</v>
      </c>
      <c r="B3" t="s">
        <v>6</v>
      </c>
      <c r="C3">
        <v>23.4</v>
      </c>
      <c r="D3">
        <v>22.285714285714285</v>
      </c>
    </row>
    <row r="4" spans="1:4" x14ac:dyDescent="0.2">
      <c r="A4" t="s">
        <v>5</v>
      </c>
      <c r="B4" t="s">
        <v>6</v>
      </c>
      <c r="C4">
        <v>14.8</v>
      </c>
      <c r="D4">
        <v>14.095238095238095</v>
      </c>
    </row>
    <row r="5" spans="1:4" x14ac:dyDescent="0.2">
      <c r="A5" t="s">
        <v>9</v>
      </c>
      <c r="B5" t="s">
        <v>6</v>
      </c>
      <c r="C5">
        <v>13.8</v>
      </c>
      <c r="D5">
        <v>13.142857142857142</v>
      </c>
    </row>
    <row r="6" spans="1:4" x14ac:dyDescent="0.2">
      <c r="A6" t="s">
        <v>9</v>
      </c>
      <c r="B6" t="s">
        <v>8</v>
      </c>
      <c r="C6">
        <v>55.7</v>
      </c>
      <c r="D6">
        <v>55.644355644355642</v>
      </c>
    </row>
    <row r="7" spans="1:4" x14ac:dyDescent="0.2">
      <c r="A7" t="s">
        <v>5</v>
      </c>
      <c r="B7" t="s">
        <v>8</v>
      </c>
      <c r="C7">
        <v>34.5</v>
      </c>
      <c r="D7">
        <v>34.465534465534461</v>
      </c>
    </row>
    <row r="8" spans="1:4" x14ac:dyDescent="0.2">
      <c r="A8" t="s">
        <v>3</v>
      </c>
      <c r="B8" t="s">
        <v>8</v>
      </c>
      <c r="C8">
        <v>5.5</v>
      </c>
      <c r="D8">
        <v>5.4945054945054936</v>
      </c>
    </row>
    <row r="9" spans="1:4" x14ac:dyDescent="0.2">
      <c r="A9" t="s">
        <v>4</v>
      </c>
      <c r="B9" t="s">
        <v>8</v>
      </c>
      <c r="C9">
        <v>4.4000000000000004</v>
      </c>
      <c r="D9">
        <v>4.395604395604396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RetailTable</vt:lpstr>
      <vt:lpstr>ValDenom</vt:lpstr>
      <vt:lpstr>VolDenom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Daryn Ramsden</dc:creator>
  <cp:lastModifiedBy>Daryn Ramsden</cp:lastModifiedBy>
  <dcterms:created xsi:type="dcterms:W3CDTF">2021-03-16T10:13:51Z</dcterms:created>
  <dcterms:modified xsi:type="dcterms:W3CDTF">2021-03-16T10:23:56Z</dcterms:modified>
</cp:coreProperties>
</file>