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rod/Desktop/"/>
    </mc:Choice>
  </mc:AlternateContent>
  <xr:revisionPtr revIDLastSave="0" documentId="8_{D22A0DF0-2A24-6342-8203-093BEAE7F4AF}" xr6:coauthVersionLast="47" xr6:coauthVersionMax="47" xr10:uidLastSave="{00000000-0000-0000-0000-000000000000}"/>
  <bookViews>
    <workbookView xWindow="0" yWindow="740" windowWidth="30240" windowHeight="18900" activeTab="3" xr2:uid="{00000000-000D-0000-FFFF-FFFF00000000}"/>
  </bookViews>
  <sheets>
    <sheet name="Raw Bike Sales Data" sheetId="1" r:id="rId1"/>
    <sheet name="Working Sheet" sheetId="4" r:id="rId2"/>
    <sheet name="Piviot Table" sheetId="3" r:id="rId3"/>
    <sheet name="Dashboard" sheetId="2" r:id="rId4"/>
  </sheets>
  <definedNames>
    <definedName name="_xlnm._FilterDatabase" localSheetId="0" hidden="1">'Raw Bike Sales Data'!$A$1:$M$1001</definedName>
    <definedName name="_xlnm._FilterDatabase" localSheetId="1" hidden="1">'Working Sheet'!$A$1:$N$1001</definedName>
    <definedName name="Slicer_Children">#N/A</definedName>
    <definedName name="Slicer_Education">#N/A</definedName>
    <definedName name="Slicer_Home_Owner">#N/A</definedName>
    <definedName name="Slicer_Marital_Status">#N/A</definedName>
    <definedName name="Slicer_Region">#N/A</definedName>
  </definedNames>
  <calcPr calcId="191029"/>
  <pivotCaches>
    <pivotCache cacheId="54"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alcChain>
</file>

<file path=xl/sharedStrings.xml><?xml version="1.0" encoding="utf-8"?>
<sst xmlns="http://schemas.openxmlformats.org/spreadsheetml/2006/main" count="16423" uniqueCount="51">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</sst>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4"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4"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
      <numFmt numFmtId="17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Invome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solidFill>
              <a:schemeClr val="accent1"/>
            </a:solidFill>
            <a:ln>
              <a:noFill/>
            </a:ln>
            <a:effectLst/>
          </c:spPr>
          <c:invertIfNegative val="0"/>
          <c:cat>
            <c:strRef>
              <c:f>'Piviot Table'!$A$5:$A$7</c:f>
              <c:strCache>
                <c:ptCount val="2"/>
                <c:pt idx="0">
                  <c:v>Female</c:v>
                </c:pt>
                <c:pt idx="1">
                  <c:v>Male</c:v>
                </c:pt>
              </c:strCache>
            </c:strRef>
          </c:cat>
          <c:val>
            <c:numRef>
              <c:f>'Piviot Table'!$B$5:$B$7</c:f>
              <c:numCache>
                <c:formatCode>_(* #,##0_);_(* \(#,##0\);_(* "-"??_);_(@_)</c:formatCode>
                <c:ptCount val="2"/>
                <c:pt idx="0">
                  <c:v>51774.193548387098</c:v>
                </c:pt>
                <c:pt idx="1">
                  <c:v>44255.319148936171</c:v>
                </c:pt>
              </c:numCache>
            </c:numRef>
          </c:val>
          <c:extLst>
            <c:ext xmlns:c16="http://schemas.microsoft.com/office/drawing/2014/chart" uri="{C3380CC4-5D6E-409C-BE32-E72D297353CC}">
              <c16:uniqueId val="{00000000-2C37-7844-A80E-9299B45CB59A}"/>
            </c:ext>
          </c:extLst>
        </c:ser>
        <c:ser>
          <c:idx val="1"/>
          <c:order val="1"/>
          <c:tx>
            <c:strRef>
              <c:f>'Piviot Table'!$C$3:$C$4</c:f>
              <c:strCache>
                <c:ptCount val="1"/>
                <c:pt idx="0">
                  <c:v>Yes</c:v>
                </c:pt>
              </c:strCache>
            </c:strRef>
          </c:tx>
          <c:spPr>
            <a:solidFill>
              <a:schemeClr val="accent2"/>
            </a:solidFill>
            <a:ln>
              <a:noFill/>
            </a:ln>
            <a:effectLst/>
          </c:spPr>
          <c:invertIfNegative val="0"/>
          <c:cat>
            <c:strRef>
              <c:f>'Piviot Table'!$A$5:$A$7</c:f>
              <c:strCache>
                <c:ptCount val="2"/>
                <c:pt idx="0">
                  <c:v>Female</c:v>
                </c:pt>
                <c:pt idx="1">
                  <c:v>Male</c:v>
                </c:pt>
              </c:strCache>
            </c:strRef>
          </c:cat>
          <c:val>
            <c:numRef>
              <c:f>'Piviot Table'!$C$5:$C$7</c:f>
              <c:numCache>
                <c:formatCode>_(* #,##0_);_(* \(#,##0\);_(* "-"??_);_(@_)</c:formatCode>
                <c:ptCount val="2"/>
                <c:pt idx="0">
                  <c:v>54000</c:v>
                </c:pt>
                <c:pt idx="1">
                  <c:v>56031.746031746028</c:v>
                </c:pt>
              </c:numCache>
            </c:numRef>
          </c:val>
          <c:extLst>
            <c:ext xmlns:c16="http://schemas.microsoft.com/office/drawing/2014/chart" uri="{C3380CC4-5D6E-409C-BE32-E72D297353CC}">
              <c16:uniqueId val="{00000003-2C37-7844-A80E-9299B45CB59A}"/>
            </c:ext>
          </c:extLst>
        </c:ser>
        <c:dLbls>
          <c:showLegendKey val="0"/>
          <c:showVal val="0"/>
          <c:showCatName val="0"/>
          <c:showSerName val="0"/>
          <c:showPercent val="0"/>
          <c:showBubbleSize val="0"/>
        </c:dLbls>
        <c:gapWidth val="219"/>
        <c:overlap val="-27"/>
        <c:axId val="816302623"/>
        <c:axId val="796951375"/>
      </c:barChart>
      <c:catAx>
        <c:axId val="81630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6951375"/>
        <c:crosses val="autoZero"/>
        <c:auto val="1"/>
        <c:lblAlgn val="ctr"/>
        <c:lblOffset val="100"/>
        <c:noMultiLvlLbl val="0"/>
      </c:catAx>
      <c:valAx>
        <c:axId val="796951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0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Table'!$B$23:$B$24</c:f>
              <c:strCache>
                <c:ptCount val="1"/>
                <c:pt idx="0">
                  <c:v>No</c:v>
                </c:pt>
              </c:strCache>
            </c:strRef>
          </c:tx>
          <c:spPr>
            <a:ln w="28575" cap="rnd">
              <a:solidFill>
                <a:schemeClr val="accent1"/>
              </a:solidFill>
              <a:round/>
            </a:ln>
            <a:effectLst/>
          </c:spPr>
          <c:marker>
            <c:symbol val="none"/>
          </c:marker>
          <c:cat>
            <c:strRef>
              <c:f>'Piviot Table'!$A$25:$A$30</c:f>
              <c:strCache>
                <c:ptCount val="5"/>
                <c:pt idx="0">
                  <c:v>0-1 Miles</c:v>
                </c:pt>
                <c:pt idx="1">
                  <c:v>1-2 Miles</c:v>
                </c:pt>
                <c:pt idx="2">
                  <c:v>2-5 Miles</c:v>
                </c:pt>
                <c:pt idx="3">
                  <c:v>5-10 Miles</c:v>
                </c:pt>
                <c:pt idx="4">
                  <c:v>More than 10 Miles</c:v>
                </c:pt>
              </c:strCache>
            </c:strRef>
          </c:cat>
          <c:val>
            <c:numRef>
              <c:f>'Piviot Table'!$B$25:$B$30</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0-D245-1147-8E32-434BD1D9D498}"/>
            </c:ext>
          </c:extLst>
        </c:ser>
        <c:ser>
          <c:idx val="1"/>
          <c:order val="1"/>
          <c:tx>
            <c:strRef>
              <c:f>'Piviot Table'!$C$23:$C$24</c:f>
              <c:strCache>
                <c:ptCount val="1"/>
                <c:pt idx="0">
                  <c:v>Yes</c:v>
                </c:pt>
              </c:strCache>
            </c:strRef>
          </c:tx>
          <c:spPr>
            <a:ln w="28575" cap="rnd">
              <a:solidFill>
                <a:schemeClr val="accent2"/>
              </a:solidFill>
              <a:round/>
            </a:ln>
            <a:effectLst/>
          </c:spPr>
          <c:marker>
            <c:symbol val="none"/>
          </c:marker>
          <c:cat>
            <c:strRef>
              <c:f>'Piviot Table'!$A$25:$A$30</c:f>
              <c:strCache>
                <c:ptCount val="5"/>
                <c:pt idx="0">
                  <c:v>0-1 Miles</c:v>
                </c:pt>
                <c:pt idx="1">
                  <c:v>1-2 Miles</c:v>
                </c:pt>
                <c:pt idx="2">
                  <c:v>2-5 Miles</c:v>
                </c:pt>
                <c:pt idx="3">
                  <c:v>5-10 Miles</c:v>
                </c:pt>
                <c:pt idx="4">
                  <c:v>More than 10 Miles</c:v>
                </c:pt>
              </c:strCache>
            </c:strRef>
          </c:cat>
          <c:val>
            <c:numRef>
              <c:f>'Piviot Table'!$C$25:$C$30</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3-D245-1147-8E32-434BD1D9D498}"/>
            </c:ext>
          </c:extLst>
        </c:ser>
        <c:dLbls>
          <c:showLegendKey val="0"/>
          <c:showVal val="0"/>
          <c:showCatName val="0"/>
          <c:showSerName val="0"/>
          <c:showPercent val="0"/>
          <c:showBubbleSize val="0"/>
        </c:dLbls>
        <c:smooth val="0"/>
        <c:axId val="654228927"/>
        <c:axId val="1069736239"/>
      </c:lineChart>
      <c:catAx>
        <c:axId val="654228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9736239"/>
        <c:crosses val="autoZero"/>
        <c:auto val="1"/>
        <c:lblAlgn val="ctr"/>
        <c:lblOffset val="100"/>
        <c:noMultiLvlLbl val="0"/>
      </c:catAx>
      <c:valAx>
        <c:axId val="106973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289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'Piviot Table'!$A$47:$A$50</c:f>
              <c:strCache>
                <c:ptCount val="3"/>
                <c:pt idx="0">
                  <c:v>Adolescent</c:v>
                </c:pt>
                <c:pt idx="1">
                  <c:v>Middle Age</c:v>
                </c:pt>
                <c:pt idx="2">
                  <c:v>Old</c:v>
                </c:pt>
              </c:strCache>
            </c:strRef>
          </c:cat>
          <c:val>
            <c:numRef>
              <c:f>'Piviot Table'!$B$47:$B$50</c:f>
              <c:numCache>
                <c:formatCode>General</c:formatCode>
                <c:ptCount val="3"/>
                <c:pt idx="0">
                  <c:v>21</c:v>
                </c:pt>
                <c:pt idx="1">
                  <c:v>64</c:v>
                </c:pt>
                <c:pt idx="2">
                  <c:v>24</c:v>
                </c:pt>
              </c:numCache>
            </c:numRef>
          </c:val>
          <c:smooth val="0"/>
          <c:extLst>
            <c:ext xmlns:c16="http://schemas.microsoft.com/office/drawing/2014/chart" uri="{C3380CC4-5D6E-409C-BE32-E72D297353CC}">
              <c16:uniqueId val="{00000000-A73E-C342-B84E-7ECF758BB239}"/>
            </c:ext>
          </c:extLst>
        </c:ser>
        <c:ser>
          <c:idx val="1"/>
          <c:order val="1"/>
          <c:tx>
            <c:strRef>
              <c:f>'Piviot 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'Piviot Table'!$A$47:$A$50</c:f>
              <c:strCache>
                <c:ptCount val="3"/>
                <c:pt idx="0">
                  <c:v>Adolescent</c:v>
                </c:pt>
                <c:pt idx="1">
                  <c:v>Middle Age</c:v>
                </c:pt>
                <c:pt idx="2">
                  <c:v>Old</c:v>
                </c:pt>
              </c:strCache>
            </c:strRef>
          </c:cat>
          <c:val>
            <c:numRef>
              <c:f>'Piviot Table'!$C$47:$C$50</c:f>
              <c:numCache>
                <c:formatCode>General</c:formatCode>
                <c:ptCount val="3"/>
                <c:pt idx="0">
                  <c:v>9</c:v>
                </c:pt>
                <c:pt idx="1">
                  <c:v>106</c:v>
                </c:pt>
                <c:pt idx="2">
                  <c:v>18</c:v>
                </c:pt>
              </c:numCache>
            </c:numRef>
          </c:val>
          <c:smooth val="0"/>
          <c:extLst>
            <c:ext xmlns:c16="http://schemas.microsoft.com/office/drawing/2014/chart" uri="{C3380CC4-5D6E-409C-BE32-E72D297353CC}">
              <c16:uniqueId val="{00000003-A73E-C342-B84E-7ECF758BB239}"/>
            </c:ext>
          </c:extLst>
        </c:ser>
        <c:dLbls>
          <c:showLegendKey val="0"/>
          <c:showVal val="0"/>
          <c:showCatName val="0"/>
          <c:showSerName val="0"/>
          <c:showPercent val="0"/>
          <c:showBubbleSize val="0"/>
        </c:dLbls>
        <c:marker val="1"/>
        <c:smooth val="0"/>
        <c:axId val="208189967"/>
        <c:axId val="653712959"/>
      </c:lineChart>
      <c:catAx>
        <c:axId val="208189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Baracket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3712959"/>
        <c:crosses val="autoZero"/>
        <c:auto val="1"/>
        <c:lblAlgn val="ctr"/>
        <c:lblOffset val="100"/>
        <c:noMultiLvlLbl val="0"/>
      </c:catAx>
      <c:valAx>
        <c:axId val="653712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899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Invome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Table'!$A$5:$A$7</c:f>
              <c:strCache>
                <c:ptCount val="2"/>
                <c:pt idx="0">
                  <c:v>Female</c:v>
                </c:pt>
                <c:pt idx="1">
                  <c:v>Male</c:v>
                </c:pt>
              </c:strCache>
            </c:strRef>
          </c:cat>
          <c:val>
            <c:numRef>
              <c:f>'Piviot Table'!$B$5:$B$7</c:f>
              <c:numCache>
                <c:formatCode>_(* #,##0_);_(* \(#,##0\);_(* "-"??_);_(@_)</c:formatCode>
                <c:ptCount val="2"/>
                <c:pt idx="0">
                  <c:v>51774.193548387098</c:v>
                </c:pt>
                <c:pt idx="1">
                  <c:v>44255.319148936171</c:v>
                </c:pt>
              </c:numCache>
            </c:numRef>
          </c:val>
          <c:extLst>
            <c:ext xmlns:c16="http://schemas.microsoft.com/office/drawing/2014/chart" uri="{C3380CC4-5D6E-409C-BE32-E72D297353CC}">
              <c16:uniqueId val="{00000003-3AB0-2243-B24A-B2EB1FE42305}"/>
            </c:ext>
          </c:extLst>
        </c:ser>
        <c:ser>
          <c:idx val="1"/>
          <c:order val="1"/>
          <c:tx>
            <c:strRef>
              <c:f>'Piviot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'Piviot Table'!$A$5:$A$7</c:f>
              <c:strCache>
                <c:ptCount val="2"/>
                <c:pt idx="0">
                  <c:v>Female</c:v>
                </c:pt>
                <c:pt idx="1">
                  <c:v>Male</c:v>
                </c:pt>
              </c:strCache>
            </c:strRef>
          </c:cat>
          <c:val>
            <c:numRef>
              <c:f>'Piviot Table'!$C$5:$C$7</c:f>
              <c:numCache>
                <c:formatCode>_(* #,##0_);_(* \(#,##0\);_(* "-"??_);_(@_)</c:formatCode>
                <c:ptCount val="2"/>
                <c:pt idx="0">
                  <c:v>54000</c:v>
                </c:pt>
                <c:pt idx="1">
                  <c:v>56031.746031746028</c:v>
                </c:pt>
              </c:numCache>
            </c:numRef>
          </c:val>
          <c:extLst>
            <c:ext xmlns:c16="http://schemas.microsoft.com/office/drawing/2014/chart" uri="{C3380CC4-5D6E-409C-BE32-E72D297353CC}">
              <c16:uniqueId val="{00000007-3AB0-2243-B24A-B2EB1FE42305}"/>
            </c:ext>
          </c:extLst>
        </c:ser>
        <c:dLbls>
          <c:showLegendKey val="0"/>
          <c:showVal val="0"/>
          <c:showCatName val="0"/>
          <c:showSerName val="0"/>
          <c:showPercent val="0"/>
          <c:showBubbleSize val="0"/>
        </c:dLbls>
        <c:gapWidth val="100"/>
        <c:overlap val="-24"/>
        <c:axId val="816302623"/>
        <c:axId val="796951375"/>
      </c:barChart>
      <c:catAx>
        <c:axId val="8163026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6951375"/>
        <c:crosses val="autoZero"/>
        <c:auto val="1"/>
        <c:lblAlgn val="ctr"/>
        <c:lblOffset val="100"/>
        <c:noMultiLvlLbl val="0"/>
      </c:catAx>
      <c:valAx>
        <c:axId val="79695137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02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Table'!$B$23:$B$24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Table'!$A$25:$A$30</c:f>
              <c:strCache>
                <c:ptCount val="5"/>
                <c:pt idx="0">
                  <c:v>0-1 Miles</c:v>
                </c:pt>
                <c:pt idx="1">
                  <c:v>1-2 Miles</c:v>
                </c:pt>
                <c:pt idx="2">
                  <c:v>2-5 Miles</c:v>
                </c:pt>
                <c:pt idx="3">
                  <c:v>5-10 Miles</c:v>
                </c:pt>
                <c:pt idx="4">
                  <c:v>More than 10 Miles</c:v>
                </c:pt>
              </c:strCache>
            </c:strRef>
          </c:cat>
          <c:val>
            <c:numRef>
              <c:f>'Piviot Table'!$B$25:$B$30</c:f>
              <c:numCache>
                <c:formatCode>General</c:formatCode>
                <c:ptCount val="5"/>
                <c:pt idx="0">
                  <c:v>25</c:v>
                </c:pt>
                <c:pt idx="1">
                  <c:v>14</c:v>
                </c:pt>
                <c:pt idx="2">
                  <c:v>10</c:v>
                </c:pt>
                <c:pt idx="3">
                  <c:v>38</c:v>
                </c:pt>
                <c:pt idx="4">
                  <c:v>22</c:v>
                </c:pt>
              </c:numCache>
            </c:numRef>
          </c:val>
          <c:smooth val="0"/>
          <c:extLst>
            <c:ext xmlns:c16="http://schemas.microsoft.com/office/drawing/2014/chart" uri="{C3380CC4-5D6E-409C-BE32-E72D297353CC}">
              <c16:uniqueId val="{00000003-8B23-4A40-8773-79F941CC653B}"/>
            </c:ext>
          </c:extLst>
        </c:ser>
        <c:ser>
          <c:idx val="1"/>
          <c:order val="1"/>
          <c:tx>
            <c:strRef>
              <c:f>'Piviot Table'!$C$23:$C$24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'Piviot Table'!$A$25:$A$30</c:f>
              <c:strCache>
                <c:ptCount val="5"/>
                <c:pt idx="0">
                  <c:v>0-1 Miles</c:v>
                </c:pt>
                <c:pt idx="1">
                  <c:v>1-2 Miles</c:v>
                </c:pt>
                <c:pt idx="2">
                  <c:v>2-5 Miles</c:v>
                </c:pt>
                <c:pt idx="3">
                  <c:v>5-10 Miles</c:v>
                </c:pt>
                <c:pt idx="4">
                  <c:v>More than 10 Miles</c:v>
                </c:pt>
              </c:strCache>
            </c:strRef>
          </c:cat>
          <c:val>
            <c:numRef>
              <c:f>'Piviot Table'!$C$25:$C$30</c:f>
              <c:numCache>
                <c:formatCode>General</c:formatCode>
                <c:ptCount val="5"/>
                <c:pt idx="0">
                  <c:v>35</c:v>
                </c:pt>
                <c:pt idx="1">
                  <c:v>22</c:v>
                </c:pt>
                <c:pt idx="2">
                  <c:v>32</c:v>
                </c:pt>
                <c:pt idx="3">
                  <c:v>30</c:v>
                </c:pt>
                <c:pt idx="4">
                  <c:v>14</c:v>
                </c:pt>
              </c:numCache>
            </c:numRef>
          </c:val>
          <c:smooth val="0"/>
          <c:extLst>
            <c:ext xmlns:c16="http://schemas.microsoft.com/office/drawing/2014/chart" uri="{C3380CC4-5D6E-409C-BE32-E72D297353CC}">
              <c16:uniqueId val="{00000007-8B23-4A40-8773-79F941CC653B}"/>
            </c:ext>
          </c:extLst>
        </c:ser>
        <c:dLbls>
          <c:showLegendKey val="0"/>
          <c:showVal val="0"/>
          <c:showCatName val="0"/>
          <c:showSerName val="0"/>
          <c:showPercent val="0"/>
          <c:showBubbleSize val="0"/>
        </c:dLbls>
        <c:marker val="1"/>
        <c:smooth val="0"/>
        <c:axId val="654228927"/>
        <c:axId val="1069736239"/>
      </c:lineChart>
      <c:catAx>
        <c:axId val="65422892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9736239"/>
        <c:crosses val="autoZero"/>
        <c:auto val="1"/>
        <c:lblAlgn val="ctr"/>
        <c:lblOffset val="100"/>
        <c:noMultiLvlLbl val="0"/>
      </c:catAx>
      <c:valAx>
        <c:axId val="106973623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422892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 - Rodrigo Flores.xlsx]Piviot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Table'!$B$45:$B$46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'Piviot Table'!$A$47:$A$50</c:f>
              <c:strCache>
                <c:ptCount val="3"/>
                <c:pt idx="0">
                  <c:v>Adolescent</c:v>
                </c:pt>
                <c:pt idx="1">
                  <c:v>Middle Age</c:v>
                </c:pt>
                <c:pt idx="2">
                  <c:v>Old</c:v>
                </c:pt>
              </c:strCache>
            </c:strRef>
          </c:cat>
          <c:val>
            <c:numRef>
              <c:f>'Piviot Table'!$B$47:$B$50</c:f>
              <c:numCache>
                <c:formatCode>General</c:formatCode>
                <c:ptCount val="3"/>
                <c:pt idx="0">
                  <c:v>21</c:v>
                </c:pt>
                <c:pt idx="1">
                  <c:v>64</c:v>
                </c:pt>
                <c:pt idx="2">
                  <c:v>24</c:v>
                </c:pt>
              </c:numCache>
            </c:numRef>
          </c:val>
          <c:smooth val="0"/>
          <c:extLst>
            <c:ext xmlns:c16="http://schemas.microsoft.com/office/drawing/2014/chart" uri="{C3380CC4-5D6E-409C-BE32-E72D297353CC}">
              <c16:uniqueId val="{00000003-ECBD-FF4C-AD16-B4C58810FC93}"/>
            </c:ext>
          </c:extLst>
        </c:ser>
        <c:ser>
          <c:idx val="1"/>
          <c:order val="1"/>
          <c:tx>
            <c:strRef>
              <c:f>'Piviot Table'!$C$45:$C$46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'Piviot Table'!$A$47:$A$50</c:f>
              <c:strCache>
                <c:ptCount val="3"/>
                <c:pt idx="0">
                  <c:v>Adolescent</c:v>
                </c:pt>
                <c:pt idx="1">
                  <c:v>Middle Age</c:v>
                </c:pt>
                <c:pt idx="2">
                  <c:v>Old</c:v>
                </c:pt>
              </c:strCache>
            </c:strRef>
          </c:cat>
          <c:val>
            <c:numRef>
              <c:f>'Piviot Table'!$C$47:$C$50</c:f>
              <c:numCache>
                <c:formatCode>General</c:formatCode>
                <c:ptCount val="3"/>
                <c:pt idx="0">
                  <c:v>9</c:v>
                </c:pt>
                <c:pt idx="1">
                  <c:v>106</c:v>
                </c:pt>
                <c:pt idx="2">
                  <c:v>18</c:v>
                </c:pt>
              </c:numCache>
            </c:numRef>
          </c:val>
          <c:smooth val="0"/>
          <c:extLst>
            <c:ext xmlns:c16="http://schemas.microsoft.com/office/drawing/2014/chart" uri="{C3380CC4-5D6E-409C-BE32-E72D297353CC}">
              <c16:uniqueId val="{00000007-ECBD-FF4C-AD16-B4C58810FC93}"/>
            </c:ext>
          </c:extLst>
        </c:ser>
        <c:dLbls>
          <c:showLegendKey val="0"/>
          <c:showVal val="0"/>
          <c:showCatName val="0"/>
          <c:showSerName val="0"/>
          <c:showPercent val="0"/>
          <c:showBubbleSize val="0"/>
        </c:dLbls>
        <c:marker val="1"/>
        <c:smooth val="0"/>
        <c:axId val="208189967"/>
        <c:axId val="653712959"/>
      </c:lineChart>
      <c:catAx>
        <c:axId val="208189967"/>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Baracket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3712959"/>
        <c:crosses val="autoZero"/>
        <c:auto val="1"/>
        <c:lblAlgn val="ctr"/>
        <c:lblOffset val="100"/>
        <c:noMultiLvlLbl val="0"/>
      </c:catAx>
      <c:valAx>
        <c:axId val="6537129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18996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317500</xdr:colOff>
      <xdr:row>1</xdr:row>
      <xdr:rowOff>114300</xdr:rowOff>
    </xdr:from>
    <xdr:to>
      <xdr:col>9</xdr:col>
      <xdr:colOff>762000</xdr:colOff>
      <xdr:row>16</xdr:row>
      <xdr:rowOff>0</xdr:rowOff>
    </xdr:to>
    <xdr:graphicFrame macro="">
      <xdr:nvGraphicFramePr>
        <xdr:cNvPr id="2" name="Chart 1">
          <a:extLst>
            <a:ext uri="{FF2B5EF4-FFF2-40B4-BE49-F238E27FC236}">
              <a16:creationId xmlns:a16="http://schemas.microsoft.com/office/drawing/2014/main" id="{350B705C-69B4-0759-18B9-E5787AC981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279400</xdr:colOff>
      <xdr:row>20</xdr:row>
      <xdr:rowOff>25400</xdr:rowOff>
    </xdr:from>
    <xdr:to>
      <xdr:col>9</xdr:col>
      <xdr:colOff>723900</xdr:colOff>
      <xdr:row>34</xdr:row>
      <xdr:rowOff>101600</xdr:rowOff>
    </xdr:to>
    <xdr:graphicFrame macro="">
      <xdr:nvGraphicFramePr>
        <xdr:cNvPr id="3" name="Chart 2">
          <a:extLst>
            <a:ext uri="{FF2B5EF4-FFF2-40B4-BE49-F238E27FC236}">
              <a16:creationId xmlns:a16="http://schemas.microsoft.com/office/drawing/2014/main" id="{279A5A22-4998-6074-85B6-06AE04122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342900</xdr:colOff>
      <xdr:row>41</xdr:row>
      <xdr:rowOff>12700</xdr:rowOff>
    </xdr:from>
    <xdr:to>
      <xdr:col>9</xdr:col>
      <xdr:colOff>787400</xdr:colOff>
      <xdr:row>55</xdr:row>
      <xdr:rowOff>88900</xdr:rowOff>
    </xdr:to>
    <xdr:graphicFrame macro="">
      <xdr:nvGraphicFramePr>
        <xdr:cNvPr id="4" name="Chart 3">
          <a:extLst>
            <a:ext uri="{FF2B5EF4-FFF2-40B4-BE49-F238E27FC236}">
              <a16:creationId xmlns:a16="http://schemas.microsoft.com/office/drawing/2014/main" id="{0FC890C1-48BB-FEA5-3169-4A445B9D1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420690</xdr:colOff>
      <xdr:row>9</xdr:row>
      <xdr:rowOff>42030</xdr:rowOff>
    </xdr:from>
    <xdr:to>
      <xdr:col>8</xdr:col>
      <xdr:colOff>534847</xdr:colOff>
      <xdr:row>26</xdr:row>
      <xdr:rowOff>70570</xdr:rowOff>
    </xdr:to>
    <xdr:graphicFrame macro="">
      <xdr:nvGraphicFramePr>
        <xdr:cNvPr id="2" name="Chart 1">
          <a:extLst>
            <a:ext uri="{FF2B5EF4-FFF2-40B4-BE49-F238E27FC236}">
              <a16:creationId xmlns:a16="http://schemas.microsoft.com/office/drawing/2014/main" id="{44DB1AB9-D43D-0B43-A144-B3F56C70B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420915</xdr:colOff>
      <xdr:row>26</xdr:row>
      <xdr:rowOff>114157</xdr:rowOff>
    </xdr:from>
    <xdr:to>
      <xdr:col>15</xdr:col>
      <xdr:colOff>12699</xdr:colOff>
      <xdr:row>48</xdr:row>
      <xdr:rowOff>57079</xdr:rowOff>
    </xdr:to>
    <xdr:graphicFrame macro="">
      <xdr:nvGraphicFramePr>
        <xdr:cNvPr id="3" name="Chart 2">
          <a:extLst>
            <a:ext uri="{FF2B5EF4-FFF2-40B4-BE49-F238E27FC236}">
              <a16:creationId xmlns:a16="http://schemas.microsoft.com/office/drawing/2014/main" id="{9DB86235-B5D9-7A4A-8D6A-FD0E064E4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619872</xdr:colOff>
      <xdr:row>9</xdr:row>
      <xdr:rowOff>38819</xdr:rowOff>
    </xdr:from>
    <xdr:to>
      <xdr:col>15</xdr:col>
      <xdr:colOff>12699</xdr:colOff>
      <xdr:row>26</xdr:row>
      <xdr:rowOff>73781</xdr:rowOff>
    </xdr:to>
    <xdr:graphicFrame macro="">
      <xdr:nvGraphicFramePr>
        <xdr:cNvPr id="4" name="Chart 3">
          <a:extLst>
            <a:ext uri="{FF2B5EF4-FFF2-40B4-BE49-F238E27FC236}">
              <a16:creationId xmlns:a16="http://schemas.microsoft.com/office/drawing/2014/main" id="{39518064-2713-0C4F-A0D0-5931CDCF6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122767</xdr:colOff>
      <xdr:row>9</xdr:row>
      <xdr:rowOff>67733</xdr:rowOff>
    </xdr:from>
    <xdr:to>
      <xdr:col>2</xdr:col>
      <xdr:colOff>287867</xdr:colOff>
      <xdr:row>13</xdr:row>
      <xdr:rowOff>177800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CFB33B62-F443-8CCD-500F-04CEC4519F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2767" y="1782233"/>
              <a:ext cx="1816100" cy="872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14</xdr:row>
      <xdr:rowOff>88901</xdr:rowOff>
    </xdr:from>
    <xdr:to>
      <xdr:col>2</xdr:col>
      <xdr:colOff>304800</xdr:colOff>
      <xdr:row>24</xdr:row>
      <xdr:rowOff>38101</xdr:rowOff>
    </xdr:to>
    <mc:AlternateContent xmlns:mc="http://schemas.openxmlformats.org/markup-compatibility/2006">
      <mc:Choice xmlns:a14="http://schemas.microsoft.com/office/drawing/2010/main" Requires="a14">
        <xdr:graphicFrame macro="">
          <xdr:nvGraphicFramePr>
            <xdr:cNvPr id="6" name="Children">
              <a:extLst>
                <a:ext uri="{FF2B5EF4-FFF2-40B4-BE49-F238E27FC236}">
                  <a16:creationId xmlns:a16="http://schemas.microsoft.com/office/drawing/2014/main" id="{196C3465-F1F4-B1CA-077E-563912668127}"/>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27000" y="2755901"/>
              <a:ext cx="1828800" cy="1854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24</xdr:row>
      <xdr:rowOff>127001</xdr:rowOff>
    </xdr:from>
    <xdr:to>
      <xdr:col>2</xdr:col>
      <xdr:colOff>304800</xdr:colOff>
      <xdr:row>33</xdr:row>
      <xdr:rowOff>25401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DA864CC-0A6D-43CB-2AFA-E2F4C54CC5E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000" y="4699001"/>
              <a:ext cx="1828800"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33</xdr:row>
      <xdr:rowOff>101601</xdr:rowOff>
    </xdr:from>
    <xdr:to>
      <xdr:col>2</xdr:col>
      <xdr:colOff>304800</xdr:colOff>
      <xdr:row>38</xdr:row>
      <xdr:rowOff>50801</xdr:rowOff>
    </xdr:to>
    <mc:AlternateContent xmlns:mc="http://schemas.openxmlformats.org/markup-compatibility/2006">
      <mc:Choice xmlns:a14="http://schemas.microsoft.com/office/drawing/2010/main" Requires="a14">
        <xdr:graphicFrame macro="">
          <xdr:nvGraphicFramePr>
            <xdr:cNvPr id="8" name="Home Owner">
              <a:extLst>
                <a:ext uri="{FF2B5EF4-FFF2-40B4-BE49-F238E27FC236}">
                  <a16:creationId xmlns:a16="http://schemas.microsoft.com/office/drawing/2014/main" id="{8B7076ED-4127-2BF2-B6DD-7091DC72D9B0}"/>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7000" y="63881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39</xdr:row>
      <xdr:rowOff>1</xdr:rowOff>
    </xdr:from>
    <xdr:to>
      <xdr:col>2</xdr:col>
      <xdr:colOff>304800</xdr:colOff>
      <xdr:row>45</xdr:row>
      <xdr:rowOff>63501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7811BE0-5564-3364-6ACC-649B42FCA0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7000" y="742950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drigo Flores" refreshedDate="45289.733321064814" createdVersion="8" refreshedVersion="8" minRefreshableVersion="3" recordCount="1000" xr:uid="{9CCA943F-5248-0749-949E-88B21CE309E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36345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3AD9D6-76CD-EC44-AA5A-7AD4F2F3F6F3}" name="PivotTable4"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5:D50"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51D21A-8387-0D40-8637-9DAB9E86923D}" name="PivotTable3"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3:D30" firstHeaderRow="1" firstDataRow="2" firstDataCol="1"/>
  <pivotFields count="14">
    <pivotField showAll="0"/>
    <pivotField showAll="0">
      <items count="3">
        <item h="1" x="0"/>
        <item x="1"/>
        <item t="default"/>
      </items>
    </pivotField>
    <pivotField showAll="0"/>
    <pivotField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h="1" x="1"/>
        <item x="0"/>
        <item t="default"/>
      </items>
    </pivotField>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4A1645-256F-8C40-9DEC-FFC0CA69636E}" name="PivotTable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items count="7">
        <item x="3"/>
        <item x="0"/>
        <item x="4"/>
        <item x="1"/>
        <item x="5"/>
        <item x="2"/>
        <item t="default"/>
      </items>
    </pivotField>
    <pivotField showAll="0">
      <items count="6">
        <item x="0"/>
        <item x="4"/>
        <item x="2"/>
        <item x="1"/>
        <item x="3"/>
        <item t="default"/>
      </items>
    </pivotField>
    <pivotField showAll="0"/>
    <pivotField showAll="0">
      <items count="3">
        <item h="1"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4"/>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10AD0E-1A9C-7F45-8294-5736CB9D22A5}" sourceName="Marital Status">
  <pivotTables>
    <pivotTable tabId="3" name="PivotTable2"/>
    <pivotTable tabId="3" name="PivotTable3"/>
    <pivotTable tabId="3" name="PivotTable4"/>
  </pivotTables>
  <data>
    <tabular pivotCacheId="145363459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4DF884EA-BE60-F944-AF83-8EB23F0D86D3}" sourceName="Children">
  <pivotTables>
    <pivotTable tabId="3" name="PivotTable2"/>
    <pivotTable tabId="3" name="PivotTable3"/>
    <pivotTable tabId="3" name="PivotTable4"/>
  </pivotTables>
  <data>
    <tabular pivotCacheId="1453634591">
      <items count="6">
        <i x="3" s="1"/>
        <i x="0" s="1"/>
        <i x="4" s="1"/>
        <i x="1"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F9D1D2-9406-854F-9306-30051375C483}" sourceName="Education">
  <pivotTables>
    <pivotTable tabId="3" name="PivotTable2"/>
    <pivotTable tabId="3" name="PivotTable3"/>
    <pivotTable tabId="3" name="PivotTable4"/>
  </pivotTables>
  <data>
    <tabular pivotCacheId="1453634591">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00A548FD-6DBD-4945-BCF9-10A28911858F}" sourceName="Home Owner">
  <pivotTables>
    <pivotTable tabId="3" name="PivotTable2"/>
    <pivotTable tabId="3" name="PivotTable3"/>
    <pivotTable tabId="3" name="PivotTable4"/>
  </pivotTables>
  <data>
    <tabular pivotCacheId="1453634591">
      <items count="2">
        <i x="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E41BBC0-F151-9D4B-9555-1F358D28C66E}" sourceName="Region">
  <pivotTables>
    <pivotTable tabId="3" name="PivotTable2"/>
    <pivotTable tabId="3" name="PivotTable3"/>
    <pivotTable tabId="3" name="PivotTable4"/>
  </pivotTables>
  <data>
    <tabular pivotCacheId="14536345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798F591-EA9A-BB48-8AEF-580216C0E27F}" cache="Slicer_Marital_Status" caption="Marital Status" style="SlicerStyleOther1" rowHeight="230716"/>
  <slicer name="Children" xr10:uid="{2EF97D85-7CC2-4F41-BD4F-20CE00085971}" cache="Slicer_Children" caption="Children" style="SlicerStyleLight3" rowHeight="230716"/>
  <slicer name="Education" xr10:uid="{0A619CF1-EC37-D742-8B77-0AC64F4A23AE}" cache="Slicer_Education" caption="Education" style="SlicerStyleLight3" rowHeight="230716"/>
  <slicer name="Home Owner" xr10:uid="{CD1C6C12-D4AD-7944-83C3-CE895C822705}" cache="Slicer_Home_Owner" caption="Home Owner" style="SlicerStyleLight3" rowHeight="230716"/>
  <slicer name="Region" xr10:uid="{47088C43-076B-6C4A-820C-E41EF32223AE}" cache="Slicer_Region" caption="Region" style="SlicerStyleLight3"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536" workbookViewId="0">
      <selection activeCell="C1031" sqref="C103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D465C-7531-0E49-B51E-CE2C61A2455B}">
  <dimension ref="A1:N1027"/>
  <sheetViews>
    <sheetView workbookViewId="0">
      <selection activeCell="N7" sqref="N7"/>
    </sheetView>
  </sheetViews>
  <sheetFormatPr baseColWidth="10" defaultColWidth="11.83203125" defaultRowHeight="15" x14ac:dyDescent="0.2"/>
  <cols>
    <col min="4" max="4" width="12.1640625" style="3"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
      <c r="E1002">
        <v>2</v>
      </c>
      <c r="F1002" t="s">
        <v>19</v>
      </c>
      <c r="G1002" t="s">
        <v>25</v>
      </c>
      <c r="H1002" t="s">
        <v>15</v>
      </c>
      <c r="I1002">
        <v>0</v>
      </c>
      <c r="J1002" t="s">
        <v>26</v>
      </c>
      <c r="K1002" t="s">
        <v>17</v>
      </c>
      <c r="L1002">
        <v>50</v>
      </c>
      <c r="M1002" t="str">
        <f t="shared" si="15"/>
        <v>Middle Age</v>
      </c>
      <c r="N1002" t="s">
        <v>18</v>
      </c>
    </row>
    <row r="1003" spans="1:14" x14ac:dyDescent="0.2">
      <c r="E1003">
        <v>2</v>
      </c>
      <c r="F1003" t="s">
        <v>19</v>
      </c>
      <c r="G1003" t="s">
        <v>25</v>
      </c>
      <c r="H1003" t="s">
        <v>15</v>
      </c>
      <c r="I1003">
        <v>1</v>
      </c>
      <c r="J1003" t="s">
        <v>16</v>
      </c>
      <c r="K1003" t="s">
        <v>17</v>
      </c>
      <c r="L1003">
        <v>40</v>
      </c>
      <c r="M1003" t="str">
        <f t="shared" si="15"/>
        <v>Middle Age</v>
      </c>
      <c r="N1003" t="s">
        <v>15</v>
      </c>
    </row>
    <row r="1004" spans="1:14" x14ac:dyDescent="0.2">
      <c r="E1004">
        <v>3</v>
      </c>
      <c r="F1004" t="s">
        <v>27</v>
      </c>
      <c r="G1004" t="s">
        <v>14</v>
      </c>
      <c r="H1004" t="s">
        <v>18</v>
      </c>
      <c r="I1004">
        <v>2</v>
      </c>
      <c r="J1004" t="s">
        <v>26</v>
      </c>
      <c r="K1004" t="s">
        <v>24</v>
      </c>
      <c r="L1004">
        <v>54</v>
      </c>
      <c r="M1004" t="str">
        <f t="shared" si="15"/>
        <v>Middle Age</v>
      </c>
      <c r="N1004" t="s">
        <v>15</v>
      </c>
    </row>
    <row r="1005" spans="1:14" x14ac:dyDescent="0.2">
      <c r="E1005">
        <v>0</v>
      </c>
      <c r="F1005" t="s">
        <v>13</v>
      </c>
      <c r="G1005" t="s">
        <v>21</v>
      </c>
      <c r="H1005" t="s">
        <v>18</v>
      </c>
      <c r="I1005">
        <v>4</v>
      </c>
      <c r="J1005" t="s">
        <v>46</v>
      </c>
      <c r="K1005" t="s">
        <v>24</v>
      </c>
      <c r="L1005">
        <v>36</v>
      </c>
      <c r="M1005" t="str">
        <f t="shared" si="15"/>
        <v>Middle Age</v>
      </c>
      <c r="N1005" t="s">
        <v>18</v>
      </c>
    </row>
    <row r="1006" spans="1:14" x14ac:dyDescent="0.2">
      <c r="E1006">
        <v>5</v>
      </c>
      <c r="F1006" t="s">
        <v>19</v>
      </c>
      <c r="G1006" t="s">
        <v>21</v>
      </c>
      <c r="H1006" t="s">
        <v>15</v>
      </c>
      <c r="I1006">
        <v>0</v>
      </c>
      <c r="J1006" t="s">
        <v>16</v>
      </c>
      <c r="K1006" t="s">
        <v>17</v>
      </c>
      <c r="L1006">
        <v>55</v>
      </c>
      <c r="M1006" t="str">
        <f t="shared" si="15"/>
        <v>Old</v>
      </c>
      <c r="N1006" t="s">
        <v>18</v>
      </c>
    </row>
    <row r="1007" spans="1:14" x14ac:dyDescent="0.2">
      <c r="E1007">
        <v>2</v>
      </c>
      <c r="F1007" t="s">
        <v>19</v>
      </c>
      <c r="G1007" t="s">
        <v>20</v>
      </c>
      <c r="H1007" t="s">
        <v>15</v>
      </c>
      <c r="I1007">
        <v>1</v>
      </c>
      <c r="J1007" t="s">
        <v>26</v>
      </c>
      <c r="K1007" t="s">
        <v>17</v>
      </c>
      <c r="L1007">
        <v>35</v>
      </c>
      <c r="M1007" t="str">
        <f t="shared" si="15"/>
        <v>Middle Age</v>
      </c>
      <c r="N1007" t="s">
        <v>15</v>
      </c>
    </row>
    <row r="1008" spans="1:14" x14ac:dyDescent="0.2">
      <c r="E1008">
        <v>1</v>
      </c>
      <c r="F1008" t="s">
        <v>19</v>
      </c>
      <c r="G1008" t="s">
        <v>14</v>
      </c>
      <c r="H1008" t="s">
        <v>18</v>
      </c>
      <c r="I1008">
        <v>1</v>
      </c>
      <c r="J1008" t="s">
        <v>16</v>
      </c>
      <c r="K1008" t="s">
        <v>24</v>
      </c>
      <c r="L1008">
        <v>45</v>
      </c>
      <c r="M1008" t="str">
        <f t="shared" si="15"/>
        <v>Middle Age</v>
      </c>
      <c r="N1008" t="s">
        <v>15</v>
      </c>
    </row>
    <row r="1009" spans="5:14" x14ac:dyDescent="0.2">
      <c r="E1009">
        <v>2</v>
      </c>
      <c r="F1009" t="s">
        <v>27</v>
      </c>
      <c r="G1009" t="s">
        <v>25</v>
      </c>
      <c r="H1009" t="s">
        <v>15</v>
      </c>
      <c r="I1009">
        <v>1</v>
      </c>
      <c r="J1009" t="s">
        <v>16</v>
      </c>
      <c r="K1009" t="s">
        <v>17</v>
      </c>
      <c r="L1009">
        <v>38</v>
      </c>
      <c r="M1009" t="str">
        <f t="shared" si="15"/>
        <v>Middle Age</v>
      </c>
      <c r="N1009" t="s">
        <v>15</v>
      </c>
    </row>
    <row r="1010" spans="5:14" x14ac:dyDescent="0.2">
      <c r="E1010">
        <v>3</v>
      </c>
      <c r="F1010" t="s">
        <v>19</v>
      </c>
      <c r="G1010" t="s">
        <v>20</v>
      </c>
      <c r="H1010" t="s">
        <v>18</v>
      </c>
      <c r="I1010">
        <v>2</v>
      </c>
      <c r="J1010" t="s">
        <v>26</v>
      </c>
      <c r="K1010" t="s">
        <v>24</v>
      </c>
      <c r="L1010">
        <v>59</v>
      </c>
      <c r="M1010" t="str">
        <f t="shared" si="15"/>
        <v>Old</v>
      </c>
      <c r="N1010" t="s">
        <v>15</v>
      </c>
    </row>
    <row r="1011" spans="5:14" x14ac:dyDescent="0.2">
      <c r="E1011">
        <v>1</v>
      </c>
      <c r="F1011" t="s">
        <v>13</v>
      </c>
      <c r="G1011" t="s">
        <v>20</v>
      </c>
      <c r="H1011" t="s">
        <v>15</v>
      </c>
      <c r="I1011">
        <v>0</v>
      </c>
      <c r="J1011" t="s">
        <v>16</v>
      </c>
      <c r="K1011" t="s">
        <v>17</v>
      </c>
      <c r="L1011">
        <v>47</v>
      </c>
      <c r="M1011" t="str">
        <f t="shared" si="15"/>
        <v>Middle Age</v>
      </c>
      <c r="N1011" t="s">
        <v>18</v>
      </c>
    </row>
    <row r="1012" spans="5:14" x14ac:dyDescent="0.2">
      <c r="E1012">
        <v>2</v>
      </c>
      <c r="F1012" t="s">
        <v>19</v>
      </c>
      <c r="G1012" t="s">
        <v>20</v>
      </c>
      <c r="H1012" t="s">
        <v>15</v>
      </c>
      <c r="I1012">
        <v>1</v>
      </c>
      <c r="J1012" t="s">
        <v>26</v>
      </c>
      <c r="K1012" t="s">
        <v>17</v>
      </c>
      <c r="L1012">
        <v>35</v>
      </c>
      <c r="M1012" t="str">
        <f t="shared" si="15"/>
        <v>Middle Age</v>
      </c>
      <c r="N1012" t="s">
        <v>15</v>
      </c>
    </row>
    <row r="1013" spans="5:14" x14ac:dyDescent="0.2">
      <c r="E1013">
        <v>2</v>
      </c>
      <c r="F1013" t="s">
        <v>29</v>
      </c>
      <c r="G1013" t="s">
        <v>20</v>
      </c>
      <c r="H1013" t="s">
        <v>15</v>
      </c>
      <c r="I1013">
        <v>2</v>
      </c>
      <c r="J1013" t="s">
        <v>23</v>
      </c>
      <c r="K1013" t="s">
        <v>24</v>
      </c>
      <c r="L1013">
        <v>55</v>
      </c>
      <c r="M1013" t="str">
        <f t="shared" si="15"/>
        <v>Old</v>
      </c>
      <c r="N1013" t="s">
        <v>15</v>
      </c>
    </row>
    <row r="1014" spans="5:14" x14ac:dyDescent="0.2">
      <c r="E1014">
        <v>0</v>
      </c>
      <c r="F1014" t="s">
        <v>31</v>
      </c>
      <c r="G1014" t="s">
        <v>20</v>
      </c>
      <c r="H1014" t="s">
        <v>15</v>
      </c>
      <c r="I1014">
        <v>0</v>
      </c>
      <c r="J1014" t="s">
        <v>16</v>
      </c>
      <c r="K1014" t="s">
        <v>17</v>
      </c>
      <c r="L1014">
        <v>36</v>
      </c>
      <c r="M1014" t="str">
        <f t="shared" si="15"/>
        <v>Middle Age</v>
      </c>
      <c r="N1014" t="s">
        <v>15</v>
      </c>
    </row>
    <row r="1015" spans="5:14" x14ac:dyDescent="0.2">
      <c r="E1015">
        <v>0</v>
      </c>
      <c r="F1015" t="s">
        <v>13</v>
      </c>
      <c r="G1015" t="s">
        <v>21</v>
      </c>
      <c r="H1015" t="s">
        <v>15</v>
      </c>
      <c r="I1015">
        <v>4</v>
      </c>
      <c r="J1015" t="s">
        <v>46</v>
      </c>
      <c r="K1015" t="s">
        <v>24</v>
      </c>
      <c r="L1015">
        <v>35</v>
      </c>
      <c r="M1015" t="str">
        <f t="shared" si="15"/>
        <v>Middle Age</v>
      </c>
      <c r="N1015" t="s">
        <v>18</v>
      </c>
    </row>
    <row r="1016" spans="5:14" x14ac:dyDescent="0.2">
      <c r="E1016">
        <v>2</v>
      </c>
      <c r="F1016" t="s">
        <v>19</v>
      </c>
      <c r="G1016" t="s">
        <v>20</v>
      </c>
      <c r="H1016" t="s">
        <v>15</v>
      </c>
      <c r="I1016">
        <v>0</v>
      </c>
      <c r="J1016" t="s">
        <v>26</v>
      </c>
      <c r="K1016" t="s">
        <v>17</v>
      </c>
      <c r="L1016">
        <v>35</v>
      </c>
      <c r="M1016" t="str">
        <f t="shared" si="15"/>
        <v>Middle Age</v>
      </c>
      <c r="N1016" t="s">
        <v>15</v>
      </c>
    </row>
    <row r="1017" spans="5:14" x14ac:dyDescent="0.2">
      <c r="E1017">
        <v>5</v>
      </c>
      <c r="F1017" t="s">
        <v>27</v>
      </c>
      <c r="G1017" t="s">
        <v>28</v>
      </c>
      <c r="H1017" t="s">
        <v>18</v>
      </c>
      <c r="I1017">
        <v>3</v>
      </c>
      <c r="J1017" t="s">
        <v>23</v>
      </c>
      <c r="K1017" t="s">
        <v>17</v>
      </c>
      <c r="L1017">
        <v>56</v>
      </c>
      <c r="M1017" t="str">
        <f t="shared" si="15"/>
        <v>Old</v>
      </c>
      <c r="N1017" t="s">
        <v>18</v>
      </c>
    </row>
    <row r="1018" spans="5:14" x14ac:dyDescent="0.2">
      <c r="E1018">
        <v>2</v>
      </c>
      <c r="F1018" t="s">
        <v>19</v>
      </c>
      <c r="G1018" t="s">
        <v>20</v>
      </c>
      <c r="H1018" t="s">
        <v>18</v>
      </c>
      <c r="I1018">
        <v>1</v>
      </c>
      <c r="J1018" t="s">
        <v>16</v>
      </c>
      <c r="K1018" t="s">
        <v>17</v>
      </c>
      <c r="L1018">
        <v>34</v>
      </c>
      <c r="M1018" t="str">
        <f t="shared" si="15"/>
        <v>Middle Age</v>
      </c>
      <c r="N1018" t="s">
        <v>18</v>
      </c>
    </row>
    <row r="1019" spans="5:14" x14ac:dyDescent="0.2">
      <c r="E1019">
        <v>1</v>
      </c>
      <c r="F1019" t="s">
        <v>13</v>
      </c>
      <c r="G1019" t="s">
        <v>20</v>
      </c>
      <c r="H1019" t="s">
        <v>15</v>
      </c>
      <c r="I1019">
        <v>0</v>
      </c>
      <c r="J1019" t="s">
        <v>16</v>
      </c>
      <c r="K1019" t="s">
        <v>17</v>
      </c>
      <c r="L1019">
        <v>63</v>
      </c>
      <c r="M1019" t="str">
        <f t="shared" si="15"/>
        <v>Old</v>
      </c>
      <c r="N1019" t="s">
        <v>18</v>
      </c>
    </row>
    <row r="1020" spans="5:14" x14ac:dyDescent="0.2">
      <c r="E1020">
        <v>0</v>
      </c>
      <c r="F1020" t="s">
        <v>19</v>
      </c>
      <c r="G1020" t="s">
        <v>20</v>
      </c>
      <c r="H1020" t="s">
        <v>18</v>
      </c>
      <c r="I1020">
        <v>1</v>
      </c>
      <c r="J1020" t="s">
        <v>16</v>
      </c>
      <c r="K1020" t="s">
        <v>17</v>
      </c>
      <c r="L1020">
        <v>29</v>
      </c>
      <c r="M1020" t="str">
        <f t="shared" si="15"/>
        <v>Adolescent</v>
      </c>
      <c r="N1020" t="s">
        <v>15</v>
      </c>
    </row>
    <row r="1021" spans="5:14" x14ac:dyDescent="0.2">
      <c r="E1021">
        <v>0</v>
      </c>
      <c r="F1021" t="s">
        <v>13</v>
      </c>
      <c r="G1021" t="s">
        <v>21</v>
      </c>
      <c r="H1021" t="s">
        <v>18</v>
      </c>
      <c r="I1021">
        <v>1</v>
      </c>
      <c r="J1021" t="s">
        <v>23</v>
      </c>
      <c r="K1021" t="s">
        <v>24</v>
      </c>
      <c r="L1021">
        <v>40</v>
      </c>
      <c r="M1021" t="str">
        <f t="shared" si="15"/>
        <v>Middle Age</v>
      </c>
      <c r="N1021" t="s">
        <v>18</v>
      </c>
    </row>
    <row r="1022" spans="5:14" x14ac:dyDescent="0.2">
      <c r="E1022">
        <v>5</v>
      </c>
      <c r="F1022" t="s">
        <v>19</v>
      </c>
      <c r="G1022" t="s">
        <v>14</v>
      </c>
      <c r="H1022" t="s">
        <v>15</v>
      </c>
      <c r="I1022">
        <v>2</v>
      </c>
      <c r="J1022" t="s">
        <v>23</v>
      </c>
      <c r="K1022" t="s">
        <v>24</v>
      </c>
      <c r="L1022">
        <v>44</v>
      </c>
      <c r="M1022" t="str">
        <f t="shared" si="15"/>
        <v>Middle Age</v>
      </c>
      <c r="N1022" t="s">
        <v>18</v>
      </c>
    </row>
    <row r="1023" spans="5:14" x14ac:dyDescent="0.2">
      <c r="E1023">
        <v>0</v>
      </c>
      <c r="F1023" t="s">
        <v>29</v>
      </c>
      <c r="G1023" t="s">
        <v>25</v>
      </c>
      <c r="H1023" t="s">
        <v>18</v>
      </c>
      <c r="I1023">
        <v>2</v>
      </c>
      <c r="J1023" t="s">
        <v>16</v>
      </c>
      <c r="K1023" t="s">
        <v>17</v>
      </c>
      <c r="L1023">
        <v>32</v>
      </c>
      <c r="M1023" t="str">
        <f t="shared" si="15"/>
        <v>Middle Age</v>
      </c>
      <c r="N1023" t="s">
        <v>15</v>
      </c>
    </row>
    <row r="1024" spans="5:14" x14ac:dyDescent="0.2">
      <c r="E1024">
        <v>2</v>
      </c>
      <c r="F1024" t="s">
        <v>19</v>
      </c>
      <c r="G1024" t="s">
        <v>25</v>
      </c>
      <c r="H1024" t="s">
        <v>15</v>
      </c>
      <c r="I1024">
        <v>0</v>
      </c>
      <c r="J1024" t="s">
        <v>16</v>
      </c>
      <c r="K1024" t="s">
        <v>17</v>
      </c>
      <c r="L1024">
        <v>63</v>
      </c>
      <c r="M1024" t="str">
        <f t="shared" si="15"/>
        <v>Old</v>
      </c>
      <c r="N1024" t="s">
        <v>18</v>
      </c>
    </row>
    <row r="1025" spans="5:14" x14ac:dyDescent="0.2">
      <c r="E1025">
        <v>0</v>
      </c>
      <c r="F1025" t="s">
        <v>19</v>
      </c>
      <c r="G1025" t="s">
        <v>25</v>
      </c>
      <c r="H1025" t="s">
        <v>18</v>
      </c>
      <c r="I1025">
        <v>1</v>
      </c>
      <c r="J1025" t="s">
        <v>16</v>
      </c>
      <c r="K1025" t="s">
        <v>24</v>
      </c>
      <c r="L1025">
        <v>26</v>
      </c>
      <c r="M1025" t="str">
        <f t="shared" si="15"/>
        <v>Adolescent</v>
      </c>
      <c r="N1025" t="s">
        <v>15</v>
      </c>
    </row>
    <row r="1026" spans="5:14" x14ac:dyDescent="0.2">
      <c r="E1026">
        <v>0</v>
      </c>
      <c r="F1026" t="s">
        <v>27</v>
      </c>
      <c r="G1026" t="s">
        <v>25</v>
      </c>
      <c r="H1026" t="s">
        <v>18</v>
      </c>
      <c r="I1026">
        <v>1</v>
      </c>
      <c r="J1026" t="s">
        <v>23</v>
      </c>
      <c r="K1026" t="s">
        <v>17</v>
      </c>
      <c r="L1026">
        <v>31</v>
      </c>
      <c r="M1026" t="str">
        <f t="shared" si="15"/>
        <v>Middle Age</v>
      </c>
      <c r="N1026" t="s">
        <v>18</v>
      </c>
    </row>
    <row r="1027" spans="5:14" x14ac:dyDescent="0.2">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autoFilter ref="A1:N1001" xr:uid="{2D5D465C-7531-0E49-B51E-CE2C61A245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588EA-62BF-8849-B81F-78ACA619E770}">
  <dimension ref="A3:D50"/>
  <sheetViews>
    <sheetView topLeftCell="A35" workbookViewId="0">
      <selection activeCell="L18" sqref="L1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7">
        <v>51774.193548387098</v>
      </c>
      <c r="C5" s="7">
        <v>54000</v>
      </c>
      <c r="D5" s="7">
        <v>52954.545454545456</v>
      </c>
    </row>
    <row r="6" spans="1:4" x14ac:dyDescent="0.2">
      <c r="A6" s="5" t="s">
        <v>39</v>
      </c>
      <c r="B6" s="7">
        <v>44255.319148936171</v>
      </c>
      <c r="C6" s="7">
        <v>56031.746031746028</v>
      </c>
      <c r="D6" s="7">
        <v>51000</v>
      </c>
    </row>
    <row r="7" spans="1:4" x14ac:dyDescent="0.2">
      <c r="A7" s="5" t="s">
        <v>42</v>
      </c>
      <c r="B7" s="7">
        <v>48532.110091743118</v>
      </c>
      <c r="C7" s="7">
        <v>54962.406015037595</v>
      </c>
      <c r="D7" s="7">
        <v>52066.115702479336</v>
      </c>
    </row>
    <row r="23" spans="1:4" x14ac:dyDescent="0.2">
      <c r="A23" s="4" t="s">
        <v>45</v>
      </c>
      <c r="B23" s="4" t="s">
        <v>44</v>
      </c>
    </row>
    <row r="24" spans="1:4" x14ac:dyDescent="0.2">
      <c r="A24" s="4" t="s">
        <v>41</v>
      </c>
      <c r="B24" t="s">
        <v>18</v>
      </c>
      <c r="C24" t="s">
        <v>15</v>
      </c>
      <c r="D24" t="s">
        <v>42</v>
      </c>
    </row>
    <row r="25" spans="1:4" x14ac:dyDescent="0.2">
      <c r="A25" s="5" t="s">
        <v>16</v>
      </c>
      <c r="B25" s="6">
        <v>25</v>
      </c>
      <c r="C25" s="6">
        <v>35</v>
      </c>
      <c r="D25" s="6">
        <v>60</v>
      </c>
    </row>
    <row r="26" spans="1:4" x14ac:dyDescent="0.2">
      <c r="A26" s="5" t="s">
        <v>26</v>
      </c>
      <c r="B26" s="6">
        <v>14</v>
      </c>
      <c r="C26" s="6">
        <v>22</v>
      </c>
      <c r="D26" s="6">
        <v>36</v>
      </c>
    </row>
    <row r="27" spans="1:4" x14ac:dyDescent="0.2">
      <c r="A27" s="5" t="s">
        <v>22</v>
      </c>
      <c r="B27" s="6">
        <v>10</v>
      </c>
      <c r="C27" s="6">
        <v>32</v>
      </c>
      <c r="D27" s="6">
        <v>42</v>
      </c>
    </row>
    <row r="28" spans="1:4" x14ac:dyDescent="0.2">
      <c r="A28" s="5" t="s">
        <v>23</v>
      </c>
      <c r="B28" s="6">
        <v>38</v>
      </c>
      <c r="C28" s="6">
        <v>30</v>
      </c>
      <c r="D28" s="6">
        <v>68</v>
      </c>
    </row>
    <row r="29" spans="1:4" x14ac:dyDescent="0.2">
      <c r="A29" s="5" t="s">
        <v>46</v>
      </c>
      <c r="B29" s="6">
        <v>22</v>
      </c>
      <c r="C29" s="6">
        <v>14</v>
      </c>
      <c r="D29" s="6">
        <v>36</v>
      </c>
    </row>
    <row r="30" spans="1:4" x14ac:dyDescent="0.2">
      <c r="A30" s="5" t="s">
        <v>42</v>
      </c>
      <c r="B30" s="6">
        <v>109</v>
      </c>
      <c r="C30" s="6">
        <v>133</v>
      </c>
      <c r="D30" s="6">
        <v>242</v>
      </c>
    </row>
    <row r="45" spans="1:4" x14ac:dyDescent="0.2">
      <c r="A45" s="4" t="s">
        <v>45</v>
      </c>
      <c r="B45" s="4" t="s">
        <v>44</v>
      </c>
    </row>
    <row r="46" spans="1:4" x14ac:dyDescent="0.2">
      <c r="A46" s="4" t="s">
        <v>41</v>
      </c>
      <c r="B46" t="s">
        <v>18</v>
      </c>
      <c r="C46" t="s">
        <v>15</v>
      </c>
      <c r="D46" t="s">
        <v>42</v>
      </c>
    </row>
    <row r="47" spans="1:4" x14ac:dyDescent="0.2">
      <c r="A47" s="5" t="s">
        <v>47</v>
      </c>
      <c r="B47" s="6">
        <v>21</v>
      </c>
      <c r="C47" s="6">
        <v>9</v>
      </c>
      <c r="D47" s="6">
        <v>30</v>
      </c>
    </row>
    <row r="48" spans="1:4" x14ac:dyDescent="0.2">
      <c r="A48" s="5" t="s">
        <v>48</v>
      </c>
      <c r="B48" s="6">
        <v>64</v>
      </c>
      <c r="C48" s="6">
        <v>106</v>
      </c>
      <c r="D48" s="6">
        <v>170</v>
      </c>
    </row>
    <row r="49" spans="1:4" x14ac:dyDescent="0.2">
      <c r="A49" s="5" t="s">
        <v>49</v>
      </c>
      <c r="B49" s="6">
        <v>24</v>
      </c>
      <c r="C49" s="6">
        <v>18</v>
      </c>
      <c r="D49" s="6">
        <v>42</v>
      </c>
    </row>
    <row r="50" spans="1:4" x14ac:dyDescent="0.2">
      <c r="A50" s="5" t="s">
        <v>42</v>
      </c>
      <c r="B50" s="6">
        <v>109</v>
      </c>
      <c r="C50" s="6">
        <v>133</v>
      </c>
      <c r="D50" s="6">
        <v>242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71E40-84F7-EF45-8851-58B8696CF327}">
  <dimension ref="A1:O9"/>
  <sheetViews>
    <sheetView showGridLines="0" tabSelected="1" workbookViewId="0">
      <selection activeCell="R29" sqref="R29"/>
    </sheetView>
  </sheetViews>
  <sheetFormatPr baseColWidth="10" defaultRowHeight="15" x14ac:dyDescent="0.2"/>
  <sheetData>
    <row r="1" spans="1:15" x14ac:dyDescent="0.2">
      <c r="A1" s="8" t="s">
        <v>50</v>
      </c>
      <c r="B1" s="9"/>
      <c r="C1" s="9"/>
      <c r="D1" s="9"/>
      <c r="E1" s="9"/>
      <c r="F1" s="9"/>
      <c r="G1" s="9"/>
      <c r="H1" s="9"/>
      <c r="I1" s="9"/>
      <c r="J1" s="9"/>
      <c r="K1" s="9"/>
      <c r="L1" s="9"/>
      <c r="M1" s="9"/>
      <c r="N1" s="9"/>
      <c r="O1" s="9"/>
    </row>
    <row r="2" spans="1:15" x14ac:dyDescent="0.2">
      <c r="A2" s="9"/>
      <c r="B2" s="9"/>
      <c r="C2" s="9"/>
      <c r="D2" s="9"/>
      <c r="E2" s="9"/>
      <c r="F2" s="9"/>
      <c r="G2" s="9"/>
      <c r="H2" s="9"/>
      <c r="I2" s="9"/>
      <c r="J2" s="9"/>
      <c r="K2" s="9"/>
      <c r="L2" s="9"/>
      <c r="M2" s="9"/>
      <c r="N2" s="9"/>
      <c r="O2" s="9"/>
    </row>
    <row r="3" spans="1:15" x14ac:dyDescent="0.2">
      <c r="A3" s="9"/>
      <c r="B3" s="9"/>
      <c r="C3" s="9"/>
      <c r="D3" s="9"/>
      <c r="E3" s="9"/>
      <c r="F3" s="9"/>
      <c r="G3" s="9"/>
      <c r="H3" s="9"/>
      <c r="I3" s="9"/>
      <c r="J3" s="9"/>
      <c r="K3" s="9"/>
      <c r="L3" s="9"/>
      <c r="M3" s="9"/>
      <c r="N3" s="9"/>
      <c r="O3" s="9"/>
    </row>
    <row r="4" spans="1:15" x14ac:dyDescent="0.2">
      <c r="A4" s="9"/>
      <c r="B4" s="9"/>
      <c r="C4" s="9"/>
      <c r="D4" s="9"/>
      <c r="E4" s="9"/>
      <c r="F4" s="9"/>
      <c r="G4" s="9"/>
      <c r="H4" s="9"/>
      <c r="I4" s="9"/>
      <c r="J4" s="9"/>
      <c r="K4" s="9"/>
      <c r="L4" s="9"/>
      <c r="M4" s="9"/>
      <c r="N4" s="9"/>
      <c r="O4" s="9"/>
    </row>
    <row r="5" spans="1:15" x14ac:dyDescent="0.2">
      <c r="A5" s="9"/>
      <c r="B5" s="9"/>
      <c r="C5" s="9"/>
      <c r="D5" s="9"/>
      <c r="E5" s="9"/>
      <c r="F5" s="9"/>
      <c r="G5" s="9"/>
      <c r="H5" s="9"/>
      <c r="I5" s="9"/>
      <c r="J5" s="9"/>
      <c r="K5" s="9"/>
      <c r="L5" s="9"/>
      <c r="M5" s="9"/>
      <c r="N5" s="9"/>
      <c r="O5" s="9"/>
    </row>
    <row r="6" spans="1:15" x14ac:dyDescent="0.2">
      <c r="A6" s="9"/>
      <c r="B6" s="9"/>
      <c r="C6" s="9"/>
      <c r="D6" s="9"/>
      <c r="E6" s="9"/>
      <c r="F6" s="9"/>
      <c r="G6" s="9"/>
      <c r="H6" s="9"/>
      <c r="I6" s="9"/>
      <c r="J6" s="9"/>
      <c r="K6" s="9"/>
      <c r="L6" s="9"/>
      <c r="M6" s="9"/>
      <c r="N6" s="9"/>
      <c r="O6" s="9"/>
    </row>
    <row r="7" spans="1:15" x14ac:dyDescent="0.2">
      <c r="A7" s="9"/>
      <c r="B7" s="9"/>
      <c r="C7" s="9"/>
      <c r="D7" s="9"/>
      <c r="E7" s="9"/>
      <c r="F7" s="9"/>
      <c r="G7" s="9"/>
      <c r="H7" s="9"/>
      <c r="I7" s="9"/>
      <c r="J7" s="9"/>
      <c r="K7" s="9"/>
      <c r="L7" s="9"/>
      <c r="M7" s="9"/>
      <c r="N7" s="9"/>
      <c r="O7" s="9"/>
    </row>
    <row r="8" spans="1:15" x14ac:dyDescent="0.2">
      <c r="A8" s="9"/>
      <c r="B8" s="9"/>
      <c r="C8" s="9"/>
      <c r="D8" s="9"/>
      <c r="E8" s="9"/>
      <c r="F8" s="9"/>
      <c r="G8" s="9"/>
      <c r="H8" s="9"/>
      <c r="I8" s="9"/>
      <c r="J8" s="9"/>
      <c r="K8" s="9"/>
      <c r="L8" s="9"/>
      <c r="M8" s="9"/>
      <c r="N8" s="9"/>
      <c r="O8" s="9"/>
    </row>
    <row r="9" spans="1:15" x14ac:dyDescent="0.2">
      <c r="A9" s="9"/>
      <c r="B9" s="9"/>
      <c r="C9" s="9"/>
      <c r="D9" s="9"/>
      <c r="E9" s="9"/>
      <c r="F9" s="9"/>
      <c r="G9" s="9"/>
      <c r="H9" s="9"/>
      <c r="I9" s="9"/>
      <c r="J9" s="9"/>
      <c r="K9" s="9"/>
      <c r="L9" s="9"/>
      <c r="M9" s="9"/>
      <c r="N9" s="9"/>
      <c r="O9" s="9"/>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Bike Sales Data</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Rodrigo Flores</cp:lastModifiedBy>
  <dcterms:created xsi:type="dcterms:W3CDTF">2022-03-18T02:50:57Z</dcterms:created>
  <dcterms:modified xsi:type="dcterms:W3CDTF">2023-12-30T02:03:17Z</dcterms:modified>
</cp:coreProperties>
</file>