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image/png" PartName="/xl/media/drawing1_image_rId1.png"/>
  <Override ContentType="image/png" PartName="/xl/media/drawing1_image_rId2.png"/>
  <Override ContentType="image/png" PartName="/xl/media/drawing1_image_rId3.png"/>
  <Override ContentType="image/png" PartName="/xl/media/drawing1_image_rId4.png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Target="xl/workbook.xml" Type="http://schemas.openxmlformats.org/officeDocument/2006/relationships/officeDocument" Id="rId1"/><Relationship Target="docProps/app.xml" Type="http://schemas.openxmlformats.org/officeDocument/2006/relationships/extended-properties" Id="rId2"/><Relationship Target="docProps/core.xml" Type="http://schemas.openxmlformats.org/package/2006/relationships/metadata/core-properties" Id="rId3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workbookPr date1904="false"/>
  <bookViews>
    <workbookView activeTab="0"/>
  </bookViews>
  <sheets>
    <sheet name="数据质控表" sheetId="1" r:id="rId3"/>
    <sheet name="核查要点checklist" sheetId="2" r:id="rId4"/>
    <sheet name="问题分类统计" sheetId="3" r:id="rId5"/>
    <sheet name="项目问题清单" sheetId="4" r:id="rId6"/>
    <sheet name="易芳博士" sheetId="5" r:id="rId7"/>
  </sheets>
  <pivotCaches>
    <pivotCache cacheId="1" r:id="rId8"/>
  </pivotCaches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<sst xmlns="http://schemas.openxmlformats.org/spreadsheetml/2006/main" xmlns:r="http://schemas.openxmlformats.org/officeDocument/2006/relationships" xmlns:xdr="http://schemas.openxmlformats.org/drawingml/2006/spreadsheetDrawing" xmlns:ns4="http://schemas.microsoft.com/office/excel/2006/main" xmlns:ns5="http://schemas.microsoft.com/office/excel/2008/2/main" count="854" uniqueCount="854">
  <si>
    <t>问题分类</t>
  </si>
  <si>
    <t>频数</t>
  </si>
  <si>
    <t>不符合纳排</t>
  </si>
  <si>
    <t>流程不规范</t>
  </si>
  <si>
    <t>逻辑性</t>
  </si>
  <si>
    <t>实验室检查超期</t>
  </si>
  <si>
    <t>完整性</t>
  </si>
  <si>
    <t>无法溯源</t>
  </si>
  <si>
    <t>一致性</t>
  </si>
  <si>
    <t>1）诊断为“典型支气管哮喘”，气道可逆性检查报告不要求阴性、阳性；</t>
  </si>
  <si>
    <t>时间窗均为既往3年内</t>
  </si>
  <si>
    <t>10 近期需要讨论解决的问题</t>
  </si>
  <si>
    <t>培训计划</t>
  </si>
  <si>
    <t>合规要求：是否要求必须伦理备案。调查问卷回收，有单位回复不需要伦理备案。</t>
  </si>
  <si>
    <t>郭老师</t>
  </si>
  <si>
    <t>用总中心伦理</t>
  </si>
  <si>
    <t>云平台事项：1）注释CRF(中英文变量名，编码规则） 2）数据导出权限（医院，南鹏统计分析）3）平台操作手册 4）随访提醒？5）统计分析界面增加项目进度信息如a. 首访、3月随访、12月随访条形图；b. 未来1、2个月需随访人数；c. 指标完整率 d. 待解决质疑数量等</t>
  </si>
  <si>
    <t>关于项目书的背景意义和人文关怀</t>
  </si>
  <si>
    <t>南鹏借鉴一下其他项目</t>
  </si>
  <si>
    <t>监查/质控部分，总中心项目组和区域PM的分工？</t>
  </si>
  <si>
    <t>每家中心：第一层-平台做；第二层-南鹏做；第三层-总中心项目做。</t>
  </si>
  <si>
    <t>沟通计划确定赖老师，专家委员会，项目组和南鹏的沟通方式和频次</t>
  </si>
  <si>
    <t>已更新至沟通计划</t>
  </si>
  <si>
    <t>进度规划，里程碑节点制定</t>
  </si>
  <si>
    <t>9月30日第一例入组；第一例入组前需要完成哪些事项更新进WBS。</t>
  </si>
  <si>
    <t>每家单位至少录入100例，111家单位1万1千例？是否要做最低例数调整？</t>
  </si>
  <si>
    <t>80-100例/中心</t>
  </si>
  <si>
    <t>截止时间后，可以继续入组，但经费如何规定？</t>
  </si>
  <si>
    <t>8000例合格病例后，无经费</t>
  </si>
  <si>
    <t>监查计划中的文档质控部分，哪些纸质版保存？哪些电子版保存？</t>
  </si>
  <si>
    <t>培训计划：频率减少。首次或第一次是否安排成全国统一培训？</t>
  </si>
  <si>
    <t>郭老师、易博</t>
  </si>
  <si>
    <t>首次数据录入全国培训</t>
  </si>
  <si>
    <t>患者招募的困难：1）分中心的患者数量 2）发病季节性，V1研究时段在春夏 3）谈知情的困难 4）I期患者不能纳入</t>
  </si>
  <si>
    <t>患者获益？</t>
  </si>
  <si>
    <t>（1. 医院建微信群，互助群 2. 研究相关报告 3. 绿色通道 ）</t>
  </si>
  <si>
    <t>医院分中心的获益？</t>
  </si>
  <si>
    <t>（1. 主任的期望 2. 颁奖 3. 课题 4.进修培训 5.政策）</t>
  </si>
  <si>
    <t>需要参与I期的患者查重功能</t>
  </si>
  <si>
    <t>可以先导入患者姓名、性别、生日、手机号等信息进行查重。而不是等I期数据清洗好后</t>
  </si>
  <si>
    <t>问卷是否有微信链接推到患者手机？</t>
  </si>
  <si>
    <t>微信小程序：问卷录入</t>
  </si>
  <si>
    <t>是否可以在平台页面做一个“常见问题回答”模块，把之前全国会议大家关心的问题及答案整理在上面。项目进行中，新增的项目答疑也可以放在上面。</t>
  </si>
  <si>
    <t>不做，参见研究方案</t>
  </si>
  <si>
    <t>平台是否可以给总中心和南鹏一个账号，定期导出111家中心数据录入的进度、随访时间窗等信息。便于南鹏区域PM做项目进度管理</t>
  </si>
  <si>
    <t>明确数据导出的要求后发给郭老师</t>
  </si>
  <si>
    <t>非必填指标，是否也纳入完整度的计算？</t>
  </si>
  <si>
    <t>待定</t>
  </si>
  <si>
    <t>检验检查的图片是否必须上传？</t>
  </si>
  <si>
    <t>不必须，可统计图片上传率</t>
  </si>
  <si>
    <t>知情同意上传功能未实现</t>
  </si>
  <si>
    <t>通知IT解决</t>
  </si>
  <si>
    <t>是否会给医院提供笔记本电脑用于数据录入？</t>
  </si>
  <si>
    <t>只给II期新加入单位配送</t>
  </si>
  <si>
    <t>呼研院负责和分中心签署科研合作协议？流程是？</t>
  </si>
  <si>
    <t>首批启动的PM发模板给医院先盖章。后续启动的可能呼研院盖完章寄送。邮寄费用？</t>
  </si>
  <si>
    <t>关于分中心纳入患者例数的要求？</t>
  </si>
  <si>
    <t>是否对分中心有失访率的要求？</t>
  </si>
  <si>
    <t>无硬性要求</t>
  </si>
  <si>
    <t>参与I期的患者查重功能什么时候能实现？</t>
  </si>
  <si>
    <t>已实现，待验证</t>
  </si>
  <si>
    <t>有单位反馈不清楚是医院老师走流程，以为是南鹏负责</t>
  </si>
  <si>
    <t>南鹏不负责立项伦理等资料填写</t>
  </si>
  <si>
    <t>项目费用是否只有给录入员的100/访视，合格病例300/例（基线、3m、12m）；省中医提出患者失访率高，希望按访视点给钱，否则入组慢</t>
  </si>
  <si>
    <t>已更新，crc协议最新版0313</t>
  </si>
  <si>
    <t>分中心伦理费谁出？还有文件打印费等</t>
  </si>
  <si>
    <t>分中心负责；给医院的300每例合格病例的费用，分中心负责人自行分配金额</t>
  </si>
  <si>
    <t>Feno一体机和医院项目的检测费用谁出？</t>
  </si>
  <si>
    <t>用呼研院提供仪器免费提供耗材。医院仪器分中心负责</t>
  </si>
  <si>
    <t>知情同意上传功能是否实现？</t>
  </si>
  <si>
    <t>已实现</t>
  </si>
  <si>
    <t>南鹏PM对于云平台的权限？能否查看所有患者列表</t>
  </si>
  <si>
    <t>可以给账号进行质控</t>
  </si>
  <si>
    <t>呼研院对分中心过伦理的要求</t>
  </si>
  <si>
    <t>过不过伦理是分中心根据医院的实际情况决定</t>
  </si>
  <si>
    <t>每家医院是否可以有多个平台数据录入账号？</t>
  </si>
  <si>
    <t>为了人员培训考核质量，及协议合规，每家分中心只有一个账号</t>
  </si>
  <si>
    <t>Feno一体机和笔记本电话，项目结束会回收吗？</t>
  </si>
  <si>
    <t>会</t>
  </si>
  <si>
    <t>总中心接收协议的邮寄地址？</t>
  </si>
  <si>
    <t>何雅雯 移动电话:178 1171 0524
工作单位：广州医科大学附属第一医院，广州呼吸健康研究院
工作地址：广州市荔湾区桥中中路28号，医技住院楼4楼咳嗽室</t>
  </si>
  <si>
    <t>2期伦理何时能拿到？</t>
  </si>
  <si>
    <t>本月</t>
  </si>
  <si>
    <t>数据录入手册何时定稿，发给分中心？</t>
  </si>
  <si>
    <t>云平台修改完成后</t>
  </si>
  <si>
    <t>新患者的录入有查重功能吗？万一一个患者去到两家分中心？</t>
  </si>
  <si>
    <t>有，姓名电话号码一致，平台会有提示</t>
  </si>
  <si>
    <t>第二批Feno配送时间？</t>
  </si>
  <si>
    <t>呼吸家配送，待定</t>
  </si>
  <si>
    <t>分中心的云平台账号什么时候发放？</t>
  </si>
  <si>
    <t>签完协议，拿到仪器后，发放平台账号</t>
  </si>
  <si>
    <t>广东省中医院入组时间在协议之前，怎么处理？</t>
  </si>
  <si>
    <t>合同日期提前</t>
  </si>
  <si>
    <t>平台上就诊医生和数据录入员是同一人？</t>
  </si>
  <si>
    <t>数据录入员不能是有开处方权的医生或者护士。需要修改就诊医生姓名，和签署知情同意PI姓名</t>
  </si>
  <si>
    <t>某家医院数据录入员不只一个的情况如何处理</t>
  </si>
  <si>
    <t>平台上数据录入员得是跟南鹏签协议的人</t>
  </si>
  <si>
    <t>实验室检查：39气道可逆性检查是否有必要再次填写？以及时间窗限定？</t>
  </si>
  <si>
    <t>易芳博士</t>
  </si>
  <si>
    <t>39改为非必填</t>
  </si>
  <si>
    <t>必填实验室检查，是否要求必须上传图片？（图片没姓名、检查日期的如何处理）</t>
  </si>
  <si>
    <t>不必须上传</t>
  </si>
  <si>
    <t>知情同意可否用本医院版本？</t>
  </si>
  <si>
    <t>如果在呼研院版本上修改，可以接收</t>
  </si>
  <si>
    <t>知情同意可否只上传签字页？</t>
  </si>
  <si>
    <t>可以</t>
  </si>
  <si>
    <t>知情同意身份证号未填写，是否需要退回？</t>
  </si>
  <si>
    <t>要退回补充</t>
  </si>
  <si>
    <t>一体机的定标桶是否给所有医院补发？</t>
  </si>
  <si>
    <t>医院主动提出申请，就补发。一周统计@庄@郭</t>
  </si>
  <si>
    <t>分中心需要的材料是否已盖章？</t>
  </si>
  <si>
    <t>4.7盖章</t>
  </si>
  <si>
    <t>黄倩澜</t>
  </si>
  <si>
    <t>广州医科大学附属第一医院</t>
  </si>
  <si>
    <t>谭妙玲</t>
  </si>
  <si>
    <t>否</t>
  </si>
  <si>
    <t>支气管舒张试验阴性，不符合入组</t>
  </si>
  <si>
    <t>待审核</t>
  </si>
  <si>
    <t>血常规照片未显示检查时间</t>
  </si>
  <si>
    <t>图片上传改到纳排</t>
  </si>
  <si>
    <t>邓飞燕</t>
  </si>
  <si>
    <t>是</t>
  </si>
  <si>
    <t>肺通气功能结果上传了支气管舒张照片</t>
  </si>
  <si>
    <t>陈晓晖</t>
  </si>
  <si>
    <t>支气管舒张试验阴性，不符合入组，且未显示日期</t>
  </si>
  <si>
    <t>血常规、诱导痰细胞分类的照片未显示检查时间</t>
  </si>
  <si>
    <t>黄权传</t>
  </si>
  <si>
    <t>肺通气功能照片未显示日期</t>
  </si>
  <si>
    <t>支气管舒张试验与照片（肺通气功能）不符</t>
  </si>
  <si>
    <t>李和妹</t>
  </si>
  <si>
    <t>杨美英</t>
  </si>
  <si>
    <t>支气管激发试验与照片（肺通气功能）不符</t>
  </si>
  <si>
    <t>YF：后续拍照注意拍出时间</t>
  </si>
  <si>
    <t>其他实验室检查结果与图片（Feco）不符</t>
  </si>
  <si>
    <t>YF：填的Cano，传的FeCO，需修改。</t>
  </si>
  <si>
    <t>吴梦必</t>
  </si>
  <si>
    <t>病史资料5题：4主要症状为气促/呼吸不畅，但影响生活主要症状为咳嗽，是否合理？</t>
  </si>
  <si>
    <t>病史资料28题：儿童时期(≤14岁)是否诊断哮喘，患者1999-1989=10岁，应该选是</t>
  </si>
  <si>
    <t>血常规图片未显示日期</t>
  </si>
  <si>
    <t>YF：同前</t>
  </si>
  <si>
    <t>周红娟</t>
  </si>
  <si>
    <t>其他实验室检查结果为CaNo结果</t>
  </si>
  <si>
    <t>廖言格</t>
  </si>
  <si>
    <t>病史资料5题：4主要症状为胸闷，但影响生活主要症状为咳嗽，是否合理？</t>
  </si>
  <si>
    <t>肺通气功能超窗（2022/8/31)；MEF25录入有误</t>
  </si>
  <si>
    <t>严佩玲</t>
  </si>
  <si>
    <t>冯兴振第二次抽样质控</t>
  </si>
  <si>
    <t>李焕妍</t>
  </si>
  <si>
    <t>规范</t>
  </si>
  <si>
    <t>徐惠琳</t>
  </si>
  <si>
    <t>陈子华</t>
  </si>
  <si>
    <t>张哲</t>
  </si>
  <si>
    <t>周晓文</t>
  </si>
  <si>
    <t>纳入标准3选择第一项但无报告上传，是否应选第四项</t>
  </si>
  <si>
    <t>韦欣秀</t>
  </si>
  <si>
    <t>夏欣</t>
  </si>
  <si>
    <t>雷清英</t>
  </si>
  <si>
    <t>支气管激发试验超窗2019.8.16</t>
  </si>
  <si>
    <t>余应彬</t>
  </si>
  <si>
    <t>出生年月日与知情同意书身份证号不符</t>
  </si>
  <si>
    <t>曹兵</t>
  </si>
  <si>
    <t>联系电话与知情同意书不符</t>
  </si>
  <si>
    <t>广东省中医院</t>
  </si>
  <si>
    <t>何惠卿</t>
  </si>
  <si>
    <t>黄天淑</t>
  </si>
  <si>
    <t>知情同意书受试者身份证号未填写（受试者不愿意提供）</t>
  </si>
  <si>
    <t>李卡</t>
  </si>
  <si>
    <t>罗芳林</t>
  </si>
  <si>
    <t>陈宇行</t>
  </si>
  <si>
    <t>李怀霞</t>
  </si>
  <si>
    <t>暂存</t>
  </si>
  <si>
    <t>熊胜凯</t>
  </si>
  <si>
    <t>黎炫希</t>
  </si>
  <si>
    <t>苏洁敏</t>
  </si>
  <si>
    <t>支气管激发试验的激发试剂有误？请核实（录入员述核对无误）</t>
  </si>
  <si>
    <t>谭锡云</t>
  </si>
  <si>
    <t>陈俊先</t>
  </si>
  <si>
    <t>刘绍媚</t>
  </si>
  <si>
    <t>广西医科大学第一附属医院</t>
  </si>
  <si>
    <t>邓秀美</t>
  </si>
  <si>
    <t>刘秋燕</t>
  </si>
  <si>
    <t>杨芳</t>
  </si>
  <si>
    <t>卢正勤</t>
  </si>
  <si>
    <t>唐良色</t>
  </si>
  <si>
    <t>黄云雨</t>
  </si>
  <si>
    <t>黄秋兰</t>
  </si>
  <si>
    <t>李若来</t>
  </si>
  <si>
    <t>赵淑仁</t>
  </si>
  <si>
    <t>审核通过</t>
  </si>
  <si>
    <t>蔡敏</t>
  </si>
  <si>
    <t>贵州省毕节市第一人民医院</t>
  </si>
  <si>
    <t>王昭元</t>
  </si>
  <si>
    <t>马兰</t>
  </si>
  <si>
    <t>朱良先</t>
  </si>
  <si>
    <t>汤明娣</t>
  </si>
  <si>
    <t>陈卫刚</t>
  </si>
  <si>
    <t>潘启秀</t>
  </si>
  <si>
    <t>葛发菊</t>
  </si>
  <si>
    <t>李枝胜</t>
  </si>
  <si>
    <t>王加学</t>
  </si>
  <si>
    <t>血常规超窗（3-18）</t>
  </si>
  <si>
    <t>张道刚</t>
  </si>
  <si>
    <t>昆明医科大学第一附属医院</t>
  </si>
  <si>
    <t>李秋林</t>
  </si>
  <si>
    <t>曹熙</t>
  </si>
  <si>
    <t>张开仙</t>
  </si>
  <si>
    <t>金双霞</t>
  </si>
  <si>
    <t>朱应梅</t>
  </si>
  <si>
    <t>万倩含</t>
  </si>
  <si>
    <t>张丽国</t>
  </si>
  <si>
    <t>血常规超窗1天（4/18）</t>
  </si>
  <si>
    <t>肖俊杰</t>
  </si>
  <si>
    <t>遵义医科大学附属医院</t>
  </si>
  <si>
    <t>韩克敏</t>
  </si>
  <si>
    <t>出生日期与知情同意书不符</t>
  </si>
  <si>
    <t>受试者是否无民事行为能力，由法定代理人签字？</t>
  </si>
  <si>
    <t>黄云会</t>
  </si>
  <si>
    <t>吴晓丽</t>
  </si>
  <si>
    <t>肺通气功能/激发试验超窗（2023/4/11)，建议首访就诊日期改为4/18</t>
  </si>
  <si>
    <t>王盛飞</t>
  </si>
  <si>
    <t>汪其明</t>
  </si>
  <si>
    <t>张正富</t>
  </si>
  <si>
    <t>李朝顺</t>
  </si>
  <si>
    <t>冉亚莉</t>
  </si>
  <si>
    <t>质控合格</t>
  </si>
  <si>
    <t>杨春茂</t>
  </si>
  <si>
    <t>肺通气功能的FEV1和FVC对换</t>
  </si>
  <si>
    <t>纳入标准第二条与病史资料不符</t>
  </si>
  <si>
    <t>曾秋雪</t>
  </si>
  <si>
    <t>肺通气功能图片与患者不符</t>
  </si>
  <si>
    <t>可乐必妥片不属于哮喘治疗方案，属于其他合并症治疗方案</t>
  </si>
  <si>
    <t>广州市番禺区中心医院</t>
  </si>
  <si>
    <t>黄瑞森</t>
  </si>
  <si>
    <t>张健华</t>
  </si>
  <si>
    <t>肺通气功能、feno超窗（3-1）</t>
  </si>
  <si>
    <t>徐占宝</t>
  </si>
  <si>
    <t>录入员不能签署知情-只能PI/项目医生（受试者和医生签署日期不一致）</t>
  </si>
  <si>
    <t>梁子聪</t>
  </si>
  <si>
    <t>录入员不能签署知情-只能PI/项目医生</t>
  </si>
  <si>
    <t>王银榜</t>
  </si>
  <si>
    <t>联系电话有误</t>
  </si>
  <si>
    <t>肺通气功能、支气管激发、feno超窗（4-12）</t>
  </si>
  <si>
    <t>纳入标准第三条支气管舒张超窗（2019/10/17）</t>
  </si>
  <si>
    <t>黎镇成</t>
  </si>
  <si>
    <t>支气管激发试验与照片（支气管舒张试验）不符</t>
  </si>
  <si>
    <t>陈根基</t>
  </si>
  <si>
    <t>血常规超窗（3-15）</t>
  </si>
  <si>
    <t>黄杏桃</t>
  </si>
  <si>
    <t>病史资料25题：儿童时期(≤14岁)是否诊断哮喘，患者2016-1974=42岁，应该选否</t>
  </si>
  <si>
    <t>肺通气功能、气道可逆性检查-纳入标准第三条无法判断、feno未填</t>
  </si>
  <si>
    <t>马满森</t>
  </si>
  <si>
    <t>肺通气功能有支气管激发试验和肺通气功能两个报告单，以哪个为准？</t>
  </si>
  <si>
    <t>周子靖</t>
  </si>
  <si>
    <t>身份证号码有误-无法判断出生日期</t>
  </si>
  <si>
    <t>贵州省人民医院</t>
  </si>
  <si>
    <t>陈生凤</t>
  </si>
  <si>
    <t>知情同意书未上传</t>
  </si>
  <si>
    <t>核实病史资料18-20的前后合理性</t>
  </si>
  <si>
    <t>周九蓉</t>
  </si>
  <si>
    <t>王九妹</t>
  </si>
  <si>
    <t>肺通气功能超窗（2022/7/19)</t>
  </si>
  <si>
    <t>顺尔宁片也属于哮喘治疗方案</t>
  </si>
  <si>
    <t>纳入标准第三条的选择与报告不符</t>
  </si>
  <si>
    <t>苟天才</t>
  </si>
  <si>
    <t>首次就诊时间有误，应为本次问卷时间-影响病史资料1和9题</t>
  </si>
  <si>
    <t>知情同意书研究者未签字</t>
  </si>
  <si>
    <t>肺通气功能超窗（2022/11/2)</t>
  </si>
  <si>
    <t>纳入标准第二条的选择与病史资料不符</t>
  </si>
  <si>
    <t>张仁其</t>
  </si>
  <si>
    <t>杨文华</t>
  </si>
  <si>
    <t>录入员不能签署知情-只能PI/项目医生；受试者签署日期有误</t>
  </si>
  <si>
    <t>先知情，再访谈，知情时间≥首次就诊时间</t>
  </si>
  <si>
    <t>既往史25题：2023-1949=73大于14，应选否</t>
  </si>
  <si>
    <t>刘俊</t>
  </si>
  <si>
    <t>殷瑞珍</t>
  </si>
  <si>
    <t>血常规报告单未显示患者姓名和日期</t>
  </si>
  <si>
    <t>王砜耘</t>
  </si>
  <si>
    <t>录入员不能签署知情-只能PI/项目医生；受试者和项目医生签署日期不一致</t>
  </si>
  <si>
    <t>韩荣丽</t>
  </si>
  <si>
    <t>蔡金叶</t>
  </si>
  <si>
    <t>南华大学附属第二医院</t>
  </si>
  <si>
    <t>肖容华</t>
  </si>
  <si>
    <t>算作阳性</t>
  </si>
  <si>
    <t>陆魁虎</t>
  </si>
  <si>
    <t>病史资料3多选：漏选咳嗽（有咳嗽评分）</t>
  </si>
  <si>
    <t>陈辉</t>
  </si>
  <si>
    <t>首访正负一周内阴性，默认合格。</t>
  </si>
  <si>
    <t>邓长春</t>
  </si>
  <si>
    <t>龚欣宜</t>
  </si>
  <si>
    <t>唐美娥</t>
  </si>
  <si>
    <t>邹贤波</t>
  </si>
  <si>
    <t>乐山市人民医院</t>
  </si>
  <si>
    <t>付家乐</t>
  </si>
  <si>
    <t>接诊医生和数据录入员为同一人</t>
  </si>
  <si>
    <t>孙欣：应该从第一名患者开始质控</t>
  </si>
  <si>
    <t>帅俊杰</t>
  </si>
  <si>
    <t>李德全</t>
  </si>
  <si>
    <t>敖玉秀</t>
  </si>
  <si>
    <t>李丹</t>
  </si>
  <si>
    <t>邱蓉</t>
  </si>
  <si>
    <t>潘先兰</t>
  </si>
  <si>
    <t>成都市第一人民医院</t>
  </si>
  <si>
    <t>谭承军</t>
  </si>
  <si>
    <t>知情同意书时间“2月6日”，不满足先“知情”后“入组”</t>
  </si>
  <si>
    <t>提醒单位之后的患者要注意流程规范</t>
  </si>
  <si>
    <t>支气管舒张试验日期为19/11/1 超过三年</t>
  </si>
  <si>
    <t>可以接收</t>
  </si>
  <si>
    <t>蒋秀琼</t>
  </si>
  <si>
    <t>知情同意书受试者身份证号未填写</t>
  </si>
  <si>
    <t>建议复诊补上身份证号</t>
  </si>
  <si>
    <t>泽仁志玛</t>
  </si>
  <si>
    <t>知情同意书时间“2月23日”，不满足先“知情”后“入组”</t>
  </si>
  <si>
    <t>知情同意书无身份证页</t>
  </si>
  <si>
    <t>签字页不是呼研院知情版本</t>
  </si>
  <si>
    <t>支气管舒张试验图片报告为阳性，录入员录入阴性</t>
  </si>
  <si>
    <t>袁其宇</t>
  </si>
  <si>
    <t>知情同意书上传不完整，无身份证号</t>
  </si>
  <si>
    <t>徐光全</t>
  </si>
  <si>
    <t>知情同意书时间“3月2日”，不满足先“知情”后“入组”</t>
  </si>
  <si>
    <t>付地全</t>
  </si>
  <si>
    <t>侯丽蓉</t>
  </si>
  <si>
    <t>肺通气功能报告时间1月29日，不满足“允许时间窗为本次访视时间±1周”</t>
  </si>
  <si>
    <t>徐继敏</t>
  </si>
  <si>
    <t>肺通气功能报告时间3月2日，不满足“允许时间窗为本次访视时间±1周”</t>
  </si>
  <si>
    <t>知情3.9签署的。首诊为什么不是3.9？也不会超窗了</t>
  </si>
  <si>
    <t>呼出气一氧化氮报告时间3月3日，不满足“允许时间窗为本次访视时间±1周”</t>
  </si>
  <si>
    <t>上传了侯丽蓉的知情同意书</t>
  </si>
  <si>
    <t>谢汉文</t>
  </si>
  <si>
    <t>攀枝花学院附属医院</t>
  </si>
  <si>
    <t>朱天富</t>
  </si>
  <si>
    <t>曾元亮</t>
  </si>
  <si>
    <t>患者无签署日期</t>
  </si>
  <si>
    <t>倪和丽</t>
  </si>
  <si>
    <t>上传了曾元亮的报告结果</t>
  </si>
  <si>
    <t>顾敏</t>
  </si>
  <si>
    <t>张天丽</t>
  </si>
  <si>
    <t>重庆市人民医院</t>
  </si>
  <si>
    <t>李群芳</t>
  </si>
  <si>
    <t>唐世华</t>
  </si>
  <si>
    <t>肺通气功能报告单时间为2022-10-25，时间超窗</t>
  </si>
  <si>
    <t>气道可逆性检查报告单时间为2022-10-25，时间超窗；纳排选择无报告单，应上传22年的结果，勾选舒张试验阳性</t>
  </si>
  <si>
    <t>李长近</t>
  </si>
  <si>
    <t>知情同意书医生签字栏未填写日期</t>
  </si>
  <si>
    <t>唐科群</t>
  </si>
  <si>
    <t>吴淑君</t>
  </si>
  <si>
    <t>李吉福</t>
  </si>
  <si>
    <t>唐明</t>
  </si>
  <si>
    <t>陈贵容</t>
  </si>
  <si>
    <t>重庆大学附属涪陵医院</t>
  </si>
  <si>
    <t>王瑜</t>
  </si>
  <si>
    <t>何琴</t>
  </si>
  <si>
    <t>胡进</t>
  </si>
  <si>
    <t>代晓凤</t>
  </si>
  <si>
    <t>熊先祥</t>
  </si>
  <si>
    <t>曹国会</t>
  </si>
  <si>
    <t>张彩霞</t>
  </si>
  <si>
    <t>郑容</t>
  </si>
  <si>
    <t>荆州市中心医院</t>
  </si>
  <si>
    <t>李从荣</t>
  </si>
  <si>
    <t>肺通气功能报告单时间为2022-12-12，时间超窗</t>
  </si>
  <si>
    <t>气道可逆性检查报告单时间为2022-5-24，时间超窗</t>
  </si>
  <si>
    <t>赵先琼</t>
  </si>
  <si>
    <t>夏利蓉</t>
  </si>
  <si>
    <t>知情同意书签字时间2023-5-2，不满足先“知情”后“入组”</t>
  </si>
  <si>
    <t>邓红飞</t>
  </si>
  <si>
    <t>知情同意书医生未签字</t>
  </si>
  <si>
    <t>舒惠琪</t>
  </si>
  <si>
    <t>赵继萍</t>
  </si>
  <si>
    <t>李海龙</t>
  </si>
  <si>
    <t>许冬英</t>
  </si>
  <si>
    <t>向鑫</t>
  </si>
  <si>
    <t>喀什地区第一医院（病例全部暂存）</t>
  </si>
  <si>
    <t>重庆市第五人民医院</t>
  </si>
  <si>
    <t>冯浩轩</t>
  </si>
  <si>
    <t>李柏杉</t>
  </si>
  <si>
    <t>赵松刚</t>
  </si>
  <si>
    <t>岳德汶</t>
  </si>
  <si>
    <t>喻有超</t>
  </si>
  <si>
    <t>瞿小玲</t>
  </si>
  <si>
    <t>李太萍</t>
  </si>
  <si>
    <t>向锡琼</t>
  </si>
  <si>
    <t>杨立康</t>
  </si>
  <si>
    <t>河北中医学院第一附属医院（河北省中医院）</t>
  </si>
  <si>
    <t>秦素娟</t>
  </si>
  <si>
    <t>赵兵赞</t>
  </si>
  <si>
    <t>FENO检查结果未在窗口范围内</t>
  </si>
  <si>
    <t>肺功能检查时间未在窗口范围内</t>
  </si>
  <si>
    <t>田亚非</t>
  </si>
  <si>
    <t>赵丛</t>
  </si>
  <si>
    <t>张振新</t>
  </si>
  <si>
    <t>签知情时间在首访时间之后</t>
  </si>
  <si>
    <t>李兴</t>
  </si>
  <si>
    <t>张世恩</t>
  </si>
  <si>
    <t>袁振海</t>
  </si>
  <si>
    <t>血常规时间我3.19知情时间为3.27</t>
  </si>
  <si>
    <t>陈冲冲</t>
  </si>
  <si>
    <t>安密峰</t>
  </si>
  <si>
    <t>病史资料10题选择不适用，但总病程34月大于2年</t>
  </si>
  <si>
    <t>血常规时间我3.16</t>
  </si>
  <si>
    <t xml:space="preserve">
刘建军</t>
  </si>
  <si>
    <t>肺通气功能报告时间2月18日，不满足“允许时间窗为本次访视时间±1周”</t>
  </si>
  <si>
    <t>康梅荣</t>
  </si>
  <si>
    <t>徐明</t>
  </si>
  <si>
    <t>邵优刚</t>
  </si>
  <si>
    <t>张文东</t>
  </si>
  <si>
    <t>东莞市松山湖中心医院</t>
  </si>
  <si>
    <t>陈庆峰</t>
  </si>
  <si>
    <t>陈琼娜</t>
  </si>
  <si>
    <t>刘凤琼</t>
  </si>
  <si>
    <t>王润好</t>
  </si>
  <si>
    <t>叶民瑜</t>
  </si>
  <si>
    <t>徐霞</t>
  </si>
  <si>
    <t>王淦珍</t>
  </si>
  <si>
    <t>黄中会</t>
  </si>
  <si>
    <t>杨云艳</t>
  </si>
  <si>
    <t>吴桐</t>
  </si>
  <si>
    <t>刘沃坤</t>
  </si>
  <si>
    <t>知情同意书研究者和受试者未写日期，受试者身份证未填写</t>
  </si>
  <si>
    <t>黄恩琼</t>
  </si>
  <si>
    <t>知情同意书上传错误</t>
  </si>
  <si>
    <t>杨小燕</t>
  </si>
  <si>
    <t>知情同意书研究者未写日期</t>
  </si>
  <si>
    <t>林小连</t>
  </si>
  <si>
    <t>周爱</t>
  </si>
  <si>
    <t>韦光艺</t>
  </si>
  <si>
    <t>陈明中</t>
  </si>
  <si>
    <t>周金敏</t>
  </si>
  <si>
    <t>邓春发</t>
  </si>
  <si>
    <t>游敬连</t>
  </si>
  <si>
    <t>肺功能报告图片没有时间</t>
  </si>
  <si>
    <t>周建</t>
  </si>
  <si>
    <t>可逆性报告图片上传错误</t>
  </si>
  <si>
    <t>李隆明</t>
  </si>
  <si>
    <t>邱祝英</t>
  </si>
  <si>
    <t>惠州市第三人民医院</t>
  </si>
  <si>
    <t>陈永谋</t>
  </si>
  <si>
    <t>张雷</t>
  </si>
  <si>
    <t>钟美玲</t>
  </si>
  <si>
    <t>黎菊菲</t>
  </si>
  <si>
    <t>贺月莲</t>
  </si>
  <si>
    <t>姚希颖</t>
  </si>
  <si>
    <t>赵芷仪</t>
  </si>
  <si>
    <t>林楚龙</t>
  </si>
  <si>
    <t xml:space="preserve">	杨智明</t>
  </si>
  <si>
    <t>林瑶冰</t>
  </si>
  <si>
    <t>吴亮</t>
  </si>
  <si>
    <t>李嘉馨</t>
  </si>
  <si>
    <t>李秋华</t>
  </si>
  <si>
    <t>廖治爱</t>
  </si>
  <si>
    <t>赖顺娟</t>
  </si>
  <si>
    <t>林源耀</t>
  </si>
  <si>
    <t>陈文霞</t>
  </si>
  <si>
    <t>付嫣</t>
  </si>
  <si>
    <t>黄燕妮</t>
  </si>
  <si>
    <t>深圳市龙岗中心医院</t>
  </si>
  <si>
    <t>王红昌</t>
  </si>
  <si>
    <t>知情同意书上签字医生和接诊医生不是同一个人，数据录入员为前知情医生</t>
  </si>
  <si>
    <t>气道可逆性检查报告未上传</t>
  </si>
  <si>
    <t>吴丹</t>
  </si>
  <si>
    <t>接诊医生与录入人员相同</t>
  </si>
  <si>
    <t>肺功能报告数据未填写</t>
  </si>
  <si>
    <t>疾病诊断、严重程度评估</t>
  </si>
  <si>
    <t>杨锦程</t>
  </si>
  <si>
    <t>邓青春</t>
  </si>
  <si>
    <t>黄三英</t>
  </si>
  <si>
    <t>黄平霞</t>
  </si>
  <si>
    <t>内蒙古自治区人民医院</t>
  </si>
  <si>
    <t>郝素桃</t>
  </si>
  <si>
    <t>齐文</t>
  </si>
  <si>
    <t>叶拉</t>
  </si>
  <si>
    <t>实验室检查40 血常规报告没有姓名，无法溯源</t>
  </si>
  <si>
    <t>云峰</t>
  </si>
  <si>
    <t>张丽英</t>
  </si>
  <si>
    <t>王爱林</t>
  </si>
  <si>
    <t>张永霞</t>
  </si>
  <si>
    <t>刘俊英</t>
  </si>
  <si>
    <t>李东东</t>
  </si>
  <si>
    <t>姚新彦</t>
  </si>
  <si>
    <t>杨海啸</t>
  </si>
  <si>
    <t>宜春市人民医院</t>
  </si>
  <si>
    <t>郑娟秀</t>
  </si>
  <si>
    <t>知情同意书不是项目专用版本</t>
  </si>
  <si>
    <t>刘春燕</t>
  </si>
  <si>
    <t>陈晓梅</t>
  </si>
  <si>
    <t>海军军医大学第一附属医院</t>
  </si>
  <si>
    <t>赵顺丽</t>
  </si>
  <si>
    <t>冯兴振</t>
  </si>
  <si>
    <t>实验室检查：35.肺通气功能、36.起到可逆性检查报告未记录检查时间</t>
  </si>
  <si>
    <t>实验室检查：39.呼出气一氧化氮检查超窗</t>
  </si>
  <si>
    <t>周舜涛</t>
  </si>
  <si>
    <t>病史3.哮喘发病以来的症状仅选择咳嗽，与入选标准不相同，应加上喘息</t>
  </si>
  <si>
    <t>实验室检查：35.肺通气功能报告模糊，无法溯源</t>
  </si>
  <si>
    <t>实验室检查：17血常规检查缺中性粒细胞%，无法溯源，且报告非完整检查报告单</t>
  </si>
  <si>
    <t>实验室检查：所有实验室检查超窗，均为2月28日检查结果</t>
  </si>
  <si>
    <t>杨慧芳</t>
  </si>
  <si>
    <t>知情同意书肺通气功能报告照片模糊，无法溯源</t>
  </si>
  <si>
    <t>复旦大学附属中山医院</t>
  </si>
  <si>
    <t>黄清华</t>
  </si>
  <si>
    <t>蒋新辉</t>
  </si>
  <si>
    <t>病史资料3.哮喘发病以来症状仅记录胸闷，与入选标准不相同</t>
  </si>
  <si>
    <t>梁翡</t>
  </si>
  <si>
    <t>知情日期为4月21日，晚于首诊日期3月23日</t>
  </si>
  <si>
    <t>血常规检查日期为4月21日，超窗</t>
  </si>
  <si>
    <t>首诊时间3月23，预计复诊时间8月4</t>
  </si>
  <si>
    <t>平台问题</t>
  </si>
  <si>
    <t>周军</t>
  </si>
  <si>
    <t>血常规检查为1月3日，超窗</t>
  </si>
  <si>
    <t>马君韬</t>
  </si>
  <si>
    <t>知情日期为4月21日，晚于首诊日期3月15日</t>
  </si>
  <si>
    <t>血常规检查日期为3月24日，超窗</t>
  </si>
  <si>
    <t>毛海洋</t>
  </si>
  <si>
    <t>病史3.哮喘发病以来的症状仅选择咳嗽，与入选标准不相同</t>
  </si>
  <si>
    <t>支气管舒张试验图片无检查日期</t>
  </si>
  <si>
    <t>肺通气功能检查日期4月4日，超窗</t>
  </si>
  <si>
    <t>李响</t>
  </si>
  <si>
    <t>纳入标准处错误上传了知情同意书</t>
  </si>
  <si>
    <t>沈琴琴</t>
  </si>
  <si>
    <t>庄卫君</t>
  </si>
  <si>
    <t>知情同意书上研究者未签日期和签名</t>
  </si>
  <si>
    <t>病史资料3.哮喘发病以来症状仅记录咳嗽，与入选标准不相同</t>
  </si>
  <si>
    <t>病史资料1.首次发病2016年（53岁）。既往史记录儿童时期已诊断哮喘</t>
  </si>
  <si>
    <t>康柄荣</t>
  </si>
  <si>
    <t>张婕</t>
  </si>
  <si>
    <t>应修改为纳入标准3的第二条，系统无法修改入排</t>
  </si>
  <si>
    <t>浙江大学医学院附属第四医院</t>
  </si>
  <si>
    <t>洪国香</t>
  </si>
  <si>
    <t>浙江省金华中心医院</t>
  </si>
  <si>
    <t>肖细凤</t>
  </si>
  <si>
    <t>录入人员与接诊医生一致</t>
  </si>
  <si>
    <t>纳入标准中选选择激发试验阳性，上传报告显示舒张试验阳性</t>
  </si>
  <si>
    <t>36支气管舒张试验记录阳性，报告阴性</t>
  </si>
  <si>
    <t>浙江大学医学院附属第一医院</t>
  </si>
  <si>
    <t>万爱珍</t>
  </si>
  <si>
    <t>纳入标准未上传报告</t>
  </si>
  <si>
    <t>张樟荣</t>
  </si>
  <si>
    <t>法定代理人签署，原因未清晰记录</t>
  </si>
  <si>
    <t>黄国顺</t>
  </si>
  <si>
    <t>郑州大学第一附属医院</t>
  </si>
  <si>
    <t>杨桂芝</t>
  </si>
  <si>
    <t>知情同意书签名页无患者身份证号</t>
  </si>
  <si>
    <t>支气管激发试验报告上无显示激发试剂名称</t>
  </si>
  <si>
    <t>李学良</t>
  </si>
  <si>
    <t>知情同意书签名页无患者身份证号，笔迹一致（非本人签署）</t>
  </si>
  <si>
    <t>刘建立</t>
  </si>
  <si>
    <t>王素珍</t>
  </si>
  <si>
    <t>李俊秀</t>
  </si>
  <si>
    <t>李昱娴</t>
  </si>
  <si>
    <t>刘秀琴</t>
  </si>
  <si>
    <t>徐春霞</t>
  </si>
  <si>
    <t>丁改香</t>
  </si>
  <si>
    <t>王爱乐</t>
  </si>
  <si>
    <t>孙欣-抽样质控</t>
  </si>
  <si>
    <t>北部战区总医院</t>
  </si>
  <si>
    <t>张健</t>
  </si>
  <si>
    <t>首次访视日期在2021年，应该日期录入错误</t>
  </si>
  <si>
    <t>出生年月和身份证号日期不一致</t>
  </si>
  <si>
    <t>主要症状为咳嗽，咳嗽VAS评分2分，是否合理？</t>
  </si>
  <si>
    <t>陈敬居</t>
  </si>
  <si>
    <t>手机号未填写完整</t>
  </si>
  <si>
    <t>复诊时间不对</t>
  </si>
  <si>
    <t>李英敏</t>
  </si>
  <si>
    <t>聊城市人民医院</t>
  </si>
  <si>
    <t>姬怀祥</t>
  </si>
  <si>
    <t>知情同意书上项目医生是数据录入员姓名</t>
  </si>
  <si>
    <t>中国医科大学附属第一医院</t>
  </si>
  <si>
    <t>知情同意书上研究者未签日期</t>
  </si>
  <si>
    <t>主要症状是咳嗽但病史资料5没有咳嗽评分</t>
  </si>
  <si>
    <t>实验室检查37的报告上传到38上</t>
  </si>
  <si>
    <t>主要症状是咳嗽但诊断是典型支气管哮喘？</t>
  </si>
  <si>
    <t>有咳嗽的症状但病史资料5没有咳嗽评分</t>
  </si>
  <si>
    <t>知情同意书上传不完整，无看到研究者签名</t>
  </si>
  <si>
    <t>接诊医生跟知情同意书签署的研究医生姓名不一致</t>
  </si>
  <si>
    <t>知情同意书上研究者未写电话</t>
  </si>
  <si>
    <t>知情同意书上研究者未签日期、签名、电话</t>
  </si>
  <si>
    <t>实验室检查37未上传报告</t>
  </si>
  <si>
    <t>河南省人民医院</t>
  </si>
  <si>
    <t>知情同意书上研究者签名为录入员老师与接诊医生姓名不一致</t>
  </si>
  <si>
    <t>主要症状是咳嗽、胸闷但诊断是典型支气管哮喘？</t>
  </si>
  <si>
    <t>主要症状是咳嗽、喘息但诊断是典型支气管哮喘？</t>
  </si>
  <si>
    <t>诊断胸闷变异性哮喘但没有阳性报告，阴性报告但输入阳性</t>
  </si>
  <si>
    <t>诊断胸闷变异性哮喘但没有阳性报告</t>
  </si>
  <si>
    <t>诊断典型支气管哮喘：实验室检查 36上传的报告未做舒张试验无法判断是不是阳性但录入阳性</t>
  </si>
  <si>
    <t>症状没有咳嗽但病史资料5有咳嗽评分</t>
  </si>
  <si>
    <t>湖南医药学院第一附属医院</t>
  </si>
  <si>
    <t>知情同意书研究者跟录入员老师是同1个人</t>
  </si>
  <si>
    <t>诊断咳嗽变异性哮喘但舒张是阴性报告</t>
  </si>
  <si>
    <t>治疗方案没有录入</t>
  </si>
  <si>
    <t>知情同意书上研究医生跟系统接诊医生不一致</t>
  </si>
  <si>
    <t>杨镇</t>
  </si>
  <si>
    <t>诊断咳嗽变异性哮喘但没有阳性报告</t>
  </si>
  <si>
    <t>申健世</t>
  </si>
  <si>
    <t>症状有咳嗽但病史资料5没有咳嗽评分</t>
  </si>
  <si>
    <t>还没录入</t>
  </si>
  <si>
    <t>中国医科大学附属盛京医院沈阳雍森医院</t>
  </si>
  <si>
    <t>烟台市烟台山医院</t>
  </si>
  <si>
    <t>诊断咳嗽变异性哮喘但没有上传阳性报告</t>
  </si>
  <si>
    <t>诊断胸闷变异性哮喘但舒张报告为阴性</t>
  </si>
  <si>
    <t>诊断咳嗽变异性哮喘但舒张报告为阴性</t>
  </si>
  <si>
    <t>诊断胸闷变异性哮喘但没有上传阳性报告</t>
  </si>
  <si>
    <t>知情同意书上项目医生跟系统接诊医生不一致</t>
  </si>
  <si>
    <t>上传的是非阳性报告但录入阳性</t>
  </si>
  <si>
    <t>余林-抽样质控</t>
  </si>
  <si>
    <t>夏定元</t>
  </si>
  <si>
    <t>杜贵均</t>
  </si>
  <si>
    <t>知情同意书签署日期在首访后</t>
  </si>
  <si>
    <t>杨永胜</t>
  </si>
  <si>
    <t>李璟超</t>
  </si>
  <si>
    <t>陈笑颜</t>
  </si>
  <si>
    <t>万延欢</t>
  </si>
  <si>
    <t>张家界市人民医院</t>
  </si>
  <si>
    <t>周水林</t>
  </si>
  <si>
    <t xml:space="preserve">大连医科大学附属第二医院
</t>
  </si>
  <si>
    <t>陶荣斌</t>
  </si>
  <si>
    <t>张德强</t>
  </si>
  <si>
    <t>王建军</t>
  </si>
  <si>
    <t>赵婉一</t>
  </si>
  <si>
    <t>黄哓林</t>
  </si>
  <si>
    <t>佛山市第一人民医院</t>
  </si>
  <si>
    <t>刘从运</t>
  </si>
  <si>
    <t>首次访视中支气管舒张试验检查时间为2023.4.25，超窗。</t>
  </si>
  <si>
    <t>霍燕芳</t>
  </si>
  <si>
    <t>纳入标准3选择第二项但舒张试验检查结果为阴性，是否应选第四项</t>
  </si>
  <si>
    <t>冯周海</t>
  </si>
  <si>
    <t>陈小刚</t>
  </si>
  <si>
    <t>纳入标准3选择第一项但激发试验检查结果为阴性，是否应选第四项</t>
  </si>
  <si>
    <t>唐凤仪</t>
  </si>
  <si>
    <t>首次访视中呼出气一氧化氮结果填写错误</t>
  </si>
  <si>
    <t>关斯鉴</t>
  </si>
  <si>
    <t>未填写联系电话及身份证号</t>
  </si>
  <si>
    <t>杨序红</t>
  </si>
  <si>
    <t>陈笑芳</t>
  </si>
  <si>
    <t>黎凤然</t>
  </si>
  <si>
    <t>谭桂萍</t>
  </si>
  <si>
    <t>佛山市第二人民医院</t>
  </si>
  <si>
    <t>曹万江</t>
  </si>
  <si>
    <t>咳嗽变异性哮喘,未上传舒张试验阳性照片。</t>
  </si>
  <si>
    <t>张乾良</t>
  </si>
  <si>
    <t>知情同意书签署日期（2023-05-24）在首访后</t>
  </si>
  <si>
    <t>病史资料第三题症状包含咳嗽，第五题无咳嗽评分</t>
  </si>
  <si>
    <t>赵悦</t>
  </si>
  <si>
    <t>接诊医生和录入人员为同一人</t>
  </si>
  <si>
    <t>孙升明</t>
  </si>
  <si>
    <t>青岛市市立医院</t>
  </si>
  <si>
    <t xml:space="preserve">
撒思越</t>
  </si>
  <si>
    <t>知情同意上传不完整</t>
  </si>
  <si>
    <t>谢华</t>
  </si>
  <si>
    <t>知情同意内容填写不完整，项目医生未填写日期</t>
  </si>
  <si>
    <t>数据来源</t>
  </si>
  <si>
    <t>题目序号</t>
  </si>
  <si>
    <t>质控点</t>
  </si>
  <si>
    <t>处理方式</t>
  </si>
  <si>
    <t>知情同意是否是呼研院版本</t>
  </si>
  <si>
    <t>待确定</t>
  </si>
  <si>
    <t>一般资料表</t>
  </si>
  <si>
    <t>逻辑核查/规范性</t>
  </si>
  <si>
    <t>知情同意图片：身份证出生日期是否和一般资料里出生日期相同</t>
  </si>
  <si>
    <t>以身份找号为准，系统退回修改</t>
  </si>
  <si>
    <t>知情同意图片：知情签署时间 ≤ 首次就诊时间</t>
  </si>
  <si>
    <t>下次复诊重新签署知情。提醒医院之后的病例要注意。</t>
  </si>
  <si>
    <t>知情同意图片：项目医生和患者都有签字，姓名一致，患者身份证号码填写</t>
  </si>
  <si>
    <t>知情同意图片：18岁以下患者是否有监护人的签字</t>
  </si>
  <si>
    <t>`</t>
  </si>
  <si>
    <t>接诊医生和录入人员名字不能相同</t>
  </si>
  <si>
    <t>系统退回修改</t>
  </si>
  <si>
    <t>5,18,19 题已取消，不用填写</t>
  </si>
  <si>
    <t xml:space="preserve"> /</t>
  </si>
  <si>
    <t>姓名
性别
年龄
民族
身高 （范围100-300cm）
体重 （30-150kg）
BMI  (自动计算)
出生日期
知情同意书照片，身份证号码
首次就诊时间：入组后基线访视时间</t>
  </si>
  <si>
    <t>病史资料</t>
  </si>
  <si>
    <t>逻辑核查</t>
  </si>
  <si>
    <t>系统判断？</t>
  </si>
  <si>
    <t>总病程 = 首次就诊时间 – 哮喘首次发病时间 ; 且总病程 ≥ 2 个月 （系统自动计算）</t>
  </si>
  <si>
    <t>系统判断</t>
  </si>
  <si>
    <t>2,3</t>
  </si>
  <si>
    <t>（首发症状 in 哮喘发病症状）or (首发症状 == 不确定)</t>
  </si>
  <si>
    <t>当首发症状!=不确定时，哮喘发病症状需要包含首发症状</t>
  </si>
  <si>
    <t>3,4</t>
  </si>
  <si>
    <t>（主要症状 in 哮喘发病症状）or (主要症状==不确定)</t>
  </si>
  <si>
    <t>3,6</t>
  </si>
  <si>
    <t>当咳嗽 in 哮喘发病症状时，VAS!=0;  当咳嗽 not in 哮喘发病症状，VAS==0</t>
  </si>
  <si>
    <t>1,10</t>
  </si>
  <si>
    <t>如总病程&lt;2年，则哮喘症状季节性==不适用</t>
  </si>
  <si>
    <t>12至19</t>
  </si>
  <si>
    <t>如哮喘急性发作==不适用，则13-19题均为不适用</t>
  </si>
  <si>
    <t>30，31</t>
  </si>
  <si>
    <t>如合并症包含高血压，则填写患高血压病程，首次发病到至今</t>
  </si>
  <si>
    <t>30，32</t>
  </si>
  <si>
    <t>如合并症包含高血压，则填写降压药</t>
  </si>
  <si>
    <t>1至11，（5除外）</t>
  </si>
  <si>
    <t>哮喘病史及症状(哮喘症状、伴随症状) 必填，包括：
1.	哮喘首次发病时间
2.	首发症状
3.	哮喘发病症状
4.	哮喘发病主要症状
6.	VAS评分
7.	是否鼻部相关症状
8.	是否咽部相关症状
9.	反流相关症状
10.	哮喘是否季节性
11.	哮喘发作诱因</t>
  </si>
  <si>
    <t>基线实验室检查表</t>
  </si>
  <si>
    <t>图片溯源：实验室检查日期在首访日期正负一周</t>
  </si>
  <si>
    <t>提醒医院之后的病例要注意</t>
  </si>
  <si>
    <t>必填实验室检查目前不要求必须上传图片</t>
  </si>
  <si>
    <t>纳入标准的症状要和病史题3逻辑一致</t>
  </si>
  <si>
    <t>FEV1， FVC, FEV1/FVC 必填</t>
  </si>
  <si>
    <t>支气管激发试验 or 支气管舒张试验 or PEF 监测  or 抗炎治疗 (择一必填）</t>
  </si>
  <si>
    <t>40，42，43</t>
  </si>
  <si>
    <t>疾病诊断必填</t>
  </si>
  <si>
    <t>严重程度评估必填</t>
  </si>
  <si>
    <t>本次就诊治疗方案必填</t>
  </si>
  <si>
    <t>报告单图片数值和填写数值一致</t>
  </si>
  <si>
    <t>其他</t>
  </si>
  <si>
    <t>前后问题逻辑不一致的地方</t>
  </si>
  <si>
    <r>
      <rPr>
        <rFont val="Microsoft YaHei"/>
        <sz val="11.0"/>
        <color rgb="FF000000"/>
        <b val="true"/>
      </rPr>
      <t xml:space="preserve">区域经理</t>
    </r>
    <phoneticPr fontId="1" type="noConversion"/>
  </si>
  <si>
    <r>
      <rPr>
        <rFont val="Microsoft YaHei"/>
        <sz val="11.0"/>
        <color rgb="FFFF0000"/>
        <b val="true"/>
      </rPr>
      <t xml:space="preserve">中心 (中心名称的填写请与数据录入系统保持一致）</t>
    </r>
    <phoneticPr fontId="1" type="noConversion"/>
  </si>
  <si>
    <r>
      <rPr>
        <rFont val="Microsoft YaHei"/>
        <sz val="11.0"/>
        <color rgb="FF000000"/>
        <b val="true"/>
      </rPr>
      <t xml:space="preserve">患者</t>
    </r>
    <phoneticPr fontId="1" type="noConversion"/>
  </si>
  <si>
    <r>
      <rPr>
        <rFont val="Microsoft YaHei"/>
        <sz val="11.0"/>
        <color rgb="FFFF0000"/>
        <b val="true"/>
      </rPr>
      <t xml:space="preserve">首诊时间(录入格式：yyyy/mm/dd)</t>
    </r>
    <phoneticPr fontId="1" type="noConversion"/>
  </si>
  <si>
    <r>
      <rPr>
        <rFont val="Microsoft YaHei"/>
        <sz val="11.0"/>
        <color rgb="FF000000"/>
        <b val="true"/>
      </rPr>
      <t xml:space="preserve">是否符合入排</t>
    </r>
    <phoneticPr fontId="1" type="noConversion"/>
  </si>
  <si>
    <r>
      <rPr>
        <rFont val="Microsoft YaHei"/>
        <sz val="11.0"/>
        <color rgb="FF000000"/>
        <b val="true"/>
      </rPr>
      <t xml:space="preserve">首次访视数据质控结果</t>
    </r>
    <phoneticPr fontId="1" type="noConversion"/>
  </si>
  <si>
    <r>
      <rPr>
        <rFont val="Microsoft YaHei"/>
        <sz val="11.0"/>
        <color rgb="FF000000"/>
        <b val="true"/>
      </rPr>
      <t xml:space="preserve">数据问题分类</t>
    </r>
    <phoneticPr fontId="1" type="noConversion"/>
  </si>
  <si>
    <r>
      <rPr>
        <rFont val="Microsoft YaHei"/>
        <sz val="11.0"/>
        <color rgb="FF000000"/>
        <b val="true"/>
      </rPr>
      <t xml:space="preserve">是否处理</t>
    </r>
    <phoneticPr fontId="1" type="noConversion"/>
  </si>
  <si>
    <r>
      <rPr>
        <rFont val="Microsoft YaHei"/>
        <sz val="11.0"/>
        <color rgb="FF000000"/>
        <b val="true"/>
      </rPr>
      <t xml:space="preserve">备注</t>
    </r>
    <phoneticPr fontId="1" type="noConversion"/>
  </si>
  <si>
    <r>
      <rPr>
        <rFont val="Microsoft YaHei"/>
        <sz val="11.0"/>
        <color rgb="FF000000"/>
        <b val="true"/>
      </rPr>
      <t xml:space="preserve">呼研院复核</t>
    </r>
    <phoneticPr fontId="1" type="noConversion"/>
  </si>
  <si>
    <r>
      <rPr>
        <rFont val="Microsoft YaHei"/>
        <sz val="11.0"/>
        <color rgb="FF000000"/>
      </rPr>
      <t xml:space="preserve">不符合纳排</t>
    </r>
    <phoneticPr fontId="1" type="noConversion"/>
  </si>
  <si>
    <r>
      <rPr>
        <rFont val="Microsoft YaHei"/>
        <sz val="11.0"/>
        <color rgb="FF000000"/>
      </rPr>
      <t xml:space="preserve">无法溯源</t>
    </r>
    <phoneticPr fontId="1" type="noConversion"/>
  </si>
  <si>
    <r>
      <rPr>
        <rFont val="Microsoft YaHei"/>
        <sz val="11.0"/>
        <color rgb="FF000000"/>
      </rPr>
      <t xml:space="preserve">一致性</t>
    </r>
    <phoneticPr fontId="1" type="noConversion"/>
  </si>
  <si>
    <r>
      <rPr>
        <rFont val="Microsoft YaHei"/>
        <sz val="11.0"/>
        <color rgb="FF000000"/>
      </rPr>
      <t xml:space="preserve">无法溯源</t>
    </r>
    <phoneticPr fontId="1" type="noConversion"/>
  </si>
  <si>
    <r>
      <rPr>
        <rFont val="Microsoft YaHei"/>
        <sz val="11.0"/>
        <color rgb="FF000000"/>
      </rPr>
      <t xml:space="preserve">不符合纳排</t>
    </r>
    <phoneticPr fontId="1" type="noConversion"/>
  </si>
  <si>
    <r>
      <rPr>
        <rFont val="Microsoft YaHei"/>
        <sz val="11.0"/>
        <color rgb="FF000000"/>
      </rPr>
      <t xml:space="preserve">无法溯源</t>
    </r>
    <phoneticPr fontId="1" type="noConversion"/>
  </si>
  <si>
    <r>
      <rPr>
        <rFont val="Microsoft YaHei"/>
        <sz val="11.0"/>
        <color rgb="FF000000"/>
      </rPr>
      <t xml:space="preserve">无法溯源</t>
    </r>
    <phoneticPr fontId="1" type="noConversion"/>
  </si>
  <si>
    <r>
      <rPr>
        <rFont val="Microsoft YaHei"/>
        <sz val="11.0"/>
        <color rgb="FF000000"/>
      </rPr>
      <t xml:space="preserve">一致性</t>
    </r>
    <phoneticPr fontId="1" type="noConversion"/>
  </si>
  <si>
    <r>
      <rPr>
        <rFont val="Microsoft YaHei"/>
        <sz val="11.0"/>
        <color rgb="FF000000"/>
        <strike val="true"/>
      </rPr>
      <t xml:space="preserve">YF：不溯源，无系统报告</t>
    </r>
    <phoneticPr fontId="1" type="noConversion"/>
  </si>
  <si>
    <r>
      <rPr>
        <rFont val="Microsoft YaHei"/>
        <sz val="11.0"/>
        <color rgb="FF000000"/>
        <strike val="true"/>
      </rPr>
      <t xml:space="preserve">YF：首次发病是99年，不代表诊断哮喘了。不用改</t>
    </r>
    <phoneticPr fontId="1" type="noConversion"/>
  </si>
  <si>
    <r>
      <rPr>
        <rFont val="Microsoft YaHei"/>
        <sz val="11.0"/>
        <color rgb="FF000000"/>
        <strike val="true"/>
      </rPr>
      <t xml:space="preserve">YF：同前</t>
    </r>
    <phoneticPr fontId="1" type="noConversion"/>
  </si>
  <si>
    <r>
      <rPr>
        <rFont val="宋体"/>
        <sz val="11.0"/>
        <color rgb="FF000000"/>
        <strike val="true"/>
      </rPr>
      <t xml:space="preserve">录入员与协议不符</t>
    </r>
    <phoneticPr fontId="1" type="noConversion"/>
  </si>
  <si>
    <r>
      <rPr>
        <rFont val="宋体"/>
        <sz val="11.0"/>
        <color rgb="FF000000"/>
        <strike val="true"/>
      </rPr>
      <t xml:space="preserve">录入员与协议不符</t>
    </r>
    <phoneticPr fontId="1" type="noConversion"/>
  </si>
  <si>
    <r>
      <rPr>
        <rFont val="Microsoft YaHei"/>
        <sz val="11.0"/>
        <color rgb="FF000000"/>
        <strike val="true"/>
      </rPr>
      <t xml:space="preserve">实验室检查：气道可逆性检查报告：是可疑阳性，录入：阳性</t>
    </r>
    <phoneticPr fontId="1" type="noConversion"/>
  </si>
  <si>
    <r>
      <rPr>
        <rFont val="Microsoft YaHei"/>
        <sz val="11.0"/>
        <color rgb="FF000000"/>
      </rPr>
      <t xml:space="preserve">逻辑性</t>
    </r>
    <phoneticPr fontId="1" type="noConversion"/>
  </si>
  <si>
    <r>
      <rPr>
        <rFont val="Microsoft YaHei"/>
        <sz val="11.0"/>
        <color rgb="FF000000"/>
        <strike val="true"/>
      </rPr>
      <t xml:space="preserve">实验室检查：气道可逆性检查报告为阴性，录入阳性</t>
    </r>
    <phoneticPr fontId="1" type="noConversion"/>
  </si>
  <si>
    <r>
      <rPr>
        <rFont val="Microsoft YaHei"/>
        <sz val="11.0"/>
        <color rgb="FF000000"/>
      </rPr>
      <t xml:space="preserve">逻辑性</t>
    </r>
    <phoneticPr fontId="1" type="noConversion"/>
  </si>
  <si>
    <r>
      <rPr>
        <rFont val="Microsoft YaHei"/>
        <sz val="11.0"/>
        <color rgb="FF000000"/>
      </rPr>
      <t xml:space="preserve">流程不规范</t>
    </r>
    <phoneticPr fontId="1" type="noConversion"/>
  </si>
  <si>
    <r>
      <rPr>
        <rFont val="Microsoft YaHei"/>
        <sz val="11.0"/>
        <color rgb="FF000000"/>
      </rPr>
      <t xml:space="preserve">流程不规范</t>
    </r>
    <phoneticPr fontId="1" type="noConversion"/>
  </si>
  <si>
    <r>
      <rPr>
        <rFont val="Microsoft YaHei"/>
        <sz val="11.0"/>
        <color rgb="FF000000"/>
      </rPr>
      <t xml:space="preserve">流程不规范</t>
    </r>
    <phoneticPr fontId="1" type="noConversion"/>
  </si>
  <si>
    <r>
      <rPr>
        <rFont val="Microsoft YaHei"/>
        <sz val="11.0"/>
        <color rgb="FF000000"/>
      </rPr>
      <t xml:space="preserve">流程不规范</t>
    </r>
    <phoneticPr fontId="1" type="noConversion"/>
  </si>
  <si>
    <r>
      <rPr>
        <rFont val="Microsoft YaHei"/>
        <sz val="11.0"/>
        <color rgb="FF000000"/>
      </rPr>
      <t xml:space="preserve">流程不规范</t>
    </r>
    <phoneticPr fontId="1" type="noConversion"/>
  </si>
  <si>
    <r>
      <rPr>
        <rFont val="Microsoft YaHei"/>
        <sz val="11.0"/>
        <color rgb="FF000000"/>
      </rPr>
      <t xml:space="preserve">流程不规范</t>
    </r>
    <phoneticPr fontId="1" type="noConversion"/>
  </si>
  <si>
    <r>
      <rPr>
        <rFont val="Microsoft YaHei"/>
        <sz val="11.0"/>
        <color rgb="FF000000"/>
      </rPr>
      <t xml:space="preserve">流程不规范</t>
    </r>
    <phoneticPr fontId="1" type="noConversion"/>
  </si>
  <si>
    <r>
      <rPr>
        <rFont val="Microsoft YaHei"/>
        <sz val="11.0"/>
        <color rgb="FF000000"/>
        <strike val="true"/>
      </rPr>
      <t xml:space="preserve">可逆性报告图片没有时间</t>
    </r>
    <phoneticPr fontId="1" type="noConversion"/>
  </si>
  <si>
    <r>
      <rPr>
        <rFont val="Microsoft YaHei"/>
        <sz val="11.0"/>
        <color rgb="FF000000"/>
        <strike val="true"/>
      </rPr>
      <t xml:space="preserve">肺功能报告图片没有时间</t>
    </r>
    <phoneticPr fontId="1" type="noConversion"/>
  </si>
  <si>
    <r>
      <rPr>
        <rFont val="Microsoft YaHei"/>
        <sz val="11.0"/>
        <color rgb="FF000000"/>
        <strike val="true"/>
      </rPr>
      <t xml:space="preserve">feno报告没有名字</t>
    </r>
    <phoneticPr fontId="1" type="noConversion"/>
  </si>
  <si>
    <r>
      <rPr>
        <rFont val="Microsoft YaHei"/>
        <sz val="11.0"/>
        <color rgb="FF000000"/>
        <strike val="true"/>
      </rPr>
      <t xml:space="preserve">可逆性报告图片上传不完整</t>
    </r>
    <phoneticPr fontId="1" type="noConversion"/>
  </si>
  <si>
    <r>
      <rPr>
        <rFont val="Microsoft YaHei"/>
        <sz val="11.0"/>
        <color rgb="FF000000"/>
        <strike val="true"/>
      </rPr>
      <t xml:space="preserve">肺功能报告数据上传不完整</t>
    </r>
    <phoneticPr fontId="1" type="noConversion"/>
  </si>
  <si>
    <r>
      <rPr>
        <rFont val="微软雅黑"/>
        <color/>
      </rPr>
      <t xml:space="preserve">王小宁</t>
    </r>
    <phoneticPr fontId="1" type="noConversion"/>
  </si>
  <si>
    <r>
      <rPr>
        <rFont val="Microsoft YaHei"/>
        <sz val="11.0"/>
        <color rgb="FF000000"/>
        <strike val="true"/>
      </rPr>
      <t xml:space="preserve">血常规检查日期4月20日，早于知情同意时间</t>
    </r>
    <phoneticPr fontId="1" type="noConversion"/>
  </si>
  <si>
    <r>
      <rPr>
        <rFont val="Microsoft YaHei"/>
        <sz val="11.0"/>
        <color rgb="FF000000"/>
        <strike val="true"/>
      </rPr>
      <t xml:space="preserve">呼出气一氧化氮检查时间为4月20日，早于知情同意时间</t>
    </r>
    <phoneticPr fontId="1" type="noConversion"/>
  </si>
  <si>
    <r>
      <rPr>
        <rFont val="微软雅黑"/>
        <color/>
      </rPr>
      <t xml:space="preserve">官正芳</t>
    </r>
    <phoneticPr fontId="1" type="noConversion"/>
  </si>
  <si>
    <r>
      <rPr>
        <rFont val="Arial"/>
        <sz val="10.0"/>
        <color rgb="FF000000"/>
      </rPr>
      <t xml:space="preserve">赵永胜</t>
    </r>
    <phoneticPr fontId="1" type="noConversion"/>
  </si>
  <si>
    <r>
      <rPr>
        <rFont val="Arial"/>
        <sz val="10.0"/>
        <color rgb="FF000000"/>
      </rPr>
      <t xml:space="preserve">赵鹏</t>
    </r>
    <phoneticPr fontId="1" type="noConversion"/>
  </si>
  <si>
    <r>
      <rPr>
        <rFont val="Arial"/>
        <sz val="10.0"/>
        <color rgb="FF000000"/>
      </rPr>
      <t xml:space="preserve">蔡绍军</t>
    </r>
    <phoneticPr fontId="1" type="noConversion"/>
  </si>
  <si>
    <r>
      <rPr>
        <rFont val="Arial"/>
        <sz val="10.0"/>
        <color rgb="FF000000"/>
      </rPr>
      <t xml:space="preserve">陶琳琳</t>
    </r>
    <phoneticPr fontId="1" type="noConversion"/>
  </si>
  <si>
    <r>
      <rPr>
        <rFont val="Arial"/>
        <sz val="10.0"/>
        <color rgb="FF000000"/>
      </rPr>
      <t xml:space="preserve">刘鑫杨</t>
    </r>
    <phoneticPr fontId="1" type="noConversion"/>
  </si>
  <si>
    <r>
      <rPr>
        <rFont val="Arial"/>
        <sz val="10.0"/>
        <color rgb="FF000000"/>
      </rPr>
      <t xml:space="preserve">赵玉川</t>
    </r>
    <phoneticPr fontId="1" type="noConversion"/>
  </si>
  <si>
    <r>
      <rPr>
        <rFont val="Arial"/>
        <sz val="10.0"/>
        <color rgb="FF000000"/>
      </rPr>
      <t xml:space="preserve">孙宝章</t>
    </r>
    <phoneticPr fontId="1" type="noConversion"/>
  </si>
  <si>
    <r>
      <rPr>
        <rFont val="Arial"/>
        <sz val="10.0"/>
        <color rgb="FF000000"/>
      </rPr>
      <t xml:space="preserve">李雅楠</t>
    </r>
    <phoneticPr fontId="1" type="noConversion"/>
  </si>
  <si>
    <r>
      <rPr>
        <rFont val="Arial"/>
        <sz val="10.0"/>
        <color rgb="FF000000"/>
      </rPr>
      <t xml:space="preserve">王晓云</t>
    </r>
    <phoneticPr fontId="1" type="noConversion"/>
  </si>
  <si>
    <r>
      <rPr>
        <rFont val="Arial"/>
        <sz val="10.0"/>
        <color rgb="FF000000"/>
      </rPr>
      <t xml:space="preserve">史洪波</t>
    </r>
    <phoneticPr fontId="1" type="noConversion"/>
  </si>
  <si>
    <r>
      <rPr>
        <rFont val="Arial"/>
        <sz val="10.0"/>
        <color rgb="FF000000"/>
      </rPr>
      <t xml:space="preserve">白玉</t>
    </r>
    <phoneticPr fontId="1" type="noConversion"/>
  </si>
  <si>
    <r>
      <rPr>
        <rFont val="Arial"/>
        <sz val="10.0"/>
        <color rgb="FF000000"/>
      </rPr>
      <t xml:space="preserve">孟宪春</t>
    </r>
    <phoneticPr fontId="1" type="noConversion"/>
  </si>
  <si>
    <r>
      <rPr>
        <rFont val="Arial"/>
        <sz val="10.0"/>
        <color rgb="FF000000"/>
      </rPr>
      <t xml:space="preserve">侯占玲</t>
    </r>
    <phoneticPr fontId="1" type="noConversion"/>
  </si>
  <si>
    <r>
      <rPr>
        <rFont val="Arial"/>
        <sz val="10.0"/>
        <color rgb="FF000000"/>
      </rPr>
      <t xml:space="preserve">关德财</t>
    </r>
    <phoneticPr fontId="1" type="noConversion"/>
  </si>
  <si>
    <r>
      <rPr>
        <rFont val="Arial"/>
        <sz val="10.0"/>
        <color rgb="FF000000"/>
      </rPr>
      <t xml:space="preserve">范孟英</t>
    </r>
    <phoneticPr fontId="1" type="noConversion"/>
  </si>
  <si>
    <r>
      <rPr>
        <rFont val="Arial"/>
        <sz val="10.0"/>
        <color rgb="FF000000"/>
      </rPr>
      <t xml:space="preserve">徐大成</t>
    </r>
    <phoneticPr fontId="1" type="noConversion"/>
  </si>
  <si>
    <r>
      <rPr>
        <rFont val="Arial"/>
        <sz val="10.0"/>
        <color rgb="FF000000"/>
      </rPr>
      <t xml:space="preserve">曹希德</t>
    </r>
    <phoneticPr fontId="1" type="noConversion"/>
  </si>
  <si>
    <r>
      <rPr>
        <rFont val="Arial"/>
        <sz val="10.0"/>
        <color rgb="FF000000"/>
      </rPr>
      <t xml:space="preserve">王淑平</t>
    </r>
    <phoneticPr fontId="1" type="noConversion"/>
  </si>
  <si>
    <r>
      <rPr>
        <rFont val="Arial"/>
        <sz val="10.0"/>
        <color rgb="FF000000"/>
      </rPr>
      <t xml:space="preserve">丹洪云</t>
    </r>
    <phoneticPr fontId="1" type="noConversion"/>
  </si>
  <si>
    <r>
      <rPr>
        <rFont val="Arial"/>
        <sz val="10.0"/>
        <color rgb="FF000000"/>
      </rPr>
      <t xml:space="preserve">张庆玉</t>
    </r>
    <phoneticPr fontId="1" type="noConversion"/>
  </si>
  <si>
    <r>
      <rPr>
        <rFont val="Arial"/>
        <sz val="10.0"/>
        <color rgb="FF000000"/>
      </rPr>
      <t xml:space="preserve">孙焕芹</t>
    </r>
    <phoneticPr fontId="1" type="noConversion"/>
  </si>
  <si>
    <r>
      <rPr>
        <rFont val="Arial"/>
        <sz val="10.0"/>
        <color rgb="FF000000"/>
      </rPr>
      <t xml:space="preserve">赵伟耀</t>
    </r>
    <phoneticPr fontId="1" type="noConversion"/>
  </si>
  <si>
    <r>
      <rPr>
        <rFont val="Arial"/>
        <sz val="10.0"/>
        <color rgb="FF000000"/>
      </rPr>
      <t xml:space="preserve">董玉红</t>
    </r>
    <phoneticPr fontId="1" type="noConversion"/>
  </si>
  <si>
    <r>
      <rPr>
        <rFont val="Arial"/>
        <sz val="10.0"/>
        <color rgb="FF000000"/>
      </rPr>
      <t xml:space="preserve">王光山</t>
    </r>
    <phoneticPr fontId="1" type="noConversion"/>
  </si>
  <si>
    <r>
      <rPr>
        <rFont val="Arial"/>
        <sz val="10.0"/>
        <color rgb="FF000000"/>
      </rPr>
      <t xml:space="preserve">张健</t>
    </r>
    <phoneticPr fontId="1" type="noConversion"/>
  </si>
  <si>
    <r>
      <rPr>
        <rFont val="Arial"/>
        <sz val="10.0"/>
        <color rgb="FF000000"/>
      </rPr>
      <t xml:space="preserve">石维林</t>
    </r>
    <phoneticPr fontId="1" type="noConversion"/>
  </si>
  <si>
    <r>
      <rPr>
        <rFont val="Arial"/>
        <sz val="10.0"/>
        <color rgb="FF000000"/>
      </rPr>
      <t xml:space="preserve">李秀敏</t>
    </r>
    <phoneticPr fontId="1" type="noConversion"/>
  </si>
  <si>
    <r>
      <rPr>
        <rFont val="Arial"/>
        <sz val="10.0"/>
        <color rgb="FF000000"/>
      </rPr>
      <t xml:space="preserve">杨荣</t>
    </r>
    <phoneticPr fontId="1" type="noConversion"/>
  </si>
  <si>
    <r>
      <rPr>
        <rFont val="Arial"/>
        <sz val="10.0"/>
        <color rgb="FF000000"/>
      </rPr>
      <t xml:space="preserve">高敏</t>
    </r>
    <phoneticPr fontId="1" type="noConversion"/>
  </si>
  <si>
    <r>
      <rPr>
        <rFont val="Arial"/>
        <sz val="10.0"/>
        <color rgb="FF000000"/>
      </rPr>
      <t xml:space="preserve">李绍庚</t>
    </r>
    <phoneticPr fontId="1" type="noConversion"/>
  </si>
  <si>
    <r>
      <rPr>
        <rFont val="Arial"/>
        <sz val="10.0"/>
        <color rgb="FF000000"/>
      </rPr>
      <t xml:space="preserve">高晓明</t>
    </r>
    <phoneticPr fontId="1" type="noConversion"/>
  </si>
  <si>
    <r>
      <rPr>
        <rFont val="Arial"/>
        <sz val="10.0"/>
        <color rgb="FF000000"/>
      </rPr>
      <t xml:space="preserve">杨淑英</t>
    </r>
    <phoneticPr fontId="1" type="noConversion"/>
  </si>
  <si>
    <r>
      <rPr>
        <rFont val="Arial"/>
        <sz val="10.0"/>
        <color rgb="FF000000"/>
      </rPr>
      <t xml:space="preserve">张艳秋</t>
    </r>
    <phoneticPr fontId="1" type="noConversion"/>
  </si>
  <si>
    <r>
      <rPr>
        <rFont val="Arial"/>
        <sz val="10.0"/>
        <color rgb="FF000000"/>
      </rPr>
      <t xml:space="preserve">朱秋郎</t>
    </r>
    <phoneticPr fontId="1" type="noConversion"/>
  </si>
  <si>
    <r>
      <rPr>
        <rFont val="Arial"/>
        <sz val="10.0"/>
        <color rgb="FF000000"/>
      </rPr>
      <t xml:space="preserve">胡曼曼</t>
    </r>
    <phoneticPr fontId="1" type="noConversion"/>
  </si>
  <si>
    <r>
      <rPr>
        <rFont val="Arial"/>
        <sz val="10.0"/>
        <color rgb="FF000000"/>
      </rPr>
      <t xml:space="preserve">郭伟丽</t>
    </r>
    <phoneticPr fontId="1" type="noConversion"/>
  </si>
  <si>
    <r>
      <rPr>
        <rFont val="Arial"/>
        <sz val="10.0"/>
        <color rgb="FF000000"/>
      </rPr>
      <t xml:space="preserve">陈小粉</t>
    </r>
    <phoneticPr fontId="1" type="noConversion"/>
  </si>
  <si>
    <r>
      <rPr>
        <rFont val="Arial"/>
        <sz val="10.0"/>
        <color rgb="FF000000"/>
      </rPr>
      <t xml:space="preserve">尚白妮</t>
    </r>
    <phoneticPr fontId="1" type="noConversion"/>
  </si>
  <si>
    <r>
      <rPr>
        <rFont val="Arial"/>
        <sz val="10.0"/>
        <color rgb="FF000000"/>
      </rPr>
      <t xml:space="preserve">王云霞</t>
    </r>
    <phoneticPr fontId="1" type="noConversion"/>
  </si>
  <si>
    <r>
      <rPr>
        <rFont val="Arial"/>
        <sz val="10.0"/>
        <color rgb="FF000000"/>
      </rPr>
      <t xml:space="preserve">王松镯</t>
    </r>
    <phoneticPr fontId="1" type="noConversion"/>
  </si>
  <si>
    <r>
      <rPr>
        <rFont val="Arial"/>
        <sz val="10.0"/>
        <color rgb="FF000000"/>
      </rPr>
      <t xml:space="preserve">高畅</t>
    </r>
    <phoneticPr fontId="1" type="noConversion"/>
  </si>
  <si>
    <r>
      <rPr>
        <rFont val="Arial"/>
        <sz val="10.0"/>
        <color rgb="FF000000"/>
      </rPr>
      <t xml:space="preserve">赵白雪</t>
    </r>
    <phoneticPr fontId="1" type="noConversion"/>
  </si>
  <si>
    <r>
      <rPr>
        <rFont val="Arial"/>
        <sz val="10.0"/>
        <color rgb="FF000000"/>
      </rPr>
      <t xml:space="preserve">朱秀娟</t>
    </r>
    <phoneticPr fontId="1" type="noConversion"/>
  </si>
  <si>
    <r>
      <rPr>
        <rFont val="Arial"/>
        <sz val="10.0"/>
        <color rgb="FF000000"/>
      </rPr>
      <t xml:space="preserve">程臆展</t>
    </r>
    <phoneticPr fontId="1" type="noConversion"/>
  </si>
  <si>
    <r>
      <rPr>
        <rFont val="Arial"/>
        <sz val="10.0"/>
        <color rgb="FF000000"/>
      </rPr>
      <t xml:space="preserve">潍坊卫恩医院</t>
    </r>
    <phoneticPr fontId="1" type="noConversion"/>
  </si>
  <si>
    <r>
      <rPr>
        <rFont val="Arial"/>
        <sz val="10.0"/>
        <color rgb="FF000000"/>
      </rPr>
      <t xml:space="preserve">彭光春</t>
    </r>
    <phoneticPr fontId="1" type="noConversion"/>
  </si>
  <si>
    <r>
      <rPr>
        <rFont val="Arial"/>
        <sz val="10.0"/>
        <color rgb="FF000000"/>
      </rPr>
      <t xml:space="preserve">温建美</t>
    </r>
    <phoneticPr fontId="1" type="noConversion"/>
  </si>
  <si>
    <r>
      <rPr>
        <rFont val="Arial"/>
        <sz val="10.0"/>
        <color rgb="FF000000"/>
      </rPr>
      <t xml:space="preserve">宋海涛</t>
    </r>
    <phoneticPr fontId="1" type="noConversion"/>
  </si>
  <si>
    <r>
      <rPr>
        <rFont val="Arial"/>
        <sz val="10.0"/>
        <color rgb="FF000000"/>
      </rPr>
      <t xml:space="preserve">王国珍</t>
    </r>
    <phoneticPr fontId="1" type="noConversion"/>
  </si>
  <si>
    <r>
      <rPr>
        <rFont val="Arial"/>
        <sz val="10.0"/>
        <color rgb="FF000000"/>
      </rPr>
      <t xml:space="preserve">米杰</t>
    </r>
    <phoneticPr fontId="1" type="noConversion"/>
  </si>
  <si>
    <r>
      <rPr>
        <rFont val="Arial"/>
        <sz val="10.0"/>
        <color rgb="FF000000"/>
      </rPr>
      <t xml:space="preserve">尹纪利</t>
    </r>
    <phoneticPr fontId="1" type="noConversion"/>
  </si>
  <si>
    <r>
      <rPr>
        <rFont val="Arial"/>
        <sz val="10.0"/>
        <color rgb="FF000000"/>
      </rPr>
      <t xml:space="preserve">谭以松</t>
    </r>
    <phoneticPr fontId="1" type="noConversion"/>
  </si>
  <si>
    <r>
      <rPr>
        <rFont val="Arial"/>
        <sz val="10.0"/>
        <color rgb="FF000000"/>
      </rPr>
      <t xml:space="preserve">李西平</t>
    </r>
    <phoneticPr fontId="1" type="noConversion"/>
  </si>
  <si>
    <r>
      <rPr>
        <rFont val="Arial"/>
        <sz val="10.0"/>
        <color rgb="FF000000"/>
      </rPr>
      <t xml:space="preserve">高立明</t>
    </r>
    <phoneticPr fontId="1" type="noConversion"/>
  </si>
  <si>
    <r>
      <rPr>
        <rFont val="Arial"/>
        <sz val="10.0"/>
        <color rgb="FF000000"/>
      </rPr>
      <t xml:space="preserve">刘茂祥</t>
    </r>
    <phoneticPr fontId="1" type="noConversion"/>
  </si>
  <si>
    <r>
      <rPr>
        <rFont val="Arial"/>
        <sz val="10.0"/>
        <color rgb="FF000000"/>
      </rPr>
      <t xml:space="preserve">陈辉</t>
    </r>
    <phoneticPr fontId="1" type="noConversion"/>
  </si>
  <si>
    <r>
      <rPr>
        <rFont val="Arial"/>
        <sz val="10.0"/>
        <color rgb="FF000000"/>
      </rPr>
      <t xml:space="preserve">肖光堂</t>
    </r>
    <phoneticPr fontId="1" type="noConversion"/>
  </si>
  <si>
    <r>
      <rPr>
        <rFont val="Arial"/>
        <sz val="10.0"/>
        <color rgb="FF000000"/>
      </rPr>
      <t xml:space="preserve">宋恩秀</t>
    </r>
    <phoneticPr fontId="1" type="noConversion"/>
  </si>
  <si>
    <r>
      <rPr>
        <rFont val="Arial"/>
        <sz val="10.0"/>
        <color rgb="FF000000"/>
      </rPr>
      <t xml:space="preserve">刘青莲</t>
    </r>
    <phoneticPr fontId="1" type="noConversion"/>
  </si>
  <si>
    <r>
      <rPr>
        <rFont val="Arial"/>
        <sz val="10.0"/>
        <color rgb="FF000000"/>
      </rPr>
      <t xml:space="preserve">黄斯元</t>
    </r>
    <phoneticPr fontId="1" type="noConversion"/>
  </si>
  <si>
    <r>
      <rPr>
        <rFont val="微软雅黑"/>
        <sz val="10.0"/>
        <color rgb="FF000000"/>
        <strike val="true"/>
      </rPr>
      <t xml:space="preserve">实验室检查 35 36 37 39未上传报告</t>
    </r>
    <phoneticPr fontId="1" type="noConversion"/>
  </si>
  <si>
    <r>
      <rPr>
        <rFont val="Arial"/>
        <sz val="10.0"/>
        <color rgb="FF000000"/>
      </rPr>
      <t xml:space="preserve">黄斯元</t>
    </r>
    <phoneticPr fontId="1" type="noConversion"/>
  </si>
  <si>
    <r>
      <rPr>
        <rFont val="Arial"/>
        <sz val="10.0"/>
        <color rgb="FF000000"/>
      </rPr>
      <t xml:space="preserve">万桂兰</t>
    </r>
    <phoneticPr fontId="1" type="noConversion"/>
  </si>
  <si>
    <r>
      <rPr>
        <rFont val="Arial"/>
        <sz val="10.0"/>
        <color rgb="FF000000"/>
      </rPr>
      <t xml:space="preserve">熊福兰</t>
    </r>
    <phoneticPr fontId="1" type="noConversion"/>
  </si>
  <si>
    <r>
      <rPr>
        <rFont val="Arial"/>
        <sz val="10.0"/>
        <color rgb="FF000000"/>
      </rPr>
      <t xml:space="preserve">吴德云</t>
    </r>
    <phoneticPr fontId="1" type="noConversion"/>
  </si>
  <si>
    <r>
      <rPr>
        <rFont val="Arial"/>
        <sz val="10.0"/>
        <color rgb="FF000000"/>
      </rPr>
      <t xml:space="preserve">杨怀</t>
    </r>
    <phoneticPr fontId="1" type="noConversion"/>
  </si>
  <si>
    <r>
      <rPr>
        <rFont val="Arial"/>
        <sz val="10.0"/>
        <color rgb="FF000000"/>
      </rPr>
      <t xml:space="preserve">张铁铎</t>
    </r>
    <phoneticPr fontId="1" type="noConversion"/>
  </si>
  <si>
    <r>
      <rPr>
        <rFont val="Arial"/>
        <sz val="10.0"/>
        <color rgb="FF000000"/>
      </rPr>
      <t xml:space="preserve">崔桂华</t>
    </r>
    <phoneticPr fontId="1" type="noConversion"/>
  </si>
  <si>
    <r>
      <rPr>
        <rFont val="Arial"/>
        <sz val="10.0"/>
        <color rgb="FF000000"/>
      </rPr>
      <t xml:space="preserve">耿英</t>
    </r>
    <phoneticPr fontId="1" type="noConversion"/>
  </si>
  <si>
    <r>
      <rPr>
        <rFont val="Arial"/>
        <sz val="10.0"/>
        <color rgb="FF000000"/>
      </rPr>
      <t xml:space="preserve">曹秀丽</t>
    </r>
    <phoneticPr fontId="1" type="noConversion"/>
  </si>
  <si>
    <r>
      <rPr>
        <rFont val="Arial"/>
        <sz val="10.0"/>
        <color rgb="FF000000"/>
      </rPr>
      <t xml:space="preserve">范会君</t>
    </r>
    <phoneticPr fontId="1" type="noConversion"/>
  </si>
  <si>
    <r>
      <rPr>
        <rFont val="Arial"/>
        <sz val="10.0"/>
        <color rgb="FF000000"/>
      </rPr>
      <t xml:space="preserve">卢国军</t>
    </r>
    <phoneticPr fontId="1" type="noConversion"/>
  </si>
  <si>
    <r>
      <rPr>
        <rFont val="Arial"/>
        <sz val="10.0"/>
        <color rgb="FF000000"/>
      </rPr>
      <t xml:space="preserve">肇恒昌</t>
    </r>
    <phoneticPr fontId="1" type="noConversion"/>
  </si>
  <si>
    <r>
      <rPr>
        <rFont val="Arial"/>
        <sz val="10.0"/>
        <color rgb="FF000000"/>
      </rPr>
      <t xml:space="preserve">邓桂云</t>
    </r>
    <phoneticPr fontId="1" type="noConversion"/>
  </si>
  <si>
    <r>
      <rPr>
        <rFont val="Arial"/>
        <sz val="10.0"/>
        <color rgb="FF000000"/>
      </rPr>
      <t xml:space="preserve">杨桂英</t>
    </r>
    <phoneticPr fontId="1" type="noConversion"/>
  </si>
  <si>
    <r>
      <rPr>
        <rFont val="Arial"/>
        <sz val="10.0"/>
        <color rgb="FF000000"/>
      </rPr>
      <t xml:space="preserve">孙淑菊</t>
    </r>
    <phoneticPr fontId="1" type="noConversion"/>
  </si>
  <si>
    <r>
      <rPr>
        <rFont val="Arial"/>
        <sz val="10.0"/>
        <color rgb="FF000000"/>
      </rPr>
      <t xml:space="preserve">卜凡筠</t>
    </r>
    <phoneticPr fontId="1" type="noConversion"/>
  </si>
  <si>
    <r>
      <rPr>
        <rFont val="Arial"/>
        <sz val="10.0"/>
        <color rgb="FF000000"/>
      </rPr>
      <t xml:space="preserve">王天</t>
    </r>
    <phoneticPr fontId="1" type="noConversion"/>
  </si>
  <si>
    <r>
      <rPr>
        <rFont val="Arial"/>
        <sz val="10.0"/>
        <color rgb="FF000000"/>
      </rPr>
      <t xml:space="preserve">孙娟</t>
    </r>
    <phoneticPr fontId="1" type="noConversion"/>
  </si>
  <si>
    <r>
      <rPr>
        <rFont val="Arial"/>
        <sz val="10.0"/>
        <color rgb="FF000000"/>
      </rPr>
      <t xml:space="preserve">朱小英</t>
    </r>
    <phoneticPr fontId="1" type="noConversion"/>
  </si>
  <si>
    <r>
      <rPr>
        <rFont val="Arial"/>
        <sz val="10.0"/>
        <color rgb="FF000000"/>
      </rPr>
      <t xml:space="preserve">衣美华</t>
    </r>
    <phoneticPr fontId="1" type="noConversion"/>
  </si>
  <si>
    <r>
      <rPr>
        <rFont val="Arial"/>
        <sz val="10.0"/>
        <color rgb="FF000000"/>
      </rPr>
      <t xml:space="preserve">柳敬花</t>
    </r>
    <phoneticPr fontId="1" type="noConversion"/>
  </si>
  <si>
    <r>
      <rPr>
        <rFont val="Arial"/>
        <sz val="10.0"/>
        <color rgb="FF000000"/>
      </rPr>
      <t xml:space="preserve">王崇玉</t>
    </r>
    <phoneticPr fontId="1" type="noConversion"/>
  </si>
  <si>
    <r>
      <rPr>
        <rFont val="Arial"/>
        <sz val="10.0"/>
        <color rgb="FF000000"/>
      </rPr>
      <t xml:space="preserve">于宪东</t>
    </r>
    <phoneticPr fontId="1" type="noConversion"/>
  </si>
  <si>
    <r>
      <rPr>
        <rFont val="Arial"/>
        <sz val="10.0"/>
        <color rgb="FF000000"/>
      </rPr>
      <t xml:space="preserve">肖汝香</t>
    </r>
    <phoneticPr fontId="1" type="noConversion"/>
  </si>
  <si>
    <r>
      <rPr>
        <rFont val="Arial"/>
        <sz val="10.0"/>
        <color rgb="FF000000"/>
      </rPr>
      <t xml:space="preserve">尹桂兰</t>
    </r>
    <phoneticPr fontId="1" type="noConversion"/>
  </si>
  <si>
    <r>
      <rPr>
        <rFont val="Arial"/>
        <sz val="10.0"/>
        <color rgb="FF000000"/>
      </rPr>
      <t xml:space="preserve">叶菊花</t>
    </r>
    <phoneticPr fontId="1" type="noConversion"/>
  </si>
  <si>
    <r>
      <rPr>
        <rFont val="Arial"/>
        <sz val="10.0"/>
        <color rgb="FF000000"/>
      </rPr>
      <t xml:space="preserve">崔少凤</t>
    </r>
    <phoneticPr fontId="1" type="noConversion"/>
  </si>
  <si>
    <r>
      <rPr>
        <rFont val="Microsoft YaHei"/>
        <sz val="16.0"/>
        <color rgb="FF000000"/>
        <b val="true"/>
      </rPr>
      <t xml:space="preserve">全国哮喘患者登记库II期-首访checklist</t>
    </r>
    <phoneticPr fontId="1" type="noConversion"/>
  </si>
  <si>
    <r>
      <rPr>
        <rFont val="Arial"/>
        <sz val="12.0"/>
        <color rgb="FF000000"/>
      </rPr>
      <t xml:space="preserve">哮喘首次发病时间 ＜ 首次就诊时间 </t>
    </r>
    <r>
      <rPr>
        <rFont val="Arial"/>
        <sz val="12.0"/>
        <color rgb="FF00B050"/>
      </rPr>
      <t xml:space="preserve">（链接一般资料表）</t>
    </r>
    <phoneticPr fontId="1" type="noConversion"/>
  </si>
  <si>
    <r>
      <rPr>
        <rFont val="Arial"/>
        <sz val="12.0"/>
        <color rgb="FF000000"/>
      </rPr>
      <t xml:space="preserve">哮喘症状季节性==有，</t>
    </r>
    <r>
      <rPr>
        <rFont val="Arial"/>
        <sz val="12.0"/>
        <color rgb="FFFF0000"/>
      </rPr>
      <t xml:space="preserve">则填写春夏秋冬（是否必填？）</t>
    </r>
    <phoneticPr fontId="1" type="noConversion"/>
  </si>
  <si>
    <r>
      <rPr>
        <rFont val="Arial"/>
        <sz val="12.0"/>
        <color rgb="FF000000"/>
      </rPr>
      <t xml:space="preserve">如哮喘急性发作填写</t>
    </r>
    <r>
      <rPr>
        <rFont val="Arial"/>
        <sz val="12.0"/>
        <color rgb="FF000000"/>
        <b val="true"/>
      </rPr>
      <t xml:space="preserve">=1次/2次</t>
    </r>
    <r>
      <rPr>
        <rFont val="Arial"/>
        <sz val="12.0"/>
        <color rgb="FF000000"/>
      </rPr>
      <t xml:space="preserve">，则急性发作导致</t>
    </r>
    <r>
      <rPr>
        <rFont val="Arial"/>
        <sz val="12.0"/>
        <color rgb="FF000000"/>
        <b val="true"/>
      </rPr>
      <t xml:space="preserve">额外门诊次数/系统激素使用/住院次数/入住 IC或气管插管次数</t>
    </r>
    <r>
      <rPr>
        <rFont val="Arial"/>
        <sz val="12.0"/>
        <color rgb="FF000000"/>
      </rPr>
      <t xml:space="preserve">：填写</t>
    </r>
    <r>
      <rPr>
        <rFont val="Arial"/>
        <sz val="12.0"/>
        <color rgb="FF000000"/>
        <b val="true"/>
      </rPr>
      <t xml:space="preserve">有，且</t>
    </r>
    <r>
      <rPr>
        <rFont val="Arial"/>
        <sz val="12.0"/>
        <color rgb="FF000000"/>
      </rPr>
      <t xml:space="preserve"> ≤ 哮喘急性发作次数；</t>
    </r>
    <phoneticPr fontId="1" type="noConversion"/>
  </si>
  <si>
    <r>
      <rPr>
        <rFont val="Arial"/>
        <sz val="12.0"/>
        <color rgb="FF000000"/>
      </rPr>
      <t xml:space="preserve">哮喘急性发作填写</t>
    </r>
    <r>
      <rPr>
        <rFont val="Arial"/>
        <sz val="12.0"/>
        <color rgb="FF000000"/>
        <b val="true"/>
      </rPr>
      <t xml:space="preserve">≥3次</t>
    </r>
    <r>
      <rPr>
        <rFont val="Arial"/>
        <sz val="12.0"/>
        <color rgb="FF000000"/>
      </rPr>
      <t xml:space="preserve">，则急性发作导致额外门诊次数/系统激素使用/住院次数/入住 IC或气管插管次数：填写有</t>
    </r>
    <phoneticPr fontId="1" type="noConversion"/>
  </si>
  <si>
    <r>
      <rPr>
        <rFont val="Arial"/>
        <sz val="12.0"/>
        <color rgb="FF000000"/>
      </rPr>
      <t xml:space="preserve">哮喘急性发作填写=</t>
    </r>
    <r>
      <rPr>
        <rFont val="Arial"/>
        <sz val="12.0"/>
        <color rgb="FF000000"/>
        <b val="true"/>
      </rPr>
      <t xml:space="preserve">无急性发作</t>
    </r>
    <r>
      <rPr>
        <rFont val="Arial"/>
        <sz val="12.0"/>
        <color rgb="FF000000"/>
      </rPr>
      <t xml:space="preserve">，则额外门诊次数/系统激素使用/住院次数/入住 IC或气管插管次数==</t>
    </r>
    <r>
      <rPr>
        <rFont val="Arial"/>
        <sz val="12.0"/>
        <color rgb="FF000000"/>
        <b val="true"/>
      </rPr>
      <t xml:space="preserve">无</t>
    </r>
    <phoneticPr fontId="1" type="noConversion"/>
  </si>
  <si>
    <r>
      <rPr>
        <rFont val="Arial"/>
        <sz val="12.0"/>
        <color rgb="FF000000"/>
      </rPr>
      <t xml:space="preserve">支气管激发试验/血常规/呼出一氧化氮 /呼出气一氧化碳 必填，并上传报告单图片,图片需包含</t>
    </r>
    <r>
      <rPr>
        <rFont val="Arial"/>
        <sz val="12.0"/>
        <color rgb="FF000000"/>
        <b val="true"/>
      </rPr>
      <t xml:space="preserve">日期</t>
    </r>
    <phoneticPr fontId="1" type="noConversion"/>
  </si>
  <si>
    <r>
      <rPr>
        <rFont val="微软雅黑"/>
        <sz val="10.0"/>
        <color rgb="FF000000"/>
        <b val="true"/>
      </rPr>
      <t xml:space="preserve">编号</t>
    </r>
    <phoneticPr fontId="1" type="noConversion"/>
  </si>
  <si>
    <r>
      <rPr>
        <rFont val="微软雅黑"/>
        <sz val="10.0"/>
        <color rgb="FF000000"/>
        <b val="true"/>
      </rPr>
      <t xml:space="preserve">问题</t>
    </r>
    <phoneticPr fontId="1" type="noConversion"/>
  </si>
  <si>
    <r>
      <rPr>
        <rFont val="微软雅黑"/>
        <sz val="10.0"/>
        <color rgb="FF000000"/>
        <b val="true"/>
      </rPr>
      <t xml:space="preserve">询问对象</t>
    </r>
    <phoneticPr fontId="1" type="noConversion"/>
  </si>
  <si>
    <r>
      <rPr>
        <rFont val="微软雅黑"/>
        <sz val="10.0"/>
        <color rgb="FF000000"/>
        <b val="true"/>
      </rPr>
      <t xml:space="preserve">解决方案</t>
    </r>
    <phoneticPr fontId="1" type="noConversion"/>
  </si>
  <si>
    <r>
      <rPr>
        <rFont val="微软雅黑"/>
        <sz val="10.0"/>
        <color rgb="FF000000"/>
        <b val="true"/>
      </rPr>
      <t xml:space="preserve">分中心需至少收集100例患者（三次访视），满100例后，经过组长单位评估，质控合格后，在8000例未达到前竞争入组</t>
    </r>
    <phoneticPr fontId="1" type="noConversion"/>
  </si>
  <si>
    <r>
      <rPr>
        <rFont val="微软雅黑"/>
        <sz val="12.0"/>
        <color rgb="FF000000"/>
        <b val="true"/>
      </rPr>
      <t xml:space="preserve">1. 实验室检查部分气道可逆性检查填写要求？以及时间窗限定？</t>
    </r>
    <phoneticPr fontId="1" type="noConversion"/>
  </si>
  <si>
    <r>
      <rPr>
        <rFont val="undefined"/>
        <sz val="12.0"/>
        <color/>
        <b val="true"/>
      </rPr>
      <t xml:space="preserve">回复：</t>
    </r>
    <r>
      <rPr>
        <rFont val="undefined"/>
        <sz val="12.0"/>
        <color/>
      </rPr>
      <t xml:space="preserve">实验室检查部分“气道可逆性检查”填写分为两种情况：</t>
    </r>
    <phoneticPr fontId="1" type="noConversion"/>
  </si>
  <si>
    <r>
      <rPr>
        <rFont val="undefined"/>
        <sz val="12.0"/>
        <color/>
      </rPr>
      <t xml:space="preserve">2）诊断“咳嗽变异性哮喘”或“胸闷变异性哮喘”，</t>
    </r>
    <r>
      <rPr>
        <rFont val="undefined"/>
        <sz val="12.0"/>
        <color rgb="FFFF0000"/>
      </rPr>
      <t xml:space="preserve">必须要有阳性的</t>
    </r>
    <r>
      <rPr>
        <rFont val="undefined"/>
        <sz val="12.0"/>
        <color/>
      </rPr>
      <t xml:space="preserve">气道可逆性检查结果且必须上传报告图片。</t>
    </r>
    <phoneticPr fontId="1" type="noConversion"/>
  </si>
  <si>
    <r>
      <rPr>
        <rFont val="undefined"/>
        <sz val="12.0"/>
        <color rgb="FFFF0000"/>
        <b val="true"/>
      </rPr>
      <t xml:space="preserve">注意：</t>
    </r>
    <r>
      <rPr>
        <rFont val="undefined"/>
        <sz val="12.0"/>
        <color/>
      </rPr>
      <t xml:space="preserve">前期已登记病例，诊断“咳嗽变异性哮喘”或“胸闷变异性哮喘”的病例，实验室检查部分</t>
    </r>
    <r>
      <rPr>
        <rFont val="undefined"/>
        <sz val="12.0"/>
        <color/>
        <b val="true"/>
      </rPr>
      <t xml:space="preserve">必须有既往3年内的阳性的气道</t>
    </r>
    <r>
      <rPr>
        <rFont val="undefined"/>
        <sz val="12.0"/>
        <color/>
      </rPr>
      <t xml:space="preserve">可逆性检查结果；诊断“典型哮喘”的病例，实验室检查部分气道可逆性检查阴性、阳性不做要求，也无需上传检查报告。</t>
    </r>
    <phoneticPr fontId="1" type="noConversion"/>
  </si>
  <si>
    <r>
      <rPr>
        <rFont val="微软雅黑"/>
        <sz val="12.0"/>
        <color rgb="FF000000"/>
        <b val="true"/>
      </rPr>
      <t xml:space="preserve">2. 必填实验室检查，是否要求必须上传图片？</t>
    </r>
    <r>
      <rPr>
        <rFont val="微软雅黑"/>
        <sz val="12.0"/>
        <color rgb="FF000000"/>
      </rPr>
      <t xml:space="preserve">（图片没检查日期的如何处理）</t>
    </r>
    <phoneticPr fontId="1" type="noConversion"/>
  </si>
  <si>
    <r>
      <rPr>
        <rFont val="undefined"/>
        <sz val="12.0"/>
        <color/>
        <b val="true"/>
      </rPr>
      <t xml:space="preserve">回复：</t>
    </r>
    <r>
      <rPr>
        <rFont val="undefined"/>
        <sz val="12.0"/>
        <color/>
      </rPr>
      <t xml:space="preserve">必填实验室检查项目必须全部填写检查结果，</t>
    </r>
    <r>
      <rPr>
        <rFont val="undefined"/>
        <sz val="12.0"/>
        <color rgb="FFFF0000"/>
        <b val="true"/>
      </rPr>
      <t xml:space="preserve">但仅</t>
    </r>
    <r>
      <rPr>
        <rFont val="undefined"/>
        <sz val="12.0"/>
        <color/>
      </rPr>
      <t xml:space="preserve">存在非常/极端异常结果值者</t>
    </r>
    <r>
      <rPr>
        <rFont val="undefined"/>
        <sz val="12.0"/>
        <color rgb="FFFF0000"/>
      </rPr>
      <t xml:space="preserve">必需</t>
    </r>
    <r>
      <rPr>
        <rFont val="undefined"/>
        <sz val="12.0"/>
        <color/>
      </rPr>
      <t xml:space="preserve">上传报告图片，系统自动弹窗提醒且需质控核对，不在异常值设定范围内的必填检查项目不需上传图片。规则待设定后（谢佳星/罗炜老师制订异常值范围），系统再进行逻辑设定。</t>
    </r>
    <phoneticPr fontId="1" type="noConversion"/>
  </si>
  <si>
    <r>
      <rPr>
        <rFont val="微软雅黑"/>
        <sz val="12.0"/>
        <color rgb="FF000000"/>
        <b val="true"/>
      </rPr>
      <t xml:space="preserve">3. 知情同意可否用本医院版本？</t>
    </r>
    <phoneticPr fontId="1" type="noConversion"/>
  </si>
  <si>
    <r>
      <rPr>
        <rFont val="微软雅黑"/>
        <sz val="12.0"/>
        <color rgb="FF000000"/>
        <b val="true"/>
      </rPr>
      <t xml:space="preserve">回复：</t>
    </r>
    <r>
      <rPr>
        <rFont val="微软雅黑"/>
        <sz val="12.0"/>
        <color rgb="FF000000"/>
      </rPr>
      <t xml:space="preserve">可以用本医院（即分中心）版本，但内容必须覆盖中心知情同意书的全部内容。医院有修改的，保留修改痕迹发给易芳博士审核</t>
    </r>
    <phoneticPr fontId="1" type="noConversion"/>
  </si>
</sst>
</file>

<file path=xl/styles.xml><?xml version="1.0" encoding="utf-8"?>
<styleSheet xmlns="http://schemas.openxmlformats.org/spreadsheetml/2006/main">
  <numFmts count="2">
    <numFmt numFmtId="164" formatCode="yyyy/m/d"/>
    <numFmt numFmtId="165" formatCode="yyyy&quot;年&quot;m&quot;月&quot;d&quot;日&quot;;@"/>
  </numFmts>
  <fonts count="44">
    <font>
      <sz val="11.0"/>
      <color indexed="8"/>
      <name val="Calibri"/>
      <family val="2"/>
      <scheme val="minor"/>
    </font>
    <font>
      <name val="Microsoft YaHei"/>
      <sz val="11.0"/>
      <color rgb="000000"/>
      <b val="true"/>
    </font>
    <font>
      <name val="Microsoft YaHei"/>
      <sz val="11.0"/>
      <color rgb="FF0000"/>
      <b val="true"/>
    </font>
    <font>
      <name val="Microsoft YaHei"/>
      <sz val="11.0"/>
    </font>
    <font>
      <name val="Microsoft YaHei"/>
      <sz val="11.0"/>
      <color rgb="000000"/>
    </font>
    <font>
      <name val="Helvetica"/>
      <sz val="10.0"/>
      <color rgb="333333"/>
    </font>
    <font>
      <name val="宋体"/>
      <sz val="10.0"/>
      <color rgb="333333"/>
    </font>
    <font>
      <name val="宋体"/>
      <sz val="10.0"/>
      <color rgb="FF0000"/>
    </font>
    <font>
      <name val="宋体"/>
      <sz val="11.0"/>
      <color rgb="FF0000"/>
    </font>
    <font>
      <name val="宋体"/>
      <sz val="10.0"/>
      <color rgb="000000"/>
    </font>
    <font>
      <name val="微软雅黑"/>
      <sz val="10.0"/>
    </font>
    <font>
      <name val="宋体"/>
      <sz val="11.0"/>
    </font>
    <font>
      <name val="宋体"/>
      <sz val="11.0"/>
      <color rgb="000000"/>
    </font>
    <font>
      <name val="Microsoft YaHei"/>
      <sz val="11.0"/>
      <strike val="true"/>
    </font>
    <font>
      <name val="Microsoft YaHei"/>
      <sz val="11.0"/>
      <color rgb="000000"/>
      <strike val="true"/>
    </font>
    <font>
      <name val="SimSun"/>
      <sz val="11.0"/>
      <color rgb="000000"/>
    </font>
    <font>
      <name val="Helvetica Neue"/>
      <sz val="10.0"/>
      <color rgb="333333"/>
    </font>
    <font>
      <name val="微软雅黑"/>
      <sz val="10.0"/>
      <color rgb="333333"/>
    </font>
    <font>
      <name val="Microsoft YaHei"/>
      <sz val="11.0"/>
      <color rgb="333333"/>
    </font>
    <font>
      <name val="宋体"/>
      <sz val="11.0"/>
      <color rgb="000000"/>
      <strike val="true"/>
    </font>
    <font>
      <name val="微软雅黑"/>
      <sz val="10.0"/>
      <color rgb="000000"/>
    </font>
    <font>
      <name val="Microsoft YaHei"/>
      <sz val="11.0"/>
      <color rgb="DE3C36"/>
    </font>
    <font>
      <name val="Microsoft YaHei"/>
      <sz val="11.0"/>
      <color rgb="606266"/>
    </font>
    <font>
      <name val="Microsoft YaHei"/>
      <sz val="11.0"/>
      <color rgb="FF0000"/>
    </font>
    <font>
      <name val="微软雅黑"/>
      <sz val="11.0"/>
      <color rgb="606266"/>
    </font>
    <font>
      <name val="Helvetica Neue"/>
      <sz val="11.0"/>
      <color rgb="606266"/>
    </font>
    <font>
      <name val="Arial"/>
      <sz val="10.0"/>
      <color rgb="000000"/>
    </font>
    <font>
      <name val="微软雅黑"/>
      <sz val="10.0"/>
      <color rgb="000000"/>
      <strike val="true"/>
    </font>
    <font>
      <name val="Microsoft YaHei"/>
      <sz val="16.0"/>
      <color rgb="000000"/>
      <b val="true"/>
    </font>
    <font>
      <name val="Arial"/>
      <sz val="12.0"/>
      <color rgb="000000"/>
    </font>
    <font>
      <name val="Arial"/>
      <sz val="12.0"/>
    </font>
    <font>
      <name val="微软雅黑"/>
      <sz val="12.0"/>
      <color rgb="000000"/>
    </font>
    <font>
      <name val="Arial"/>
      <sz val="12.0"/>
      <color rgb="FF0000"/>
    </font>
    <font>
      <name val="Calibri"/>
      <sz val="11.0"/>
      <color rgb="000000"/>
    </font>
    <font>
      <name val="微软雅黑"/>
      <sz val="14.0"/>
      <color rgb="FFFFFF"/>
    </font>
    <font>
      <name val="微软雅黑"/>
      <sz val="10.0"/>
      <color rgb="000000"/>
      <b val="true"/>
    </font>
    <font>
      <name val="微软雅黑"/>
      <sz val="10.0"/>
      <color rgb="000000"/>
    </font>
    <font>
      <name val="DengXian"/>
      <sz val="11.0"/>
      <color rgb="000000"/>
    </font>
    <font>
      <name val="微软雅黑"/>
      <sz val="10.0"/>
      <color rgb="FF0000"/>
    </font>
    <font>
      <name val="微软雅黑"/>
      <sz val="11.0"/>
      <color rgb="FF0000"/>
    </font>
    <font>
      <name val="等线"/>
      <sz val="11.0"/>
      <color rgb="000000"/>
    </font>
    <font>
      <name val="等线"/>
      <sz val="11.0"/>
      <color rgb="FF0000"/>
    </font>
    <font>
      <name val="微软雅黑"/>
      <sz val="12.0"/>
      <color rgb="000000"/>
      <b val="true"/>
    </font>
    <font>
      <name val="undefined"/>
      <sz val="12.0"/>
    </font>
  </fonts>
  <fills count="10">
    <fill>
      <patternFill patternType="none"/>
    </fill>
    <fill>
      <patternFill patternType="darkGray"/>
    </fill>
    <fill>
      <patternFill/>
    </fill>
    <fill>
      <patternFill patternType="solid"/>
    </fill>
    <fill>
      <patternFill patternType="solid">
        <fgColor rgb="FF9C99"/>
      </patternFill>
    </fill>
    <fill>
      <patternFill patternType="solid">
        <fgColor rgb="8CDDFA"/>
      </patternFill>
    </fill>
    <fill>
      <patternFill patternType="solid">
        <fgColor rgb="A6A6A6"/>
      </patternFill>
    </fill>
    <fill>
      <patternFill patternType="solid">
        <fgColor rgb="E2EFDA"/>
      </patternFill>
    </fill>
    <fill>
      <patternFill patternType="solid">
        <fgColor rgb="EAFAF1"/>
      </patternFill>
    </fill>
    <fill>
      <patternFill patternType="solid">
        <fgColor rgb="4F81BD"/>
      </patternFill>
    </fill>
  </fills>
  <borders count="67">
    <border>
      <left/>
      <right/>
      <top/>
      <bottom/>
      <diagonal/>
    </border>
    <border>
      <left/>
      <right/>
      <top>
        <color rgb="000000"/>
      </top>
      <bottom/>
      <diagonal/>
    </border>
    <border>
      <left/>
      <right/>
      <top>
        <color rgb="000000"/>
      </top>
      <bottom>
        <color rgb="000000"/>
      </bottom>
      <diagonal/>
    </border>
    <border>
      <left>
        <color rgb="000000"/>
      </left>
      <right/>
      <top>
        <color rgb="000000"/>
      </top>
      <bottom>
        <color rgb="000000"/>
      </bottom>
      <diagonal/>
    </border>
    <border>
      <left>
        <color rgb="000000"/>
      </left>
      <right>
        <color rgb="000000"/>
      </right>
      <top>
        <color rgb="000000"/>
      </top>
      <bottom>
        <color rgb="000000"/>
      </bottom>
      <diagonal/>
    </border>
    <border>
      <left/>
      <right/>
      <top/>
      <bottom style="thin"/>
      <diagonal/>
    </border>
    <border>
      <left/>
      <right/>
      <top>
        <color rgb="000000"/>
      </top>
      <bottom style="thin"/>
      <diagonal/>
    </border>
    <border>
      <left/>
      <right/>
      <top>
        <color rgb="000000"/>
      </top>
      <bottom style="thin">
        <color rgb="000000"/>
      </bottom>
      <diagonal/>
    </border>
    <border>
      <left>
        <color rgb="000000"/>
      </left>
      <right/>
      <top>
        <color rgb="000000"/>
      </top>
      <bottom style="thin">
        <color rgb="000000"/>
      </bottom>
      <diagonal/>
    </border>
    <border>
      <left/>
      <right>
        <color rgb="000000"/>
      </right>
      <top>
        <color rgb="000000"/>
      </top>
      <bottom style="thin">
        <color rgb="000000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000000"/>
      </top>
      <bottom style="thin"/>
    </border>
    <border>
      <left style="thin"/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right style="thin"/>
      <top style="thin"/>
    </border>
    <border>
      <right style="thin"/>
      <top style="thin">
        <color rgb="000000"/>
      </top>
    </border>
    <border>
      <right style="thin">
        <color rgb="000000"/>
      </right>
      <top style="thin">
        <color rgb="000000"/>
      </top>
    </border>
    <border>
      <left style="thin"/>
      <right/>
      <top/>
      <bottom style="thin"/>
      <diagonal/>
    </border>
    <border>
      <left style="thin"/>
      <right/>
      <top/>
      <bottom style="thin">
        <color rgb="000000"/>
      </bottom>
      <diagonal/>
    </border>
    <border>
      <left style="thin">
        <color rgb="000000"/>
      </left>
      <right/>
      <top/>
      <bottom style="thin">
        <color rgb="000000"/>
      </bottom>
      <diagonal/>
    </border>
    <border>
      <top style="thin">
        <color rgb="000000"/>
      </top>
    </border>
    <border>
      <left style="thin"/>
      <top style="thin">
        <color rgb="000000"/>
      </top>
      <bottom style="thin"/>
    </border>
    <border>
      <left style="thin"/>
      <top style="thin">
        <color rgb="000000"/>
      </top>
      <bottom style="thin">
        <color rgb="000000"/>
      </bottom>
    </border>
    <border>
      <left style="thin">
        <color rgb="000000"/>
      </left>
      <top style="thin">
        <color rgb="000000"/>
      </top>
      <bottom style="thin">
        <color rgb="000000"/>
      </bottom>
    </border>
    <border>
      <left style="thin"/>
      <right style="thin"/>
      <top/>
      <bottom style="thin"/>
      <diagonal/>
    </border>
    <border>
      <left style="thin"/>
      <right style="thin"/>
      <top/>
      <bottom style="thin">
        <color rgb="000000"/>
      </bottom>
      <diagonal/>
    </border>
    <border>
      <left style="thin">
        <color rgb="000000"/>
      </left>
      <right style="thin"/>
      <top/>
      <bottom style="thin">
        <color rgb="000000"/>
      </bottom>
      <diagonal/>
    </border>
    <border>
      <left style="thin">
        <color rgb="000000"/>
      </left>
      <right style="thin">
        <color rgb="000000"/>
      </right>
      <top/>
      <bottom style="thin">
        <color rgb="000000"/>
      </bottom>
      <diagonal/>
    </border>
    <border>
      <left/>
      <right style="thin"/>
      <top/>
      <bottom style="thin"/>
      <diagonal/>
    </border>
    <border>
      <left/>
      <right style="thin"/>
      <top/>
      <bottom style="thin">
        <color rgb="000000"/>
      </bottom>
      <diagonal/>
    </border>
    <border>
      <left/>
      <right style="thin">
        <color rgb="000000"/>
      </right>
      <top/>
      <bottom style="thin">
        <color rgb="000000"/>
      </bottom>
      <diagonal/>
    </border>
    <border>
      <left/>
      <right/>
      <top/>
      <bottom style="thin">
        <color rgb="000000"/>
      </bottom>
      <diagonal/>
    </border>
    <border>
      <left style="thin"/>
    </border>
    <border>
      <left style="thin"/>
      <right style="thin"/>
    </border>
    <border>
      <left style="thin">
        <color rgb="000000"/>
      </left>
      <right style="thin"/>
    </border>
    <border>
      <left style="thin">
        <color rgb="000000"/>
      </left>
      <right style="thin">
        <color rgb="000000"/>
      </right>
    </border>
    <border>
      <right style="thin"/>
    </border>
    <border>
      <right style="thin">
        <color rgb="000000"/>
      </right>
    </border>
    <border>
      <left style="thin"/>
      <top style="thin"/>
    </border>
    <border>
      <left style="thin"/>
      <right style="thin"/>
      <top style="thin"/>
    </border>
    <border>
      <left style="thin"/>
      <right style="thin"/>
      <top style="thin">
        <color rgb="000000"/>
      </top>
    </border>
    <border>
      <left style="thin">
        <color rgb="000000"/>
      </left>
      <right style="thin"/>
      <top style="thin">
        <color rgb="000000"/>
      </top>
    </border>
    <border>
      <left style="thin">
        <color rgb="000000"/>
      </left>
      <right style="thin">
        <color rgb="000000"/>
      </right>
      <top style="thin">
        <color rgb="000000"/>
      </top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medium"/>
      <top style="medium"/>
      <bottom style="thin"/>
    </border>
    <border>
      <left style="medium"/>
      <right style="medium"/>
      <top style="medium">
        <color rgb="000000"/>
      </top>
      <bottom style="thin"/>
    </border>
    <border>
      <left style="medium"/>
      <right style="medium"/>
      <top style="medium">
        <color rgb="000000"/>
      </top>
      <bottom style="thin">
        <color rgb="000000"/>
      </bottom>
    </border>
    <border>
      <left style="medium">
        <color rgb="000000"/>
      </left>
      <right style="medium"/>
      <top style="medium">
        <color rgb="000000"/>
      </top>
      <bottom style="thin">
        <color rgb="000000"/>
      </bottom>
    </border>
    <border>
      <left style="medium">
        <color rgb="000000"/>
      </left>
      <right style="medium">
        <color rgb="000000"/>
      </right>
      <top style="medium">
        <color rgb="000000"/>
      </top>
      <bottom style="thin">
        <color rgb="000000"/>
      </bottom>
    </border>
    <border>
      <left style="medium"/>
      <right/>
      <top/>
      <bottom style="thin"/>
      <diagonal/>
    </border>
    <border>
      <left style="medium"/>
      <right style="thin"/>
      <top/>
      <bottom style="thin"/>
      <diagonal/>
    </border>
    <border>
      <left style="medium"/>
      <right style="thin"/>
      <top/>
      <bottom style="thin">
        <color rgb="000000"/>
      </bottom>
      <diagonal/>
    </border>
    <border>
      <left style="medium">
        <color rgb="000000"/>
      </left>
      <right style="thin"/>
      <top/>
      <bottom style="thin">
        <color rgb="000000"/>
      </bottom>
      <diagonal/>
    </border>
    <border>
      <left style="medium">
        <color rgb="000000"/>
      </left>
      <right style="thin">
        <color rgb="000000"/>
      </right>
      <top/>
      <bottom style="thin">
        <color rgb="000000"/>
      </bottom>
      <diagonal/>
    </border>
    <border>
      <left/>
      <right style="medium"/>
      <top/>
      <bottom style="thin"/>
      <diagonal/>
    </border>
    <border>
      <left/>
      <right style="medium"/>
      <top/>
      <bottom style="thin">
        <color rgb="000000"/>
      </bottom>
      <diagonal/>
    </border>
    <border>
      <left/>
      <right style="medium">
        <color rgb="000000"/>
      </right>
      <top/>
      <bottom style="thin">
        <color rgb="000000"/>
      </bottom>
      <diagonal/>
    </border>
    <border>
      <right style="thin"/>
      <top style="thin"/>
      <bottom style="thin"/>
    </border>
    <border>
      <right style="thin"/>
      <top style="thin">
        <color rgb="000000"/>
      </top>
      <bottom style="thin"/>
    </border>
    <border>
      <right style="thin"/>
      <top style="thin">
        <color rgb="000000"/>
      </top>
      <bottom style="thin">
        <color rgb="000000"/>
      </bottom>
    </border>
    <border>
      <right style="thin">
        <color rgb="000000"/>
      </right>
      <top style="thin">
        <color rgb="000000"/>
      </top>
      <bottom style="thin">
        <color rgb="000000"/>
      </bottom>
    </border>
  </borders>
  <cellStyleXfs count="1">
    <xf numFmtId="0" fontId="0" fillId="0" borderId="0"/>
  </cellStyleXfs>
  <cellXfs count="155">
    <xf numFmtId="0" fontId="0" fillId="0" borderId="0" xfId="0"/>
    <xf numFmtId="0" fontId="1" fillId="2" borderId="0" xfId="0" applyNumberFormat="true" applyFont="true" applyFill="true">
      <alignment wrapText="false" horizontal="center" vertical="center"/>
    </xf>
    <xf numFmtId="0" fontId="2" fillId="4" borderId="0" xfId="0" applyNumberFormat="true" applyFont="true" applyFill="true">
      <alignment wrapText="true" horizontal="center" vertical="center"/>
    </xf>
    <xf numFmtId="164" fontId="2" fillId="4" borderId="0" xfId="0" applyNumberFormat="true" applyFont="true" applyFill="true">
      <alignment wrapText="true" horizontal="left" vertical="center"/>
    </xf>
    <xf numFmtId="0" fontId="1" fillId="2" borderId="0" xfId="0" applyNumberFormat="true" applyFont="true" applyFill="true">
      <alignment wrapText="true" vertical="center"/>
    </xf>
    <xf numFmtId="0" fontId="1" fillId="2" borderId="0" xfId="0" applyNumberFormat="true" applyFont="true" applyFill="true">
      <alignment wrapText="false" vertical="center"/>
    </xf>
    <xf numFmtId="0" fontId="3" fillId="2" borderId="0" xfId="0" applyNumberFormat="true" applyFont="true" applyFill="true">
      <alignment wrapText="false" vertical="center"/>
    </xf>
    <xf numFmtId="0" fontId="4" fillId="2" borderId="0" xfId="0" applyNumberFormat="true" applyFont="true" applyFill="true">
      <alignment wrapText="false" horizontal="center" vertical="center"/>
    </xf>
    <xf numFmtId="0" fontId="5" fillId="2" borderId="0" xfId="0" applyNumberFormat="true" applyFont="true" applyFill="true">
      <alignment wrapText="false" horizontal="center" vertical="center"/>
    </xf>
    <xf numFmtId="164" fontId="6" fillId="2" borderId="0" xfId="0" applyNumberFormat="true" applyFont="true" applyFill="true">
      <alignment wrapText="false" horizontal="center" vertical="center"/>
    </xf>
    <xf numFmtId="0" fontId="7" fillId="2" borderId="0" xfId="0" applyNumberFormat="true" applyFont="true" applyFill="true">
      <alignment wrapText="false" horizontal="center" vertical="center"/>
    </xf>
    <xf numFmtId="0" fontId="8" fillId="2" borderId="0" xfId="0" applyNumberFormat="true" applyFont="true" applyFill="true">
      <alignment wrapText="false" horizontal="center" vertical="center"/>
    </xf>
    <xf numFmtId="0" fontId="3" fillId="2" borderId="0" xfId="0" applyNumberFormat="true" applyFont="true" applyFill="true">
      <alignment wrapText="false" horizontal="center" vertical="center"/>
    </xf>
    <xf numFmtId="0" fontId="9" fillId="2" borderId="0" xfId="0" applyNumberFormat="true" applyFont="true" applyFill="true">
      <alignment wrapText="false" horizontal="center" vertical="center"/>
    </xf>
    <xf numFmtId="0" fontId="10" fillId="2" borderId="0" xfId="0" applyNumberFormat="true" applyFont="true" applyFill="true">
      <alignment wrapText="false" vertical="center"/>
    </xf>
    <xf numFmtId="0" fontId="11" fillId="2" borderId="0" xfId="0" applyNumberFormat="true" applyFont="true" applyFill="true">
      <alignment wrapText="false" horizontal="center" vertical="center"/>
    </xf>
    <xf numFmtId="0" fontId="12" fillId="2" borderId="0" xfId="0" applyNumberFormat="true" applyFont="true" applyFill="true">
      <alignment wrapText="false" horizontal="center" vertical="center"/>
    </xf>
    <xf numFmtId="0" fontId="4" fillId="2" borderId="0" xfId="0" applyNumberFormat="true" applyFont="true" applyFill="true">
      <alignment wrapText="false" vertical="center"/>
    </xf>
    <xf numFmtId="164" fontId="12" fillId="2" borderId="0" xfId="0" applyNumberFormat="true" applyFont="true" applyFill="true">
      <alignment wrapText="false" horizontal="center" vertical="center"/>
    </xf>
    <xf numFmtId="0" fontId="13" fillId="2" borderId="0" xfId="0" applyNumberFormat="true" applyFont="true" applyFill="true">
      <alignment wrapText="false" horizontal="center" vertical="center"/>
    </xf>
    <xf numFmtId="0" fontId="14" fillId="2" borderId="0" xfId="0" applyNumberFormat="true" applyFont="true" applyFill="true">
      <alignment wrapText="false" vertical="center"/>
    </xf>
    <xf numFmtId="0" fontId="12" fillId="2" borderId="0" xfId="0" applyNumberFormat="true" applyFont="true" applyFill="true">
      <alignment wrapText="false" horizontal="left" vertical="center"/>
    </xf>
    <xf numFmtId="0" fontId="13" fillId="2" borderId="0" xfId="0" applyNumberFormat="true" applyFont="true" applyFill="true" applyBorder="true">
      <alignment wrapText="false" horizontal="center" vertical="center"/>
    </xf>
    <xf numFmtId="0" fontId="3" fillId="2" borderId="0" xfId="0" applyNumberFormat="true" applyFont="true" applyFill="true" applyBorder="true">
      <alignment wrapText="false" horizontal="center" vertical="center"/>
    </xf>
    <xf numFmtId="164" fontId="3" fillId="2" borderId="0" xfId="0" applyNumberFormat="true" applyFont="true" applyFill="true">
      <alignment wrapText="false" horizontal="center" vertical="center"/>
    </xf>
    <xf numFmtId="164" fontId="3" fillId="2" borderId="0" xfId="0" applyNumberFormat="true" applyFont="true" applyFill="true">
      <alignment wrapText="false" horizontal="left" vertical="center"/>
    </xf>
    <xf numFmtId="0" fontId="15" fillId="2" borderId="0" xfId="0" applyNumberFormat="true" applyFont="true" applyFill="true">
      <alignment wrapText="false" vertical="center"/>
    </xf>
    <xf numFmtId="0" fontId="16" fillId="2" borderId="0" xfId="0" applyNumberFormat="true" applyFont="true" applyFill="true">
      <alignment wrapText="false" vertical="center"/>
    </xf>
    <xf numFmtId="0" fontId="17" fillId="2" borderId="0" xfId="0" applyNumberFormat="true" applyFont="true" applyFill="true">
      <alignment wrapText="false" vertical="center"/>
    </xf>
    <xf numFmtId="164" fontId="4" fillId="2" borderId="0" xfId="0" applyNumberFormat="true" applyFont="true" applyFill="true">
      <alignment wrapText="false" horizontal="center" vertical="center"/>
    </xf>
    <xf numFmtId="0" fontId="4" fillId="2" borderId="0" xfId="0" applyNumberFormat="true" applyFont="true" applyFill="true">
      <alignment wrapText="true" horizontal="center" vertical="center"/>
    </xf>
    <xf numFmtId="0" fontId="18" fillId="2" borderId="0" xfId="0" applyNumberFormat="true" applyFont="true" applyFill="true">
      <alignment wrapText="false" horizontal="center" vertical="center"/>
    </xf>
    <xf numFmtId="164" fontId="4" fillId="2" borderId="0" xfId="0" applyNumberFormat="true" applyFont="true" applyFill="true">
      <alignment wrapText="false" horizontal="left" vertical="center"/>
    </xf>
    <xf numFmtId="0" fontId="0" fillId="0" borderId="0" xfId="0" applyNumberFormat="true">
      <alignment wrapText="false"/>
    </xf>
    <xf numFmtId="164" fontId="11" fillId="2" borderId="0" xfId="0" applyNumberFormat="true" applyFont="true" applyFill="true">
      <alignment wrapText="false" horizontal="center" vertical="center"/>
    </xf>
    <xf numFmtId="0" fontId="8" fillId="2" borderId="0" xfId="0" applyNumberFormat="true" applyFont="true" applyFill="true">
      <alignment wrapText="false" vertical="center"/>
    </xf>
    <xf numFmtId="0" fontId="19" fillId="2" borderId="0" xfId="0" applyNumberFormat="true" applyFont="true" applyFill="true">
      <alignment wrapText="false" vertical="center"/>
    </xf>
    <xf numFmtId="0" fontId="12" fillId="5" borderId="0" xfId="0" applyNumberFormat="true" applyFont="true" applyFill="true">
      <alignment wrapText="false" vertical="center"/>
    </xf>
    <xf numFmtId="0" fontId="11" fillId="2" borderId="0" xfId="0" applyNumberFormat="true" applyFont="true" applyFill="true">
      <alignment wrapText="false" vertical="center"/>
    </xf>
    <xf numFmtId="0" fontId="12" fillId="2" borderId="0" xfId="0" applyNumberFormat="true" applyFont="true" applyFill="true">
      <alignment wrapText="true" vertical="center"/>
    </xf>
    <xf numFmtId="0" fontId="20" fillId="2" borderId="0" xfId="0" applyNumberFormat="true" applyFont="true" applyFill="true">
      <alignment wrapText="false" vertical="center"/>
    </xf>
    <xf numFmtId="164" fontId="8" fillId="2" borderId="0" xfId="0" applyNumberFormat="true" applyFont="true" applyFill="true">
      <alignment wrapText="false" horizontal="center" vertical="center"/>
    </xf>
    <xf numFmtId="0" fontId="4" fillId="2" borderId="0" xfId="0" applyNumberFormat="true" applyFont="true" applyFill="true">
      <alignment wrapText="true" vertical="center"/>
    </xf>
    <xf numFmtId="0" fontId="13" fillId="2" borderId="0" xfId="0" applyNumberFormat="true" applyFont="true" applyFill="true">
      <alignment wrapText="false" vertical="center"/>
    </xf>
    <xf numFmtId="0" fontId="14" fillId="2" borderId="0" xfId="0" applyNumberFormat="true" applyFont="true" applyFill="true">
      <alignment wrapText="true" vertical="center"/>
    </xf>
    <xf numFmtId="0" fontId="21" fillId="2" borderId="0" xfId="0" applyNumberFormat="true" applyFont="true" applyFill="true">
      <alignment wrapText="false" vertical="center"/>
    </xf>
    <xf numFmtId="164" fontId="22" fillId="2" borderId="0" xfId="0" applyNumberFormat="true" applyFont="true" applyFill="true">
      <alignment wrapText="false" horizontal="left" vertical="center"/>
    </xf>
    <xf numFmtId="165" fontId="3" fillId="2" borderId="0" xfId="0" applyNumberFormat="true" applyFont="true" applyFill="true">
      <alignment wrapText="false" horizontal="left" vertical="center"/>
    </xf>
    <xf numFmtId="0" fontId="23" fillId="2" borderId="0" xfId="0" applyNumberFormat="true" applyFont="true" applyFill="true">
      <alignment wrapText="true" vertical="center"/>
    </xf>
    <xf numFmtId="0" fontId="18" fillId="2" borderId="0" xfId="0" applyNumberFormat="true" applyFont="true" applyFill="true">
      <alignment wrapText="false" vertical="center"/>
    </xf>
    <xf numFmtId="164" fontId="18" fillId="2" borderId="0" xfId="0" applyNumberFormat="true" applyFont="true" applyFill="true">
      <alignment wrapText="false" horizontal="left" vertical="center"/>
    </xf>
    <xf numFmtId="0" fontId="21" fillId="2" borderId="0" xfId="0" applyNumberFormat="true" applyFont="true" applyFill="true">
      <alignment wrapText="true" vertical="center"/>
    </xf>
    <xf numFmtId="164" fontId="4" fillId="2" borderId="4" xfId="0" applyNumberFormat="true" applyFont="true" applyFill="true" applyBorder="true">
      <alignment wrapText="false" horizontal="left" vertical="center"/>
    </xf>
    <xf numFmtId="0" fontId="20" fillId="2" borderId="0" xfId="0" applyNumberFormat="true" applyFont="true" applyFill="true">
      <alignment wrapText="true" vertical="center"/>
    </xf>
    <xf numFmtId="164" fontId="23" fillId="2" borderId="4" xfId="0" applyNumberFormat="true" applyFont="true" applyFill="true" applyBorder="true">
      <alignment wrapText="false" horizontal="left" vertical="center"/>
    </xf>
    <xf numFmtId="0" fontId="4" fillId="2" borderId="4" xfId="0" applyNumberFormat="true" applyFont="true" applyFill="true" applyBorder="true">
      <alignment wrapText="false" vertical="center"/>
    </xf>
    <xf numFmtId="0" fontId="4" fillId="2" borderId="4" xfId="0" applyNumberFormat="true" applyFont="true" applyFill="true" applyBorder="true">
      <alignment wrapText="false" horizontal="center" vertical="center"/>
    </xf>
    <xf numFmtId="0" fontId="3" fillId="2" borderId="4" xfId="0" applyNumberFormat="true" applyFont="true" applyFill="true" applyBorder="true">
      <alignment wrapText="false" vertical="center"/>
    </xf>
    <xf numFmtId="0" fontId="3" fillId="2" borderId="0" xfId="0" applyNumberFormat="true" applyFont="true" applyFill="true">
      <alignment wrapText="true" vertical="center"/>
    </xf>
    <xf numFmtId="164" fontId="16" fillId="2" borderId="0" xfId="0" applyNumberFormat="true" applyFont="true" applyFill="true">
      <alignment wrapText="false" vertical="center"/>
    </xf>
    <xf numFmtId="0" fontId="24" fillId="2" borderId="0" xfId="0" applyNumberFormat="true" applyFont="true" applyFill="true">
      <alignment wrapText="false" vertical="center"/>
    </xf>
    <xf numFmtId="0" fontId="25" fillId="2" borderId="0" xfId="0" applyNumberFormat="true" applyFont="true" applyFill="true">
      <alignment wrapText="false" vertical="center"/>
    </xf>
    <xf numFmtId="164" fontId="25" fillId="2" borderId="0" xfId="0" applyNumberFormat="true" applyFont="true" applyFill="true">
      <alignment wrapText="false" vertical="center"/>
    </xf>
    <xf numFmtId="0" fontId="26" fillId="2" borderId="0" xfId="0" applyNumberFormat="true" applyFont="true" applyFill="true">
      <alignment wrapText="false" vertical="center"/>
    </xf>
    <xf numFmtId="0" fontId="27" fillId="2" borderId="0" xfId="0" applyNumberFormat="true" applyFont="true" applyFill="true">
      <alignment wrapText="false" vertical="center"/>
    </xf>
    <xf numFmtId="164" fontId="12" fillId="2" borderId="0" xfId="0" applyNumberFormat="true" applyFont="true" applyFill="true">
      <alignment wrapText="false" vertical="center"/>
    </xf>
    <xf numFmtId="0" fontId="28" fillId="2" borderId="8" xfId="0" applyNumberFormat="true" applyFont="true" applyFill="true" applyBorder="true">
      <alignment wrapText="true" horizontal="center" vertical="center"/>
    </xf>
    <xf numFmtId="0" fontId="10" fillId="2" borderId="7" xfId="0" applyNumberFormat="true" applyFont="true" applyFill="true" applyBorder="true">
      <alignment wrapText="false" vertical="center"/>
    </xf>
    <xf numFmtId="0" fontId="10" fillId="2" borderId="9" xfId="0" applyNumberFormat="true" applyFont="true" applyFill="true" applyBorder="true">
      <alignment wrapText="false" vertical="center"/>
    </xf>
    <xf numFmtId="0" fontId="29" fillId="6" borderId="17" xfId="0" applyNumberFormat="true" applyFont="true" applyFill="true" applyBorder="true">
      <alignment wrapText="false" vertical="center"/>
    </xf>
    <xf numFmtId="0" fontId="29" fillId="6" borderId="20" xfId="0" applyNumberFormat="true" applyFont="true" applyFill="true" applyBorder="true">
      <alignment wrapText="false" horizontal="center" vertical="center"/>
    </xf>
    <xf numFmtId="0" fontId="29" fillId="6" borderId="20" xfId="0" applyNumberFormat="true" applyFont="true" applyFill="true" applyBorder="true">
      <alignment wrapText="true" horizontal="center" vertical="center"/>
    </xf>
    <xf numFmtId="0" fontId="29" fillId="2" borderId="23" xfId="0" applyNumberFormat="true" applyFont="true" applyFill="true" applyBorder="true">
      <alignment wrapText="false" horizontal="center" vertical="center"/>
    </xf>
    <xf numFmtId="0" fontId="30" fillId="2" borderId="20" xfId="0" applyNumberFormat="true" applyFont="true" applyFill="true" applyBorder="true">
      <alignment wrapText="false" horizontal="center" vertical="bottom"/>
    </xf>
    <xf numFmtId="0" fontId="29" fillId="2" borderId="24" xfId="0" applyNumberFormat="true" applyFont="true" applyFill="true" applyBorder="true">
      <alignment wrapText="false" horizontal="center" vertical="center"/>
    </xf>
    <xf numFmtId="0" fontId="29" fillId="2" borderId="17" xfId="0" applyNumberFormat="true" applyFont="true" applyFill="true" applyBorder="true">
      <alignment wrapText="true" vertical="center"/>
    </xf>
    <xf numFmtId="0" fontId="31" fillId="2" borderId="17" xfId="0" applyNumberFormat="true" applyFont="true" applyFill="true" applyBorder="true">
      <alignment wrapText="true" horizontal="center" vertical="center"/>
    </xf>
    <xf numFmtId="0" fontId="30" fillId="2" borderId="17" xfId="0" applyNumberFormat="true" applyFont="true" applyFill="true" applyBorder="true">
      <alignment wrapText="false" horizontal="center" vertical="bottom"/>
    </xf>
    <xf numFmtId="0" fontId="29" fillId="2" borderId="27" xfId="0" applyNumberFormat="true" applyFont="true" applyFill="true" applyBorder="true">
      <alignment wrapText="false" horizontal="center" vertical="center"/>
    </xf>
    <xf numFmtId="0" fontId="10" fillId="2" borderId="23" xfId="0" applyNumberFormat="true" applyFont="true" applyFill="true" applyBorder="true">
      <alignment wrapText="false" vertical="center"/>
    </xf>
    <xf numFmtId="0" fontId="10" fillId="2" borderId="17" xfId="0" applyNumberFormat="true" applyFont="true" applyFill="true" applyBorder="true">
      <alignment wrapText="false" vertical="center"/>
    </xf>
    <xf numFmtId="0" fontId="10" fillId="2" borderId="27" xfId="0" applyNumberFormat="true" applyFont="true" applyFill="true" applyBorder="true">
      <alignment wrapText="false" vertical="center"/>
    </xf>
    <xf numFmtId="0" fontId="32" fillId="2" borderId="17" xfId="0" applyNumberFormat="true" applyFont="true" applyFill="true" applyBorder="true">
      <alignment wrapText="true" vertical="center"/>
    </xf>
    <xf numFmtId="0" fontId="10" fillId="2" borderId="17" xfId="0" applyNumberFormat="true" applyFont="true" applyFill="true" applyBorder="true">
      <alignment wrapText="true" horizontal="center" vertical="center"/>
    </xf>
    <xf numFmtId="0" fontId="29" fillId="7" borderId="31" xfId="0" applyNumberFormat="true" applyFont="true" applyFill="true" applyBorder="true">
      <alignment wrapText="false" horizontal="center" vertical="center"/>
    </xf>
    <xf numFmtId="0" fontId="29" fillId="7" borderId="34" xfId="0" applyNumberFormat="true" applyFont="true" applyFill="true" applyBorder="true">
      <alignment wrapText="false" horizontal="center" vertical="bottom"/>
    </xf>
    <xf numFmtId="0" fontId="29" fillId="7" borderId="23" xfId="0" applyNumberFormat="true" applyFont="true" applyFill="true" applyBorder="true">
      <alignment wrapText="false" horizontal="center" vertical="center"/>
    </xf>
    <xf numFmtId="0" fontId="30" fillId="7" borderId="17" xfId="0" applyNumberFormat="true" applyFont="true" applyFill="true" applyBorder="true">
      <alignment wrapText="true" vertical="bottom"/>
    </xf>
    <xf numFmtId="0" fontId="20" fillId="2" borderId="17" xfId="0" applyNumberFormat="true" applyFont="true" applyFill="true" applyBorder="true">
      <alignment wrapText="true" horizontal="center" vertical="center"/>
    </xf>
    <xf numFmtId="0" fontId="10" fillId="2" borderId="31" xfId="0" applyNumberFormat="true" applyFont="true" applyFill="true" applyBorder="true">
      <alignment wrapText="false" vertical="center"/>
    </xf>
    <xf numFmtId="0" fontId="29" fillId="7" borderId="17" xfId="0" applyNumberFormat="true" applyFont="true" applyFill="true" applyBorder="true">
      <alignment wrapText="true" vertical="center"/>
    </xf>
    <xf numFmtId="0" fontId="29" fillId="7" borderId="34" xfId="0" applyNumberFormat="true" applyFont="true" applyFill="true" applyBorder="true">
      <alignment wrapText="true" horizontal="center" vertical="bottom"/>
    </xf>
    <xf numFmtId="0" fontId="30" fillId="7" borderId="17" xfId="0" applyNumberFormat="true" applyFont="true" applyFill="true" applyBorder="true">
      <alignment wrapText="true" vertical="center"/>
    </xf>
    <xf numFmtId="16" fontId="29" fillId="7" borderId="34" xfId="0" applyNumberFormat="true" applyFont="true" applyFill="true" applyBorder="true">
      <alignment wrapText="false" horizontal="center" vertical="bottom"/>
    </xf>
    <xf numFmtId="16" fontId="29" fillId="7" borderId="34" xfId="0" applyNumberFormat="true" applyFont="true" applyFill="true" applyBorder="true">
      <alignment wrapText="true" horizontal="center" vertical="center"/>
    </xf>
    <xf numFmtId="0" fontId="29" fillId="7" borderId="35" xfId="0" applyNumberFormat="true" applyFont="true" applyFill="true" applyBorder="true">
      <alignment wrapText="false" horizontal="center" vertical="center"/>
    </xf>
    <xf numFmtId="0" fontId="29" fillId="8" borderId="31" xfId="0" applyNumberFormat="true" applyFont="true" applyFill="true" applyBorder="true">
      <alignment wrapText="false" horizontal="center" vertical="center"/>
    </xf>
    <xf numFmtId="0" fontId="29" fillId="8" borderId="34" xfId="0" applyNumberFormat="true" applyFont="true" applyFill="true" applyBorder="true">
      <alignment wrapText="false" horizontal="center" vertical="bottom"/>
    </xf>
    <xf numFmtId="0" fontId="29" fillId="8" borderId="23" xfId="0" applyNumberFormat="true" applyFont="true" applyFill="true" applyBorder="true">
      <alignment wrapText="false" horizontal="center" vertical="center"/>
    </xf>
    <xf numFmtId="0" fontId="29" fillId="8" borderId="17" xfId="0" applyNumberFormat="true" applyFont="true" applyFill="true" applyBorder="true">
      <alignment wrapText="true" vertical="center"/>
    </xf>
    <xf numFmtId="0" fontId="20" fillId="8" borderId="17" xfId="0" applyNumberFormat="true" applyFont="true" applyFill="true" applyBorder="true">
      <alignment wrapText="true" horizontal="center" vertical="center"/>
    </xf>
    <xf numFmtId="0" fontId="29" fillId="8" borderId="17" xfId="0" applyNumberFormat="true" applyFont="true" applyFill="true" applyBorder="true">
      <alignment wrapText="true" vertical="bottom"/>
    </xf>
    <xf numFmtId="0" fontId="10" fillId="8" borderId="17" xfId="0" applyNumberFormat="true" applyFont="true" applyFill="true" applyBorder="true">
      <alignment wrapText="true" horizontal="center" vertical="center"/>
    </xf>
    <xf numFmtId="0" fontId="30" fillId="8" borderId="17" xfId="0" applyNumberFormat="true" applyFont="true" applyFill="true" applyBorder="true">
      <alignment wrapText="true" vertical="bottom"/>
    </xf>
    <xf numFmtId="0" fontId="10" fillId="2" borderId="39" xfId="0" applyNumberFormat="true" applyFont="true" applyFill="true" applyBorder="true">
      <alignment wrapText="false" vertical="center"/>
    </xf>
    <xf numFmtId="0" fontId="29" fillId="8" borderId="41" xfId="0" applyNumberFormat="true" applyFont="true" applyFill="true" applyBorder="true">
      <alignment wrapText="false" horizontal="center" vertical="bottom"/>
    </xf>
    <xf numFmtId="0" fontId="33" fillId="8" borderId="0" xfId="0" applyNumberFormat="true" applyFont="true" applyFill="true">
      <alignment wrapText="false" horizontal="center" vertical="bottom"/>
    </xf>
    <xf numFmtId="0" fontId="29" fillId="8" borderId="46" xfId="0" applyNumberFormat="true" applyFont="true" applyFill="true" applyBorder="true">
      <alignment wrapText="true" vertical="bottom"/>
    </xf>
    <xf numFmtId="0" fontId="10" fillId="8" borderId="46" xfId="0" applyNumberFormat="true" applyFont="true" applyFill="true" applyBorder="true">
      <alignment wrapText="true" horizontal="center" vertical="center"/>
    </xf>
    <xf numFmtId="0" fontId="31" fillId="2" borderId="17" xfId="0" applyNumberFormat="true" applyFont="true" applyFill="true" applyBorder="true">
      <alignment wrapText="false" horizontal="center" vertical="center"/>
    </xf>
    <xf numFmtId="0" fontId="10" fillId="2" borderId="17" xfId="0" applyNumberFormat="true" applyFont="true" applyFill="true" applyBorder="true">
      <alignment wrapText="false" horizontal="center" vertical="center"/>
    </xf>
    <xf numFmtId="0" fontId="20" fillId="2" borderId="17" xfId="0" applyNumberFormat="true" applyFont="true" applyFill="true" applyBorder="true">
      <alignment wrapText="true" vertical="center"/>
    </xf>
    <xf numFmtId="0" fontId="10" fillId="2" borderId="0" xfId="0" applyNumberFormat="true" applyFont="true" applyFill="true">
      <alignment wrapText="true" vertical="center"/>
    </xf>
    <xf numFmtId="0" fontId="10" fillId="2" borderId="0" xfId="0" applyNumberFormat="true" applyFont="true" applyFill="true">
      <alignment wrapText="true" horizontal="center" vertical="center"/>
    </xf>
    <xf numFmtId="0" fontId="31" fillId="2" borderId="0" xfId="0" applyNumberFormat="true" applyFont="true" applyFill="true">
      <alignment wrapText="false" vertical="center"/>
    </xf>
    <xf numFmtId="0" fontId="34" fillId="9" borderId="54" xfId="0" applyNumberFormat="true" applyFont="true" applyFill="true" applyBorder="true">
      <alignment wrapText="false" horizontal="center" vertical="center"/>
    </xf>
    <xf numFmtId="0" fontId="10" fillId="2" borderId="54" xfId="0" applyNumberFormat="true" applyFont="true" applyFill="true" applyBorder="true">
      <alignment wrapText="false" vertical="center"/>
    </xf>
    <xf numFmtId="0" fontId="35" fillId="2" borderId="59" xfId="0" applyNumberFormat="true" applyFont="true" applyFill="true" applyBorder="true">
      <alignment wrapText="false" horizontal="center" vertical="center"/>
    </xf>
    <xf numFmtId="0" fontId="35" fillId="2" borderId="34" xfId="0" applyNumberFormat="true" applyFont="true" applyFill="true" applyBorder="true">
      <alignment wrapText="true" vertical="center"/>
    </xf>
    <xf numFmtId="0" fontId="35" fillId="2" borderId="34" xfId="0" applyNumberFormat="true" applyFont="true" applyFill="true" applyBorder="true">
      <alignment wrapText="false" horizontal="center" vertical="center"/>
    </xf>
    <xf numFmtId="0" fontId="35" fillId="2" borderId="62" xfId="0" applyNumberFormat="true" applyFont="true" applyFill="true" applyBorder="true">
      <alignment wrapText="true" horizontal="center" vertical="center"/>
    </xf>
    <xf numFmtId="0" fontId="36" fillId="2" borderId="59" xfId="0" applyNumberFormat="true" applyFont="true" applyFill="true" applyBorder="true">
      <alignment wrapText="false" horizontal="center" vertical="center"/>
    </xf>
    <xf numFmtId="0" fontId="36" fillId="2" borderId="34" xfId="0" applyNumberFormat="true" applyFont="true" applyFill="true" applyBorder="true">
      <alignment wrapText="true" vertical="center"/>
    </xf>
    <xf numFmtId="0" fontId="10" fillId="2" borderId="34" xfId="0" applyNumberFormat="true" applyFont="true" applyFill="true" applyBorder="true">
      <alignment wrapText="false" horizontal="center" vertical="center"/>
    </xf>
    <xf numFmtId="0" fontId="10" fillId="2" borderId="62" xfId="0" applyNumberFormat="true" applyFont="true" applyFill="true" applyBorder="true">
      <alignment wrapText="true" horizontal="center" vertical="center"/>
    </xf>
    <xf numFmtId="0" fontId="36" fillId="2" borderId="34" xfId="0" applyNumberFormat="true" applyFont="true" applyFill="true" applyBorder="true">
      <alignment wrapText="false" horizontal="center" vertical="center"/>
    </xf>
    <xf numFmtId="0" fontId="36" fillId="2" borderId="62" xfId="0" applyNumberFormat="true" applyFont="true" applyFill="true" applyBorder="true">
      <alignment wrapText="true" horizontal="center" vertical="center"/>
    </xf>
    <xf numFmtId="0" fontId="36" fillId="2" borderId="34" xfId="0" applyNumberFormat="true" applyFont="true" applyFill="true" applyBorder="true">
      <alignment wrapText="true" horizontal="center" vertical="center"/>
    </xf>
    <xf numFmtId="0" fontId="36" fillId="2" borderId="31" xfId="0" applyNumberFormat="true" applyFont="true" applyFill="true" applyBorder="true">
      <alignment wrapText="false" horizontal="center" vertical="center"/>
    </xf>
    <xf numFmtId="0" fontId="37" fillId="2" borderId="34" xfId="0" applyNumberFormat="true" applyFont="true" applyFill="true" applyBorder="true">
      <alignment wrapText="true" vertical="center"/>
    </xf>
    <xf numFmtId="0" fontId="35" fillId="2" borderId="34" xfId="0" applyNumberFormat="true" applyFont="true" applyFill="true" applyBorder="true">
      <alignment wrapText="true" horizontal="center" vertical="center"/>
    </xf>
    <xf numFmtId="0" fontId="38" fillId="2" borderId="34" xfId="0" applyNumberFormat="true" applyFont="true" applyFill="true" applyBorder="true">
      <alignment wrapText="true" vertical="center"/>
    </xf>
    <xf numFmtId="0" fontId="39" fillId="2" borderId="34" xfId="0" applyNumberFormat="true" applyFont="true" applyFill="true" applyBorder="true">
      <alignment wrapText="true" vertical="center"/>
    </xf>
    <xf numFmtId="0" fontId="40" fillId="2" borderId="34" xfId="0" applyNumberFormat="true" applyFont="true" applyFill="true" applyBorder="true">
      <alignment wrapText="true" vertical="center"/>
    </xf>
    <xf numFmtId="0" fontId="41" fillId="2" borderId="34" xfId="0" applyNumberFormat="true" applyFont="true" applyFill="true" applyBorder="true">
      <alignment wrapText="true" vertical="center"/>
    </xf>
    <xf numFmtId="0" fontId="40" fillId="2" borderId="17" xfId="0" applyNumberFormat="true" applyFont="true" applyFill="true" applyBorder="true">
      <alignment wrapText="true" vertical="center"/>
    </xf>
    <xf numFmtId="0" fontId="36" fillId="2" borderId="66" xfId="0" applyNumberFormat="true" applyFont="true" applyFill="true" applyBorder="true">
      <alignment wrapText="false" horizontal="center" vertical="center"/>
    </xf>
    <xf numFmtId="0" fontId="37" fillId="2" borderId="66" xfId="0" applyNumberFormat="true" applyFont="true" applyFill="true" applyBorder="true">
      <alignment wrapText="true" vertical="center"/>
    </xf>
    <xf numFmtId="0" fontId="40" fillId="2" borderId="31" xfId="0" applyNumberFormat="true" applyFont="true" applyFill="true" applyBorder="true">
      <alignment wrapText="true" vertical="center"/>
    </xf>
    <xf numFmtId="0" fontId="37" fillId="2" borderId="31" xfId="0" applyNumberFormat="true" applyFont="true" applyFill="true" applyBorder="true">
      <alignment wrapText="true" vertical="center"/>
    </xf>
    <xf numFmtId="0" fontId="36" fillId="2" borderId="39" xfId="0" applyNumberFormat="true" applyFont="true" applyFill="true" applyBorder="true">
      <alignment wrapText="false" horizontal="center" vertical="center"/>
    </xf>
    <xf numFmtId="0" fontId="37" fillId="2" borderId="39" xfId="0" applyNumberFormat="true" applyFont="true" applyFill="true" applyBorder="true">
      <alignment wrapText="true" vertical="center"/>
    </xf>
    <xf numFmtId="0" fontId="36" fillId="2" borderId="41" xfId="0" applyNumberFormat="true" applyFont="true" applyFill="true" applyBorder="true">
      <alignment wrapText="false" horizontal="center" vertical="center"/>
    </xf>
    <xf numFmtId="0" fontId="37" fillId="2" borderId="41" xfId="0" applyNumberFormat="true" applyFont="true" applyFill="true" applyBorder="true">
      <alignment wrapText="true" vertical="center"/>
    </xf>
    <xf numFmtId="0" fontId="36" fillId="2" borderId="17" xfId="0" applyNumberFormat="true" applyFont="true" applyFill="true" applyBorder="true">
      <alignment wrapText="false" horizontal="center" vertical="center"/>
    </xf>
    <xf numFmtId="0" fontId="37" fillId="2" borderId="17" xfId="0" applyNumberFormat="true" applyFont="true" applyFill="true" applyBorder="true">
      <alignment wrapText="true" vertical="center"/>
    </xf>
    <xf numFmtId="0" fontId="36" fillId="5" borderId="39" xfId="0" applyNumberFormat="true" applyFont="true" applyFill="true" applyBorder="true">
      <alignment wrapText="false" horizontal="center" vertical="center"/>
    </xf>
    <xf numFmtId="0" fontId="10" fillId="5" borderId="17" xfId="0" applyNumberFormat="true" applyFont="true" applyFill="true" applyBorder="true">
      <alignment wrapText="false" vertical="center"/>
    </xf>
    <xf numFmtId="0" fontId="10" fillId="5" borderId="17" xfId="0" applyNumberFormat="true" applyFont="true" applyFill="true" applyBorder="true">
      <alignment wrapText="false" horizontal="center" vertical="center"/>
    </xf>
    <xf numFmtId="0" fontId="20" fillId="2" borderId="17" xfId="0" applyNumberFormat="true" applyFont="true" applyFill="true" applyBorder="true">
      <alignment wrapText="false" vertical="center"/>
    </xf>
    <xf numFmtId="0" fontId="36" fillId="2" borderId="46" xfId="0" applyNumberFormat="true" applyFont="true" applyFill="true" applyBorder="true">
      <alignment wrapText="false" horizontal="center" vertical="center"/>
    </xf>
    <xf numFmtId="0" fontId="20" fillId="2" borderId="46" xfId="0" applyNumberFormat="true" applyFont="true" applyFill="true" applyBorder="true">
      <alignment wrapText="false" vertical="center"/>
    </xf>
    <xf numFmtId="0" fontId="10" fillId="2" borderId="0" xfId="0" applyNumberFormat="true" applyFont="true" applyFill="true">
      <alignment wrapText="false" horizontal="center" vertical="center"/>
    </xf>
    <xf numFmtId="0" fontId="42" fillId="2" borderId="0" xfId="0" applyNumberFormat="true" applyFont="true" applyFill="true">
      <alignment wrapText="false" vertical="center"/>
    </xf>
    <xf numFmtId="0" fontId="43" fillId="2" borderId="0" xfId="0" applyNumberFormat="true" applyFont="true" applyFill="true">
      <alignment wrapText="false" vertical="center"/>
    </xf>
  </cellXfs>
</styleSheet>
</file>

<file path=xl/_rels/workbook.xml.rels><?xml version="1.0" encoding="UTF-8" standalone="yes"?><Relationships xmlns="http://schemas.openxmlformats.org/package/2006/relationships"><Relationship Target="sharedStrings.xml" Type="http://schemas.openxmlformats.org/officeDocument/2006/relationships/sharedStrings" Id="rId1"/><Relationship Target="styles.xml" Type="http://schemas.openxmlformats.org/officeDocument/2006/relationships/styles" Id="rId2"/><Relationship Target="worksheets/sheet1.xml" Type="http://schemas.openxmlformats.org/officeDocument/2006/relationships/worksheet" Id="rId3"/><Relationship Target="worksheets/sheet2.xml" Type="http://schemas.openxmlformats.org/officeDocument/2006/relationships/worksheet" Id="rId4"/><Relationship Target="worksheets/sheet3.xml" Type="http://schemas.openxmlformats.org/officeDocument/2006/relationships/worksheet" Id="rId5"/><Relationship Target="worksheets/sheet4.xml" Type="http://schemas.openxmlformats.org/officeDocument/2006/relationships/worksheet" Id="rId6"/><Relationship Target="worksheets/sheet5.xml" Type="http://schemas.openxmlformats.org/officeDocument/2006/relationships/worksheet" Id="rId7"/><Relationship Target="pivotCache/pivotCacheDefinition1.xml" Type="http://schemas.openxmlformats.org/officeDocument/2006/relationships/pivotCacheDefinition" Id="rId8"/><Relationship Target="theme/theme1.xml" Type="http://schemas.openxmlformats.org/officeDocument/2006/relationships/theme" Id="rId9"/></Relationships>
</file>

<file path=xl/drawings/_rels/drawing1.xml.rels><?xml version="1.0" encoding="UTF-8" standalone="yes"?><Relationships xmlns="http://schemas.openxmlformats.org/package/2006/relationships"><Relationship Target="../media/drawing1_image_rId1.png" Type="http://schemas.openxmlformats.org/officeDocument/2006/relationships/image" Id="rId1"/><Relationship Target="../media/drawing1_image_rId2.png" Type="http://schemas.openxmlformats.org/officeDocument/2006/relationships/image" Id="rId2"/><Relationship Target="../media/drawing1_image_rId3.png" Type="http://schemas.openxmlformats.org/officeDocument/2006/relationships/image" Id="rId3"/><Relationship Target="../media/drawing1_image_rId4.png" Type="http://schemas.openxmlformats.org/officeDocument/2006/relationships/image" Id="rId4"/></Relationships>
</file>

<file path=xl/drawings/drawing1.xml><?xml version="1.0" encoding="utf-8"?>
<xdr:wsDr xmlns:w="http://schemas.openxmlformats.org/wordprocessingml/2006/main" xmlns:r="http://schemas.openxmlformats.org/officeDocument/2006/relationships" xmlns:m="http://schemas.openxmlformats.org/officeDocument/2006/math" xmlns:w15="http://schemas.microsoft.com/office/word/2012/wordml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mc="http://schemas.openxmlformats.org/markup-compatibility/2006" xmlns:sl="http://schemas.openxmlformats.org/schemaLibrary/2006/main" xmlns:wne="http://schemas.microsoft.com/office/word/2006/wordml" xmlns:c="http://schemas.openxmlformats.org/drawingml/2006/chart" xmlns:cdr="http://schemas.openxmlformats.org/drawingml/2006/chartDrawing" xmlns:c14="http://schemas.microsoft.com/office/drawing/2007/8/2/chart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o="urn:schemas-microsoft-com:office:office" xmlns:xvml="urn:schemas-microsoft-com:office:excel" xmlns:w10="urn:schemas-microsoft-com:office:word" xmlns:v="urn:schemas-microsoft-com:vml" xmlns:pvml="urn:schemas-microsoft-com:office:powerpoint" xmlns:cppr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16se="http://schemas.microsoft.com/office/word/2015/wordml/symex" xmlns:w16cid="http://schemas.microsoft.com/office/word/2016/wordml/cid" xmlns:wetp="http://schemas.microsoft.com/office/webextensions/taskpanes/2010/11" xmlns:we="http://schemas.microsoft.com/office/webextensions/webextension/2010/11" xmlns:comp="http://schemas.openxmlformats.org/drawingml/2006/compatibility" xmlns:lc="http://schemas.openxmlformats.org/drawingml/2006/lockedCanvas">
  <xdr:oneCellAnchor>
    <xdr:from>
      <xdr:col>5</xdr:col>
      <xdr:colOff>0</xdr:colOff>
      <xdr:row>378</xdr:row>
      <xdr:rowOff>0</xdr:rowOff>
    </xdr:from>
    <xdr:ext cx="1905000" cy="342900"/>
    <xdr:pic macro="">
      <xdr:nvPicPr>
        <xdr:cNvPr id="1" name="attachment-1682564792856-56c05fd3f105b836" descr="attachment-1682564792856-56c05fd3f105b836"/>
        <xdr:cNvPicPr/>
      </xdr:nvPicPr>
      <xdr:blipFill>
        <a:blip cstate="print" r:embed="rId1" r:link=""/>
        <a:srcRect/>
        <a:stretch>
          <a:fillRect l="0" t="0" r="0" b="0"/>
        </a:stretch>
      </xdr:blipFill>
      <xdr:spPr>
        <a:xfrm rot="0">
          <a:ext cx="1905000" cy="3429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382</xdr:row>
      <xdr:rowOff>0</xdr:rowOff>
    </xdr:from>
    <xdr:ext cx="1905000" cy="257175"/>
    <xdr:pic macro="">
      <xdr:nvPicPr>
        <xdr:cNvPr id="1" name="attachment-1682565492357-d0833abefc3ef83c" descr="attachment-1682565492357-d0833abefc3ef83c"/>
        <xdr:cNvPicPr/>
      </xdr:nvPicPr>
      <xdr:blipFill>
        <a:blip cstate="print" r:embed="rId2" r:link=""/>
        <a:srcRect/>
        <a:stretch>
          <a:fillRect l="0" t="0" r="0" b="0"/>
        </a:stretch>
      </xdr:blipFill>
      <xdr:spPr>
        <a:xfrm rot="0">
          <a:ext cx="1905000" cy="25717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506</xdr:row>
      <xdr:rowOff>0</xdr:rowOff>
    </xdr:from>
    <xdr:ext cx="1905000" cy="342900"/>
    <xdr:pic macro="">
      <xdr:nvPicPr>
        <xdr:cNvPr id="1" name="attachment-1683183089553-80629e894409f308" descr="attachment-1683183089553-80629e894409f308"/>
        <xdr:cNvPicPr/>
      </xdr:nvPicPr>
      <xdr:blipFill>
        <a:blip cstate="print" r:embed="rId3" r:link=""/>
        <a:srcRect/>
        <a:stretch>
          <a:fillRect l="0" t="0" r="0" b="0"/>
        </a:stretch>
      </xdr:blipFill>
      <xdr:spPr>
        <a:xfrm rot="0">
          <a:ext cx="1905000" cy="3429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432</xdr:row>
      <xdr:rowOff>0</xdr:rowOff>
    </xdr:from>
    <xdr:ext cx="1905000" cy="342900"/>
    <xdr:pic macro="">
      <xdr:nvPicPr>
        <xdr:cNvPr id="1" name="attachment-1683120101547-6f9a6ef7ca2bccfe" descr="attachment-1683120101547-6f9a6ef7ca2bccfe"/>
        <xdr:cNvPicPr/>
      </xdr:nvPicPr>
      <xdr:blipFill>
        <a:blip cstate="print" r:embed="rId4" r:link=""/>
        <a:srcRect/>
        <a:stretch>
          <a:fillRect l="0" t="0" r="0" b="0"/>
        </a:stretch>
      </xdr:blipFill>
      <xdr:spPr>
        <a:xfrm rot="0">
          <a:ext cx="1905000" cy="342900"/>
        </a:xfrm>
        <a:prstGeom prst="rect">
          <a:avLst/>
        </a:prstGeom>
        <a:noFill/>
      </xdr:spPr>
    </xdr:pic>
    <xdr:clientData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invalid="true" refreshOnLoad="true">
  <cacheSource type="worksheet">
    <worksheetSource ref="A2:H194" sheet="数据质控表"/>
  </cacheSource>
  <cacheFields>
    <cacheField name="黄倩澜">
      <sharedItems containsNonDate="true" containsString="true" containsBlank="true">
        <s v=""/>
        <m/>
        <s v="黄倩澜"/>
        <s v="蔡金叶"/>
        <s v="邹贤波"/>
        <s v="杨立康"/>
        <s v="杨海啸"/>
        <s v="冯兴振"/>
      </sharedItems>
    </cacheField>
    <cacheField name="广州医科大学附属第一医院">
      <sharedItems containsNonDate="true" containsString="true" containsBlank="true">
        <m/>
        <s v="广东省中医院"/>
        <s v="广西医科大学第一附属医院"/>
        <s v="毕节市第一人民医院"/>
        <s v="昆明医科大学第一附属医院"/>
        <s v="南华大学附属第二医院"/>
        <s v="乐山市人民医院"/>
        <s v="成都市第一人民医院"/>
        <s v="攀枝花学院附属医院"/>
        <s v="河北中医学院第一附属医院（河北省中医院）"/>
        <s v="东莞市松山湖中心医院"/>
        <s v="惠州市第三人民医院"/>
        <s v="内蒙古自治区人民医院"/>
        <s v="宜春市人民医院"/>
        <s v="海军军医大学第一附属医院"/>
        <s v="郑州大学第一附属医院"/>
      </sharedItems>
    </cacheField>
    <cacheField name="谭妙玲">
      <sharedItems containsNonDate="true" containsString="true" containsBlank="true">
        <m/>
        <s v="邓飞燕"/>
        <s v="陈晓晖"/>
        <s v="黄权传"/>
        <s v="李和妹"/>
        <s v="杨美英"/>
        <s v="吴梦必"/>
        <s v="周红娟"/>
        <s v="廖言格"/>
        <s v="严佩玲"/>
        <s v="何惠卿"/>
        <s v="黄天淑"/>
        <s v="李卡"/>
        <s v="罗芳林"/>
        <s v="陈宇行"/>
        <s v="李怀霞"/>
        <s v="熊胜凯"/>
        <s v="黎炫希"/>
        <s v="苏洁敏"/>
        <s v="谭锡云"/>
        <s v="陈俊先"/>
        <s v="刘绍媚"/>
        <s v="邓秀美"/>
        <s v="刘秋燕"/>
        <s v="杨芳"/>
        <s v="卢正勤"/>
        <s v="唐良色"/>
        <s v="黄云雨"/>
        <s v="黄秋兰"/>
        <s v="李若来"/>
        <s v="赵淑仁"/>
        <s v="蔡敏"/>
        <s v="王昭元"/>
        <s v="马兰"/>
        <s v="朱良先"/>
        <s v="汤明娣"/>
        <s v="陈卫刚"/>
        <s v="潘启秀"/>
        <s v="葛发菊"/>
        <s v="李枝胜"/>
        <s v="王加学"/>
        <s v="张道刚"/>
        <s v="李秋林"/>
        <s v="曹熙"/>
        <s v="张开仙"/>
        <s v="金双霞"/>
        <s v="朱应梅"/>
        <s v="万倩含"/>
        <s v="肖容华"/>
        <s v="陆魁虎"/>
        <s v="陈辉"/>
        <s v="邓长春"/>
        <s v="龚欣宜"/>
        <s v="唐美娥"/>
        <s v="付家乐"/>
        <s v="帅俊杰"/>
        <s v="李德全"/>
        <s v="敖玉秀"/>
        <s v="李丹"/>
        <s v="邱蓉"/>
        <s v="潘先兰"/>
        <s v="谭承军"/>
        <s v="蒋秀琼"/>
        <s v="泽仁志玛"/>
        <s v="袁其宇"/>
        <s v="徐光全"/>
        <s v="付地全"/>
        <s v="侯丽蓉"/>
        <s v="徐继敏"/>
        <s v="谢汉文"/>
        <s v="朱天富"/>
        <s v="曾元亮"/>
        <s v="倪和丽"/>
        <s v="顾敏"/>
        <s v="张天丽"/>
        <s v="秦素娟"/>
        <s v="赵兵赞"/>
        <s v="田亚非"/>
        <s v="赵丛"/>
        <s v="张振新"/>
        <s v="李兴"/>
        <s v="张世恩"/>
        <s v="袁振海"/>
        <s v="陈冲冲"/>
        <s v="安密峰"/>
        <s v="&#10;刘建军"/>
        <s v="康梅荣"/>
        <s v="徐明"/>
        <s v="邵优刚"/>
        <s v="张文东"/>
        <s v="陈庆峰"/>
        <s v="陈琼娜"/>
        <s v="刘凤琼"/>
        <s v="王润好"/>
        <s v="叶民瑜"/>
        <s v="徐霞"/>
        <s v="王淦珍"/>
        <s v="黄中会"/>
        <s v="杨云艳"/>
        <s v="吴桐"/>
        <s v="刘沃坤"/>
        <s v="黄恩琼"/>
        <s v="杨小燕"/>
        <s v="林小连"/>
        <s v="周爱"/>
        <s v="韦光艺"/>
        <s v="陈明中"/>
        <s v="周金敏"/>
        <s v="邓春发"/>
        <s v="游敬连"/>
        <s v="周建"/>
        <s v="李隆明"/>
        <s v="邱祝英"/>
        <s v="陈永谋"/>
        <s v="张雷"/>
        <s v="郝素桃"/>
        <s v="齐文"/>
        <s v="叶拉"/>
        <s v="云峰"/>
        <s v="张丽英"/>
        <s v="王爱林"/>
        <s v="张永霞"/>
        <s v="刘俊英"/>
        <s v="李东东"/>
        <s v="姚新彦"/>
        <s v="郑娟秀"/>
        <s v="刘春燕"/>
        <s v="陈晓梅"/>
        <s v="赵顺丽"/>
        <s v="周舜涛"/>
        <s v="杨桂芝"/>
        <s v="李学良"/>
        <s v="刘建立"/>
        <s v="王素珍"/>
        <s v="李俊秀"/>
        <s v="李昱娴"/>
        <s v="刘秀琴"/>
        <s v="徐春霞"/>
      </sharedItems>
    </cacheField>
    <cacheField name="2023/1/18">
      <sharedItems containsDate="true" containsString="false" containsBlank="true">
        <m/>
        <d v="2023-02-01T00:00:00"/>
        <d v="2023-02-02T00:00:00"/>
        <d v="2023-02-06T00:00:00"/>
        <d v="2023-02-08T00:00:00"/>
        <d v="2023-02-07T00:00:00"/>
        <d v="2023-02-10T00:00:00"/>
        <d v="2023-02-09T00:00:00"/>
        <d v="2023-02-14T00:00:00"/>
        <d v="2023-02-16T00:00:00"/>
        <d v="2023-02-23T00:00:00"/>
        <d v="2023-02-24T00:00:00"/>
        <d v="2023-03-08T00:00:00"/>
        <d v="2023-03-17T00:00:00"/>
        <d v="2023-02-28T00:00:00"/>
        <d v="2023-03-02T00:00:00"/>
        <d v="2023-03-07T00:00:00"/>
        <d v="2023-03-14T00:00:00"/>
        <d v="2023-03-15T00:00:00"/>
        <d v="2023-03-23T00:00:00"/>
        <d v="2023-03-21T00:00:00"/>
        <d v="2023-03-28T00:00:00"/>
        <d v="2023-03-16T00:00:00"/>
        <d v="2023-03-22T00:00:00"/>
        <d v="2023-03-30T00:00:00"/>
        <d v="2023-02-27T00:00:00"/>
        <d v="2023-03-20T00:00:00"/>
        <d v="2023-03-06T00:00:00"/>
        <d v="2023-03-05T00:00:00"/>
        <d v="2023-03-10T00:00:00"/>
        <d v="2023-02-17T00:00:00"/>
        <d v="2023-02-21T00:00:00"/>
        <d v="2023-03-09T00:00:00"/>
        <d v="2023-03-13T00:00:00"/>
        <d v="2023-03-27T00:00:00"/>
        <d v="2023-03-24T00:00:00"/>
        <d v="2023-03-25T00:00:00"/>
        <d v="2023-04-01T00:00:00"/>
        <d v="2023-03-31T00:00:00"/>
        <d v="2023-04-03T00:00:00"/>
        <d v="2023-04-04T00:00:00"/>
        <d v="2023-03-01T00:00:00"/>
      </sharedItems>
    </cacheField>
    <cacheField name="否">
      <sharedItems containsNonDate="true" containsString="true" containsBlank="true">
        <m/>
        <s v="是"/>
        <s v="否"/>
        <s v=""/>
      </sharedItems>
    </cacheField>
    <cacheField name="支气管舒张试验阴性，不符合入组">
      <sharedItems containsNonDate="true" containsString="true" containsBlank="true">
        <s v="血常规照片未显示检查时间"/>
        <s v="肺通气功能结果上传了支气管舒张照片"/>
        <s v="支气管舒张试验阴性，不符合入组，且未显示日期"/>
        <s v="血常规、诱导痰细胞分类的照片未显示检查时间"/>
        <s v="肺通气功能照片未显示日期"/>
        <s v="支气管舒张试验与照片（肺通气功能）不符"/>
        <s v="支气管舒张试验阴性，不符合入组"/>
        <s v="支气管激发试验与照片（肺通气功能）不符"/>
        <s v="其他实验室检查结果与图片（Feco）不符"/>
        <s v="病史资料5题：4主要症状为气促/呼吸不畅，但影响生活主要症状为咳嗽，是否合理？"/>
        <s v="病史资料28题：儿童时期(≤14岁)是否诊断哮喘，患者1999-1989=10岁，应该选是"/>
        <s v="血常规图片未显示日期"/>
        <s v="其他实验室检查结果为CaNo结果"/>
        <s v="病史资料5题：4主要症状为胸闷，但影响生活主要症状为咳嗽，是否合理？"/>
        <s v="肺通气功能超窗（2022/8/31)；MEF25录入有误"/>
        <m/>
        <s v="知情同意书受试者身份证号未填写（受试者不愿意提供）"/>
        <s v="支气管激发试验的激发试剂有误？请核实（录入员述核对无误）"/>
        <s v="血常规超窗（3-18）"/>
        <s v=""/>
        <s v="规范"/>
        <s v="实验室检查：气道可逆性检查报告：是可疑阳性，录入：阳性"/>
        <s v="病史资料3多选：漏选咳嗽（有咳嗽评分）"/>
        <s v="实验室检查：气道可逆性检查报告为阴性，录入阳性"/>
        <s v="实验室检查：支气管舒张试验阴性；"/>
        <s v="知情同意书时间“2月6日”，不满足先“知情”后“入组”"/>
        <s v="支气管舒张试验日期为19/11/1 超过三年"/>
        <s v="知情同意书受试者身份证号未填写"/>
        <s v="知情同意书时间“2月23日”，不满足先“知情”后“入组”"/>
        <s v="知情同意书无身份证页"/>
        <s v="支气管舒张试验图片报告为阳性，录入员录入阴性"/>
        <s v="知情同意书上传不完整，无身份证号"/>
        <s v="知情同意书时间“3月2日”，不满足先“知情”后“入组”"/>
        <s v="肺通气功能报告时间1月29日，不满足“允许时间窗为本次访视时间±1周”"/>
        <s v="肺通气功能报告时间3月2日，不满足“允许时间窗为本次访视时间±1周”"/>
        <s v="呼出气一氧化氮报告时间3月3日，不满足“允许时间窗为本次访视时间±1周”"/>
        <s v="上传了侯丽蓉的知情同意书"/>
        <s v="患者无签署日期"/>
        <s v="上传了曾元亮的报告结果"/>
        <s v="FENO检查结果未在窗口范围内"/>
        <s v="肺功能检查时间未在窗口范围内"/>
        <s v="签知情时间在首访时间之后"/>
        <s v="可逆性报告图片没有时间"/>
        <s v="肺功能报告图片没有时间"/>
        <s v="血常规时间我3.19知情时间为3.27"/>
        <s v="病史资料10题选择不适用，但总病程34月大于2年"/>
        <s v="血常规时间我3.16"/>
        <s v="肺通气功能报告时间2月18日，不满足“允许时间窗为本次访视时间±1周”"/>
        <s v="feno报告没有名字"/>
        <s v="可逆性报告图片上传不完整"/>
        <s v="知情同意书研究者和受试者未写日期，受试者身份证未填写"/>
        <s v="知情同意书上传错误"/>
        <s v="知情同意书研究者未写日期"/>
        <s v="可逆性报告图片上传错误"/>
        <s v="实验室检查40 血常规报告没有姓名，无法溯源"/>
        <s v="知情同意书不是项目专用版本"/>
        <s v="入排标准选择“反复发作的喘息、气急，伴或不伴胸闷或咳嗽等症状”病史中“哮喘发病以来，有以下哪些症状(可多选)”仅选择咳嗽"/>
        <s v="实验室检查：35.肺通气功能报告模糊，无法溯源"/>
        <s v="实验室检查：17血常规检查缺中性粒细胞%，无法溯源，且报告非完整检查报告单"/>
        <s v="知情同意书签名页无患者身份证号"/>
        <s v="支气管激发试验报告上无显示激发试剂名称"/>
        <s v="知情同意书签名页无患者身份证号，笔迹一致（非本人签署）"/>
      </sharedItems>
    </cacheField>
    <cacheField name="不符合纳排">
      <sharedItems containsNonDate="true" containsString="true" containsBlank="true">
        <s v="无法溯源"/>
        <s v="一致性"/>
        <s v="不符合纳排"/>
        <s v="逻辑性"/>
        <s v="实验室检查超期"/>
        <m/>
        <s v="完整性"/>
        <s v="流程不规范"/>
      </sharedItems>
    </cacheField>
    <cacheField name="H 列">
      <sharedItems containsNonDate="true" containsString="false" containsBlank="true">
        <m/>
      </sharedItems>
    </cacheField>
  </cacheFields>
</pivotCacheDefinition>
</file>

<file path=xl/pivotTables/_rels/pivotTable1.xml.rels><?xml version="1.0" encoding="UTF-8" standalone="yes"?><Relationships xmlns="http://schemas.openxmlformats.org/package/2006/relationships"><Relationship Target="../pivotCache/pivotCacheDefinition1.xml" Type="http://schemas.openxmlformats.org/officeDocument/2006/relationships/pivotCacheDefinition" Id="rId1"/></Relationships>
</file>

<file path=xl/pivotTables/pivotTable1.xml><?xml version="1.0" encoding="utf-8"?>
<pivotTableDefinition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name="" cacheId="1" dataOnRows="false" dataCaption="">
  <location ref="A1:B11" firstHeaderRow="0" firstDataRow="0" firstDataCol="0"/>
  <pivotFields>
    <pivotField showAll="false">
      <items>
        <item x="3"/>
        <item x="7"/>
        <item x="2"/>
        <item x="6"/>
        <item x="5"/>
        <item x="4"/>
        <item x="0"/>
        <item x="1"/>
        <item t="default"/>
      </items>
    </pivotField>
    <pivotField showAll="false">
      <items>
        <item x="3"/>
        <item x="7"/>
        <item x="10"/>
        <item x="1"/>
        <item x="2"/>
        <item x="14"/>
        <item x="9"/>
        <item x="11"/>
        <item x="4"/>
        <item x="6"/>
        <item x="5"/>
        <item x="12"/>
        <item x="8"/>
        <item x="13"/>
        <item x="15"/>
        <item x="0"/>
        <item t="default"/>
      </items>
    </pivotField>
    <pivotField showAll="false">
      <items>
        <item x="85"/>
        <item x="84"/>
        <item x="57"/>
        <item x="31"/>
        <item x="43"/>
        <item x="71"/>
        <item x="83"/>
        <item x="50"/>
        <item x="20"/>
        <item x="106"/>
        <item x="90"/>
        <item x="91"/>
        <item x="36"/>
        <item x="2"/>
        <item x="127"/>
        <item x="113"/>
        <item x="14"/>
        <item x="51"/>
        <item x="108"/>
        <item x="1"/>
        <item x="22"/>
        <item x="66"/>
        <item x="54"/>
        <item x="38"/>
        <item x="52"/>
        <item x="73"/>
        <item x="115"/>
        <item x="10"/>
        <item x="67"/>
        <item x="101"/>
        <item x="28"/>
        <item x="3"/>
        <item x="11"/>
        <item x="27"/>
        <item x="97"/>
        <item x="62"/>
        <item x="45"/>
        <item x="86"/>
        <item x="58"/>
        <item x="56"/>
        <item x="123"/>
        <item x="4"/>
        <item x="15"/>
        <item x="134"/>
        <item x="12"/>
        <item x="111"/>
        <item x="42"/>
        <item x="29"/>
        <item x="80"/>
        <item x="17"/>
        <item x="131"/>
        <item x="135"/>
        <item x="39"/>
        <item x="8"/>
        <item x="103"/>
        <item x="126"/>
        <item x="92"/>
        <item x="132"/>
        <item x="122"/>
        <item x="23"/>
        <item x="21"/>
        <item x="100"/>
        <item x="136"/>
        <item x="49"/>
        <item x="25"/>
        <item x="13"/>
        <item x="33"/>
        <item x="72"/>
        <item x="37"/>
        <item x="60"/>
        <item x="116"/>
        <item x="75"/>
        <item x="59"/>
        <item x="112"/>
        <item x="88"/>
        <item x="55"/>
        <item x="18"/>
        <item x="61"/>
        <item x="19"/>
        <item x="26"/>
        <item x="53"/>
        <item x="35"/>
        <item x="77"/>
        <item x="47"/>
        <item x="120"/>
        <item x="96"/>
        <item x="40"/>
        <item x="93"/>
        <item x="133"/>
        <item x="32"/>
        <item x="105"/>
        <item x="6"/>
        <item x="99"/>
        <item x="48"/>
        <item x="69"/>
        <item x="16"/>
        <item x="137"/>
        <item x="65"/>
        <item x="68"/>
        <item x="87"/>
        <item x="95"/>
        <item x="9"/>
        <item x="24"/>
        <item x="130"/>
        <item x="5"/>
        <item x="102"/>
        <item x="98"/>
        <item x="124"/>
        <item x="117"/>
        <item x="94"/>
        <item x="109"/>
        <item x="64"/>
        <item x="82"/>
        <item x="118"/>
        <item x="63"/>
        <item x="41"/>
        <item x="44"/>
        <item x="114"/>
        <item x="119"/>
        <item x="81"/>
        <item x="74"/>
        <item x="89"/>
        <item x="121"/>
        <item x="79"/>
        <item x="76"/>
        <item x="78"/>
        <item x="30"/>
        <item x="128"/>
        <item x="125"/>
        <item x="104"/>
        <item x="7"/>
        <item x="110"/>
        <item x="107"/>
        <item x="129"/>
        <item x="34"/>
        <item x="70"/>
        <item x="46"/>
        <item x="0"/>
        <item t="default"/>
      </items>
    </pivotField>
    <pivotField showAll="false">
      <items>
        <item x="1"/>
        <item x="2"/>
        <item x="3"/>
        <item x="5"/>
        <item x="4"/>
        <item x="7"/>
        <item x="6"/>
        <item x="8"/>
        <item x="9"/>
        <item x="30"/>
        <item x="31"/>
        <item x="10"/>
        <item x="11"/>
        <item x="25"/>
        <item x="14"/>
        <item x="41"/>
        <item x="15"/>
        <item x="28"/>
        <item x="27"/>
        <item x="16"/>
        <item x="12"/>
        <item x="32"/>
        <item x="29"/>
        <item x="33"/>
        <item x="17"/>
        <item x="18"/>
        <item x="22"/>
        <item x="13"/>
        <item x="26"/>
        <item x="20"/>
        <item x="23"/>
        <item x="19"/>
        <item x="35"/>
        <item x="36"/>
        <item x="34"/>
        <item x="21"/>
        <item x="24"/>
        <item x="38"/>
        <item x="37"/>
        <item x="39"/>
        <item x="40"/>
        <item x="0"/>
        <item t="default"/>
      </items>
    </pivotField>
    <pivotField showAll="false">
      <items>
        <item x="2"/>
        <item x="1"/>
        <item x="0"/>
        <item x="3"/>
        <item t="default"/>
      </items>
    </pivotField>
    <pivotField showAll="false">
      <items>
        <item x="48"/>
        <item x="39"/>
        <item x="45"/>
        <item x="10"/>
        <item x="22"/>
        <item x="9"/>
        <item x="13"/>
        <item x="43"/>
        <item x="40"/>
        <item x="33"/>
        <item x="47"/>
        <item x="34"/>
        <item x="14"/>
        <item x="1"/>
        <item x="4"/>
        <item x="20"/>
        <item x="35"/>
        <item x="37"/>
        <item x="42"/>
        <item x="49"/>
        <item x="53"/>
        <item x="12"/>
        <item x="8"/>
        <item x="41"/>
        <item x="56"/>
        <item x="38"/>
        <item x="36"/>
        <item x="21"/>
        <item x="23"/>
        <item x="24"/>
        <item x="58"/>
        <item x="57"/>
        <item x="54"/>
        <item x="3"/>
        <item x="18"/>
        <item x="46"/>
        <item x="44"/>
        <item x="11"/>
        <item x="0"/>
        <item x="60"/>
        <item x="17"/>
        <item x="7"/>
        <item x="26"/>
        <item x="30"/>
        <item x="6"/>
        <item x="2"/>
        <item x="5"/>
        <item x="55"/>
        <item x="59"/>
        <item x="61"/>
        <item x="31"/>
        <item x="51"/>
        <item x="28"/>
        <item x="25"/>
        <item x="32"/>
        <item x="27"/>
        <item x="16"/>
        <item x="29"/>
        <item x="50"/>
        <item x="52"/>
        <item x="15"/>
        <item x="19"/>
        <item t="default"/>
      </items>
    </pivotField>
    <pivotField showAll="false">
      <items>
        <item x="2"/>
        <item x="7"/>
        <item x="3"/>
        <item x="4"/>
        <item x="6"/>
        <item x="0"/>
        <item x="1"/>
        <item x="5"/>
        <item t="default"/>
      </items>
    </pivotField>
    <pivotField showAll="false">
      <items>
        <item x="0"/>
        <item t="default"/>
      </items>
    </pivotField>
  </pivotFields>
  <rowFields/>
  <dataFields/>
</pivotTableDefinition>
</file>

<file path=xl/theme/theme1.xml><?xml version="1.0" encoding="utf-8"?>
<a:theme xmlns:w="http://schemas.openxmlformats.org/wordprocessingml/2006/main" xmlns:r="http://schemas.openxmlformats.org/officeDocument/2006/relationships" xmlns:m="http://schemas.openxmlformats.org/officeDocument/2006/math" xmlns:w15="http://schemas.microsoft.com/office/word/2012/wordml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mc="http://schemas.openxmlformats.org/markup-compatibility/2006" xmlns:sl="http://schemas.openxmlformats.org/schemaLibrary/2006/main" xmlns:wne="http://schemas.microsoft.com/office/word/2006/wordml" xmlns:c="http://schemas.openxmlformats.org/drawingml/2006/chart" xmlns:cdr="http://schemas.openxmlformats.org/drawingml/2006/chartDrawing" xmlns:c14="http://schemas.microsoft.com/office/drawing/2007/8/2/chart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o="urn:schemas-microsoft-com:office:office" xmlns:xvml="urn:schemas-microsoft-com:office:excel" xmlns:w10="urn:schemas-microsoft-com:office:word" xmlns:v="urn:schemas-microsoft-com:vml" xmlns:pvml="urn:schemas-microsoft-com:office:powerpoint" xmlns:cppr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16se="http://schemas.microsoft.com/office/word/2015/wordml/symex" xmlns:w16cid="http://schemas.microsoft.com/office/word/2016/wordml/cid" xmlns:wetp="http://schemas.microsoft.com/office/webextensions/taskpanes/2010/11" xmlns:we="http://schemas.microsoft.com/office/webextensions/webextension/2010/11" xmlns:comp="http://schemas.openxmlformats.org/drawingml/2006/compatibility" xmlns:lc="http://schemas.openxmlformats.org/drawingml/2006/lockedCanvas" name="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3.xml.rels><?xml version="1.0" encoding="UTF-8" standalone="yes"?><Relationships xmlns="http://schemas.openxmlformats.org/package/2006/relationships"><Relationship Target="../pivotTables/pivotTable1.xml" Type="http://schemas.openxmlformats.org/officeDocument/2006/relationships/pivot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true" workbookViewId="0">
      <pane ySplit="1.0" topLeftCell="A2" activePane="bottomLeft" state="frozen"/>
      <selection pane="bottomLeft"/>
    </sheetView>
  </sheetViews>
  <cols>
    <col min="1" max="1" width="22.0" hidden="false" customWidth="true"/>
    <col min="2" max="2" width="42.0" hidden="false" customWidth="true"/>
    <col min="3" max="3" width="9.0" hidden="false" customWidth="true"/>
    <col min="4" max="4" width="20.0" hidden="false" customWidth="true"/>
    <col min="5" max="5" width="13.0" hidden="true" customWidth="true"/>
    <col min="6" max="6" width="68.0" hidden="false" customWidth="true"/>
    <col min="7" max="7" width="19.0" hidden="false" customWidth="true"/>
    <col min="8" max="8" width="13.0" hidden="false" customWidth="true"/>
    <col min="9" max="9" width="9.0" hidden="false" customWidth="true"/>
    <col min="10" max="10" width="17.0" hidden="false" customWidth="true"/>
    <col min="11" max="11" width="12.0" hidden="false" customWidth="true"/>
    <col min="12" max="12" width="22.0" hidden="false" customWidth="true"/>
    <col min="13" max="13" width="10.0" hidden="false" customWidth="true"/>
    <col min="14" max="14" width="14.0" hidden="false" customWidth="true"/>
    <col min="15" max="15" width="14.0" hidden="false" customWidth="true"/>
    <col min="16" max="16" width="14.0" hidden="false" customWidth="true"/>
    <col min="17" max="17" width="14.0" hidden="false" customWidth="true"/>
    <col min="18" max="18" width="14.0" hidden="false" customWidth="true"/>
    <col min="19" max="19" width="14.0" hidden="false" customWidth="true"/>
    <col min="20" max="20" width="14.0" hidden="false" customWidth="true"/>
    <col min="21" max="21" width="14.0" hidden="false" customWidth="true"/>
    <col min="22" max="22" width="14.0" hidden="false" customWidth="true"/>
    <col min="23" max="23" width="14.0" hidden="false" customWidth="true"/>
    <col min="24" max="24" width="14.0" hidden="false" customWidth="true"/>
    <col min="25" max="25" width="14.0" hidden="false" customWidth="true"/>
    <col min="26" max="26" width="14.0" hidden="false" customWidth="true"/>
  </cols>
  <sheetData>
    <row r="1" ht="46.5" customHeight="true">
      <c r="A1" s="1" t="s">
        <v>703</v>
      </c>
      <c r="B1" s="2" t="s">
        <v>704</v>
      </c>
      <c r="C1" s="1" t="s">
        <v>705</v>
      </c>
      <c r="D1" s="3" t="s">
        <v>706</v>
      </c>
      <c r="E1" s="1" t="s">
        <v>707</v>
      </c>
      <c r="F1" s="4" t="s">
        <v>708</v>
      </c>
      <c r="G1" s="5" t="s">
        <v>709</v>
      </c>
      <c r="H1" s="5" t="s">
        <v>710</v>
      </c>
      <c r="I1" s="5" t="s">
        <v>711</v>
      </c>
      <c r="J1" s="5" t="s">
        <v>712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112</v>
      </c>
      <c r="B2" s="7" t="s">
        <v>113</v>
      </c>
      <c r="C2" s="8" t="s">
        <v>114</v>
      </c>
      <c r="D2" s="9" t="n">
        <v>44944.0</v>
      </c>
      <c r="E2" s="10" t="s">
        <v>115</v>
      </c>
      <c r="F2" s="11" t="s">
        <v>116</v>
      </c>
      <c r="G2" s="12" t="s">
        <v>713</v>
      </c>
      <c r="H2" s="12"/>
      <c r="I2" s="13" t="s">
        <v>117</v>
      </c>
      <c r="J2" s="6"/>
      <c r="K2" s="6"/>
      <c r="L2" s="14"/>
      <c r="M2" s="14"/>
      <c r="N2" s="14"/>
      <c r="O2" s="14"/>
      <c r="P2" s="14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15"/>
      <c r="D3" s="15"/>
      <c r="E3" s="15"/>
      <c r="F3" s="16" t="s">
        <v>118</v>
      </c>
      <c r="G3" s="12" t="s">
        <v>714</v>
      </c>
      <c r="H3" s="12"/>
      <c r="I3" s="15"/>
      <c r="J3" s="17" t="s">
        <v>119</v>
      </c>
      <c r="K3" s="6"/>
      <c r="L3" s="14"/>
      <c r="M3" s="14"/>
      <c r="N3" s="14"/>
      <c r="O3" s="14"/>
      <c r="P3" s="14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16" t="s">
        <v>120</v>
      </c>
      <c r="D4" s="18" t="n">
        <v>44958.0</v>
      </c>
      <c r="E4" s="16" t="s">
        <v>121</v>
      </c>
      <c r="F4" s="16" t="s">
        <v>122</v>
      </c>
      <c r="G4" s="12" t="s">
        <v>715</v>
      </c>
      <c r="H4" s="12"/>
      <c r="I4" s="13" t="s">
        <v>117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15"/>
      <c r="D5" s="15"/>
      <c r="E5" s="15"/>
      <c r="F5" s="16" t="s">
        <v>118</v>
      </c>
      <c r="G5" s="12" t="s">
        <v>716</v>
      </c>
      <c r="H5" s="12"/>
      <c r="I5" s="15"/>
      <c r="J5" s="17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16" t="s">
        <v>123</v>
      </c>
      <c r="D6" s="18" t="n">
        <v>44958.0</v>
      </c>
      <c r="E6" s="10" t="s">
        <v>115</v>
      </c>
      <c r="F6" s="11" t="s">
        <v>124</v>
      </c>
      <c r="G6" s="12" t="s">
        <v>717</v>
      </c>
      <c r="H6" s="12"/>
      <c r="I6" s="13" t="s">
        <v>117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15"/>
      <c r="D7" s="15"/>
      <c r="E7" s="15"/>
      <c r="F7" s="16" t="s">
        <v>125</v>
      </c>
      <c r="G7" s="12" t="s">
        <v>718</v>
      </c>
      <c r="H7" s="12"/>
      <c r="I7" s="15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16" t="s">
        <v>126</v>
      </c>
      <c r="D8" s="18" t="n">
        <v>44959.0</v>
      </c>
      <c r="E8" s="16" t="s">
        <v>121</v>
      </c>
      <c r="F8" s="16" t="s">
        <v>127</v>
      </c>
      <c r="G8" s="12" t="s">
        <v>719</v>
      </c>
      <c r="H8" s="12"/>
      <c r="I8" s="13" t="s">
        <v>117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15"/>
      <c r="D9" s="15"/>
      <c r="E9" s="15"/>
      <c r="F9" s="16" t="s">
        <v>128</v>
      </c>
      <c r="G9" s="12" t="s">
        <v>720</v>
      </c>
      <c r="H9" s="12"/>
      <c r="I9" s="15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16" t="s">
        <v>129</v>
      </c>
      <c r="D10" s="18" t="n">
        <v>44958.0</v>
      </c>
      <c r="E10" s="10" t="s">
        <v>115</v>
      </c>
      <c r="F10" s="11" t="s">
        <v>116</v>
      </c>
      <c r="G10" s="12" t="s">
        <v>2</v>
      </c>
      <c r="H10" s="12"/>
      <c r="I10" s="13" t="s">
        <v>117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15"/>
      <c r="D11" s="15"/>
      <c r="E11" s="15"/>
      <c r="F11" s="16" t="s">
        <v>125</v>
      </c>
      <c r="G11" s="12" t="s">
        <v>7</v>
      </c>
      <c r="H11" s="12"/>
      <c r="I11" s="15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16" t="s">
        <v>130</v>
      </c>
      <c r="D12" s="18" t="n">
        <v>44963.0</v>
      </c>
      <c r="E12" s="16" t="s">
        <v>121</v>
      </c>
      <c r="F12" s="16" t="s">
        <v>131</v>
      </c>
      <c r="G12" s="12" t="s">
        <v>8</v>
      </c>
      <c r="H12" s="12"/>
      <c r="I12" s="13" t="s">
        <v>117</v>
      </c>
      <c r="J12" s="17" t="s">
        <v>132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15"/>
      <c r="D13" s="15"/>
      <c r="E13" s="15"/>
      <c r="F13" s="16" t="s">
        <v>125</v>
      </c>
      <c r="G13" s="19" t="s">
        <v>7</v>
      </c>
      <c r="H13" s="19"/>
      <c r="I13" s="15"/>
      <c r="J13" s="20" t="s">
        <v>721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15"/>
      <c r="D14" s="15"/>
      <c r="E14" s="15"/>
      <c r="F14" s="16" t="s">
        <v>133</v>
      </c>
      <c r="G14" s="12" t="s">
        <v>8</v>
      </c>
      <c r="H14" s="12"/>
      <c r="I14" s="15"/>
      <c r="J14" s="17" t="s">
        <v>134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16" t="s">
        <v>135</v>
      </c>
      <c r="D15" s="18" t="n">
        <v>44963.0</v>
      </c>
      <c r="E15" s="16" t="s">
        <v>121</v>
      </c>
      <c r="F15" s="21" t="s">
        <v>136</v>
      </c>
      <c r="G15" s="22" t="s">
        <v>4</v>
      </c>
      <c r="H15" s="19"/>
      <c r="I15" s="13" t="s">
        <v>117</v>
      </c>
      <c r="J15" s="20" t="s">
        <v>722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15"/>
      <c r="D16" s="15"/>
      <c r="E16" s="15"/>
      <c r="F16" s="21" t="s">
        <v>137</v>
      </c>
      <c r="G16" s="12" t="s">
        <v>4</v>
      </c>
      <c r="H16" s="12"/>
      <c r="I16" s="15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15"/>
      <c r="D17" s="15"/>
      <c r="E17" s="15"/>
      <c r="F17" s="16" t="s">
        <v>138</v>
      </c>
      <c r="G17" s="23" t="s">
        <v>7</v>
      </c>
      <c r="H17" s="12"/>
      <c r="I17" s="15"/>
      <c r="J17" s="17" t="s">
        <v>139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15"/>
      <c r="D18" s="15"/>
      <c r="E18" s="15"/>
      <c r="F18" s="16" t="s">
        <v>133</v>
      </c>
      <c r="G18" s="12" t="s">
        <v>8</v>
      </c>
      <c r="H18" s="12"/>
      <c r="I18" s="15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16" t="s">
        <v>140</v>
      </c>
      <c r="D19" s="18" t="n">
        <v>44963.0</v>
      </c>
      <c r="E19" s="16" t="s">
        <v>121</v>
      </c>
      <c r="F19" s="16" t="s">
        <v>125</v>
      </c>
      <c r="G19" s="12" t="s">
        <v>7</v>
      </c>
      <c r="H19" s="12"/>
      <c r="I19" s="13" t="s">
        <v>117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15"/>
      <c r="D20" s="15"/>
      <c r="E20" s="15"/>
      <c r="F20" s="16" t="s">
        <v>141</v>
      </c>
      <c r="G20" s="19" t="s">
        <v>8</v>
      </c>
      <c r="H20" s="19"/>
      <c r="I20" s="15"/>
      <c r="J20" s="20" t="s">
        <v>723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17"/>
      <c r="B21" s="6"/>
      <c r="C21" s="16" t="s">
        <v>142</v>
      </c>
      <c r="D21" s="18" t="n">
        <v>44963.0</v>
      </c>
      <c r="E21" s="16" t="s">
        <v>121</v>
      </c>
      <c r="F21" s="16" t="s">
        <v>143</v>
      </c>
      <c r="G21" s="12" t="s">
        <v>4</v>
      </c>
      <c r="H21" s="12"/>
      <c r="I21" s="13" t="s">
        <v>117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15"/>
      <c r="D22" s="15"/>
      <c r="E22" s="15"/>
      <c r="F22" s="16" t="s">
        <v>144</v>
      </c>
      <c r="G22" s="12" t="s">
        <v>5</v>
      </c>
      <c r="H22" s="12"/>
      <c r="I22" s="15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15"/>
      <c r="D23" s="15"/>
      <c r="E23" s="15"/>
      <c r="F23" s="16" t="s">
        <v>125</v>
      </c>
      <c r="G23" s="12" t="s">
        <v>7</v>
      </c>
      <c r="H23" s="12"/>
      <c r="I23" s="15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15"/>
      <c r="D24" s="15"/>
      <c r="E24" s="15"/>
      <c r="F24" s="16" t="s">
        <v>133</v>
      </c>
      <c r="G24" s="12" t="s">
        <v>8</v>
      </c>
      <c r="H24" s="12"/>
      <c r="I24" s="15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16" t="s">
        <v>145</v>
      </c>
      <c r="D25" s="18" t="n">
        <v>44965.0</v>
      </c>
      <c r="E25" s="10" t="s">
        <v>115</v>
      </c>
      <c r="F25" s="11" t="s">
        <v>116</v>
      </c>
      <c r="G25" s="12" t="s">
        <v>2</v>
      </c>
      <c r="H25" s="12"/>
      <c r="I25" s="8" t="s">
        <v>117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12"/>
      <c r="D26" s="24"/>
      <c r="E26" s="12"/>
      <c r="F26" s="16" t="s">
        <v>125</v>
      </c>
      <c r="G26" s="12" t="s">
        <v>7</v>
      </c>
      <c r="H26" s="12"/>
      <c r="I26" s="1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12"/>
      <c r="D27" s="24"/>
      <c r="E27" s="12"/>
      <c r="F27" s="16" t="s">
        <v>133</v>
      </c>
      <c r="G27" s="12" t="s">
        <v>8</v>
      </c>
      <c r="H27" s="12"/>
      <c r="I27" s="1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25"/>
      <c r="E28" s="6"/>
      <c r="F28" s="21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17" t="s">
        <v>146</v>
      </c>
      <c r="B29" s="17" t="s">
        <v>113</v>
      </c>
      <c r="C29" s="17" t="s">
        <v>147</v>
      </c>
      <c r="D29" s="25" t="n">
        <v>45043.0</v>
      </c>
      <c r="E29" s="17" t="s">
        <v>121</v>
      </c>
      <c r="F29" s="26" t="s">
        <v>148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27" t="s">
        <v>149</v>
      </c>
      <c r="D30" s="25" t="n">
        <v>45035.0</v>
      </c>
      <c r="E30" s="6"/>
      <c r="F30" s="26" t="s">
        <v>148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28" t="s">
        <v>150</v>
      </c>
      <c r="D31" s="25" t="n">
        <v>45033.0</v>
      </c>
      <c r="E31" s="6"/>
      <c r="F31" s="26" t="s">
        <v>148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28" t="s">
        <v>151</v>
      </c>
      <c r="D32" s="25" t="n">
        <v>45028.0</v>
      </c>
      <c r="E32" s="6"/>
      <c r="F32" s="26" t="s">
        <v>148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28" t="s">
        <v>152</v>
      </c>
      <c r="D33" s="25" t="n">
        <v>45026.0</v>
      </c>
      <c r="E33" s="6"/>
      <c r="F33" s="26" t="s">
        <v>153</v>
      </c>
      <c r="G33" s="6" t="s">
        <v>4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27" t="s">
        <v>154</v>
      </c>
      <c r="D34" s="25" t="n">
        <v>45022.0</v>
      </c>
      <c r="E34" s="6"/>
      <c r="F34" s="26" t="s">
        <v>153</v>
      </c>
      <c r="G34" s="6" t="s">
        <v>4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27" t="s">
        <v>155</v>
      </c>
      <c r="D35" s="25" t="n">
        <v>45015.0</v>
      </c>
      <c r="E35" s="6"/>
      <c r="F35" s="26" t="s">
        <v>153</v>
      </c>
      <c r="G35" s="6" t="s">
        <v>4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27" t="s">
        <v>156</v>
      </c>
      <c r="D36" s="25" t="n">
        <v>45012.0</v>
      </c>
      <c r="E36" s="6"/>
      <c r="F36" s="26" t="s">
        <v>153</v>
      </c>
      <c r="G36" s="6" t="s">
        <v>4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27"/>
      <c r="D37" s="25"/>
      <c r="E37" s="6"/>
      <c r="F37" s="26" t="s">
        <v>157</v>
      </c>
      <c r="G37" s="6" t="s">
        <v>5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27" t="s">
        <v>158</v>
      </c>
      <c r="D38" s="25" t="n">
        <v>45005.0</v>
      </c>
      <c r="E38" s="6"/>
      <c r="F38" s="26" t="s">
        <v>159</v>
      </c>
      <c r="G38" s="6" t="s">
        <v>8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27"/>
      <c r="D39" s="25"/>
      <c r="E39" s="6"/>
      <c r="F39" s="26" t="s">
        <v>153</v>
      </c>
      <c r="G39" s="6" t="s">
        <v>4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27" t="s">
        <v>160</v>
      </c>
      <c r="D40" s="25" t="n">
        <v>44998.0</v>
      </c>
      <c r="E40" s="6"/>
      <c r="F40" s="26" t="s">
        <v>161</v>
      </c>
      <c r="G40" s="6" t="s">
        <v>8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27"/>
      <c r="D41" s="25"/>
      <c r="E41" s="6"/>
      <c r="F41" s="26" t="s">
        <v>153</v>
      </c>
      <c r="G41" s="6" t="s">
        <v>4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27"/>
      <c r="D42" s="25"/>
      <c r="E42" s="6"/>
      <c r="F42" s="2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27"/>
      <c r="D43" s="25"/>
      <c r="E43" s="6"/>
      <c r="F43" s="2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7" t="s">
        <v>112</v>
      </c>
      <c r="B44" s="7" t="s">
        <v>162</v>
      </c>
      <c r="C44" s="21" t="s">
        <v>163</v>
      </c>
      <c r="D44" s="18" t="n">
        <v>44958.0</v>
      </c>
      <c r="E44" s="16" t="s">
        <v>121</v>
      </c>
      <c r="F44" s="15"/>
      <c r="G44" s="12"/>
      <c r="H44" s="12"/>
      <c r="I44" s="8" t="s">
        <v>117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21" t="s">
        <v>164</v>
      </c>
      <c r="D45" s="18" t="n">
        <v>44964.0</v>
      </c>
      <c r="E45" s="16" t="s">
        <v>121</v>
      </c>
      <c r="F45" s="16" t="s">
        <v>165</v>
      </c>
      <c r="G45" s="12" t="s">
        <v>6</v>
      </c>
      <c r="H45" s="12"/>
      <c r="I45" s="8" t="s">
        <v>117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21" t="s">
        <v>166</v>
      </c>
      <c r="D46" s="18" t="n">
        <v>44967.0</v>
      </c>
      <c r="E46" s="16" t="s">
        <v>121</v>
      </c>
      <c r="F46" s="16" t="s">
        <v>165</v>
      </c>
      <c r="G46" s="12" t="s">
        <v>6</v>
      </c>
      <c r="H46" s="12"/>
      <c r="I46" s="8" t="s">
        <v>117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21" t="s">
        <v>167</v>
      </c>
      <c r="D47" s="18" t="n">
        <v>44966.0</v>
      </c>
      <c r="E47" s="16" t="s">
        <v>121</v>
      </c>
      <c r="F47" s="15"/>
      <c r="G47" s="12"/>
      <c r="H47" s="12"/>
      <c r="I47" s="8" t="s">
        <v>117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21" t="s">
        <v>168</v>
      </c>
      <c r="D48" s="18" t="n">
        <v>44964.0</v>
      </c>
      <c r="E48" s="16" t="s">
        <v>121</v>
      </c>
      <c r="F48" s="15"/>
      <c r="G48" s="12"/>
      <c r="H48" s="12"/>
      <c r="I48" s="8" t="s">
        <v>117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21" t="s">
        <v>169</v>
      </c>
      <c r="D49" s="18" t="n">
        <v>44971.0</v>
      </c>
      <c r="E49" s="16" t="s">
        <v>121</v>
      </c>
      <c r="F49" s="15"/>
      <c r="G49" s="12"/>
      <c r="H49" s="12"/>
      <c r="I49" s="13" t="s">
        <v>170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21" t="s">
        <v>171</v>
      </c>
      <c r="D50" s="18" t="n">
        <v>44973.0</v>
      </c>
      <c r="E50" s="16" t="s">
        <v>121</v>
      </c>
      <c r="F50" s="15"/>
      <c r="G50" s="12"/>
      <c r="H50" s="12"/>
      <c r="I50" s="13" t="s">
        <v>170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21" t="s">
        <v>172</v>
      </c>
      <c r="D51" s="18" t="n">
        <v>44973.0</v>
      </c>
      <c r="E51" s="16" t="s">
        <v>121</v>
      </c>
      <c r="F51" s="15"/>
      <c r="G51" s="12"/>
      <c r="H51" s="12"/>
      <c r="I51" s="8" t="s">
        <v>117</v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21" t="s">
        <v>173</v>
      </c>
      <c r="D52" s="18" t="n">
        <v>44980.0</v>
      </c>
      <c r="E52" s="16" t="s">
        <v>121</v>
      </c>
      <c r="F52" s="16" t="s">
        <v>174</v>
      </c>
      <c r="G52" s="12" t="s">
        <v>8</v>
      </c>
      <c r="H52" s="12"/>
      <c r="I52" s="8" t="s">
        <v>117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21" t="s">
        <v>175</v>
      </c>
      <c r="D53" s="18" t="n">
        <v>44981.0</v>
      </c>
      <c r="E53" s="16" t="s">
        <v>121</v>
      </c>
      <c r="F53" s="15"/>
      <c r="G53" s="12"/>
      <c r="H53" s="12"/>
      <c r="I53" s="8" t="s">
        <v>117</v>
      </c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21" t="s">
        <v>176</v>
      </c>
      <c r="D54" s="18" t="n">
        <v>44993.0</v>
      </c>
      <c r="E54" s="16" t="s">
        <v>121</v>
      </c>
      <c r="F54" s="16" t="s">
        <v>174</v>
      </c>
      <c r="G54" s="12" t="s">
        <v>8</v>
      </c>
      <c r="H54" s="12"/>
      <c r="I54" s="8" t="s">
        <v>117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21" t="s">
        <v>177</v>
      </c>
      <c r="D55" s="18" t="n">
        <v>45002.0</v>
      </c>
      <c r="E55" s="16" t="s">
        <v>121</v>
      </c>
      <c r="F55" s="15"/>
      <c r="G55" s="12"/>
      <c r="H55" s="12"/>
      <c r="I55" s="13" t="s">
        <v>170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17"/>
      <c r="D56" s="29"/>
      <c r="E56" s="7"/>
      <c r="F56" s="30"/>
      <c r="G56" s="12"/>
      <c r="H56" s="12"/>
      <c r="I56" s="7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17"/>
      <c r="D57" s="29"/>
      <c r="E57" s="7"/>
      <c r="F57" s="30"/>
      <c r="G57" s="12"/>
      <c r="H57" s="12"/>
      <c r="I57" s="7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7" t="s">
        <v>112</v>
      </c>
      <c r="B58" s="7" t="s">
        <v>178</v>
      </c>
      <c r="C58" s="17" t="s">
        <v>179</v>
      </c>
      <c r="D58" s="29" t="n">
        <v>44985.0</v>
      </c>
      <c r="E58" s="7" t="s">
        <v>121</v>
      </c>
      <c r="F58" s="30"/>
      <c r="G58" s="12"/>
      <c r="H58" s="12"/>
      <c r="I58" s="31" t="s">
        <v>117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17" t="s">
        <v>180</v>
      </c>
      <c r="D59" s="29" t="n">
        <v>44987.0</v>
      </c>
      <c r="E59" s="7" t="s">
        <v>121</v>
      </c>
      <c r="F59" s="30"/>
      <c r="G59" s="12"/>
      <c r="H59" s="12"/>
      <c r="I59" s="31" t="s">
        <v>117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17" t="s">
        <v>181</v>
      </c>
      <c r="D60" s="29" t="n">
        <v>44992.0</v>
      </c>
      <c r="E60" s="7" t="s">
        <v>121</v>
      </c>
      <c r="F60" s="30"/>
      <c r="G60" s="12"/>
      <c r="H60" s="12"/>
      <c r="I60" s="31" t="s">
        <v>117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17" t="s">
        <v>182</v>
      </c>
      <c r="D61" s="29" t="n">
        <v>44999.0</v>
      </c>
      <c r="E61" s="7" t="s">
        <v>121</v>
      </c>
      <c r="F61" s="30"/>
      <c r="G61" s="12"/>
      <c r="H61" s="12"/>
      <c r="I61" s="31" t="s">
        <v>117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17" t="s">
        <v>183</v>
      </c>
      <c r="D62" s="29" t="n">
        <v>45000.0</v>
      </c>
      <c r="E62" s="7" t="s">
        <v>121</v>
      </c>
      <c r="F62" s="30"/>
      <c r="G62" s="12"/>
      <c r="H62" s="12"/>
      <c r="I62" s="31" t="s">
        <v>117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17" t="s">
        <v>184</v>
      </c>
      <c r="D63" s="29" t="n">
        <v>45002.0</v>
      </c>
      <c r="E63" s="7" t="s">
        <v>121</v>
      </c>
      <c r="F63" s="30"/>
      <c r="G63" s="12"/>
      <c r="H63" s="12"/>
      <c r="I63" s="31" t="s">
        <v>117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17" t="s">
        <v>185</v>
      </c>
      <c r="D64" s="29" t="n">
        <v>45008.0</v>
      </c>
      <c r="E64" s="7" t="s">
        <v>121</v>
      </c>
      <c r="F64" s="30"/>
      <c r="G64" s="12"/>
      <c r="H64" s="12"/>
      <c r="I64" s="31" t="s">
        <v>117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17" t="s">
        <v>186</v>
      </c>
      <c r="D65" s="29" t="n">
        <v>45006.0</v>
      </c>
      <c r="E65" s="7" t="s">
        <v>121</v>
      </c>
      <c r="F65" s="30"/>
      <c r="G65" s="12"/>
      <c r="H65" s="12"/>
      <c r="I65" s="31" t="s">
        <v>117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17" t="s">
        <v>187</v>
      </c>
      <c r="D66" s="29" t="n">
        <v>45006.0</v>
      </c>
      <c r="E66" s="7" t="s">
        <v>121</v>
      </c>
      <c r="F66" s="30"/>
      <c r="G66" s="12"/>
      <c r="H66" s="12"/>
      <c r="I66" s="31" t="s">
        <v>188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17" t="s">
        <v>189</v>
      </c>
      <c r="D67" s="29" t="n">
        <v>45013.0</v>
      </c>
      <c r="E67" s="7" t="s">
        <v>121</v>
      </c>
      <c r="F67" s="30"/>
      <c r="G67" s="12"/>
      <c r="H67" s="12"/>
      <c r="I67" s="31" t="s">
        <v>117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17"/>
      <c r="D68" s="32"/>
      <c r="E68" s="7"/>
      <c r="F68" s="30"/>
      <c r="G68" s="12"/>
      <c r="H68" s="12"/>
      <c r="I68" s="7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7" t="s">
        <v>112</v>
      </c>
      <c r="B69" s="7" t="s">
        <v>190</v>
      </c>
      <c r="C69" s="7" t="s">
        <v>191</v>
      </c>
      <c r="D69" s="18" t="n">
        <v>45001.0</v>
      </c>
      <c r="E69" s="16" t="s">
        <v>121</v>
      </c>
      <c r="F69" s="15"/>
      <c r="G69" s="12"/>
      <c r="H69" s="12"/>
      <c r="I69" s="16" t="s">
        <v>117</v>
      </c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12"/>
      <c r="C70" s="7" t="s">
        <v>192</v>
      </c>
      <c r="D70" s="18" t="n">
        <v>45002.0</v>
      </c>
      <c r="E70" s="16" t="s">
        <v>121</v>
      </c>
      <c r="F70" s="15"/>
      <c r="G70" s="12"/>
      <c r="H70" s="12"/>
      <c r="I70" s="16" t="s">
        <v>117</v>
      </c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12"/>
      <c r="C71" s="7" t="s">
        <v>193</v>
      </c>
      <c r="D71" s="18" t="n">
        <v>45007.0</v>
      </c>
      <c r="E71" s="16" t="s">
        <v>121</v>
      </c>
      <c r="F71" s="15"/>
      <c r="G71" s="12"/>
      <c r="H71" s="12"/>
      <c r="I71" s="16" t="s">
        <v>117</v>
      </c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12"/>
      <c r="C72" s="7" t="s">
        <v>194</v>
      </c>
      <c r="D72" s="18" t="n">
        <v>45007.0</v>
      </c>
      <c r="E72" s="16" t="s">
        <v>121</v>
      </c>
      <c r="F72" s="15"/>
      <c r="G72" s="12"/>
      <c r="H72" s="12"/>
      <c r="I72" s="16" t="s">
        <v>117</v>
      </c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12"/>
      <c r="C73" s="7" t="s">
        <v>195</v>
      </c>
      <c r="D73" s="18" t="n">
        <v>45007.0</v>
      </c>
      <c r="E73" s="16" t="s">
        <v>121</v>
      </c>
      <c r="F73" s="15"/>
      <c r="G73" s="12"/>
      <c r="H73" s="12"/>
      <c r="I73" s="16" t="s">
        <v>117</v>
      </c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12"/>
      <c r="C74" s="7" t="s">
        <v>196</v>
      </c>
      <c r="D74" s="18" t="n">
        <v>45008.0</v>
      </c>
      <c r="E74" s="16" t="s">
        <v>121</v>
      </c>
      <c r="F74" s="15"/>
      <c r="G74" s="12"/>
      <c r="H74" s="12"/>
      <c r="I74" s="16" t="s">
        <v>117</v>
      </c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12"/>
      <c r="C75" s="7" t="s">
        <v>197</v>
      </c>
      <c r="D75" s="18" t="n">
        <v>45008.0</v>
      </c>
      <c r="E75" s="16" t="s">
        <v>121</v>
      </c>
      <c r="F75" s="15"/>
      <c r="G75" s="12"/>
      <c r="H75" s="12"/>
      <c r="I75" s="16" t="s">
        <v>117</v>
      </c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12"/>
      <c r="C76" s="7" t="s">
        <v>198</v>
      </c>
      <c r="D76" s="18" t="n">
        <v>45013.0</v>
      </c>
      <c r="E76" s="16" t="s">
        <v>121</v>
      </c>
      <c r="F76" s="15"/>
      <c r="G76" s="12"/>
      <c r="H76" s="12"/>
      <c r="I76" s="16" t="s">
        <v>117</v>
      </c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12"/>
      <c r="C77" s="7" t="s">
        <v>199</v>
      </c>
      <c r="D77" s="18" t="n">
        <v>45013.0</v>
      </c>
      <c r="E77" s="16" t="s">
        <v>121</v>
      </c>
      <c r="F77" s="16" t="s">
        <v>200</v>
      </c>
      <c r="G77" s="12" t="s">
        <v>5</v>
      </c>
      <c r="H77" s="12"/>
      <c r="I77" s="16" t="s">
        <v>117</v>
      </c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12"/>
      <c r="C78" s="7" t="s">
        <v>201</v>
      </c>
      <c r="D78" s="18" t="n">
        <v>45015.0</v>
      </c>
      <c r="E78" s="15"/>
      <c r="F78" s="15"/>
      <c r="G78" s="12"/>
      <c r="H78" s="12"/>
      <c r="I78" s="16" t="s">
        <v>170</v>
      </c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12"/>
      <c r="C79" s="7"/>
      <c r="D79" s="29"/>
      <c r="E79" s="7"/>
      <c r="F79" s="30"/>
      <c r="G79" s="12"/>
      <c r="H79" s="12"/>
      <c r="I79" s="7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7" t="s">
        <v>112</v>
      </c>
      <c r="B80" s="7" t="s">
        <v>202</v>
      </c>
      <c r="C80" s="7" t="s">
        <v>203</v>
      </c>
      <c r="D80" s="18" t="n">
        <v>44980.0</v>
      </c>
      <c r="E80" s="16" t="s">
        <v>121</v>
      </c>
      <c r="F80" s="30"/>
      <c r="G80" s="12"/>
      <c r="H80" s="12"/>
      <c r="I80" s="8" t="s">
        <v>117</v>
      </c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7" t="s">
        <v>204</v>
      </c>
      <c r="D81" s="18" t="n">
        <v>44984.0</v>
      </c>
      <c r="E81" s="16" t="s">
        <v>121</v>
      </c>
      <c r="F81" s="30"/>
      <c r="G81" s="12"/>
      <c r="H81" s="12"/>
      <c r="I81" s="8" t="s">
        <v>117</v>
      </c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7" t="s">
        <v>205</v>
      </c>
      <c r="D82" s="18" t="n">
        <v>44987.0</v>
      </c>
      <c r="E82" s="16" t="s">
        <v>121</v>
      </c>
      <c r="F82" s="30"/>
      <c r="G82" s="12"/>
      <c r="H82" s="12"/>
      <c r="I82" s="8" t="s">
        <v>117</v>
      </c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7" t="s">
        <v>206</v>
      </c>
      <c r="D83" s="18" t="n">
        <v>44993.0</v>
      </c>
      <c r="E83" s="16" t="s">
        <v>121</v>
      </c>
      <c r="F83" s="30"/>
      <c r="G83" s="12"/>
      <c r="H83" s="12"/>
      <c r="I83" s="8" t="s">
        <v>117</v>
      </c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7" t="s">
        <v>207</v>
      </c>
      <c r="D84" s="18" t="n">
        <v>45001.0</v>
      </c>
      <c r="E84" s="16" t="s">
        <v>121</v>
      </c>
      <c r="F84" s="30"/>
      <c r="G84" s="12"/>
      <c r="H84" s="12"/>
      <c r="I84" s="8" t="s">
        <v>117</v>
      </c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7" t="s">
        <v>208</v>
      </c>
      <c r="D85" s="18" t="n">
        <v>45005.0</v>
      </c>
      <c r="E85" s="16" t="s">
        <v>121</v>
      </c>
      <c r="F85" s="30"/>
      <c r="G85" s="12"/>
      <c r="H85" s="12"/>
      <c r="I85" s="8" t="s">
        <v>117</v>
      </c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7" t="s">
        <v>209</v>
      </c>
      <c r="D86" s="18" t="n">
        <v>45042.0</v>
      </c>
      <c r="E86" s="16" t="s">
        <v>121</v>
      </c>
      <c r="F86" s="26" t="s">
        <v>210</v>
      </c>
      <c r="G86" s="12" t="s">
        <v>5</v>
      </c>
      <c r="H86" s="14"/>
      <c r="I86" s="8" t="s">
        <v>117</v>
      </c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7" t="s">
        <v>211</v>
      </c>
      <c r="D87" s="18" t="n">
        <v>45042.0</v>
      </c>
      <c r="E87" s="16" t="s">
        <v>121</v>
      </c>
      <c r="F87" s="33"/>
      <c r="G87" s="12"/>
      <c r="H87" s="33"/>
      <c r="I87" s="8" t="s">
        <v>117</v>
      </c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33"/>
      <c r="D88" s="33"/>
      <c r="E88" s="33"/>
      <c r="F88" s="33"/>
      <c r="G88" s="12"/>
      <c r="H88" s="33"/>
      <c r="I88" s="33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7" t="s">
        <v>112</v>
      </c>
      <c r="B89" s="7" t="s">
        <v>212</v>
      </c>
      <c r="C89" s="7" t="s">
        <v>213</v>
      </c>
      <c r="D89" s="18" t="n">
        <v>45033.0</v>
      </c>
      <c r="E89" s="16" t="s">
        <v>121</v>
      </c>
      <c r="F89" s="21" t="s">
        <v>214</v>
      </c>
      <c r="G89" s="12" t="s">
        <v>8</v>
      </c>
      <c r="H89" s="33"/>
      <c r="I89" s="8" t="s">
        <v>117</v>
      </c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7"/>
      <c r="D90" s="34"/>
      <c r="E90" s="15"/>
      <c r="F90" s="21" t="s">
        <v>215</v>
      </c>
      <c r="G90" s="12" t="s">
        <v>4</v>
      </c>
      <c r="H90" s="33"/>
      <c r="I90" s="33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7" t="s">
        <v>216</v>
      </c>
      <c r="D91" s="18" t="n">
        <v>45034.0</v>
      </c>
      <c r="E91" s="16" t="s">
        <v>121</v>
      </c>
      <c r="F91" s="26" t="s">
        <v>148</v>
      </c>
      <c r="G91" s="12"/>
      <c r="H91" s="33"/>
      <c r="I91" s="8" t="s">
        <v>117</v>
      </c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7" t="s">
        <v>217</v>
      </c>
      <c r="D92" s="18" t="n">
        <v>45034.0</v>
      </c>
      <c r="E92" s="16" t="s">
        <v>121</v>
      </c>
      <c r="F92" s="35" t="s">
        <v>218</v>
      </c>
      <c r="G92" s="12" t="s">
        <v>5</v>
      </c>
      <c r="H92" s="33"/>
      <c r="I92" s="8" t="s">
        <v>117</v>
      </c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7" t="s">
        <v>219</v>
      </c>
      <c r="D93" s="18" t="n">
        <v>45036.0</v>
      </c>
      <c r="E93" s="16" t="s">
        <v>121</v>
      </c>
      <c r="F93" s="26" t="s">
        <v>148</v>
      </c>
      <c r="G93" s="12"/>
      <c r="H93" s="33"/>
      <c r="I93" s="8" t="s">
        <v>117</v>
      </c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7"/>
      <c r="D94" s="15"/>
      <c r="E94" s="15"/>
      <c r="F94" s="26" t="s">
        <v>148</v>
      </c>
      <c r="G94" s="12"/>
      <c r="H94" s="33"/>
      <c r="I94" s="33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7" t="s">
        <v>220</v>
      </c>
      <c r="D95" s="18" t="n">
        <v>45037.0</v>
      </c>
      <c r="E95" s="16" t="s">
        <v>121</v>
      </c>
      <c r="F95" s="26" t="s">
        <v>148</v>
      </c>
      <c r="G95" s="12"/>
      <c r="H95" s="33"/>
      <c r="I95" s="8" t="s">
        <v>117</v>
      </c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7" t="s">
        <v>221</v>
      </c>
      <c r="D96" s="18" t="n">
        <v>45034.0</v>
      </c>
      <c r="E96" s="16" t="s">
        <v>121</v>
      </c>
      <c r="F96" s="36" t="s">
        <v>724</v>
      </c>
      <c r="G96" s="12"/>
      <c r="H96" s="33"/>
      <c r="I96" s="8" t="s">
        <v>117</v>
      </c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7" t="s">
        <v>222</v>
      </c>
      <c r="D97" s="18" t="n">
        <v>45034.0</v>
      </c>
      <c r="E97" s="16" t="s">
        <v>121</v>
      </c>
      <c r="F97" s="26" t="s">
        <v>148</v>
      </c>
      <c r="G97" s="12"/>
      <c r="H97" s="33"/>
      <c r="I97" s="8" t="s">
        <v>117</v>
      </c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7" t="s">
        <v>223</v>
      </c>
      <c r="D98" s="18" t="n">
        <v>45034.0</v>
      </c>
      <c r="E98" s="16" t="s">
        <v>121</v>
      </c>
      <c r="F98" s="36" t="s">
        <v>725</v>
      </c>
      <c r="G98" s="12" t="s">
        <v>224</v>
      </c>
      <c r="H98" s="33"/>
      <c r="I98" s="8" t="s">
        <v>117</v>
      </c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7" t="s">
        <v>225</v>
      </c>
      <c r="D99" s="18" t="n">
        <v>45041.0</v>
      </c>
      <c r="E99" s="16" t="s">
        <v>121</v>
      </c>
      <c r="F99" s="35" t="s">
        <v>226</v>
      </c>
      <c r="G99" s="12" t="s">
        <v>8</v>
      </c>
      <c r="H99" s="33"/>
      <c r="I99" s="8" t="s">
        <v>117</v>
      </c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7"/>
      <c r="D100" s="15"/>
      <c r="E100" s="15"/>
      <c r="F100" s="35" t="s">
        <v>227</v>
      </c>
      <c r="G100" s="12" t="s">
        <v>8</v>
      </c>
      <c r="H100" s="33"/>
      <c r="I100" s="33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7" t="s">
        <v>228</v>
      </c>
      <c r="D101" s="18" t="n">
        <v>45041.0</v>
      </c>
      <c r="E101" s="16" t="s">
        <v>121</v>
      </c>
      <c r="F101" s="35" t="s">
        <v>229</v>
      </c>
      <c r="G101" s="12" t="s">
        <v>8</v>
      </c>
      <c r="H101" s="33"/>
      <c r="I101" s="8" t="s">
        <v>117</v>
      </c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33"/>
      <c r="D102" s="33"/>
      <c r="E102" s="33"/>
      <c r="F102" s="37" t="s">
        <v>230</v>
      </c>
      <c r="G102" s="12" t="s">
        <v>4</v>
      </c>
      <c r="H102" s="33"/>
      <c r="I102" s="33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33"/>
      <c r="D103" s="33"/>
      <c r="E103" s="33"/>
      <c r="F103" s="21"/>
      <c r="G103" s="33"/>
      <c r="H103" s="33"/>
      <c r="I103" s="33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7" t="s">
        <v>112</v>
      </c>
      <c r="B104" s="17" t="s">
        <v>231</v>
      </c>
      <c r="C104" s="7" t="s">
        <v>232</v>
      </c>
      <c r="D104" s="18" t="n">
        <v>45005.0</v>
      </c>
      <c r="E104" s="33"/>
      <c r="F104" s="38"/>
      <c r="G104" s="12"/>
      <c r="H104" s="33"/>
      <c r="I104" s="21" t="s">
        <v>117</v>
      </c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7" t="s">
        <v>233</v>
      </c>
      <c r="D105" s="18" t="n">
        <v>45006.0</v>
      </c>
      <c r="E105" s="33"/>
      <c r="F105" s="21" t="s">
        <v>234</v>
      </c>
      <c r="G105" s="12" t="s">
        <v>5</v>
      </c>
      <c r="H105" s="33"/>
      <c r="I105" s="21" t="s">
        <v>117</v>
      </c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7" t="s">
        <v>235</v>
      </c>
      <c r="D106" s="18" t="n">
        <v>45005.0</v>
      </c>
      <c r="E106" s="33"/>
      <c r="F106" s="39" t="s">
        <v>236</v>
      </c>
      <c r="G106" s="12" t="s">
        <v>3</v>
      </c>
      <c r="H106" s="33"/>
      <c r="I106" s="21" t="s">
        <v>117</v>
      </c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7" t="s">
        <v>237</v>
      </c>
      <c r="D107" s="18" t="n">
        <v>45005.0</v>
      </c>
      <c r="E107" s="33"/>
      <c r="F107" s="21" t="s">
        <v>238</v>
      </c>
      <c r="G107" s="12" t="s">
        <v>3</v>
      </c>
      <c r="H107" s="33"/>
      <c r="I107" s="21" t="s">
        <v>188</v>
      </c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7" t="s">
        <v>239</v>
      </c>
      <c r="D108" s="18" t="n">
        <v>45008.0</v>
      </c>
      <c r="E108" s="33"/>
      <c r="F108" s="21" t="s">
        <v>240</v>
      </c>
      <c r="G108" s="12" t="s">
        <v>4</v>
      </c>
      <c r="H108" s="33"/>
      <c r="I108" s="21" t="s">
        <v>117</v>
      </c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7"/>
      <c r="D109" s="34"/>
      <c r="E109" s="33"/>
      <c r="F109" s="21" t="s">
        <v>241</v>
      </c>
      <c r="G109" s="12" t="s">
        <v>5</v>
      </c>
      <c r="H109" s="33"/>
      <c r="I109" s="33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7"/>
      <c r="D110" s="34"/>
      <c r="E110" s="33"/>
      <c r="F110" s="21" t="s">
        <v>242</v>
      </c>
      <c r="G110" s="12" t="s">
        <v>5</v>
      </c>
      <c r="H110" s="33"/>
      <c r="I110" s="33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7" t="s">
        <v>243</v>
      </c>
      <c r="D111" s="18" t="n">
        <v>45012.0</v>
      </c>
      <c r="E111" s="33"/>
      <c r="F111" s="21" t="s">
        <v>244</v>
      </c>
      <c r="G111" s="12" t="s">
        <v>8</v>
      </c>
      <c r="H111" s="33"/>
      <c r="I111" s="21" t="s">
        <v>117</v>
      </c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7" t="s">
        <v>245</v>
      </c>
      <c r="D112" s="18" t="n">
        <v>45012.0</v>
      </c>
      <c r="E112" s="33"/>
      <c r="F112" s="21" t="s">
        <v>246</v>
      </c>
      <c r="G112" s="12" t="s">
        <v>5</v>
      </c>
      <c r="H112" s="33"/>
      <c r="I112" s="21" t="s">
        <v>117</v>
      </c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7" t="s">
        <v>247</v>
      </c>
      <c r="D113" s="18" t="n">
        <v>45012.0</v>
      </c>
      <c r="E113" s="33"/>
      <c r="F113" s="39" t="s">
        <v>248</v>
      </c>
      <c r="G113" s="12" t="s">
        <v>4</v>
      </c>
      <c r="H113" s="33"/>
      <c r="I113" s="40" t="s">
        <v>170</v>
      </c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7"/>
      <c r="D114" s="34"/>
      <c r="E114" s="33"/>
      <c r="F114" s="21" t="s">
        <v>249</v>
      </c>
      <c r="G114" s="12" t="s">
        <v>6</v>
      </c>
      <c r="H114" s="33"/>
      <c r="I114" s="33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7" t="s">
        <v>250</v>
      </c>
      <c r="D115" s="18" t="n">
        <v>45014.0</v>
      </c>
      <c r="E115" s="33"/>
      <c r="F115" s="21" t="s">
        <v>251</v>
      </c>
      <c r="G115" s="12" t="s">
        <v>4</v>
      </c>
      <c r="H115" s="33"/>
      <c r="I115" s="21" t="s">
        <v>117</v>
      </c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7" t="s">
        <v>252</v>
      </c>
      <c r="D116" s="18" t="n">
        <v>45014.0</v>
      </c>
      <c r="E116" s="33"/>
      <c r="F116" s="21" t="s">
        <v>253</v>
      </c>
      <c r="G116" s="12" t="s">
        <v>4</v>
      </c>
      <c r="H116" s="33"/>
      <c r="I116" s="21" t="s">
        <v>117</v>
      </c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33"/>
      <c r="D117" s="33"/>
      <c r="E117" s="33"/>
      <c r="F117" s="21" t="s">
        <v>251</v>
      </c>
      <c r="G117" s="12" t="s">
        <v>4</v>
      </c>
      <c r="H117" s="33"/>
      <c r="I117" s="33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33"/>
      <c r="D118" s="33"/>
      <c r="E118" s="33"/>
      <c r="F118" s="21"/>
      <c r="G118" s="33"/>
      <c r="H118" s="33"/>
      <c r="I118" s="33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33"/>
      <c r="D119" s="33"/>
      <c r="E119" s="33"/>
      <c r="F119" s="21"/>
      <c r="G119" s="33"/>
      <c r="H119" s="33"/>
      <c r="I119" s="33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7" t="s">
        <v>112</v>
      </c>
      <c r="B120" s="7" t="s">
        <v>254</v>
      </c>
      <c r="C120" s="7" t="s">
        <v>255</v>
      </c>
      <c r="D120" s="18" t="n">
        <v>45022.0</v>
      </c>
      <c r="E120" s="33"/>
      <c r="F120" s="21" t="s">
        <v>256</v>
      </c>
      <c r="G120" s="12" t="s">
        <v>3</v>
      </c>
      <c r="H120" s="33"/>
      <c r="I120" s="21" t="s">
        <v>117</v>
      </c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7"/>
      <c r="D121" s="15"/>
      <c r="E121" s="33"/>
      <c r="F121" s="21" t="s">
        <v>257</v>
      </c>
      <c r="G121" s="12" t="s">
        <v>4</v>
      </c>
      <c r="H121" s="33"/>
      <c r="I121" s="33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7" t="s">
        <v>258</v>
      </c>
      <c r="D122" s="18" t="n">
        <v>45022.0</v>
      </c>
      <c r="E122" s="33"/>
      <c r="F122" s="21" t="s">
        <v>256</v>
      </c>
      <c r="G122" s="12" t="s">
        <v>3</v>
      </c>
      <c r="H122" s="33"/>
      <c r="I122" s="21" t="s">
        <v>117</v>
      </c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7" t="s">
        <v>259</v>
      </c>
      <c r="D123" s="18" t="n">
        <v>45023.0</v>
      </c>
      <c r="E123" s="33"/>
      <c r="F123" s="21" t="s">
        <v>238</v>
      </c>
      <c r="G123" s="12" t="s">
        <v>3</v>
      </c>
      <c r="H123" s="33"/>
      <c r="I123" s="21" t="s">
        <v>117</v>
      </c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7"/>
      <c r="D124" s="15"/>
      <c r="E124" s="33"/>
      <c r="F124" s="21" t="s">
        <v>260</v>
      </c>
      <c r="G124" s="12" t="s">
        <v>5</v>
      </c>
      <c r="H124" s="33"/>
      <c r="I124" s="33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7"/>
      <c r="D125" s="15"/>
      <c r="E125" s="33"/>
      <c r="F125" s="21" t="s">
        <v>261</v>
      </c>
      <c r="G125" s="12" t="s">
        <v>4</v>
      </c>
      <c r="H125" s="33"/>
      <c r="I125" s="33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7"/>
      <c r="D126" s="15"/>
      <c r="E126" s="33"/>
      <c r="F126" s="21" t="s">
        <v>262</v>
      </c>
      <c r="G126" s="12" t="s">
        <v>8</v>
      </c>
      <c r="H126" s="33"/>
      <c r="I126" s="33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7" t="s">
        <v>263</v>
      </c>
      <c r="D127" s="41" t="n">
        <v>43937.0</v>
      </c>
      <c r="E127" s="33"/>
      <c r="F127" s="21" t="s">
        <v>264</v>
      </c>
      <c r="G127" s="12" t="s">
        <v>4</v>
      </c>
      <c r="H127" s="33"/>
      <c r="I127" s="21" t="s">
        <v>117</v>
      </c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7"/>
      <c r="D128" s="15"/>
      <c r="E128" s="33"/>
      <c r="F128" s="21" t="s">
        <v>265</v>
      </c>
      <c r="G128" s="12" t="s">
        <v>6</v>
      </c>
      <c r="H128" s="33"/>
      <c r="I128" s="33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7"/>
      <c r="D129" s="15"/>
      <c r="E129" s="33"/>
      <c r="F129" s="21" t="s">
        <v>266</v>
      </c>
      <c r="G129" s="12" t="s">
        <v>5</v>
      </c>
      <c r="H129" s="33"/>
      <c r="I129" s="33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7"/>
      <c r="D130" s="15"/>
      <c r="E130" s="33"/>
      <c r="F130" s="21" t="s">
        <v>267</v>
      </c>
      <c r="G130" s="12" t="s">
        <v>8</v>
      </c>
      <c r="H130" s="33"/>
      <c r="I130" s="33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7" t="s">
        <v>268</v>
      </c>
      <c r="D131" s="18" t="n">
        <v>45023.0</v>
      </c>
      <c r="E131" s="33"/>
      <c r="F131" s="21" t="s">
        <v>238</v>
      </c>
      <c r="G131" s="12" t="s">
        <v>3</v>
      </c>
      <c r="H131" s="33"/>
      <c r="I131" s="21" t="s">
        <v>117</v>
      </c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7" t="s">
        <v>269</v>
      </c>
      <c r="D132" s="18" t="n">
        <v>45022.0</v>
      </c>
      <c r="E132" s="33"/>
      <c r="F132" s="21" t="s">
        <v>270</v>
      </c>
      <c r="G132" s="12" t="s">
        <v>3</v>
      </c>
      <c r="H132" s="33"/>
      <c r="I132" s="21" t="s">
        <v>117</v>
      </c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7"/>
      <c r="D133" s="15"/>
      <c r="E133" s="33"/>
      <c r="F133" s="21" t="s">
        <v>271</v>
      </c>
      <c r="G133" s="12" t="s">
        <v>3</v>
      </c>
      <c r="H133" s="33"/>
      <c r="I133" s="33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7"/>
      <c r="D134" s="15"/>
      <c r="E134" s="33"/>
      <c r="F134" s="21" t="s">
        <v>272</v>
      </c>
      <c r="G134" s="12" t="s">
        <v>4</v>
      </c>
      <c r="H134" s="33"/>
      <c r="I134" s="33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7"/>
      <c r="D135" s="15"/>
      <c r="E135" s="33"/>
      <c r="F135" s="21" t="s">
        <v>267</v>
      </c>
      <c r="G135" s="12" t="s">
        <v>8</v>
      </c>
      <c r="H135" s="33"/>
      <c r="I135" s="33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7" t="s">
        <v>273</v>
      </c>
      <c r="D136" s="18" t="n">
        <v>45023.0</v>
      </c>
      <c r="E136" s="33"/>
      <c r="F136" s="21" t="s">
        <v>238</v>
      </c>
      <c r="G136" s="12" t="s">
        <v>3</v>
      </c>
      <c r="H136" s="33"/>
      <c r="I136" s="21" t="s">
        <v>117</v>
      </c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7"/>
      <c r="D137" s="15"/>
      <c r="E137" s="33"/>
      <c r="F137" s="21" t="s">
        <v>267</v>
      </c>
      <c r="G137" s="12" t="s">
        <v>8</v>
      </c>
      <c r="H137" s="33"/>
      <c r="I137" s="33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7" t="s">
        <v>274</v>
      </c>
      <c r="D138" s="18" t="n">
        <v>45027.0</v>
      </c>
      <c r="E138" s="33"/>
      <c r="F138" s="21" t="s">
        <v>238</v>
      </c>
      <c r="G138" s="12" t="s">
        <v>3</v>
      </c>
      <c r="H138" s="33"/>
      <c r="I138" s="21" t="s">
        <v>117</v>
      </c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7"/>
      <c r="D139" s="15"/>
      <c r="E139" s="33"/>
      <c r="F139" s="21" t="s">
        <v>275</v>
      </c>
      <c r="G139" s="12" t="s">
        <v>7</v>
      </c>
      <c r="H139" s="33"/>
      <c r="I139" s="33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7"/>
      <c r="D140" s="15"/>
      <c r="E140" s="33"/>
      <c r="F140" s="21" t="s">
        <v>267</v>
      </c>
      <c r="G140" s="12" t="s">
        <v>8</v>
      </c>
      <c r="H140" s="33"/>
      <c r="I140" s="33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7" t="s">
        <v>276</v>
      </c>
      <c r="D141" s="18" t="n">
        <v>45030.0</v>
      </c>
      <c r="E141" s="33"/>
      <c r="F141" s="21" t="s">
        <v>277</v>
      </c>
      <c r="G141" s="12" t="s">
        <v>3</v>
      </c>
      <c r="H141" s="33"/>
      <c r="I141" s="21" t="s">
        <v>117</v>
      </c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7"/>
      <c r="D142" s="15"/>
      <c r="E142" s="33"/>
      <c r="F142" s="21" t="s">
        <v>267</v>
      </c>
      <c r="G142" s="12" t="s">
        <v>8</v>
      </c>
      <c r="H142" s="33"/>
      <c r="I142" s="33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7" t="s">
        <v>278</v>
      </c>
      <c r="D143" s="18" t="n">
        <v>45030.0</v>
      </c>
      <c r="E143" s="33"/>
      <c r="F143" s="21" t="s">
        <v>238</v>
      </c>
      <c r="G143" s="12" t="s">
        <v>3</v>
      </c>
      <c r="H143" s="33"/>
      <c r="I143" s="21" t="s">
        <v>117</v>
      </c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33"/>
      <c r="D144" s="33"/>
      <c r="E144" s="33"/>
      <c r="F144" s="21" t="s">
        <v>244</v>
      </c>
      <c r="G144" s="12" t="s">
        <v>8</v>
      </c>
      <c r="H144" s="33"/>
      <c r="I144" s="33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33"/>
      <c r="D145" s="33"/>
      <c r="E145" s="33"/>
      <c r="F145" s="21" t="s">
        <v>262</v>
      </c>
      <c r="G145" s="12" t="s">
        <v>8</v>
      </c>
      <c r="H145" s="33"/>
      <c r="I145" s="33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33"/>
      <c r="D146" s="33"/>
      <c r="E146" s="33"/>
      <c r="F146" s="21"/>
      <c r="G146" s="33"/>
      <c r="H146" s="33"/>
      <c r="I146" s="33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33"/>
      <c r="D147" s="33"/>
      <c r="E147" s="33"/>
      <c r="F147" s="21"/>
      <c r="G147" s="33"/>
      <c r="H147" s="33"/>
      <c r="I147" s="33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7" t="s">
        <v>279</v>
      </c>
      <c r="B148" s="17" t="s">
        <v>280</v>
      </c>
      <c r="C148" s="17" t="s">
        <v>281</v>
      </c>
      <c r="D148" s="32" t="n">
        <v>44992.0</v>
      </c>
      <c r="E148" s="17" t="s">
        <v>121</v>
      </c>
      <c r="F148" s="42" t="s">
        <v>148</v>
      </c>
      <c r="G148" s="43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32"/>
      <c r="E149" s="6"/>
      <c r="F149" s="44" t="s">
        <v>726</v>
      </c>
      <c r="G149" s="6"/>
      <c r="H149" s="6"/>
      <c r="I149" s="6"/>
      <c r="J149" s="17" t="s">
        <v>282</v>
      </c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17" t="s">
        <v>283</v>
      </c>
      <c r="D150" s="32" t="n">
        <v>44991.0</v>
      </c>
      <c r="E150" s="17" t="s">
        <v>121</v>
      </c>
      <c r="F150" s="42" t="s">
        <v>284</v>
      </c>
      <c r="G150" s="6" t="s">
        <v>727</v>
      </c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17" t="s">
        <v>285</v>
      </c>
      <c r="D151" s="32" t="n">
        <v>44991.0</v>
      </c>
      <c r="E151" s="17" t="s">
        <v>115</v>
      </c>
      <c r="F151" s="44" t="s">
        <v>728</v>
      </c>
      <c r="G151" s="6"/>
      <c r="H151" s="6"/>
      <c r="I151" s="14"/>
      <c r="J151" s="45" t="s">
        <v>286</v>
      </c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17" t="s">
        <v>287</v>
      </c>
      <c r="D152" s="32" t="n">
        <v>44991.0</v>
      </c>
      <c r="E152" s="17" t="s">
        <v>121</v>
      </c>
      <c r="F152" s="42" t="s">
        <v>284</v>
      </c>
      <c r="G152" s="6" t="s">
        <v>729</v>
      </c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17" t="s">
        <v>288</v>
      </c>
      <c r="D153" s="32" t="n">
        <v>44990.0</v>
      </c>
      <c r="E153" s="17" t="s">
        <v>121</v>
      </c>
      <c r="F153" s="42" t="s">
        <v>148</v>
      </c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17" t="s">
        <v>289</v>
      </c>
      <c r="D154" s="32" t="n">
        <v>44985.0</v>
      </c>
      <c r="E154" s="17" t="s">
        <v>121</v>
      </c>
      <c r="F154" s="42" t="s">
        <v>148</v>
      </c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17" t="s">
        <v>290</v>
      </c>
      <c r="B155" s="17" t="s">
        <v>291</v>
      </c>
      <c r="C155" s="17" t="s">
        <v>292</v>
      </c>
      <c r="D155" s="32" t="n">
        <v>44995.0</v>
      </c>
      <c r="E155" s="45" t="s">
        <v>115</v>
      </c>
      <c r="F155" s="42" t="s">
        <v>293</v>
      </c>
      <c r="G155" s="6" t="s">
        <v>730</v>
      </c>
      <c r="H155" s="6"/>
      <c r="I155" s="45" t="s">
        <v>294</v>
      </c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17" t="s">
        <v>295</v>
      </c>
      <c r="D156" s="32" t="n">
        <v>44995.0</v>
      </c>
      <c r="E156" s="17" t="s">
        <v>121</v>
      </c>
      <c r="F156" s="42" t="s">
        <v>293</v>
      </c>
      <c r="G156" s="6" t="s">
        <v>731</v>
      </c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17" t="s">
        <v>296</v>
      </c>
      <c r="D157" s="32" t="n">
        <v>44995.0</v>
      </c>
      <c r="E157" s="17" t="s">
        <v>121</v>
      </c>
      <c r="F157" s="42" t="s">
        <v>293</v>
      </c>
      <c r="G157" s="6" t="s">
        <v>732</v>
      </c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17" t="s">
        <v>297</v>
      </c>
      <c r="D158" s="32" t="n">
        <v>44995.0</v>
      </c>
      <c r="E158" s="17" t="s">
        <v>121</v>
      </c>
      <c r="F158" s="42" t="s">
        <v>293</v>
      </c>
      <c r="G158" s="6" t="s">
        <v>733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17" t="s">
        <v>298</v>
      </c>
      <c r="D159" s="32" t="n">
        <v>44993.0</v>
      </c>
      <c r="E159" s="17" t="s">
        <v>121</v>
      </c>
      <c r="F159" s="42" t="s">
        <v>293</v>
      </c>
      <c r="G159" s="6" t="s">
        <v>734</v>
      </c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17" t="s">
        <v>299</v>
      </c>
      <c r="D160" s="32" t="n">
        <v>44995.0</v>
      </c>
      <c r="E160" s="17" t="s">
        <v>121</v>
      </c>
      <c r="F160" s="42" t="s">
        <v>293</v>
      </c>
      <c r="G160" s="6" t="s">
        <v>735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17" t="s">
        <v>300</v>
      </c>
      <c r="D161" s="32" t="n">
        <v>44995.0</v>
      </c>
      <c r="E161" s="17" t="s">
        <v>121</v>
      </c>
      <c r="F161" s="42" t="s">
        <v>293</v>
      </c>
      <c r="G161" s="6" t="s">
        <v>736</v>
      </c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17" t="s">
        <v>290</v>
      </c>
      <c r="B162" s="17" t="s">
        <v>301</v>
      </c>
      <c r="C162" s="17" t="s">
        <v>302</v>
      </c>
      <c r="D162" s="32" t="n">
        <v>44959.0</v>
      </c>
      <c r="E162" s="17"/>
      <c r="F162" s="42" t="s">
        <v>303</v>
      </c>
      <c r="G162" s="6" t="s">
        <v>3</v>
      </c>
      <c r="H162" s="6"/>
      <c r="I162" s="6"/>
      <c r="J162" s="17" t="s">
        <v>304</v>
      </c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17"/>
      <c r="B163" s="6"/>
      <c r="C163" s="17"/>
      <c r="D163" s="32"/>
      <c r="E163" s="17"/>
      <c r="F163" s="42" t="s">
        <v>305</v>
      </c>
      <c r="G163" s="6" t="s">
        <v>5</v>
      </c>
      <c r="H163" s="6"/>
      <c r="I163" s="6"/>
      <c r="J163" s="17" t="s">
        <v>306</v>
      </c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17"/>
      <c r="B164" s="6"/>
      <c r="C164" s="17" t="s">
        <v>307</v>
      </c>
      <c r="D164" s="32" t="n">
        <v>44974.0</v>
      </c>
      <c r="E164" s="17"/>
      <c r="F164" s="42" t="s">
        <v>308</v>
      </c>
      <c r="G164" s="6" t="s">
        <v>6</v>
      </c>
      <c r="H164" s="6"/>
      <c r="I164" s="6"/>
      <c r="J164" s="17" t="s">
        <v>309</v>
      </c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17"/>
      <c r="B165" s="6"/>
      <c r="C165" s="17"/>
      <c r="D165" s="32"/>
      <c r="E165" s="17"/>
      <c r="F165" s="42" t="s">
        <v>284</v>
      </c>
      <c r="G165" s="6" t="s">
        <v>4</v>
      </c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17"/>
      <c r="B166" s="6"/>
      <c r="C166" s="17" t="s">
        <v>310</v>
      </c>
      <c r="D166" s="32" t="n">
        <v>44978.0</v>
      </c>
      <c r="E166" s="17"/>
      <c r="F166" s="42" t="s">
        <v>311</v>
      </c>
      <c r="G166" s="6" t="s">
        <v>3</v>
      </c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17"/>
      <c r="B167" s="6"/>
      <c r="C167" s="17"/>
      <c r="D167" s="32"/>
      <c r="E167" s="17"/>
      <c r="F167" s="42" t="s">
        <v>312</v>
      </c>
      <c r="G167" s="6" t="s">
        <v>6</v>
      </c>
      <c r="H167" s="6"/>
      <c r="I167" s="6"/>
      <c r="J167" s="45" t="s">
        <v>313</v>
      </c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17"/>
      <c r="B168" s="6"/>
      <c r="C168" s="17"/>
      <c r="D168" s="32"/>
      <c r="E168" s="17"/>
      <c r="F168" s="42" t="s">
        <v>284</v>
      </c>
      <c r="G168" s="6" t="s">
        <v>4</v>
      </c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17"/>
      <c r="B169" s="6"/>
      <c r="C169" s="17"/>
      <c r="D169" s="32"/>
      <c r="E169" s="17"/>
      <c r="F169" s="42" t="s">
        <v>314</v>
      </c>
      <c r="G169" s="6" t="s">
        <v>8</v>
      </c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17"/>
      <c r="B170" s="6"/>
      <c r="C170" s="17" t="s">
        <v>315</v>
      </c>
      <c r="D170" s="46" t="n">
        <v>44980.0</v>
      </c>
      <c r="E170" s="17"/>
      <c r="F170" s="42" t="s">
        <v>316</v>
      </c>
      <c r="G170" s="6" t="s">
        <v>6</v>
      </c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17" t="s">
        <v>317</v>
      </c>
      <c r="D171" s="32" t="n">
        <v>44984.0</v>
      </c>
      <c r="E171" s="17" t="s">
        <v>121</v>
      </c>
      <c r="F171" s="42" t="s">
        <v>318</v>
      </c>
      <c r="G171" s="6" t="s">
        <v>3</v>
      </c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25"/>
      <c r="E172" s="6"/>
      <c r="F172" s="42" t="s">
        <v>284</v>
      </c>
      <c r="G172" s="6" t="s">
        <v>4</v>
      </c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17" t="s">
        <v>319</v>
      </c>
      <c r="D173" s="32" t="n">
        <v>44985.0</v>
      </c>
      <c r="E173" s="17" t="s">
        <v>121</v>
      </c>
      <c r="F173" s="42" t="s">
        <v>318</v>
      </c>
      <c r="G173" s="6" t="s">
        <v>3</v>
      </c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17"/>
      <c r="D174" s="32"/>
      <c r="E174" s="17"/>
      <c r="F174" s="42" t="s">
        <v>284</v>
      </c>
      <c r="G174" s="6" t="s">
        <v>4</v>
      </c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17" t="s">
        <v>320</v>
      </c>
      <c r="D175" s="32" t="n">
        <v>44994.0</v>
      </c>
      <c r="E175" s="17" t="s">
        <v>121</v>
      </c>
      <c r="F175" s="42" t="s">
        <v>321</v>
      </c>
      <c r="G175" s="6" t="s">
        <v>5</v>
      </c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17" t="s">
        <v>322</v>
      </c>
      <c r="D176" s="32" t="n">
        <v>44998.0</v>
      </c>
      <c r="E176" s="17" t="s">
        <v>121</v>
      </c>
      <c r="F176" s="42" t="s">
        <v>323</v>
      </c>
      <c r="G176" s="6" t="s">
        <v>5</v>
      </c>
      <c r="H176" s="6"/>
      <c r="I176" s="6"/>
      <c r="J176" s="17" t="s">
        <v>324</v>
      </c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47"/>
      <c r="E177" s="6"/>
      <c r="F177" s="42" t="s">
        <v>325</v>
      </c>
      <c r="G177" s="6" t="s">
        <v>5</v>
      </c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25"/>
      <c r="E178" s="6"/>
      <c r="F178" s="48" t="s">
        <v>326</v>
      </c>
      <c r="G178" s="6" t="s">
        <v>8</v>
      </c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25"/>
      <c r="E179" s="6"/>
      <c r="F179" s="42" t="s">
        <v>284</v>
      </c>
      <c r="G179" s="6" t="s">
        <v>4</v>
      </c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49" t="s">
        <v>327</v>
      </c>
      <c r="D180" s="50" t="n">
        <v>44999.0</v>
      </c>
      <c r="E180" s="6"/>
      <c r="F180" s="42" t="s">
        <v>284</v>
      </c>
      <c r="G180" s="6" t="s">
        <v>4</v>
      </c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49"/>
      <c r="D181" s="25"/>
      <c r="E181" s="6"/>
      <c r="F181" s="42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17" t="s">
        <v>290</v>
      </c>
      <c r="B182" s="17" t="s">
        <v>328</v>
      </c>
      <c r="C182" s="17" t="s">
        <v>329</v>
      </c>
      <c r="D182" s="32" t="n">
        <v>44998.0</v>
      </c>
      <c r="E182" s="17" t="s">
        <v>121</v>
      </c>
      <c r="F182" s="42" t="s">
        <v>148</v>
      </c>
      <c r="G182" s="6" t="s">
        <v>6</v>
      </c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17"/>
      <c r="D183" s="32"/>
      <c r="E183" s="17"/>
      <c r="F183" s="42" t="s">
        <v>284</v>
      </c>
      <c r="G183" s="6" t="s">
        <v>8</v>
      </c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17" t="s">
        <v>330</v>
      </c>
      <c r="D184" s="32" t="n">
        <v>44998.0</v>
      </c>
      <c r="E184" s="17" t="s">
        <v>121</v>
      </c>
      <c r="F184" s="42" t="s">
        <v>331</v>
      </c>
      <c r="G184" s="6" t="s">
        <v>6</v>
      </c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17" t="s">
        <v>332</v>
      </c>
      <c r="D185" s="32" t="n">
        <v>44998.0</v>
      </c>
      <c r="E185" s="17" t="s">
        <v>121</v>
      </c>
      <c r="F185" s="48" t="s">
        <v>333</v>
      </c>
      <c r="G185" s="6" t="s">
        <v>8</v>
      </c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17" t="s">
        <v>334</v>
      </c>
      <c r="D186" s="32" t="n">
        <v>45006.0</v>
      </c>
      <c r="E186" s="17" t="s">
        <v>121</v>
      </c>
      <c r="F186" s="42" t="s">
        <v>148</v>
      </c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17" t="s">
        <v>335</v>
      </c>
      <c r="D187" s="32" t="n">
        <v>45006.0</v>
      </c>
      <c r="E187" s="17" t="s">
        <v>121</v>
      </c>
      <c r="F187" s="42" t="s">
        <v>148</v>
      </c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17" t="s">
        <v>290</v>
      </c>
      <c r="B188" s="17" t="s">
        <v>336</v>
      </c>
      <c r="C188" s="17" t="s">
        <v>337</v>
      </c>
      <c r="D188" s="32" t="n">
        <v>45041.0</v>
      </c>
      <c r="E188" s="17" t="s">
        <v>121</v>
      </c>
      <c r="F188" s="42" t="s">
        <v>148</v>
      </c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17" t="s">
        <v>338</v>
      </c>
      <c r="D189" s="32" t="n">
        <v>45041.0</v>
      </c>
      <c r="E189" s="17" t="s">
        <v>121</v>
      </c>
      <c r="F189" s="42" t="s">
        <v>339</v>
      </c>
      <c r="G189" s="6" t="s">
        <v>5</v>
      </c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17"/>
      <c r="D190" s="32"/>
      <c r="E190" s="17"/>
      <c r="F190" s="42" t="s">
        <v>340</v>
      </c>
      <c r="G190" s="6" t="s">
        <v>3</v>
      </c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17" t="s">
        <v>341</v>
      </c>
      <c r="D191" s="32" t="n">
        <v>45039.0</v>
      </c>
      <c r="E191" s="17" t="s">
        <v>121</v>
      </c>
      <c r="F191" s="42" t="s">
        <v>342</v>
      </c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17" t="s">
        <v>343</v>
      </c>
      <c r="D192" s="32" t="n">
        <v>45036.0</v>
      </c>
      <c r="E192" s="17" t="s">
        <v>121</v>
      </c>
      <c r="F192" s="42" t="s">
        <v>148</v>
      </c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17" t="s">
        <v>344</v>
      </c>
      <c r="D193" s="32" t="n">
        <v>45034.0</v>
      </c>
      <c r="E193" s="17" t="s">
        <v>121</v>
      </c>
      <c r="F193" s="42" t="s">
        <v>148</v>
      </c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17" t="s">
        <v>345</v>
      </c>
      <c r="D194" s="32" t="n">
        <v>45034.0</v>
      </c>
      <c r="E194" s="17" t="s">
        <v>121</v>
      </c>
      <c r="F194" s="42" t="s">
        <v>148</v>
      </c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17" t="s">
        <v>346</v>
      </c>
      <c r="D195" s="32" t="n">
        <v>45033.0</v>
      </c>
      <c r="E195" s="17" t="s">
        <v>121</v>
      </c>
      <c r="F195" s="42" t="s">
        <v>148</v>
      </c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17" t="s">
        <v>347</v>
      </c>
      <c r="D196" s="32" t="n">
        <v>45033.0</v>
      </c>
      <c r="E196" s="17" t="s">
        <v>121</v>
      </c>
      <c r="F196" s="42" t="s">
        <v>148</v>
      </c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17" t="s">
        <v>290</v>
      </c>
      <c r="B197" s="17" t="s">
        <v>348</v>
      </c>
      <c r="C197" s="17" t="s">
        <v>349</v>
      </c>
      <c r="D197" s="32" t="n">
        <v>45042.0</v>
      </c>
      <c r="E197" s="17" t="s">
        <v>121</v>
      </c>
      <c r="F197" s="42" t="s">
        <v>148</v>
      </c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17" t="s">
        <v>350</v>
      </c>
      <c r="D198" s="32" t="n">
        <v>45042.0</v>
      </c>
      <c r="E198" s="17" t="s">
        <v>121</v>
      </c>
      <c r="F198" s="42" t="s">
        <v>148</v>
      </c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17" t="s">
        <v>351</v>
      </c>
      <c r="D199" s="32" t="n">
        <v>45042.0</v>
      </c>
      <c r="E199" s="17" t="s">
        <v>121</v>
      </c>
      <c r="F199" s="42" t="s">
        <v>148</v>
      </c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17" t="s">
        <v>352</v>
      </c>
      <c r="D200" s="32" t="n">
        <v>45042.0</v>
      </c>
      <c r="E200" s="17" t="s">
        <v>121</v>
      </c>
      <c r="F200" s="42" t="s">
        <v>148</v>
      </c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17" t="s">
        <v>353</v>
      </c>
      <c r="D201" s="32" t="n">
        <v>45037.0</v>
      </c>
      <c r="E201" s="17" t="s">
        <v>121</v>
      </c>
      <c r="F201" s="42" t="s">
        <v>284</v>
      </c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17" t="s">
        <v>354</v>
      </c>
      <c r="D202" s="32" t="n">
        <v>45037.0</v>
      </c>
      <c r="E202" s="17" t="s">
        <v>121</v>
      </c>
      <c r="F202" s="42" t="s">
        <v>148</v>
      </c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17" t="s">
        <v>355</v>
      </c>
      <c r="D203" s="32" t="n">
        <v>45037.0</v>
      </c>
      <c r="E203" s="17" t="s">
        <v>121</v>
      </c>
      <c r="F203" s="42" t="s">
        <v>148</v>
      </c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17" t="s">
        <v>356</v>
      </c>
      <c r="D204" s="32" t="n">
        <v>45037.0</v>
      </c>
      <c r="E204" s="17" t="s">
        <v>121</v>
      </c>
      <c r="F204" s="42" t="s">
        <v>148</v>
      </c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17" t="s">
        <v>290</v>
      </c>
      <c r="B205" s="17" t="s">
        <v>357</v>
      </c>
      <c r="C205" s="17" t="s">
        <v>358</v>
      </c>
      <c r="D205" s="32" t="n">
        <v>45054.0</v>
      </c>
      <c r="E205" s="17" t="s">
        <v>121</v>
      </c>
      <c r="F205" s="42" t="s">
        <v>342</v>
      </c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17"/>
      <c r="D206" s="32"/>
      <c r="E206" s="17"/>
      <c r="F206" s="42" t="s">
        <v>359</v>
      </c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17"/>
      <c r="D207" s="32"/>
      <c r="E207" s="17"/>
      <c r="F207" s="42" t="s">
        <v>360</v>
      </c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17" t="s">
        <v>361</v>
      </c>
      <c r="D208" s="32" t="n">
        <v>45050.0</v>
      </c>
      <c r="E208" s="17" t="s">
        <v>121</v>
      </c>
      <c r="F208" s="42" t="s">
        <v>148</v>
      </c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17" t="s">
        <v>362</v>
      </c>
      <c r="D209" s="32" t="n">
        <v>45046.0</v>
      </c>
      <c r="E209" s="17" t="s">
        <v>121</v>
      </c>
      <c r="F209" s="42" t="s">
        <v>363</v>
      </c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17" t="s">
        <v>364</v>
      </c>
      <c r="D210" s="32" t="n">
        <v>45044.0</v>
      </c>
      <c r="E210" s="17" t="s">
        <v>121</v>
      </c>
      <c r="F210" s="42" t="s">
        <v>365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17" t="s">
        <v>366</v>
      </c>
      <c r="D211" s="32" t="n">
        <v>45040.0</v>
      </c>
      <c r="E211" s="17" t="s">
        <v>121</v>
      </c>
      <c r="F211" s="42" t="s">
        <v>365</v>
      </c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17" t="s">
        <v>367</v>
      </c>
      <c r="D212" s="32" t="n">
        <v>45040.0</v>
      </c>
      <c r="E212" s="17" t="s">
        <v>121</v>
      </c>
      <c r="F212" s="42" t="s">
        <v>365</v>
      </c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17" t="s">
        <v>368</v>
      </c>
      <c r="D213" s="32" t="n">
        <v>45040.0</v>
      </c>
      <c r="E213" s="17" t="s">
        <v>121</v>
      </c>
      <c r="F213" s="42" t="s">
        <v>365</v>
      </c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17" t="s">
        <v>369</v>
      </c>
      <c r="D214" s="32" t="n">
        <v>45036.0</v>
      </c>
      <c r="E214" s="17" t="s">
        <v>121</v>
      </c>
      <c r="F214" s="42" t="s">
        <v>365</v>
      </c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17" t="s">
        <v>370</v>
      </c>
      <c r="D215" s="32" t="n">
        <v>45035.0</v>
      </c>
      <c r="E215" s="17" t="s">
        <v>121</v>
      </c>
      <c r="F215" s="42" t="s">
        <v>148</v>
      </c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17" t="s">
        <v>290</v>
      </c>
      <c r="B216" s="17" t="s">
        <v>371</v>
      </c>
      <c r="C216" s="17"/>
      <c r="D216" s="32"/>
      <c r="E216" s="17"/>
      <c r="F216" s="42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17" t="s">
        <v>290</v>
      </c>
      <c r="B217" s="17" t="s">
        <v>372</v>
      </c>
      <c r="C217" s="17" t="s">
        <v>373</v>
      </c>
      <c r="D217" s="32" t="n">
        <v>45043.0</v>
      </c>
      <c r="E217" s="17" t="s">
        <v>121</v>
      </c>
      <c r="F217" s="42" t="s">
        <v>148</v>
      </c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17" t="s">
        <v>374</v>
      </c>
      <c r="D218" s="32" t="n">
        <v>45035.0</v>
      </c>
      <c r="E218" s="17" t="s">
        <v>121</v>
      </c>
      <c r="F218" s="42" t="s">
        <v>148</v>
      </c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17" t="s">
        <v>375</v>
      </c>
      <c r="D219" s="32" t="n">
        <v>45032.0</v>
      </c>
      <c r="E219" s="17" t="s">
        <v>121</v>
      </c>
      <c r="F219" s="42" t="s">
        <v>148</v>
      </c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17" t="s">
        <v>376</v>
      </c>
      <c r="D220" s="32" t="n">
        <v>45023.0</v>
      </c>
      <c r="E220" s="17" t="s">
        <v>121</v>
      </c>
      <c r="F220" s="42" t="s">
        <v>148</v>
      </c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17" t="s">
        <v>377</v>
      </c>
      <c r="D221" s="32" t="n">
        <v>45019.0</v>
      </c>
      <c r="E221" s="17" t="s">
        <v>121</v>
      </c>
      <c r="F221" s="42" t="s">
        <v>148</v>
      </c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17" t="s">
        <v>378</v>
      </c>
      <c r="D222" s="32" t="n">
        <v>45021.0</v>
      </c>
      <c r="E222" s="17" t="s">
        <v>121</v>
      </c>
      <c r="F222" s="42" t="s">
        <v>148</v>
      </c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17" t="s">
        <v>379</v>
      </c>
      <c r="D223" s="32" t="n">
        <v>45028.0</v>
      </c>
      <c r="E223" s="17" t="s">
        <v>121</v>
      </c>
      <c r="F223" s="42" t="s">
        <v>148</v>
      </c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17" t="s">
        <v>380</v>
      </c>
      <c r="D224" s="32" t="n">
        <v>45021.0</v>
      </c>
      <c r="E224" s="17" t="s">
        <v>121</v>
      </c>
      <c r="F224" s="42" t="s">
        <v>148</v>
      </c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17" t="s">
        <v>381</v>
      </c>
      <c r="B225" s="17" t="s">
        <v>382</v>
      </c>
      <c r="C225" s="17" t="s">
        <v>383</v>
      </c>
      <c r="D225" s="32" t="n">
        <v>44999.0</v>
      </c>
      <c r="E225" s="17" t="s">
        <v>121</v>
      </c>
      <c r="F225" s="42" t="s">
        <v>148</v>
      </c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17" t="s">
        <v>384</v>
      </c>
      <c r="D226" s="32" t="n">
        <v>45005.0</v>
      </c>
      <c r="E226" s="17" t="s">
        <v>121</v>
      </c>
      <c r="F226" s="42" t="s">
        <v>385</v>
      </c>
      <c r="G226" s="6" t="s">
        <v>5</v>
      </c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47"/>
      <c r="E227" s="6"/>
      <c r="F227" s="42" t="s">
        <v>386</v>
      </c>
      <c r="G227" s="6" t="s">
        <v>5</v>
      </c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17" t="s">
        <v>387</v>
      </c>
      <c r="D228" s="32" t="n">
        <v>45008.0</v>
      </c>
      <c r="E228" s="17" t="s">
        <v>121</v>
      </c>
      <c r="F228" s="42" t="s">
        <v>148</v>
      </c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17" t="s">
        <v>388</v>
      </c>
      <c r="D229" s="32" t="n">
        <v>45008.0</v>
      </c>
      <c r="E229" s="17" t="s">
        <v>121</v>
      </c>
      <c r="F229" s="42" t="s">
        <v>148</v>
      </c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17" t="s">
        <v>389</v>
      </c>
      <c r="D230" s="32" t="n">
        <v>45008.0</v>
      </c>
      <c r="E230" s="17" t="s">
        <v>121</v>
      </c>
      <c r="F230" s="42" t="s">
        <v>390</v>
      </c>
      <c r="G230" s="6" t="s">
        <v>3</v>
      </c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32"/>
      <c r="E231" s="6"/>
      <c r="F231" s="44" t="s">
        <v>737</v>
      </c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17" t="s">
        <v>391</v>
      </c>
      <c r="D232" s="32" t="n">
        <v>45008.0</v>
      </c>
      <c r="E232" s="17" t="s">
        <v>121</v>
      </c>
      <c r="F232" s="44" t="s">
        <v>738</v>
      </c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32"/>
      <c r="E233" s="6"/>
      <c r="F233" s="42" t="s">
        <v>385</v>
      </c>
      <c r="G233" s="6" t="s">
        <v>5</v>
      </c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17" t="s">
        <v>392</v>
      </c>
      <c r="D234" s="32" t="n">
        <v>45008.0</v>
      </c>
      <c r="E234" s="17" t="s">
        <v>121</v>
      </c>
      <c r="F234" s="42" t="s">
        <v>148</v>
      </c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17" t="s">
        <v>393</v>
      </c>
      <c r="D235" s="32" t="n">
        <v>45012.0</v>
      </c>
      <c r="E235" s="17" t="s">
        <v>121</v>
      </c>
      <c r="F235" s="42" t="s">
        <v>390</v>
      </c>
      <c r="G235" s="6" t="s">
        <v>3</v>
      </c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32"/>
      <c r="E236" s="6"/>
      <c r="F236" s="42" t="s">
        <v>394</v>
      </c>
      <c r="G236" s="6" t="s">
        <v>5</v>
      </c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17" t="s">
        <v>395</v>
      </c>
      <c r="D237" s="32" t="n">
        <v>45009.0</v>
      </c>
      <c r="E237" s="17" t="s">
        <v>121</v>
      </c>
      <c r="F237" s="42" t="s">
        <v>148</v>
      </c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17" t="s">
        <v>396</v>
      </c>
      <c r="D238" s="32" t="n">
        <v>45013.0</v>
      </c>
      <c r="E238" s="17" t="s">
        <v>121</v>
      </c>
      <c r="F238" s="42" t="s">
        <v>386</v>
      </c>
      <c r="G238" s="6" t="s">
        <v>5</v>
      </c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47"/>
      <c r="E239" s="6"/>
      <c r="F239" s="51" t="s">
        <v>397</v>
      </c>
      <c r="G239" s="6" t="s">
        <v>4</v>
      </c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47"/>
      <c r="E240" s="6"/>
      <c r="F240" s="42" t="s">
        <v>398</v>
      </c>
      <c r="G240" s="6" t="s">
        <v>5</v>
      </c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42" t="s">
        <v>399</v>
      </c>
      <c r="D241" s="32" t="n">
        <v>45013.0</v>
      </c>
      <c r="E241" s="17" t="s">
        <v>121</v>
      </c>
      <c r="F241" s="42" t="s">
        <v>400</v>
      </c>
      <c r="G241" s="6" t="s">
        <v>5</v>
      </c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42" t="s">
        <v>401</v>
      </c>
      <c r="D242" s="32" t="n">
        <v>45013.0</v>
      </c>
      <c r="E242" s="17" t="s">
        <v>121</v>
      </c>
      <c r="F242" s="44" t="s">
        <v>739</v>
      </c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42" t="s">
        <v>402</v>
      </c>
      <c r="D243" s="32" t="n">
        <v>45006.0</v>
      </c>
      <c r="E243" s="17" t="s">
        <v>121</v>
      </c>
      <c r="F243" s="42" t="s">
        <v>148</v>
      </c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42" t="s">
        <v>403</v>
      </c>
      <c r="D244" s="32" t="n">
        <v>45010.0</v>
      </c>
      <c r="E244" s="17" t="s">
        <v>121</v>
      </c>
      <c r="F244" s="44" t="s">
        <v>740</v>
      </c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42"/>
      <c r="D245" s="32"/>
      <c r="E245" s="17"/>
      <c r="F245" s="42" t="s">
        <v>385</v>
      </c>
      <c r="G245" s="6" t="s">
        <v>5</v>
      </c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42" t="s">
        <v>404</v>
      </c>
      <c r="D246" s="32" t="n">
        <v>45013.0</v>
      </c>
      <c r="E246" s="17" t="s">
        <v>121</v>
      </c>
      <c r="F246" s="42" t="s">
        <v>386</v>
      </c>
      <c r="G246" s="6" t="s">
        <v>5</v>
      </c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42"/>
      <c r="D247" s="32"/>
      <c r="E247" s="17"/>
      <c r="F247" s="42" t="s">
        <v>385</v>
      </c>
      <c r="G247" s="6" t="s">
        <v>5</v>
      </c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17" t="s">
        <v>381</v>
      </c>
      <c r="B248" s="17" t="s">
        <v>405</v>
      </c>
      <c r="C248" s="17" t="s">
        <v>406</v>
      </c>
      <c r="D248" s="32" t="n">
        <v>45005.0</v>
      </c>
      <c r="E248" s="17" t="s">
        <v>121</v>
      </c>
      <c r="F248" s="42" t="s">
        <v>148</v>
      </c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42" t="s">
        <v>407</v>
      </c>
      <c r="D249" s="32" t="n">
        <v>45005.0</v>
      </c>
      <c r="E249" s="17" t="s">
        <v>121</v>
      </c>
      <c r="F249" s="42" t="s">
        <v>148</v>
      </c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17" t="s">
        <v>408</v>
      </c>
      <c r="D250" s="32" t="n">
        <v>45008.0</v>
      </c>
      <c r="E250" s="17" t="s">
        <v>121</v>
      </c>
      <c r="F250" s="42" t="s">
        <v>148</v>
      </c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17" t="s">
        <v>409</v>
      </c>
      <c r="D251" s="32" t="n">
        <v>45008.0</v>
      </c>
      <c r="E251" s="17" t="s">
        <v>121</v>
      </c>
      <c r="F251" s="42" t="s">
        <v>148</v>
      </c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42" t="s">
        <v>410</v>
      </c>
      <c r="D252" s="32" t="n">
        <v>45008.0</v>
      </c>
      <c r="E252" s="17" t="s">
        <v>121</v>
      </c>
      <c r="F252" s="42" t="s">
        <v>148</v>
      </c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17" t="s">
        <v>411</v>
      </c>
      <c r="D253" s="32" t="n">
        <v>45008.0</v>
      </c>
      <c r="E253" s="17" t="s">
        <v>121</v>
      </c>
      <c r="F253" s="42" t="s">
        <v>148</v>
      </c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17" t="s">
        <v>412</v>
      </c>
      <c r="D254" s="32" t="n">
        <v>45010.0</v>
      </c>
      <c r="E254" s="17" t="s">
        <v>121</v>
      </c>
      <c r="F254" s="42" t="s">
        <v>148</v>
      </c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17" t="s">
        <v>413</v>
      </c>
      <c r="D255" s="32" t="n">
        <v>45010.0</v>
      </c>
      <c r="E255" s="17" t="s">
        <v>121</v>
      </c>
      <c r="F255" s="42" t="s">
        <v>148</v>
      </c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17" t="s">
        <v>414</v>
      </c>
      <c r="D256" s="32" t="n">
        <v>45012.0</v>
      </c>
      <c r="E256" s="17" t="s">
        <v>121</v>
      </c>
      <c r="F256" s="42" t="s">
        <v>148</v>
      </c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17" t="s">
        <v>415</v>
      </c>
      <c r="D257" s="32" t="n">
        <v>45012.0</v>
      </c>
      <c r="E257" s="17" t="s">
        <v>121</v>
      </c>
      <c r="F257" s="42" t="s">
        <v>148</v>
      </c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17" t="s">
        <v>416</v>
      </c>
      <c r="D258" s="32" t="n">
        <v>45015.0</v>
      </c>
      <c r="E258" s="17" t="s">
        <v>121</v>
      </c>
      <c r="F258" s="42" t="s">
        <v>417</v>
      </c>
      <c r="G258" s="6" t="s">
        <v>6</v>
      </c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32"/>
      <c r="E259" s="6"/>
      <c r="F259" s="42" t="s">
        <v>386</v>
      </c>
      <c r="G259" s="6" t="s">
        <v>5</v>
      </c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17" t="s">
        <v>418</v>
      </c>
      <c r="D260" s="32" t="n">
        <v>45015.0</v>
      </c>
      <c r="E260" s="17" t="s">
        <v>121</v>
      </c>
      <c r="F260" s="42" t="s">
        <v>419</v>
      </c>
      <c r="G260" s="6" t="s">
        <v>8</v>
      </c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32"/>
      <c r="E261" s="6"/>
      <c r="F261" s="42" t="s">
        <v>386</v>
      </c>
      <c r="G261" s="6" t="s">
        <v>5</v>
      </c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42" t="s">
        <v>420</v>
      </c>
      <c r="D262" s="32" t="n">
        <v>45015.0</v>
      </c>
      <c r="E262" s="17" t="s">
        <v>121</v>
      </c>
      <c r="F262" s="42" t="s">
        <v>421</v>
      </c>
      <c r="G262" s="6" t="s">
        <v>6</v>
      </c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17" t="s">
        <v>422</v>
      </c>
      <c r="D263" s="32" t="n">
        <v>45015.0</v>
      </c>
      <c r="E263" s="17" t="s">
        <v>121</v>
      </c>
      <c r="F263" s="42" t="s">
        <v>148</v>
      </c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17" t="s">
        <v>423</v>
      </c>
      <c r="D264" s="32" t="n">
        <v>45015.0</v>
      </c>
      <c r="E264" s="17" t="s">
        <v>121</v>
      </c>
      <c r="F264" s="42" t="s">
        <v>148</v>
      </c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17" t="s">
        <v>424</v>
      </c>
      <c r="D265" s="32" t="n">
        <v>45017.0</v>
      </c>
      <c r="E265" s="17" t="s">
        <v>121</v>
      </c>
      <c r="F265" s="42" t="s">
        <v>148</v>
      </c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42" t="s">
        <v>425</v>
      </c>
      <c r="D266" s="32" t="n">
        <v>45016.0</v>
      </c>
      <c r="E266" s="17" t="s">
        <v>121</v>
      </c>
      <c r="F266" s="42" t="s">
        <v>148</v>
      </c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17" t="s">
        <v>426</v>
      </c>
      <c r="D267" s="32" t="n">
        <v>45019.0</v>
      </c>
      <c r="E267" s="17" t="s">
        <v>121</v>
      </c>
      <c r="F267" s="42" t="s">
        <v>148</v>
      </c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17" t="s">
        <v>427</v>
      </c>
      <c r="D268" s="32" t="n">
        <v>45019.0</v>
      </c>
      <c r="E268" s="17" t="s">
        <v>121</v>
      </c>
      <c r="F268" s="42" t="s">
        <v>148</v>
      </c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17" t="s">
        <v>428</v>
      </c>
      <c r="D269" s="32" t="n">
        <v>45019.0</v>
      </c>
      <c r="E269" s="17" t="s">
        <v>121</v>
      </c>
      <c r="F269" s="42" t="s">
        <v>429</v>
      </c>
      <c r="G269" s="6" t="s">
        <v>7</v>
      </c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17" t="s">
        <v>430</v>
      </c>
      <c r="D270" s="32" t="n">
        <v>45020.0</v>
      </c>
      <c r="E270" s="17" t="s">
        <v>121</v>
      </c>
      <c r="F270" s="42" t="s">
        <v>431</v>
      </c>
      <c r="G270" s="6" t="s">
        <v>4</v>
      </c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17" t="s">
        <v>432</v>
      </c>
      <c r="D271" s="32" t="n">
        <v>45020.0</v>
      </c>
      <c r="E271" s="17" t="s">
        <v>121</v>
      </c>
      <c r="F271" s="42" t="s">
        <v>148</v>
      </c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17" t="s">
        <v>433</v>
      </c>
      <c r="D272" s="32" t="n">
        <v>45020.0</v>
      </c>
      <c r="E272" s="17" t="s">
        <v>121</v>
      </c>
      <c r="F272" s="42" t="s">
        <v>148</v>
      </c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17"/>
      <c r="D273" s="32"/>
      <c r="E273" s="6"/>
      <c r="F273" s="42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17"/>
      <c r="D274" s="32"/>
      <c r="E274" s="6"/>
      <c r="F274" s="42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17"/>
      <c r="D275" s="32"/>
      <c r="E275" s="6"/>
      <c r="F275" s="42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17" t="s">
        <v>381</v>
      </c>
      <c r="B276" s="17" t="s">
        <v>434</v>
      </c>
      <c r="C276" s="17" t="s">
        <v>435</v>
      </c>
      <c r="D276" s="32" t="n">
        <v>44986.0</v>
      </c>
      <c r="E276" s="17" t="s">
        <v>121</v>
      </c>
      <c r="F276" s="42" t="s">
        <v>148</v>
      </c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17" t="s">
        <v>436</v>
      </c>
      <c r="D277" s="32" t="n">
        <v>44987.0</v>
      </c>
      <c r="E277" s="17" t="s">
        <v>121</v>
      </c>
      <c r="F277" s="42" t="s">
        <v>148</v>
      </c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17" t="s">
        <v>437</v>
      </c>
      <c r="D278" s="32" t="n">
        <v>44987.0</v>
      </c>
      <c r="E278" s="17"/>
      <c r="F278" s="42" t="s">
        <v>148</v>
      </c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17" t="s">
        <v>438</v>
      </c>
      <c r="D279" s="32" t="n">
        <v>44988.0</v>
      </c>
      <c r="E279" s="17"/>
      <c r="F279" s="42" t="s">
        <v>148</v>
      </c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17" t="s">
        <v>439</v>
      </c>
      <c r="D280" s="32" t="n">
        <v>44989.0</v>
      </c>
      <c r="E280" s="17"/>
      <c r="F280" s="42" t="s">
        <v>148</v>
      </c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17" t="s">
        <v>440</v>
      </c>
      <c r="D281" s="32" t="n">
        <v>44992.0</v>
      </c>
      <c r="E281" s="17"/>
      <c r="F281" s="42" t="s">
        <v>148</v>
      </c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17" t="s">
        <v>441</v>
      </c>
      <c r="D282" s="32" t="n">
        <v>44994.0</v>
      </c>
      <c r="E282" s="17"/>
      <c r="F282" s="42" t="s">
        <v>148</v>
      </c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42" t="s">
        <v>442</v>
      </c>
      <c r="D283" s="32" t="n">
        <v>44995.0</v>
      </c>
      <c r="E283" s="17"/>
      <c r="F283" s="42" t="s">
        <v>148</v>
      </c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42" t="s">
        <v>443</v>
      </c>
      <c r="D284" s="32" t="n">
        <v>44996.0</v>
      </c>
      <c r="E284" s="17"/>
      <c r="F284" s="42" t="s">
        <v>148</v>
      </c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17" t="s">
        <v>444</v>
      </c>
      <c r="D285" s="32" t="n">
        <v>44999.0</v>
      </c>
      <c r="E285" s="17"/>
      <c r="F285" s="42" t="s">
        <v>148</v>
      </c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17" t="s">
        <v>445</v>
      </c>
      <c r="D286" s="32" t="n">
        <v>45002.0</v>
      </c>
      <c r="E286" s="17"/>
      <c r="F286" s="42" t="s">
        <v>148</v>
      </c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17" t="s">
        <v>446</v>
      </c>
      <c r="D287" s="32" t="n">
        <v>45005.0</v>
      </c>
      <c r="E287" s="17"/>
      <c r="F287" s="42" t="s">
        <v>148</v>
      </c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17" t="s">
        <v>447</v>
      </c>
      <c r="D288" s="32" t="n">
        <v>45008.0</v>
      </c>
      <c r="E288" s="17"/>
      <c r="F288" s="42" t="s">
        <v>148</v>
      </c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17" t="s">
        <v>448</v>
      </c>
      <c r="D289" s="32" t="n">
        <v>45008.0</v>
      </c>
      <c r="E289" s="17"/>
      <c r="F289" s="42" t="s">
        <v>148</v>
      </c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17" t="s">
        <v>449</v>
      </c>
      <c r="D290" s="32" t="n">
        <v>45010.0</v>
      </c>
      <c r="E290" s="17"/>
      <c r="F290" s="42" t="s">
        <v>148</v>
      </c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17" t="s">
        <v>450</v>
      </c>
      <c r="D291" s="32" t="n">
        <v>45012.0</v>
      </c>
      <c r="E291" s="32" t="n">
        <v>45013.0</v>
      </c>
      <c r="F291" s="42" t="s">
        <v>148</v>
      </c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17" t="s">
        <v>451</v>
      </c>
      <c r="D292" s="32" t="n">
        <v>45013.0</v>
      </c>
      <c r="E292" s="32" t="n">
        <v>45014.0</v>
      </c>
      <c r="F292" s="42" t="s">
        <v>148</v>
      </c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17" t="s">
        <v>452</v>
      </c>
      <c r="D293" s="32" t="n">
        <v>45016.0</v>
      </c>
      <c r="E293" s="17"/>
      <c r="F293" s="42" t="s">
        <v>148</v>
      </c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17" t="s">
        <v>453</v>
      </c>
      <c r="D294" s="32" t="n">
        <v>45018.0</v>
      </c>
      <c r="E294" s="17"/>
      <c r="F294" s="42" t="s">
        <v>148</v>
      </c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17" t="s">
        <v>454</v>
      </c>
      <c r="C295" s="17" t="s">
        <v>455</v>
      </c>
      <c r="D295" s="32" t="n">
        <v>45020.0</v>
      </c>
      <c r="E295" s="17" t="s">
        <v>121</v>
      </c>
      <c r="F295" s="42" t="s">
        <v>456</v>
      </c>
      <c r="G295" s="6" t="s">
        <v>3</v>
      </c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17"/>
      <c r="D296" s="32"/>
      <c r="E296" s="17"/>
      <c r="F296" s="44" t="s">
        <v>741</v>
      </c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17"/>
      <c r="D297" s="32"/>
      <c r="E297" s="17"/>
      <c r="F297" s="42" t="s">
        <v>457</v>
      </c>
      <c r="G297" s="6" t="s">
        <v>6</v>
      </c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17" t="s">
        <v>458</v>
      </c>
      <c r="D298" s="32" t="n">
        <v>45036.0</v>
      </c>
      <c r="E298" s="17" t="s">
        <v>121</v>
      </c>
      <c r="F298" s="42" t="s">
        <v>459</v>
      </c>
      <c r="G298" s="6" t="s">
        <v>3</v>
      </c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17"/>
      <c r="D299" s="32"/>
      <c r="E299" s="17"/>
      <c r="F299" s="42" t="s">
        <v>460</v>
      </c>
      <c r="G299" s="6" t="s">
        <v>6</v>
      </c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17"/>
      <c r="D300" s="32"/>
      <c r="E300" s="17"/>
      <c r="F300" s="42" t="s">
        <v>461</v>
      </c>
      <c r="G300" s="6" t="s">
        <v>6</v>
      </c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17" t="s">
        <v>462</v>
      </c>
      <c r="D301" s="32" t="n">
        <v>45048.0</v>
      </c>
      <c r="E301" s="17" t="s">
        <v>121</v>
      </c>
      <c r="F301" s="42" t="s">
        <v>459</v>
      </c>
      <c r="G301" s="6" t="s">
        <v>3</v>
      </c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17" t="s">
        <v>463</v>
      </c>
      <c r="D302" s="32" t="n">
        <v>45048.0</v>
      </c>
      <c r="E302" s="17" t="s">
        <v>121</v>
      </c>
      <c r="F302" s="42" t="s">
        <v>459</v>
      </c>
      <c r="G302" s="6" t="s">
        <v>3</v>
      </c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17" t="s">
        <v>464</v>
      </c>
      <c r="D303" s="32" t="n">
        <v>45049.0</v>
      </c>
      <c r="E303" s="17" t="s">
        <v>121</v>
      </c>
      <c r="F303" s="42" t="s">
        <v>459</v>
      </c>
      <c r="G303" s="6" t="s">
        <v>3</v>
      </c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17" t="s">
        <v>465</v>
      </c>
      <c r="D304" s="32" t="n">
        <v>45049.0</v>
      </c>
      <c r="E304" s="17" t="s">
        <v>121</v>
      </c>
      <c r="F304" s="42" t="s">
        <v>459</v>
      </c>
      <c r="G304" s="6" t="s">
        <v>3</v>
      </c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4.25" customHeight="true">
      <c r="A305" s="17" t="s">
        <v>279</v>
      </c>
      <c r="B305" s="17" t="s">
        <v>466</v>
      </c>
      <c r="C305" s="17" t="s">
        <v>467</v>
      </c>
      <c r="D305" s="32" t="n">
        <v>45006.0</v>
      </c>
      <c r="E305" s="17" t="s">
        <v>121</v>
      </c>
      <c r="F305" s="42" t="s">
        <v>148</v>
      </c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4.25" customHeight="true">
      <c r="A306" s="17"/>
      <c r="B306" s="6"/>
      <c r="C306" s="17" t="s">
        <v>468</v>
      </c>
      <c r="D306" s="32" t="n">
        <v>45005.0</v>
      </c>
      <c r="E306" s="17" t="s">
        <v>121</v>
      </c>
      <c r="F306" s="42" t="s">
        <v>148</v>
      </c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4.25" customHeight="true">
      <c r="A307" s="6"/>
      <c r="B307" s="6"/>
      <c r="C307" s="17" t="s">
        <v>469</v>
      </c>
      <c r="D307" s="32" t="n">
        <v>45005.0</v>
      </c>
      <c r="E307" s="17" t="s">
        <v>121</v>
      </c>
      <c r="F307" s="42" t="s">
        <v>470</v>
      </c>
      <c r="G307" s="6" t="s">
        <v>7</v>
      </c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4.25" customHeight="true">
      <c r="A308" s="17"/>
      <c r="B308" s="6"/>
      <c r="C308" s="17" t="s">
        <v>471</v>
      </c>
      <c r="D308" s="32" t="n">
        <v>45007.0</v>
      </c>
      <c r="E308" s="17" t="s">
        <v>121</v>
      </c>
      <c r="F308" s="42" t="s">
        <v>148</v>
      </c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4.25" customHeight="true">
      <c r="A309" s="6"/>
      <c r="B309" s="6"/>
      <c r="C309" s="17" t="s">
        <v>472</v>
      </c>
      <c r="D309" s="32" t="n">
        <v>45007.0</v>
      </c>
      <c r="E309" s="17" t="s">
        <v>121</v>
      </c>
      <c r="F309" s="42" t="s">
        <v>148</v>
      </c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4.25" customHeight="true">
      <c r="A310" s="17"/>
      <c r="B310" s="6"/>
      <c r="C310" s="17" t="s">
        <v>473</v>
      </c>
      <c r="D310" s="32" t="n">
        <v>45007.0</v>
      </c>
      <c r="E310" s="17" t="s">
        <v>121</v>
      </c>
      <c r="F310" s="42" t="s">
        <v>148</v>
      </c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4.25" customHeight="true">
      <c r="A311" s="6"/>
      <c r="B311" s="6"/>
      <c r="C311" s="17" t="s">
        <v>474</v>
      </c>
      <c r="D311" s="32" t="n">
        <v>45007.0</v>
      </c>
      <c r="E311" s="17" t="s">
        <v>121</v>
      </c>
      <c r="F311" s="42" t="s">
        <v>148</v>
      </c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4.25" customHeight="true">
      <c r="A312" s="17"/>
      <c r="B312" s="6"/>
      <c r="C312" s="17" t="s">
        <v>475</v>
      </c>
      <c r="D312" s="32" t="n">
        <v>45007.0</v>
      </c>
      <c r="E312" s="17" t="s">
        <v>121</v>
      </c>
      <c r="F312" s="42" t="s">
        <v>148</v>
      </c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4.25" customHeight="true">
      <c r="A313" s="6"/>
      <c r="B313" s="6"/>
      <c r="C313" s="17" t="s">
        <v>476</v>
      </c>
      <c r="D313" s="32" t="n">
        <v>45008.0</v>
      </c>
      <c r="E313" s="17" t="s">
        <v>121</v>
      </c>
      <c r="F313" s="42" t="s">
        <v>148</v>
      </c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4.25" customHeight="true">
      <c r="A314" s="17"/>
      <c r="B314" s="6"/>
      <c r="C314" s="17" t="s">
        <v>477</v>
      </c>
      <c r="D314" s="32" t="n">
        <v>45009.0</v>
      </c>
      <c r="E314" s="17" t="s">
        <v>121</v>
      </c>
      <c r="F314" s="42" t="s">
        <v>148</v>
      </c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17" t="s">
        <v>478</v>
      </c>
      <c r="B315" s="17" t="s">
        <v>479</v>
      </c>
      <c r="C315" s="17" t="s">
        <v>480</v>
      </c>
      <c r="D315" s="32" t="n">
        <v>45000.0</v>
      </c>
      <c r="E315" s="17" t="s">
        <v>121</v>
      </c>
      <c r="F315" s="42" t="s">
        <v>481</v>
      </c>
      <c r="G315" s="6" t="s">
        <v>3</v>
      </c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17" t="s">
        <v>482</v>
      </c>
      <c r="D316" s="32" t="n">
        <v>45000.0</v>
      </c>
      <c r="E316" s="17" t="s">
        <v>121</v>
      </c>
      <c r="F316" s="42" t="s">
        <v>148</v>
      </c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17" t="s">
        <v>483</v>
      </c>
      <c r="D317" s="32" t="n">
        <v>44992.0</v>
      </c>
      <c r="E317" s="17" t="s">
        <v>121</v>
      </c>
      <c r="F317" s="42" t="s">
        <v>148</v>
      </c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17" t="s">
        <v>478</v>
      </c>
      <c r="B318" s="17" t="s">
        <v>484</v>
      </c>
      <c r="C318" s="49" t="s">
        <v>485</v>
      </c>
      <c r="D318" s="32" t="n">
        <v>44978.0</v>
      </c>
      <c r="E318" s="17" t="s">
        <v>121</v>
      </c>
      <c r="F318" s="42" t="s">
        <v>316</v>
      </c>
      <c r="G318" s="6" t="s">
        <v>3</v>
      </c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17" t="s">
        <v>486</v>
      </c>
      <c r="B319" s="17"/>
      <c r="C319" s="49"/>
      <c r="D319" s="32"/>
      <c r="E319" s="17"/>
      <c r="F319" s="42" t="s">
        <v>459</v>
      </c>
      <c r="G319" s="6" t="s">
        <v>3</v>
      </c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17"/>
      <c r="B320" s="17"/>
      <c r="C320" s="49"/>
      <c r="D320" s="32"/>
      <c r="E320" s="17"/>
      <c r="F320" s="42" t="s">
        <v>487</v>
      </c>
      <c r="G320" s="6" t="s">
        <v>7</v>
      </c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17"/>
      <c r="B321" s="17"/>
      <c r="C321" s="49"/>
      <c r="D321" s="32"/>
      <c r="E321" s="17"/>
      <c r="F321" s="42" t="s">
        <v>488</v>
      </c>
      <c r="G321" s="6" t="s">
        <v>5</v>
      </c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17"/>
      <c r="B322" s="17"/>
      <c r="C322" s="49" t="s">
        <v>489</v>
      </c>
      <c r="D322" s="52" t="n">
        <v>45020.0</v>
      </c>
      <c r="E322" s="17" t="s">
        <v>121</v>
      </c>
      <c r="F322" s="42" t="s">
        <v>490</v>
      </c>
      <c r="G322" s="6" t="s">
        <v>4</v>
      </c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17"/>
      <c r="B323" s="17"/>
      <c r="C323" s="33"/>
      <c r="D323" s="52"/>
      <c r="E323" s="17"/>
      <c r="F323" s="42" t="s">
        <v>491</v>
      </c>
      <c r="G323" s="6" t="s">
        <v>7</v>
      </c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17"/>
      <c r="B324" s="33"/>
      <c r="C324" s="33"/>
      <c r="D324" s="52"/>
      <c r="E324" s="17"/>
      <c r="F324" s="42" t="s">
        <v>492</v>
      </c>
      <c r="G324" s="6" t="s">
        <v>7</v>
      </c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17"/>
      <c r="B325" s="33"/>
      <c r="C325" s="14" t="s">
        <v>742</v>
      </c>
      <c r="D325" s="52" t="n">
        <v>45020.0</v>
      </c>
      <c r="E325" s="17" t="s">
        <v>121</v>
      </c>
      <c r="F325" s="42" t="s">
        <v>493</v>
      </c>
      <c r="G325" s="6" t="s">
        <v>5</v>
      </c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17"/>
      <c r="B326" s="33"/>
      <c r="C326" s="40" t="s">
        <v>494</v>
      </c>
      <c r="D326" s="52" t="n">
        <v>45027.0</v>
      </c>
      <c r="E326" s="17" t="s">
        <v>121</v>
      </c>
      <c r="F326" s="42" t="s">
        <v>495</v>
      </c>
      <c r="G326" s="6" t="s">
        <v>7</v>
      </c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17" t="s">
        <v>486</v>
      </c>
      <c r="B327" s="40" t="s">
        <v>496</v>
      </c>
      <c r="C327" s="40" t="s">
        <v>497</v>
      </c>
      <c r="D327" s="52" t="n">
        <v>45019.0</v>
      </c>
      <c r="E327" s="17" t="s">
        <v>121</v>
      </c>
      <c r="F327" s="42" t="s">
        <v>459</v>
      </c>
      <c r="G327" s="6" t="s">
        <v>3</v>
      </c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17"/>
      <c r="B328" s="40"/>
      <c r="C328" s="40" t="s">
        <v>498</v>
      </c>
      <c r="D328" s="52" t="n">
        <v>45036.0</v>
      </c>
      <c r="E328" s="17" t="s">
        <v>121</v>
      </c>
      <c r="F328" s="42" t="s">
        <v>499</v>
      </c>
      <c r="G328" s="6" t="s">
        <v>4</v>
      </c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17"/>
      <c r="B329" s="40"/>
      <c r="C329" s="40"/>
      <c r="D329" s="52"/>
      <c r="E329" s="17"/>
      <c r="F329" s="42" t="s">
        <v>127</v>
      </c>
      <c r="G329" s="6" t="s">
        <v>7</v>
      </c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17"/>
      <c r="B330" s="40"/>
      <c r="C330" s="53" t="s">
        <v>500</v>
      </c>
      <c r="D330" s="52" t="n">
        <v>45008.0</v>
      </c>
      <c r="E330" s="17"/>
      <c r="F330" s="42" t="s">
        <v>501</v>
      </c>
      <c r="G330" s="6" t="s">
        <v>3</v>
      </c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17"/>
      <c r="B331" s="40"/>
      <c r="C331" s="53"/>
      <c r="D331" s="52"/>
      <c r="E331" s="17"/>
      <c r="F331" s="42" t="s">
        <v>502</v>
      </c>
      <c r="G331" s="6" t="s">
        <v>5</v>
      </c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17"/>
      <c r="B332" s="40"/>
      <c r="C332" s="53"/>
      <c r="D332" s="52"/>
      <c r="E332" s="17"/>
      <c r="F332" s="42" t="s">
        <v>503</v>
      </c>
      <c r="G332" s="6" t="s">
        <v>504</v>
      </c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17"/>
      <c r="B333" s="40"/>
      <c r="C333" s="53" t="s">
        <v>505</v>
      </c>
      <c r="D333" s="52" t="n">
        <v>45037.0</v>
      </c>
      <c r="E333" s="17" t="s">
        <v>121</v>
      </c>
      <c r="F333" s="42" t="s">
        <v>506</v>
      </c>
      <c r="G333" s="6" t="s">
        <v>5</v>
      </c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17"/>
      <c r="B334" s="40"/>
      <c r="C334" s="27" t="s">
        <v>507</v>
      </c>
      <c r="D334" s="52" t="n">
        <v>45000.0</v>
      </c>
      <c r="E334" s="17" t="s">
        <v>121</v>
      </c>
      <c r="F334" s="42" t="s">
        <v>508</v>
      </c>
      <c r="G334" s="6" t="s">
        <v>3</v>
      </c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17"/>
      <c r="B335" s="40"/>
      <c r="C335" s="27"/>
      <c r="D335" s="52"/>
      <c r="E335" s="17"/>
      <c r="F335" s="42" t="s">
        <v>509</v>
      </c>
      <c r="G335" s="6" t="s">
        <v>5</v>
      </c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17"/>
      <c r="B336" s="40"/>
      <c r="C336" s="27" t="s">
        <v>510</v>
      </c>
      <c r="D336" s="52" t="n">
        <v>45037.0</v>
      </c>
      <c r="E336" s="17" t="s">
        <v>121</v>
      </c>
      <c r="F336" s="42" t="s">
        <v>511</v>
      </c>
      <c r="G336" s="6" t="s">
        <v>4</v>
      </c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17"/>
      <c r="B337" s="40"/>
      <c r="C337" s="27"/>
      <c r="D337" s="52"/>
      <c r="E337" s="17"/>
      <c r="F337" s="42" t="s">
        <v>512</v>
      </c>
      <c r="G337" s="6" t="s">
        <v>7</v>
      </c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17"/>
      <c r="B338" s="40"/>
      <c r="C338" s="27"/>
      <c r="D338" s="52"/>
      <c r="E338" s="17"/>
      <c r="F338" s="42" t="s">
        <v>513</v>
      </c>
      <c r="G338" s="6" t="s">
        <v>5</v>
      </c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17"/>
      <c r="B339" s="40"/>
      <c r="C339" s="27"/>
      <c r="D339" s="52"/>
      <c r="E339" s="17"/>
      <c r="F339" s="42" t="s">
        <v>138</v>
      </c>
      <c r="G339" s="6" t="s">
        <v>7</v>
      </c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17"/>
      <c r="B340" s="40"/>
      <c r="C340" s="28" t="s">
        <v>514</v>
      </c>
      <c r="D340" s="52" t="n">
        <v>45037.0</v>
      </c>
      <c r="E340" s="17" t="s">
        <v>121</v>
      </c>
      <c r="F340" s="42" t="s">
        <v>515</v>
      </c>
      <c r="G340" s="6" t="s">
        <v>3</v>
      </c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17"/>
      <c r="B341" s="40"/>
      <c r="C341" s="27"/>
      <c r="D341" s="52"/>
      <c r="E341" s="17"/>
      <c r="F341" s="44" t="s">
        <v>743</v>
      </c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17"/>
      <c r="B342" s="40"/>
      <c r="C342" s="27"/>
      <c r="D342" s="52"/>
      <c r="E342" s="17"/>
      <c r="F342" s="44" t="s">
        <v>744</v>
      </c>
      <c r="G342" s="6" t="s">
        <v>3</v>
      </c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17"/>
      <c r="B343" s="40"/>
      <c r="C343" s="28" t="s">
        <v>516</v>
      </c>
      <c r="D343" s="52" t="n">
        <v>45037.0</v>
      </c>
      <c r="E343" s="17" t="s">
        <v>121</v>
      </c>
      <c r="F343" s="42" t="s">
        <v>511</v>
      </c>
      <c r="G343" s="6" t="s">
        <v>4</v>
      </c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17"/>
      <c r="B344" s="40"/>
      <c r="C344" s="27" t="s">
        <v>517</v>
      </c>
      <c r="D344" s="52" t="n">
        <v>45043.0</v>
      </c>
      <c r="E344" s="17" t="s">
        <v>121</v>
      </c>
      <c r="F344" s="42" t="s">
        <v>518</v>
      </c>
      <c r="G344" s="6" t="s">
        <v>6</v>
      </c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17"/>
      <c r="B345" s="40"/>
      <c r="C345" s="27"/>
      <c r="D345" s="52"/>
      <c r="E345" s="17"/>
      <c r="F345" s="42" t="s">
        <v>519</v>
      </c>
      <c r="G345" s="6" t="s">
        <v>4</v>
      </c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17"/>
      <c r="B346" s="40"/>
      <c r="C346" s="27"/>
      <c r="D346" s="52"/>
      <c r="E346" s="17"/>
      <c r="F346" s="42" t="s">
        <v>520</v>
      </c>
      <c r="G346" s="6" t="s">
        <v>4</v>
      </c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17"/>
      <c r="B347" s="40"/>
      <c r="C347" s="28" t="s">
        <v>521</v>
      </c>
      <c r="D347" s="52" t="n">
        <v>45043.0</v>
      </c>
      <c r="E347" s="17" t="s">
        <v>121</v>
      </c>
      <c r="F347" s="42" t="s">
        <v>148</v>
      </c>
      <c r="G347" s="6" t="s">
        <v>4</v>
      </c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17"/>
      <c r="B348" s="40"/>
      <c r="C348" s="28" t="s">
        <v>522</v>
      </c>
      <c r="D348" s="52"/>
      <c r="E348" s="17"/>
      <c r="F348" s="48" t="s">
        <v>523</v>
      </c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17" t="s">
        <v>486</v>
      </c>
      <c r="B349" s="40" t="s">
        <v>524</v>
      </c>
      <c r="C349" s="28" t="s">
        <v>525</v>
      </c>
      <c r="D349" s="52" t="n">
        <v>45048.0</v>
      </c>
      <c r="E349" s="17" t="s">
        <v>121</v>
      </c>
      <c r="F349" s="42" t="s">
        <v>148</v>
      </c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17" t="s">
        <v>486</v>
      </c>
      <c r="B350" s="40" t="s">
        <v>526</v>
      </c>
      <c r="C350" s="28" t="s">
        <v>527</v>
      </c>
      <c r="D350" s="52" t="n">
        <v>45071.0</v>
      </c>
      <c r="E350" s="17"/>
      <c r="F350" s="42" t="s">
        <v>528</v>
      </c>
      <c r="G350" s="6" t="s">
        <v>3</v>
      </c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17"/>
      <c r="B351" s="40"/>
      <c r="C351" s="28"/>
      <c r="D351" s="52"/>
      <c r="E351" s="17"/>
      <c r="F351" s="42" t="s">
        <v>529</v>
      </c>
      <c r="G351" s="6" t="s">
        <v>8</v>
      </c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17"/>
      <c r="B352" s="40"/>
      <c r="C352" s="28"/>
      <c r="D352" s="52"/>
      <c r="E352" s="17"/>
      <c r="F352" s="42" t="s">
        <v>530</v>
      </c>
      <c r="G352" s="6" t="s">
        <v>8</v>
      </c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17"/>
      <c r="B353" s="40"/>
      <c r="C353" s="28"/>
      <c r="D353" s="52"/>
      <c r="E353" s="17"/>
      <c r="F353" s="42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17" t="s">
        <v>486</v>
      </c>
      <c r="B354" s="40" t="s">
        <v>531</v>
      </c>
      <c r="C354" s="28" t="s">
        <v>532</v>
      </c>
      <c r="D354" s="54" t="n">
        <v>44926.0</v>
      </c>
      <c r="E354" s="17"/>
      <c r="F354" s="42" t="s">
        <v>533</v>
      </c>
      <c r="G354" s="6" t="s">
        <v>6</v>
      </c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17"/>
      <c r="B355" s="40"/>
      <c r="C355" s="27" t="s">
        <v>534</v>
      </c>
      <c r="D355" s="52" t="n">
        <v>44991.0</v>
      </c>
      <c r="E355" s="17"/>
      <c r="F355" s="42" t="s">
        <v>535</v>
      </c>
      <c r="G355" s="6" t="s">
        <v>6</v>
      </c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17"/>
      <c r="B356" s="40"/>
      <c r="C356" s="27" t="s">
        <v>536</v>
      </c>
      <c r="D356" s="52" t="n">
        <v>45011.0</v>
      </c>
      <c r="E356" s="17"/>
      <c r="F356" s="42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17"/>
      <c r="B357" s="40"/>
      <c r="C357" s="27"/>
      <c r="D357" s="52"/>
      <c r="E357" s="17"/>
      <c r="F357" s="42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17"/>
      <c r="B358" s="40"/>
      <c r="C358" s="27"/>
      <c r="D358" s="52"/>
      <c r="E358" s="17"/>
      <c r="F358" s="42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17"/>
      <c r="B359" s="40"/>
      <c r="C359" s="27"/>
      <c r="D359" s="52"/>
      <c r="E359" s="17"/>
      <c r="F359" s="42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17" t="s">
        <v>279</v>
      </c>
      <c r="B360" s="55" t="s">
        <v>537</v>
      </c>
      <c r="C360" s="56" t="s">
        <v>538</v>
      </c>
      <c r="D360" s="52" t="n">
        <v>45000.0</v>
      </c>
      <c r="E360" s="6"/>
      <c r="F360" s="42" t="s">
        <v>539</v>
      </c>
      <c r="G360" s="6" t="s">
        <v>6</v>
      </c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57"/>
      <c r="C361" s="56"/>
      <c r="D361" s="52"/>
      <c r="E361" s="6"/>
      <c r="F361" s="42" t="s">
        <v>540</v>
      </c>
      <c r="G361" s="6" t="s">
        <v>7</v>
      </c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57"/>
      <c r="C362" s="56" t="s">
        <v>541</v>
      </c>
      <c r="D362" s="52" t="n">
        <v>45000.0</v>
      </c>
      <c r="E362" s="6"/>
      <c r="F362" s="42" t="s">
        <v>542</v>
      </c>
      <c r="G362" s="6" t="s">
        <v>6</v>
      </c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57"/>
      <c r="C363" s="56" t="s">
        <v>543</v>
      </c>
      <c r="D363" s="52" t="n">
        <v>45000.0</v>
      </c>
      <c r="E363" s="6"/>
      <c r="F363" s="42" t="s">
        <v>539</v>
      </c>
      <c r="G363" s="6" t="s">
        <v>6</v>
      </c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57"/>
      <c r="C364" s="56" t="s">
        <v>544</v>
      </c>
      <c r="D364" s="52" t="n">
        <v>45001.0</v>
      </c>
      <c r="E364" s="6"/>
      <c r="F364" s="42" t="s">
        <v>539</v>
      </c>
      <c r="G364" s="6" t="s">
        <v>6</v>
      </c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57"/>
      <c r="C365" s="56" t="s">
        <v>545</v>
      </c>
      <c r="D365" s="52" t="n">
        <v>45002.0</v>
      </c>
      <c r="E365" s="6"/>
      <c r="F365" s="42" t="s">
        <v>539</v>
      </c>
      <c r="G365" s="6" t="s">
        <v>6</v>
      </c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57"/>
      <c r="C366" s="56"/>
      <c r="D366" s="52"/>
      <c r="E366" s="6"/>
      <c r="F366" s="42" t="s">
        <v>540</v>
      </c>
      <c r="G366" s="6" t="s">
        <v>7</v>
      </c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57"/>
      <c r="C367" s="56" t="s">
        <v>546</v>
      </c>
      <c r="D367" s="52" t="n">
        <v>45005.0</v>
      </c>
      <c r="E367" s="6"/>
      <c r="F367" s="42" t="s">
        <v>539</v>
      </c>
      <c r="G367" s="6" t="s">
        <v>6</v>
      </c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57"/>
      <c r="C368" s="56" t="s">
        <v>547</v>
      </c>
      <c r="D368" s="52" t="n">
        <v>45006.0</v>
      </c>
      <c r="E368" s="6"/>
      <c r="F368" s="42" t="s">
        <v>539</v>
      </c>
      <c r="G368" s="6" t="s">
        <v>6</v>
      </c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57"/>
      <c r="C369" s="56"/>
      <c r="D369" s="52"/>
      <c r="E369" s="6"/>
      <c r="F369" s="42" t="s">
        <v>540</v>
      </c>
      <c r="G369" s="6" t="s">
        <v>7</v>
      </c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57"/>
      <c r="C370" s="56" t="s">
        <v>548</v>
      </c>
      <c r="D370" s="52" t="n">
        <v>45005.0</v>
      </c>
      <c r="E370" s="6"/>
      <c r="F370" s="42" t="s">
        <v>539</v>
      </c>
      <c r="G370" s="6" t="s">
        <v>6</v>
      </c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57"/>
      <c r="C371" s="56"/>
      <c r="D371" s="52"/>
      <c r="E371" s="6"/>
      <c r="F371" s="42" t="s">
        <v>540</v>
      </c>
      <c r="G371" s="6" t="s">
        <v>7</v>
      </c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57"/>
      <c r="C372" s="56" t="s">
        <v>549</v>
      </c>
      <c r="D372" s="52" t="n">
        <v>45012.0</v>
      </c>
      <c r="E372" s="6"/>
      <c r="F372" s="42" t="s">
        <v>539</v>
      </c>
      <c r="G372" s="6" t="s">
        <v>6</v>
      </c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57"/>
      <c r="C373" s="56" t="s">
        <v>550</v>
      </c>
      <c r="D373" s="52" t="n">
        <v>45012.0</v>
      </c>
      <c r="E373" s="6"/>
      <c r="F373" s="42" t="s">
        <v>539</v>
      </c>
      <c r="G373" s="6" t="s">
        <v>6</v>
      </c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57"/>
      <c r="C374" s="57"/>
      <c r="D374" s="52"/>
      <c r="E374" s="6"/>
      <c r="F374" s="42" t="s">
        <v>540</v>
      </c>
      <c r="G374" s="6" t="s">
        <v>7</v>
      </c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52"/>
      <c r="C375" s="52"/>
      <c r="D375" s="52"/>
      <c r="E375" s="52"/>
      <c r="F375" s="58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17" t="s">
        <v>551</v>
      </c>
      <c r="B376" s="52" t="s">
        <v>552</v>
      </c>
      <c r="C376" s="52" t="s">
        <v>553</v>
      </c>
      <c r="D376" s="52" t="n">
        <v>44383.0</v>
      </c>
      <c r="E376" s="52"/>
      <c r="F376" s="40" t="s">
        <v>554</v>
      </c>
      <c r="G376" s="6" t="s">
        <v>8</v>
      </c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52"/>
      <c r="C377" s="52"/>
      <c r="D377" s="52"/>
      <c r="E377" s="52"/>
      <c r="F377" s="42" t="s">
        <v>265</v>
      </c>
      <c r="G377" s="6" t="s">
        <v>6</v>
      </c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27.0" customHeight="true">
      <c r="A378" s="6"/>
      <c r="B378" s="52" t="s">
        <v>405</v>
      </c>
      <c r="C378" s="52" t="s">
        <v>422</v>
      </c>
      <c r="D378" s="59" t="n">
        <v>45015.0</v>
      </c>
      <c r="E378" s="52"/>
      <c r="F378" s="42" t="s">
        <v>555</v>
      </c>
      <c r="G378" s="6" t="s">
        <v>8</v>
      </c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36.0" customHeight="true">
      <c r="A379" s="6"/>
      <c r="B379" s="6"/>
      <c r="C379" s="6"/>
      <c r="D379" s="32"/>
      <c r="E379" s="6"/>
      <c r="F379" s="58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36.0" customHeight="true">
      <c r="A380" s="6"/>
      <c r="B380" s="6"/>
      <c r="C380" s="6"/>
      <c r="D380" s="32"/>
      <c r="E380" s="6"/>
      <c r="F380" s="42" t="s">
        <v>556</v>
      </c>
      <c r="G380" s="6" t="s">
        <v>4</v>
      </c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0" t="s">
        <v>212</v>
      </c>
      <c r="C381" s="61" t="s">
        <v>557</v>
      </c>
      <c r="D381" s="62" t="n">
        <v>45041.0</v>
      </c>
      <c r="E381" s="6"/>
      <c r="F381" s="42" t="s">
        <v>558</v>
      </c>
      <c r="G381" s="6" t="s">
        <v>6</v>
      </c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20.25" customHeight="true">
      <c r="A382" s="6"/>
      <c r="B382" s="52" t="s">
        <v>405</v>
      </c>
      <c r="C382" s="60" t="s">
        <v>406</v>
      </c>
      <c r="D382" s="62" t="n">
        <v>45005.0</v>
      </c>
      <c r="E382" s="6"/>
      <c r="F382" s="42" t="s">
        <v>559</v>
      </c>
      <c r="G382" s="6" t="s">
        <v>504</v>
      </c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36.0" customHeight="true">
      <c r="A383" s="6"/>
      <c r="B383" s="6"/>
      <c r="C383" s="6"/>
      <c r="D383" s="47"/>
      <c r="E383" s="6"/>
      <c r="F383" s="14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1" t="s">
        <v>552</v>
      </c>
      <c r="C384" s="61" t="s">
        <v>560</v>
      </c>
      <c r="D384" s="62" t="n">
        <v>45043.0</v>
      </c>
      <c r="E384" s="6"/>
      <c r="F384" s="42" t="s">
        <v>265</v>
      </c>
      <c r="G384" s="6" t="s">
        <v>6</v>
      </c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1" t="s">
        <v>561</v>
      </c>
      <c r="C385" s="61" t="s">
        <v>562</v>
      </c>
      <c r="D385" s="62" t="n">
        <v>45038.0</v>
      </c>
      <c r="E385" s="6"/>
      <c r="F385" s="42" t="s">
        <v>148</v>
      </c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0" t="s">
        <v>291</v>
      </c>
      <c r="C386" s="14" t="s">
        <v>745</v>
      </c>
      <c r="D386" s="62" t="n">
        <v>45042.0</v>
      </c>
      <c r="E386" s="6"/>
      <c r="F386" s="42" t="s">
        <v>563</v>
      </c>
      <c r="G386" s="6" t="s">
        <v>3</v>
      </c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17" t="s">
        <v>279</v>
      </c>
      <c r="B387" s="17" t="s">
        <v>564</v>
      </c>
      <c r="C387" s="33" t="s">
        <v>746</v>
      </c>
      <c r="D387" s="62" t="n">
        <v>44986.0</v>
      </c>
      <c r="E387" s="6"/>
      <c r="F387" s="42" t="s">
        <v>565</v>
      </c>
      <c r="G387" s="6" t="s">
        <v>6</v>
      </c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33"/>
      <c r="D388" s="62"/>
      <c r="E388" s="6"/>
      <c r="F388" s="42" t="s">
        <v>566</v>
      </c>
      <c r="G388" s="6" t="s">
        <v>4</v>
      </c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33"/>
      <c r="D389" s="62"/>
      <c r="E389" s="6"/>
      <c r="F389" s="42" t="s">
        <v>567</v>
      </c>
      <c r="G389" s="6" t="s">
        <v>3</v>
      </c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33" t="s">
        <v>747</v>
      </c>
      <c r="D390" s="62" t="n">
        <v>45007.0</v>
      </c>
      <c r="E390" s="6"/>
      <c r="F390" s="42" t="s">
        <v>419</v>
      </c>
      <c r="G390" s="6" t="s">
        <v>3</v>
      </c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33"/>
      <c r="D391" s="62"/>
      <c r="E391" s="6"/>
      <c r="F391" s="42" t="s">
        <v>566</v>
      </c>
      <c r="G391" s="6" t="s">
        <v>4</v>
      </c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33" t="s">
        <v>748</v>
      </c>
      <c r="D392" s="62" t="n">
        <v>45012.0</v>
      </c>
      <c r="E392" s="6"/>
      <c r="F392" s="42" t="s">
        <v>565</v>
      </c>
      <c r="G392" s="6" t="s">
        <v>6</v>
      </c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33" t="s">
        <v>749</v>
      </c>
      <c r="D393" s="62" t="n">
        <v>45012.0</v>
      </c>
      <c r="E393" s="6"/>
      <c r="F393" s="48" t="s">
        <v>568</v>
      </c>
      <c r="G393" s="6" t="s">
        <v>4</v>
      </c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33" t="s">
        <v>750</v>
      </c>
      <c r="D394" s="62" t="n">
        <v>45015.0</v>
      </c>
      <c r="E394" s="6"/>
      <c r="F394" s="42" t="s">
        <v>565</v>
      </c>
      <c r="G394" s="6" t="s">
        <v>6</v>
      </c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33" t="s">
        <v>751</v>
      </c>
      <c r="D395" s="62" t="n">
        <v>45016.0</v>
      </c>
      <c r="E395" s="6"/>
      <c r="F395" s="42" t="s">
        <v>565</v>
      </c>
      <c r="G395" s="6" t="s">
        <v>6</v>
      </c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33" t="s">
        <v>752</v>
      </c>
      <c r="D396" s="62" t="n">
        <v>45035.0</v>
      </c>
      <c r="E396" s="6"/>
      <c r="F396" s="42" t="s">
        <v>565</v>
      </c>
      <c r="G396" s="6" t="s">
        <v>6</v>
      </c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33" t="s">
        <v>753</v>
      </c>
      <c r="D397" s="62" t="n">
        <v>45036.0</v>
      </c>
      <c r="E397" s="6"/>
      <c r="F397" s="42" t="s">
        <v>565</v>
      </c>
      <c r="G397" s="6" t="s">
        <v>6</v>
      </c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33" t="s">
        <v>754</v>
      </c>
      <c r="D398" s="62" t="n">
        <v>45037.0</v>
      </c>
      <c r="E398" s="6"/>
      <c r="F398" s="42" t="s">
        <v>565</v>
      </c>
      <c r="G398" s="6" t="s">
        <v>6</v>
      </c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33" t="s">
        <v>755</v>
      </c>
      <c r="D399" s="62" t="n">
        <v>45037.0</v>
      </c>
      <c r="E399" s="6"/>
      <c r="F399" s="42" t="s">
        <v>565</v>
      </c>
      <c r="G399" s="6" t="s">
        <v>6</v>
      </c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33" t="s">
        <v>756</v>
      </c>
      <c r="D400" s="62" t="n">
        <v>45039.0</v>
      </c>
      <c r="E400" s="6"/>
      <c r="F400" s="42" t="s">
        <v>518</v>
      </c>
      <c r="G400" s="6" t="s">
        <v>6</v>
      </c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33"/>
      <c r="D401" s="62"/>
      <c r="E401" s="6"/>
      <c r="F401" s="42" t="s">
        <v>566</v>
      </c>
      <c r="G401" s="6" t="s">
        <v>4</v>
      </c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33" t="s">
        <v>757</v>
      </c>
      <c r="D402" s="62" t="n">
        <v>45044.0</v>
      </c>
      <c r="E402" s="6"/>
      <c r="F402" s="42" t="s">
        <v>565</v>
      </c>
      <c r="G402" s="6" t="s">
        <v>6</v>
      </c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33" t="s">
        <v>758</v>
      </c>
      <c r="D403" s="62" t="n">
        <v>45044.0</v>
      </c>
      <c r="E403" s="6"/>
      <c r="F403" s="42" t="s">
        <v>565</v>
      </c>
      <c r="G403" s="6" t="s">
        <v>6</v>
      </c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33"/>
      <c r="D404" s="62"/>
      <c r="E404" s="6"/>
      <c r="F404" s="42" t="s">
        <v>569</v>
      </c>
      <c r="G404" s="6" t="s">
        <v>4</v>
      </c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33" t="s">
        <v>759</v>
      </c>
      <c r="D405" s="62" t="n">
        <v>45044.0</v>
      </c>
      <c r="E405" s="6"/>
      <c r="F405" s="42" t="s">
        <v>565</v>
      </c>
      <c r="G405" s="6" t="s">
        <v>6</v>
      </c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17" t="s">
        <v>279</v>
      </c>
      <c r="B406" s="17" t="s">
        <v>561</v>
      </c>
      <c r="C406" s="33" t="s">
        <v>760</v>
      </c>
      <c r="D406" s="62" t="n">
        <v>44987.0</v>
      </c>
      <c r="E406" s="6"/>
      <c r="F406" s="42" t="s">
        <v>570</v>
      </c>
      <c r="G406" s="6" t="s">
        <v>3</v>
      </c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33" t="s">
        <v>761</v>
      </c>
      <c r="D407" s="62" t="n">
        <v>44995.0</v>
      </c>
      <c r="E407" s="6"/>
      <c r="F407" s="42" t="s">
        <v>148</v>
      </c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33" t="s">
        <v>762</v>
      </c>
      <c r="D408" s="62" t="n">
        <v>44998.0</v>
      </c>
      <c r="E408" s="6"/>
      <c r="F408" s="42" t="s">
        <v>148</v>
      </c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33" t="s">
        <v>763</v>
      </c>
      <c r="D409" s="62" t="n">
        <v>44998.0</v>
      </c>
      <c r="E409" s="6"/>
      <c r="F409" s="42" t="s">
        <v>148</v>
      </c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33" t="s">
        <v>764</v>
      </c>
      <c r="D410" s="62" t="n">
        <v>45001.0</v>
      </c>
      <c r="E410" s="6"/>
      <c r="F410" s="42" t="s">
        <v>571</v>
      </c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33"/>
      <c r="B411" s="33"/>
      <c r="C411" s="33" t="s">
        <v>765</v>
      </c>
      <c r="D411" s="62" t="n">
        <v>45008.0</v>
      </c>
      <c r="E411" s="33"/>
      <c r="F411" s="42" t="s">
        <v>571</v>
      </c>
      <c r="G411" s="6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>
      <c r="A412" s="33"/>
      <c r="B412" s="33"/>
      <c r="C412" s="33" t="s">
        <v>766</v>
      </c>
      <c r="D412" s="62" t="n">
        <v>45008.0</v>
      </c>
      <c r="E412" s="33"/>
      <c r="F412" s="42" t="s">
        <v>571</v>
      </c>
      <c r="G412" s="6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>
      <c r="A413" s="33"/>
      <c r="B413" s="33"/>
      <c r="C413" s="33" t="s">
        <v>767</v>
      </c>
      <c r="D413" s="62" t="n">
        <v>45012.0</v>
      </c>
      <c r="E413" s="33"/>
      <c r="F413" s="42" t="s">
        <v>571</v>
      </c>
      <c r="G413" s="6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>
      <c r="A414" s="33"/>
      <c r="B414" s="33"/>
      <c r="C414" s="33" t="s">
        <v>768</v>
      </c>
      <c r="D414" s="62" t="n">
        <v>45012.0</v>
      </c>
      <c r="E414" s="33"/>
      <c r="F414" s="42" t="s">
        <v>571</v>
      </c>
      <c r="G414" s="6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>
      <c r="A415" s="33"/>
      <c r="B415" s="33"/>
      <c r="C415" s="33" t="s">
        <v>769</v>
      </c>
      <c r="D415" s="62" t="n">
        <v>45018.0</v>
      </c>
      <c r="E415" s="33"/>
      <c r="F415" s="40" t="s">
        <v>148</v>
      </c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>
      <c r="A416" s="40" t="s">
        <v>279</v>
      </c>
      <c r="B416" s="63" t="s">
        <v>552</v>
      </c>
      <c r="C416" s="33" t="s">
        <v>770</v>
      </c>
      <c r="D416" s="62" t="n">
        <v>45000.0</v>
      </c>
      <c r="E416" s="33"/>
      <c r="F416" s="40" t="s">
        <v>572</v>
      </c>
      <c r="G416" s="6" t="s">
        <v>6</v>
      </c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>
      <c r="A417" s="33"/>
      <c r="B417" s="33"/>
      <c r="C417" s="33"/>
      <c r="D417" s="62"/>
      <c r="E417" s="33"/>
      <c r="F417" s="42"/>
      <c r="G417" s="6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>
      <c r="A418" s="33"/>
      <c r="B418" s="33"/>
      <c r="C418" s="33" t="s">
        <v>771</v>
      </c>
      <c r="D418" s="62" t="n">
        <v>45005.0</v>
      </c>
      <c r="E418" s="33"/>
      <c r="F418" s="40" t="s">
        <v>572</v>
      </c>
      <c r="G418" s="6" t="s">
        <v>6</v>
      </c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>
      <c r="A419" s="33"/>
      <c r="B419" s="33"/>
      <c r="C419" s="33"/>
      <c r="D419" s="62"/>
      <c r="E419" s="33"/>
      <c r="F419" s="42"/>
      <c r="G419" s="6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>
      <c r="A420" s="33"/>
      <c r="B420" s="33"/>
      <c r="C420" s="33" t="s">
        <v>772</v>
      </c>
      <c r="D420" s="62" t="n">
        <v>45005.0</v>
      </c>
      <c r="E420" s="33"/>
      <c r="F420" s="40" t="s">
        <v>573</v>
      </c>
      <c r="G420" s="6" t="s">
        <v>6</v>
      </c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>
      <c r="A421" s="33"/>
      <c r="B421" s="33"/>
      <c r="C421" s="33"/>
      <c r="D421" s="62"/>
      <c r="E421" s="33"/>
      <c r="F421" s="42"/>
      <c r="G421" s="6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>
      <c r="A422" s="33"/>
      <c r="B422" s="33"/>
      <c r="C422" s="33" t="s">
        <v>773</v>
      </c>
      <c r="D422" s="62" t="n">
        <v>45008.0</v>
      </c>
      <c r="E422" s="33"/>
      <c r="F422" s="40" t="s">
        <v>572</v>
      </c>
      <c r="G422" s="6" t="s">
        <v>6</v>
      </c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>
      <c r="A423" s="33"/>
      <c r="B423" s="33"/>
      <c r="C423" s="33"/>
      <c r="D423" s="62"/>
      <c r="E423" s="33"/>
      <c r="F423" s="42" t="s">
        <v>566</v>
      </c>
      <c r="G423" s="6" t="s">
        <v>4</v>
      </c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>
      <c r="A424" s="33"/>
      <c r="B424" s="33"/>
      <c r="C424" s="33" t="s">
        <v>774</v>
      </c>
      <c r="D424" s="62" t="n">
        <v>45012.0</v>
      </c>
      <c r="E424" s="33"/>
      <c r="F424" s="40" t="s">
        <v>572</v>
      </c>
      <c r="G424" s="6" t="s">
        <v>6</v>
      </c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>
      <c r="A425" s="33"/>
      <c r="B425" s="33"/>
      <c r="C425" s="33" t="s">
        <v>775</v>
      </c>
      <c r="D425" s="62" t="n">
        <v>45013.0</v>
      </c>
      <c r="E425" s="33"/>
      <c r="F425" s="40" t="s">
        <v>572</v>
      </c>
      <c r="G425" s="6" t="s">
        <v>6</v>
      </c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>
      <c r="A426" s="33"/>
      <c r="B426" s="33"/>
      <c r="C426" s="33" t="s">
        <v>776</v>
      </c>
      <c r="D426" s="62" t="n">
        <v>45026.0</v>
      </c>
      <c r="E426" s="33"/>
      <c r="F426" s="40" t="s">
        <v>573</v>
      </c>
      <c r="G426" s="6" t="s">
        <v>6</v>
      </c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>
      <c r="A427" s="33"/>
      <c r="B427" s="33"/>
      <c r="C427" s="33"/>
      <c r="D427" s="62"/>
      <c r="E427" s="33"/>
      <c r="F427" s="42"/>
      <c r="G427" s="6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>
      <c r="A428" s="33"/>
      <c r="B428" s="33"/>
      <c r="C428" s="33" t="s">
        <v>777</v>
      </c>
      <c r="D428" s="62" t="n">
        <v>45026.0</v>
      </c>
      <c r="E428" s="33"/>
      <c r="F428" s="40" t="s">
        <v>572</v>
      </c>
      <c r="G428" s="6" t="s">
        <v>6</v>
      </c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>
      <c r="A429" s="33"/>
      <c r="B429" s="33"/>
      <c r="C429" s="33" t="s">
        <v>778</v>
      </c>
      <c r="D429" s="62" t="n">
        <v>45026.0</v>
      </c>
      <c r="E429" s="33"/>
      <c r="F429" s="40" t="s">
        <v>572</v>
      </c>
      <c r="G429" s="6" t="s">
        <v>6</v>
      </c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>
      <c r="A430" s="33"/>
      <c r="B430" s="33"/>
      <c r="C430" s="33" t="s">
        <v>779</v>
      </c>
      <c r="D430" s="62" t="n">
        <v>45027.0</v>
      </c>
      <c r="E430" s="33"/>
      <c r="F430" s="40" t="s">
        <v>572</v>
      </c>
      <c r="G430" s="6" t="s">
        <v>6</v>
      </c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>
      <c r="A431" s="33"/>
      <c r="B431" s="33"/>
      <c r="C431" s="33"/>
      <c r="D431" s="62"/>
      <c r="E431" s="33"/>
      <c r="F431" s="42" t="s">
        <v>574</v>
      </c>
      <c r="G431" s="6" t="s">
        <v>7</v>
      </c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27.0" customHeight="true">
      <c r="A432" s="40" t="s">
        <v>279</v>
      </c>
      <c r="B432" s="63" t="s">
        <v>575</v>
      </c>
      <c r="C432" s="33" t="s">
        <v>780</v>
      </c>
      <c r="D432" s="62" t="n">
        <v>45011.0</v>
      </c>
      <c r="E432" s="33"/>
      <c r="F432" s="40" t="s">
        <v>576</v>
      </c>
      <c r="G432" s="6" t="s">
        <v>8</v>
      </c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36.0" customHeight="true">
      <c r="A433" s="33"/>
      <c r="B433" s="33"/>
      <c r="C433" s="33"/>
      <c r="D433" s="62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>
      <c r="A434" s="33"/>
      <c r="B434" s="33"/>
      <c r="C434" s="33"/>
      <c r="D434" s="62"/>
      <c r="E434" s="33"/>
      <c r="F434" s="42"/>
      <c r="G434" s="6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>
      <c r="A435" s="33"/>
      <c r="B435" s="33"/>
      <c r="C435" s="33" t="s">
        <v>781</v>
      </c>
      <c r="D435" s="62" t="n">
        <v>45011.0</v>
      </c>
      <c r="E435" s="33"/>
      <c r="F435" s="40" t="s">
        <v>576</v>
      </c>
      <c r="G435" s="6" t="s">
        <v>8</v>
      </c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>
      <c r="A436" s="33"/>
      <c r="B436" s="33"/>
      <c r="C436" s="33"/>
      <c r="D436" s="62"/>
      <c r="E436" s="33"/>
      <c r="F436" s="40"/>
      <c r="G436" s="6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>
      <c r="A437" s="33"/>
      <c r="B437" s="33"/>
      <c r="C437" s="33" t="s">
        <v>782</v>
      </c>
      <c r="D437" s="62" t="n">
        <v>45011.0</v>
      </c>
      <c r="E437" s="33"/>
      <c r="F437" s="40" t="s">
        <v>576</v>
      </c>
      <c r="G437" s="6" t="s">
        <v>8</v>
      </c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>
      <c r="A438" s="33"/>
      <c r="B438" s="33"/>
      <c r="C438" s="33"/>
      <c r="D438" s="62"/>
      <c r="E438" s="33"/>
      <c r="F438" s="40"/>
      <c r="G438" s="6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>
      <c r="A439" s="33"/>
      <c r="B439" s="33"/>
      <c r="C439" s="33"/>
      <c r="D439" s="62"/>
      <c r="E439" s="33"/>
      <c r="F439" s="40" t="s">
        <v>577</v>
      </c>
      <c r="G439" s="6" t="s">
        <v>4</v>
      </c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>
      <c r="A440" s="33"/>
      <c r="B440" s="33"/>
      <c r="C440" s="33" t="s">
        <v>783</v>
      </c>
      <c r="D440" s="62" t="n">
        <v>45011.0</v>
      </c>
      <c r="E440" s="33"/>
      <c r="F440" s="40" t="s">
        <v>576</v>
      </c>
      <c r="G440" s="6" t="s">
        <v>8</v>
      </c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>
      <c r="A441" s="33"/>
      <c r="B441" s="33"/>
      <c r="C441" s="33"/>
      <c r="D441" s="62"/>
      <c r="E441" s="33"/>
      <c r="F441" s="40"/>
      <c r="G441" s="6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>
      <c r="A442" s="33"/>
      <c r="B442" s="33"/>
      <c r="C442" s="33"/>
      <c r="D442" s="62"/>
      <c r="E442" s="33"/>
      <c r="F442" s="40" t="s">
        <v>578</v>
      </c>
      <c r="G442" s="6" t="s">
        <v>4</v>
      </c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>
      <c r="A443" s="33"/>
      <c r="B443" s="33"/>
      <c r="C443" s="33" t="s">
        <v>784</v>
      </c>
      <c r="D443" s="62" t="n">
        <v>45012.0</v>
      </c>
      <c r="E443" s="33"/>
      <c r="F443" s="40" t="s">
        <v>576</v>
      </c>
      <c r="G443" s="6" t="s">
        <v>8</v>
      </c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>
      <c r="A444" s="33"/>
      <c r="B444" s="33"/>
      <c r="C444" s="33"/>
      <c r="D444" s="62"/>
      <c r="E444" s="33"/>
      <c r="F444" s="42" t="s">
        <v>569</v>
      </c>
      <c r="G444" s="6" t="s">
        <v>4</v>
      </c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>
      <c r="A445" s="33"/>
      <c r="B445" s="33"/>
      <c r="C445" s="33"/>
      <c r="D445" s="62"/>
      <c r="E445" s="33"/>
      <c r="F445" s="40"/>
      <c r="G445" s="6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>
      <c r="A446" s="33"/>
      <c r="B446" s="33"/>
      <c r="C446" s="33" t="s">
        <v>785</v>
      </c>
      <c r="D446" s="62" t="n">
        <v>45019.0</v>
      </c>
      <c r="E446" s="33"/>
      <c r="F446" s="40" t="s">
        <v>576</v>
      </c>
      <c r="G446" s="6" t="s">
        <v>8</v>
      </c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>
      <c r="A447" s="33"/>
      <c r="B447" s="33"/>
      <c r="C447" s="33"/>
      <c r="D447" s="62"/>
      <c r="E447" s="33"/>
      <c r="F447" s="40"/>
      <c r="G447" s="6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>
      <c r="A448" s="33"/>
      <c r="B448" s="33"/>
      <c r="C448" s="33" t="s">
        <v>786</v>
      </c>
      <c r="D448" s="62" t="n">
        <v>45019.0</v>
      </c>
      <c r="E448" s="33"/>
      <c r="F448" s="40" t="s">
        <v>576</v>
      </c>
      <c r="G448" s="6" t="s">
        <v>8</v>
      </c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>
      <c r="A449" s="33"/>
      <c r="B449" s="33"/>
      <c r="C449" s="33"/>
      <c r="D449" s="62"/>
      <c r="E449" s="33"/>
      <c r="F449" s="40" t="s">
        <v>579</v>
      </c>
      <c r="G449" s="6" t="s">
        <v>8</v>
      </c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>
      <c r="A450" s="33"/>
      <c r="B450" s="33"/>
      <c r="C450" s="33"/>
      <c r="D450" s="62"/>
      <c r="E450" s="33"/>
      <c r="F450" s="40"/>
      <c r="G450" s="6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>
      <c r="A451" s="33"/>
      <c r="B451" s="33"/>
      <c r="C451" s="33" t="s">
        <v>787</v>
      </c>
      <c r="D451" s="62" t="n">
        <v>45026.0</v>
      </c>
      <c r="E451" s="33"/>
      <c r="F451" s="40" t="s">
        <v>148</v>
      </c>
      <c r="G451" s="6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>
      <c r="A452" s="33"/>
      <c r="B452" s="33"/>
      <c r="C452" s="33" t="s">
        <v>788</v>
      </c>
      <c r="D452" s="62" t="n">
        <v>45026.0</v>
      </c>
      <c r="E452" s="33"/>
      <c r="F452" s="40" t="s">
        <v>580</v>
      </c>
      <c r="G452" s="6" t="s">
        <v>4</v>
      </c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>
      <c r="A453" s="33"/>
      <c r="B453" s="33"/>
      <c r="C453" s="33"/>
      <c r="D453" s="62"/>
      <c r="E453" s="33"/>
      <c r="F453" s="40"/>
      <c r="G453" s="6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>
      <c r="A454" s="33"/>
      <c r="B454" s="33"/>
      <c r="C454" s="33" t="s">
        <v>789</v>
      </c>
      <c r="D454" s="62" t="n">
        <v>45026.0</v>
      </c>
      <c r="E454" s="33"/>
      <c r="F454" s="40" t="s">
        <v>580</v>
      </c>
      <c r="G454" s="6" t="s">
        <v>4</v>
      </c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>
      <c r="A455" s="40" t="s">
        <v>279</v>
      </c>
      <c r="B455" s="33" t="s">
        <v>790</v>
      </c>
      <c r="C455" s="33" t="s">
        <v>791</v>
      </c>
      <c r="D455" s="62" t="n">
        <v>45012.0</v>
      </c>
      <c r="E455" s="33"/>
      <c r="F455" s="40" t="s">
        <v>148</v>
      </c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>
      <c r="A456" s="33"/>
      <c r="B456" s="33"/>
      <c r="C456" s="33" t="s">
        <v>792</v>
      </c>
      <c r="D456" s="62" t="n">
        <v>45013.0</v>
      </c>
      <c r="E456" s="33"/>
      <c r="F456" s="40" t="s">
        <v>148</v>
      </c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>
      <c r="A457" s="33"/>
      <c r="B457" s="33"/>
      <c r="C457" s="33" t="s">
        <v>793</v>
      </c>
      <c r="D457" s="62" t="n">
        <v>45024.0</v>
      </c>
      <c r="E457" s="33"/>
      <c r="F457" s="40" t="s">
        <v>148</v>
      </c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>
      <c r="A458" s="33"/>
      <c r="B458" s="33"/>
      <c r="C458" s="33" t="s">
        <v>794</v>
      </c>
      <c r="D458" s="62" t="n">
        <v>45026.0</v>
      </c>
      <c r="E458" s="33"/>
      <c r="F458" s="40" t="s">
        <v>148</v>
      </c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>
      <c r="A459" s="33"/>
      <c r="B459" s="33"/>
      <c r="C459" s="33" t="s">
        <v>795</v>
      </c>
      <c r="D459" s="62" t="n">
        <v>45026.0</v>
      </c>
      <c r="E459" s="33"/>
      <c r="F459" s="40" t="s">
        <v>581</v>
      </c>
      <c r="G459" s="6" t="s">
        <v>8</v>
      </c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>
      <c r="A460" s="33"/>
      <c r="B460" s="33"/>
      <c r="C460" s="33" t="s">
        <v>796</v>
      </c>
      <c r="D460" s="62" t="n">
        <v>45031.0</v>
      </c>
      <c r="E460" s="33"/>
      <c r="F460" s="42" t="s">
        <v>582</v>
      </c>
      <c r="G460" s="6" t="s">
        <v>4</v>
      </c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>
      <c r="A461" s="33"/>
      <c r="B461" s="33"/>
      <c r="C461" s="33" t="s">
        <v>797</v>
      </c>
      <c r="D461" s="62" t="n">
        <v>45032.0</v>
      </c>
      <c r="E461" s="33"/>
      <c r="F461" s="40" t="s">
        <v>148</v>
      </c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>
      <c r="A462" s="33"/>
      <c r="B462" s="33"/>
      <c r="C462" s="33" t="s">
        <v>798</v>
      </c>
      <c r="D462" s="62" t="n">
        <v>45032.0</v>
      </c>
      <c r="E462" s="33"/>
      <c r="F462" s="40" t="s">
        <v>148</v>
      </c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>
      <c r="A463" s="33"/>
      <c r="B463" s="33"/>
      <c r="C463" s="33" t="s">
        <v>799</v>
      </c>
      <c r="D463" s="62" t="n">
        <v>45033.0</v>
      </c>
      <c r="E463" s="33"/>
      <c r="F463" s="40" t="s">
        <v>148</v>
      </c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>
      <c r="A464" s="33"/>
      <c r="B464" s="33"/>
      <c r="C464" s="33" t="s">
        <v>800</v>
      </c>
      <c r="D464" s="62" t="n">
        <v>45035.0</v>
      </c>
      <c r="E464" s="33"/>
      <c r="F464" s="40" t="s">
        <v>148</v>
      </c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>
      <c r="A465" s="40" t="s">
        <v>279</v>
      </c>
      <c r="B465" s="14" t="s">
        <v>583</v>
      </c>
      <c r="C465" s="33" t="s">
        <v>801</v>
      </c>
      <c r="D465" s="62" t="n">
        <v>45007.0</v>
      </c>
      <c r="E465" s="33"/>
      <c r="F465" s="40" t="s">
        <v>584</v>
      </c>
      <c r="G465" s="6" t="s">
        <v>3</v>
      </c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>
      <c r="A466" s="33"/>
      <c r="B466" s="33"/>
      <c r="C466" s="33"/>
      <c r="D466" s="62"/>
      <c r="E466" s="33"/>
      <c r="F466" s="40" t="s">
        <v>585</v>
      </c>
      <c r="G466" s="6" t="s">
        <v>4</v>
      </c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>
      <c r="A467" s="33"/>
      <c r="B467" s="33"/>
      <c r="C467" s="33"/>
      <c r="D467" s="62"/>
      <c r="E467" s="33"/>
      <c r="F467" s="40" t="s">
        <v>586</v>
      </c>
      <c r="G467" s="6" t="s">
        <v>3</v>
      </c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>
      <c r="A468" s="33"/>
      <c r="B468" s="33"/>
      <c r="C468" s="33" t="s">
        <v>802</v>
      </c>
      <c r="D468" s="62" t="n">
        <v>45027.0</v>
      </c>
      <c r="E468" s="33"/>
      <c r="F468" s="40" t="s">
        <v>587</v>
      </c>
      <c r="G468" s="6" t="s">
        <v>8</v>
      </c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>
      <c r="A469" s="33"/>
      <c r="B469" s="33"/>
      <c r="C469" s="33"/>
      <c r="D469" s="62"/>
      <c r="E469" s="33"/>
      <c r="F469" s="40" t="s">
        <v>586</v>
      </c>
      <c r="G469" s="6" t="s">
        <v>3</v>
      </c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>
      <c r="A470" s="33"/>
      <c r="B470" s="33"/>
      <c r="C470" s="63" t="s">
        <v>588</v>
      </c>
      <c r="D470" s="62" t="n">
        <v>45033.0</v>
      </c>
      <c r="E470" s="33"/>
      <c r="F470" s="40" t="s">
        <v>148</v>
      </c>
      <c r="G470" s="6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>
      <c r="A471" s="33"/>
      <c r="B471" s="33"/>
      <c r="C471" s="33" t="s">
        <v>803</v>
      </c>
      <c r="D471" s="62" t="n">
        <v>45034.0</v>
      </c>
      <c r="E471" s="33"/>
      <c r="F471" s="40" t="s">
        <v>148</v>
      </c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>
      <c r="A472" s="33"/>
      <c r="B472" s="33"/>
      <c r="C472" s="33" t="s">
        <v>804</v>
      </c>
      <c r="D472" s="62" t="n">
        <v>45035.0</v>
      </c>
      <c r="E472" s="33"/>
      <c r="F472" s="40" t="s">
        <v>589</v>
      </c>
      <c r="G472" s="6" t="s">
        <v>4</v>
      </c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idden="true">
      <c r="A473" s="33"/>
      <c r="B473" s="33"/>
      <c r="C473" s="33" t="s">
        <v>805</v>
      </c>
      <c r="D473" s="62" t="n">
        <v>45035.0</v>
      </c>
      <c r="E473" s="33"/>
      <c r="F473" s="64" t="s">
        <v>806</v>
      </c>
      <c r="G473" s="6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>
      <c r="A474" s="33"/>
      <c r="B474" s="33"/>
      <c r="C474" s="33" t="s">
        <v>807</v>
      </c>
      <c r="D474" s="62" t="n">
        <v>45035.0</v>
      </c>
      <c r="E474" s="33"/>
      <c r="F474" s="40" t="s">
        <v>148</v>
      </c>
      <c r="G474" s="6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>
      <c r="A475" s="33"/>
      <c r="B475" s="33"/>
      <c r="C475" s="63" t="s">
        <v>590</v>
      </c>
      <c r="D475" s="62" t="n">
        <v>45036.0</v>
      </c>
      <c r="E475" s="33"/>
      <c r="F475" s="40" t="s">
        <v>148</v>
      </c>
      <c r="G475" s="6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>
      <c r="A476" s="33"/>
      <c r="B476" s="33"/>
      <c r="C476" s="33" t="s">
        <v>808</v>
      </c>
      <c r="D476" s="62" t="n">
        <v>45044.0</v>
      </c>
      <c r="E476" s="33"/>
      <c r="F476" s="42" t="s">
        <v>591</v>
      </c>
      <c r="G476" s="6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>
      <c r="A477" s="33"/>
      <c r="B477" s="33"/>
      <c r="C477" s="33" t="s">
        <v>809</v>
      </c>
      <c r="D477" s="62" t="n">
        <v>45045.0</v>
      </c>
      <c r="E477" s="33"/>
      <c r="F477" s="42" t="s">
        <v>591</v>
      </c>
      <c r="G477" s="6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>
      <c r="A478" s="33"/>
      <c r="B478" s="33"/>
      <c r="C478" s="33" t="s">
        <v>810</v>
      </c>
      <c r="D478" s="62" t="n">
        <v>45048.0</v>
      </c>
      <c r="E478" s="33"/>
      <c r="F478" s="40" t="s">
        <v>592</v>
      </c>
      <c r="G478" s="6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>
      <c r="A479" s="33"/>
      <c r="B479" s="33"/>
      <c r="C479" s="33" t="s">
        <v>811</v>
      </c>
      <c r="D479" s="62" t="n">
        <v>45048.0</v>
      </c>
      <c r="E479" s="33"/>
      <c r="F479" s="40" t="s">
        <v>148</v>
      </c>
      <c r="G479" s="6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>
      <c r="A480" s="40" t="s">
        <v>279</v>
      </c>
      <c r="B480" s="40" t="s">
        <v>593</v>
      </c>
      <c r="C480" s="33" t="s">
        <v>812</v>
      </c>
      <c r="D480" s="62" t="n">
        <v>45034.0</v>
      </c>
      <c r="E480" s="33"/>
      <c r="F480" s="40" t="s">
        <v>148</v>
      </c>
      <c r="G480" s="6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>
      <c r="A481" s="33"/>
      <c r="B481" s="33"/>
      <c r="C481" s="33" t="s">
        <v>813</v>
      </c>
      <c r="D481" s="62" t="n">
        <v>45034.0</v>
      </c>
      <c r="E481" s="33"/>
      <c r="F481" s="40" t="s">
        <v>148</v>
      </c>
      <c r="G481" s="6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>
      <c r="A482" s="33"/>
      <c r="B482" s="33"/>
      <c r="C482" s="33" t="s">
        <v>814</v>
      </c>
      <c r="D482" s="62" t="n">
        <v>45036.0</v>
      </c>
      <c r="E482" s="33"/>
      <c r="F482" s="40" t="s">
        <v>148</v>
      </c>
      <c r="G482" s="6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>
      <c r="A483" s="33"/>
      <c r="B483" s="33"/>
      <c r="C483" s="33" t="s">
        <v>815</v>
      </c>
      <c r="D483" s="62" t="n">
        <v>45043.0</v>
      </c>
      <c r="E483" s="33"/>
      <c r="F483" s="40" t="s">
        <v>148</v>
      </c>
      <c r="G483" s="6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>
      <c r="A484" s="33"/>
      <c r="B484" s="33"/>
      <c r="C484" s="33" t="s">
        <v>816</v>
      </c>
      <c r="D484" s="62" t="n">
        <v>45043.0</v>
      </c>
      <c r="E484" s="33"/>
      <c r="F484" s="40" t="s">
        <v>148</v>
      </c>
      <c r="G484" s="6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>
      <c r="A485" s="33"/>
      <c r="B485" s="33"/>
      <c r="C485" s="33" t="s">
        <v>817</v>
      </c>
      <c r="D485" s="62" t="n">
        <v>45043.0</v>
      </c>
      <c r="E485" s="33"/>
      <c r="F485" s="40" t="s">
        <v>148</v>
      </c>
      <c r="G485" s="6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>
      <c r="A486" s="33"/>
      <c r="B486" s="33"/>
      <c r="C486" s="33" t="s">
        <v>818</v>
      </c>
      <c r="D486" s="62" t="n">
        <v>45043.0</v>
      </c>
      <c r="E486" s="33"/>
      <c r="F486" s="40" t="s">
        <v>148</v>
      </c>
      <c r="G486" s="6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>
      <c r="A487" s="33"/>
      <c r="B487" s="33"/>
      <c r="C487" s="33" t="s">
        <v>819</v>
      </c>
      <c r="D487" s="62" t="n">
        <v>45043.0</v>
      </c>
      <c r="E487" s="33"/>
      <c r="F487" s="40" t="s">
        <v>148</v>
      </c>
      <c r="G487" s="6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>
      <c r="A488" s="33"/>
      <c r="B488" s="33"/>
      <c r="C488" s="33" t="s">
        <v>820</v>
      </c>
      <c r="D488" s="62" t="n">
        <v>45043.0</v>
      </c>
      <c r="E488" s="33"/>
      <c r="F488" s="40" t="s">
        <v>148</v>
      </c>
      <c r="G488" s="6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>
      <c r="A489" s="33"/>
      <c r="B489" s="33"/>
      <c r="C489" s="33" t="s">
        <v>821</v>
      </c>
      <c r="D489" s="62" t="n">
        <v>45043.0</v>
      </c>
      <c r="E489" s="33"/>
      <c r="F489" s="40" t="s">
        <v>148</v>
      </c>
      <c r="G489" s="6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>
      <c r="A490" s="33"/>
      <c r="B490" s="33"/>
      <c r="C490" s="33" t="s">
        <v>822</v>
      </c>
      <c r="D490" s="62" t="n">
        <v>45043.0</v>
      </c>
      <c r="E490" s="33"/>
      <c r="F490" s="40" t="s">
        <v>148</v>
      </c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>
      <c r="A491" s="40" t="s">
        <v>279</v>
      </c>
      <c r="B491" s="14" t="s">
        <v>594</v>
      </c>
      <c r="C491" s="33" t="s">
        <v>823</v>
      </c>
      <c r="D491" s="62" t="n">
        <v>45006.0</v>
      </c>
      <c r="E491" s="33"/>
      <c r="F491" s="42" t="s">
        <v>591</v>
      </c>
      <c r="G491" s="6" t="s">
        <v>4</v>
      </c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>
      <c r="A492" s="33"/>
      <c r="B492" s="33"/>
      <c r="C492" s="33" t="s">
        <v>824</v>
      </c>
      <c r="D492" s="62" t="n">
        <v>45022.0</v>
      </c>
      <c r="E492" s="33"/>
      <c r="F492" s="40" t="s">
        <v>148</v>
      </c>
      <c r="G492" s="6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>
      <c r="A493" s="33"/>
      <c r="B493" s="33"/>
      <c r="C493" s="33" t="s">
        <v>825</v>
      </c>
      <c r="D493" s="62" t="n">
        <v>45023.0</v>
      </c>
      <c r="E493" s="33"/>
      <c r="F493" s="40" t="s">
        <v>595</v>
      </c>
      <c r="G493" s="6" t="s">
        <v>7</v>
      </c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>
      <c r="A494" s="33"/>
      <c r="B494" s="33"/>
      <c r="C494" s="33" t="s">
        <v>826</v>
      </c>
      <c r="D494" s="62" t="n">
        <v>45023.0</v>
      </c>
      <c r="E494" s="33"/>
      <c r="F494" s="40"/>
      <c r="G494" s="6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>
      <c r="A495" s="33"/>
      <c r="B495" s="33"/>
      <c r="C495" s="33"/>
      <c r="D495" s="62"/>
      <c r="E495" s="33"/>
      <c r="F495" s="40" t="s">
        <v>595</v>
      </c>
      <c r="G495" s="6" t="s">
        <v>7</v>
      </c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>
      <c r="A496" s="33"/>
      <c r="B496" s="33"/>
      <c r="C496" s="33" t="s">
        <v>827</v>
      </c>
      <c r="D496" s="62" t="n">
        <v>45026.0</v>
      </c>
      <c r="E496" s="33"/>
      <c r="F496" s="40" t="s">
        <v>596</v>
      </c>
      <c r="G496" s="6" t="s">
        <v>4</v>
      </c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>
      <c r="A497" s="33"/>
      <c r="B497" s="33"/>
      <c r="C497" s="33" t="s">
        <v>828</v>
      </c>
      <c r="D497" s="62" t="n">
        <v>45027.0</v>
      </c>
      <c r="E497" s="33"/>
      <c r="F497" s="40" t="s">
        <v>419</v>
      </c>
      <c r="G497" s="6" t="s">
        <v>3</v>
      </c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>
      <c r="A498" s="33"/>
      <c r="B498" s="33"/>
      <c r="C498" s="33"/>
      <c r="D498" s="62"/>
      <c r="E498" s="33"/>
      <c r="F498" s="42" t="s">
        <v>566</v>
      </c>
      <c r="G498" s="6" t="s">
        <v>4</v>
      </c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>
      <c r="A499" s="33"/>
      <c r="B499" s="33"/>
      <c r="C499" s="33"/>
      <c r="D499" s="62"/>
      <c r="E499" s="33"/>
      <c r="F499" s="40" t="s">
        <v>597</v>
      </c>
      <c r="G499" s="6" t="s">
        <v>4</v>
      </c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>
      <c r="A500" s="33"/>
      <c r="B500" s="33"/>
      <c r="C500" s="33"/>
      <c r="D500" s="62"/>
      <c r="E500" s="33"/>
      <c r="F500" s="40"/>
      <c r="G500" s="6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>
      <c r="A501" s="33"/>
      <c r="B501" s="33"/>
      <c r="C501" s="33"/>
      <c r="D501" s="62"/>
      <c r="E501" s="33"/>
      <c r="F501" s="40" t="s">
        <v>586</v>
      </c>
      <c r="G501" s="6" t="s">
        <v>6</v>
      </c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>
      <c r="A502" s="33"/>
      <c r="B502" s="33"/>
      <c r="C502" s="33" t="s">
        <v>829</v>
      </c>
      <c r="D502" s="62" t="n">
        <v>45029.0</v>
      </c>
      <c r="E502" s="33"/>
      <c r="F502" s="40" t="s">
        <v>148</v>
      </c>
      <c r="G502" s="6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>
      <c r="A503" s="33"/>
      <c r="B503" s="33"/>
      <c r="C503" s="33" t="s">
        <v>830</v>
      </c>
      <c r="D503" s="62" t="n">
        <v>45030.0</v>
      </c>
      <c r="E503" s="33"/>
      <c r="F503" s="40" t="s">
        <v>598</v>
      </c>
      <c r="G503" s="6" t="s">
        <v>7</v>
      </c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>
      <c r="A504" s="33"/>
      <c r="B504" s="33"/>
      <c r="C504" s="33"/>
      <c r="D504" s="62"/>
      <c r="E504" s="33"/>
      <c r="F504" s="40"/>
      <c r="G504" s="6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>
      <c r="A505" s="33"/>
      <c r="B505" s="33"/>
      <c r="C505" s="33" t="s">
        <v>831</v>
      </c>
      <c r="D505" s="62" t="n">
        <v>45032.0</v>
      </c>
      <c r="E505" s="33"/>
      <c r="F505" s="40" t="s">
        <v>599</v>
      </c>
      <c r="G505" s="6" t="s">
        <v>8</v>
      </c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27.0" customHeight="true">
      <c r="A506" s="33"/>
      <c r="B506" s="33"/>
      <c r="C506" s="33"/>
      <c r="D506" s="62"/>
      <c r="E506" s="33"/>
      <c r="F506" s="40" t="s">
        <v>600</v>
      </c>
      <c r="G506" s="6" t="s">
        <v>8</v>
      </c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36.0" customHeight="true">
      <c r="A507" s="33"/>
      <c r="B507" s="33"/>
      <c r="C507" s="33"/>
      <c r="D507" s="62"/>
      <c r="E507" s="33"/>
      <c r="F507" s="40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>
      <c r="A508" s="33"/>
      <c r="B508" s="33"/>
      <c r="C508" s="33" t="s">
        <v>832</v>
      </c>
      <c r="D508" s="62" t="n">
        <v>45033.0</v>
      </c>
      <c r="E508" s="33"/>
      <c r="F508" s="40" t="s">
        <v>599</v>
      </c>
      <c r="G508" s="6" t="s">
        <v>8</v>
      </c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>
      <c r="A509" s="33"/>
      <c r="B509" s="33"/>
      <c r="C509" s="33"/>
      <c r="D509" s="62"/>
      <c r="E509" s="33"/>
      <c r="F509" s="40"/>
      <c r="G509" s="6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>
      <c r="A510" s="33"/>
      <c r="B510" s="33"/>
      <c r="C510" s="33" t="s">
        <v>833</v>
      </c>
      <c r="D510" s="62" t="n">
        <v>45042.0</v>
      </c>
      <c r="E510" s="33"/>
      <c r="F510" s="40" t="s">
        <v>595</v>
      </c>
      <c r="G510" s="6" t="s">
        <v>6</v>
      </c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>
      <c r="A511" s="33"/>
      <c r="B511" s="33"/>
      <c r="C511" s="33"/>
      <c r="D511" s="62"/>
      <c r="E511" s="33"/>
      <c r="F511" s="40"/>
      <c r="G511" s="6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>
      <c r="A512" s="17" t="s">
        <v>601</v>
      </c>
      <c r="B512" s="17" t="s">
        <v>372</v>
      </c>
      <c r="C512" s="27" t="s">
        <v>602</v>
      </c>
      <c r="D512" s="32" t="n">
        <v>45013.0</v>
      </c>
      <c r="E512" s="17"/>
      <c r="F512" s="42" t="s">
        <v>459</v>
      </c>
      <c r="G512" s="6" t="s">
        <v>3</v>
      </c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33"/>
      <c r="B513" s="33"/>
      <c r="C513" s="27" t="s">
        <v>603</v>
      </c>
      <c r="D513" s="59" t="n">
        <v>45014.0</v>
      </c>
      <c r="E513" s="40"/>
      <c r="F513" s="40" t="s">
        <v>565</v>
      </c>
      <c r="G513" s="40" t="s">
        <v>6</v>
      </c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>
      <c r="A514" s="33"/>
      <c r="B514" s="33"/>
      <c r="C514" s="33"/>
      <c r="D514" s="62"/>
      <c r="E514" s="33"/>
      <c r="F514" s="40" t="s">
        <v>604</v>
      </c>
      <c r="G514" s="40" t="s">
        <v>3</v>
      </c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>
      <c r="A515" s="33"/>
      <c r="B515" s="40" t="s">
        <v>466</v>
      </c>
      <c r="C515" s="40" t="s">
        <v>605</v>
      </c>
      <c r="D515" s="62" t="n">
        <v>45056.0</v>
      </c>
      <c r="E515" s="33"/>
      <c r="F515" s="40" t="s">
        <v>148</v>
      </c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>
      <c r="A516" s="33"/>
      <c r="B516" s="40" t="s">
        <v>537</v>
      </c>
      <c r="C516" s="40" t="s">
        <v>606</v>
      </c>
      <c r="D516" s="62" t="n">
        <v>45050.0</v>
      </c>
      <c r="E516" s="33"/>
      <c r="F516" s="40" t="s">
        <v>148</v>
      </c>
      <c r="G516" s="40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>
      <c r="A517" s="33"/>
      <c r="B517" s="40" t="s">
        <v>162</v>
      </c>
      <c r="C517" s="27" t="s">
        <v>607</v>
      </c>
      <c r="D517" s="62" t="n">
        <v>45043.0</v>
      </c>
      <c r="E517" s="33"/>
      <c r="F517" s="40" t="s">
        <v>148</v>
      </c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>
      <c r="A518" s="33"/>
      <c r="B518" s="40" t="s">
        <v>212</v>
      </c>
      <c r="C518" s="27" t="s">
        <v>608</v>
      </c>
      <c r="D518" s="59" t="n">
        <v>45042.0</v>
      </c>
      <c r="E518" s="33"/>
      <c r="F518" s="40" t="s">
        <v>148</v>
      </c>
      <c r="G518" s="40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>
      <c r="A519" s="33"/>
      <c r="B519" s="40" t="s">
        <v>609</v>
      </c>
      <c r="C519" s="40" t="s">
        <v>610</v>
      </c>
      <c r="D519" s="59" t="n">
        <v>45054.0</v>
      </c>
      <c r="E519" s="33"/>
      <c r="F519" s="40" t="s">
        <v>148</v>
      </c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>
      <c r="A520" s="33"/>
      <c r="B520" s="40" t="s">
        <v>611</v>
      </c>
      <c r="C520" s="40" t="s">
        <v>612</v>
      </c>
      <c r="D520" s="59" t="n">
        <v>45064.0</v>
      </c>
      <c r="E520" s="33"/>
      <c r="F520" s="42" t="s">
        <v>459</v>
      </c>
      <c r="G520" s="40" t="s">
        <v>3</v>
      </c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>
      <c r="A521" s="33"/>
      <c r="B521" s="40" t="s">
        <v>212</v>
      </c>
      <c r="C521" s="40" t="s">
        <v>613</v>
      </c>
      <c r="D521" s="62" t="n">
        <v>45061.0</v>
      </c>
      <c r="E521" s="33"/>
      <c r="F521" s="40" t="s">
        <v>148</v>
      </c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>
      <c r="A522" s="33"/>
      <c r="B522" s="40" t="s">
        <v>291</v>
      </c>
      <c r="C522" s="40" t="s">
        <v>614</v>
      </c>
      <c r="D522" s="62" t="n">
        <v>45063.0</v>
      </c>
      <c r="E522" s="33"/>
      <c r="F522" s="40" t="s">
        <v>148</v>
      </c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>
      <c r="A523" s="33"/>
      <c r="B523" s="40" t="s">
        <v>382</v>
      </c>
      <c r="C523" s="40" t="s">
        <v>615</v>
      </c>
      <c r="D523" s="62" t="n">
        <v>45063.0</v>
      </c>
      <c r="E523" s="33"/>
      <c r="F523" s="40" t="s">
        <v>148</v>
      </c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>
      <c r="A524" s="40" t="s">
        <v>616</v>
      </c>
      <c r="B524" s="40" t="s">
        <v>617</v>
      </c>
      <c r="C524" s="21" t="s">
        <v>618</v>
      </c>
      <c r="D524" s="65" t="n">
        <v>45054.0</v>
      </c>
      <c r="E524" s="21" t="s">
        <v>619</v>
      </c>
      <c r="F524" s="21" t="s">
        <v>619</v>
      </c>
      <c r="G524" s="6" t="s">
        <v>5</v>
      </c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>
      <c r="A525" s="33"/>
      <c r="B525" s="33"/>
      <c r="C525" s="21" t="s">
        <v>620</v>
      </c>
      <c r="D525" s="65" t="n">
        <v>45054.0</v>
      </c>
      <c r="E525" s="33"/>
      <c r="F525" s="26" t="s">
        <v>621</v>
      </c>
      <c r="G525" s="6" t="s">
        <v>4</v>
      </c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>
      <c r="A526" s="33"/>
      <c r="B526" s="33"/>
      <c r="C526" s="21" t="s">
        <v>622</v>
      </c>
      <c r="D526" s="65" t="n">
        <v>45055.0</v>
      </c>
      <c r="E526" s="33"/>
      <c r="F526" s="40" t="s">
        <v>148</v>
      </c>
      <c r="G526" s="6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>
      <c r="A527" s="33"/>
      <c r="B527" s="33"/>
      <c r="C527" s="21" t="s">
        <v>623</v>
      </c>
      <c r="D527" s="65" t="n">
        <v>45044.0</v>
      </c>
      <c r="E527" s="33"/>
      <c r="F527" s="26" t="s">
        <v>624</v>
      </c>
      <c r="G527" s="6" t="s">
        <v>4</v>
      </c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>
      <c r="A528" s="33"/>
      <c r="B528" s="33"/>
      <c r="C528" s="21" t="s">
        <v>625</v>
      </c>
      <c r="D528" s="65" t="n">
        <v>45057.0</v>
      </c>
      <c r="E528" s="33"/>
      <c r="F528" s="26" t="s">
        <v>626</v>
      </c>
      <c r="G528" s="6" t="s">
        <v>8</v>
      </c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>
      <c r="A529" s="33"/>
      <c r="B529" s="33"/>
      <c r="C529" s="21" t="s">
        <v>627</v>
      </c>
      <c r="D529" s="65" t="n">
        <v>45061.0</v>
      </c>
      <c r="E529" s="33"/>
      <c r="F529" s="21" t="s">
        <v>628</v>
      </c>
      <c r="G529" s="6" t="s">
        <v>6</v>
      </c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>
      <c r="A530" s="33"/>
      <c r="B530" s="33"/>
      <c r="C530" s="21" t="s">
        <v>629</v>
      </c>
      <c r="D530" s="65" t="n">
        <v>45063.0</v>
      </c>
      <c r="E530" s="33"/>
      <c r="F530" s="26" t="s">
        <v>621</v>
      </c>
      <c r="G530" s="6" t="s">
        <v>4</v>
      </c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>
      <c r="A531" s="33"/>
      <c r="B531" s="33"/>
      <c r="C531" s="21" t="s">
        <v>630</v>
      </c>
      <c r="D531" s="65" t="n">
        <v>45064.0</v>
      </c>
      <c r="E531" s="33"/>
      <c r="F531" s="26" t="s">
        <v>621</v>
      </c>
      <c r="G531" s="6" t="s">
        <v>4</v>
      </c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>
      <c r="A532" s="33"/>
      <c r="B532" s="33"/>
      <c r="C532" s="26" t="s">
        <v>631</v>
      </c>
      <c r="D532" s="65" t="n">
        <v>45069.0</v>
      </c>
      <c r="E532" s="33"/>
      <c r="F532" s="26" t="s">
        <v>621</v>
      </c>
      <c r="G532" s="6" t="s">
        <v>4</v>
      </c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>
      <c r="A533" s="33"/>
      <c r="B533" s="33"/>
      <c r="C533" s="21" t="s">
        <v>632</v>
      </c>
      <c r="D533" s="65" t="n">
        <v>45069.0</v>
      </c>
      <c r="E533" s="14"/>
      <c r="F533" s="40" t="s">
        <v>148</v>
      </c>
      <c r="G533" s="14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>
      <c r="A534" s="40" t="s">
        <v>616</v>
      </c>
      <c r="B534" s="40" t="s">
        <v>633</v>
      </c>
      <c r="C534" s="21" t="s">
        <v>634</v>
      </c>
      <c r="D534" s="65" t="n">
        <v>44998.0</v>
      </c>
      <c r="E534" s="33"/>
      <c r="F534" s="21" t="s">
        <v>635</v>
      </c>
      <c r="G534" s="6" t="s">
        <v>4</v>
      </c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>
      <c r="A535" s="17" t="s">
        <v>601</v>
      </c>
      <c r="B535" s="17" t="s">
        <v>372</v>
      </c>
      <c r="C535" s="21" t="s">
        <v>636</v>
      </c>
      <c r="D535" s="65" t="n">
        <v>45057.0</v>
      </c>
      <c r="E535" s="33"/>
      <c r="F535" s="40" t="s">
        <v>637</v>
      </c>
      <c r="G535" s="40" t="s">
        <v>3</v>
      </c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>
      <c r="A536" s="33"/>
      <c r="B536" s="33"/>
      <c r="C536" s="21"/>
      <c r="D536" s="65"/>
      <c r="E536" s="33"/>
      <c r="F536" s="26" t="s">
        <v>638</v>
      </c>
      <c r="G536" s="6" t="s">
        <v>4</v>
      </c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>
      <c r="A537" s="33"/>
      <c r="B537" s="53" t="s">
        <v>611</v>
      </c>
      <c r="C537" s="21" t="s">
        <v>639</v>
      </c>
      <c r="D537" s="65" t="n">
        <v>45076.0</v>
      </c>
      <c r="E537" s="33"/>
      <c r="F537" s="26" t="s">
        <v>640</v>
      </c>
      <c r="G537" s="6" t="s">
        <v>3</v>
      </c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>
      <c r="A538" s="33"/>
      <c r="B538" s="40" t="s">
        <v>594</v>
      </c>
      <c r="C538" s="21" t="s">
        <v>641</v>
      </c>
      <c r="D538" s="65" t="n">
        <v>45068.0</v>
      </c>
      <c r="E538" s="33"/>
      <c r="F538" s="26" t="s">
        <v>640</v>
      </c>
      <c r="G538" s="6" t="s">
        <v>3</v>
      </c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>
      <c r="A539" s="33"/>
      <c r="B539" s="40" t="s">
        <v>642</v>
      </c>
      <c r="C539" s="21" t="s">
        <v>643</v>
      </c>
      <c r="D539" s="65" t="n">
        <v>45006.0</v>
      </c>
      <c r="E539" s="33"/>
      <c r="F539" s="26" t="s">
        <v>644</v>
      </c>
      <c r="G539" s="6" t="s">
        <v>3</v>
      </c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>
      <c r="A540" s="33"/>
      <c r="B540" s="40" t="s">
        <v>552</v>
      </c>
      <c r="C540" s="21" t="s">
        <v>645</v>
      </c>
      <c r="D540" s="62" t="n">
        <v>45075.0</v>
      </c>
      <c r="E540" s="33"/>
      <c r="F540" s="26" t="s">
        <v>646</v>
      </c>
      <c r="G540" s="6" t="s">
        <v>3</v>
      </c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>
      <c r="A541" s="33"/>
      <c r="B541" s="33"/>
      <c r="C541" s="21"/>
      <c r="D541" s="65"/>
      <c r="E541" s="33"/>
      <c r="F541" s="21"/>
      <c r="G541" s="6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>
      <c r="A542" s="33"/>
      <c r="B542" s="33"/>
      <c r="C542" s="21"/>
      <c r="D542" s="65"/>
      <c r="E542" s="33"/>
      <c r="F542" s="21"/>
      <c r="G542" s="6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>
      <c r="A543" s="33"/>
      <c r="B543" s="33"/>
      <c r="C543" s="21"/>
      <c r="D543" s="65"/>
      <c r="E543" s="33"/>
      <c r="F543" s="21"/>
      <c r="G543" s="6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</sheetData>
  <sheetCalcPr fullCalcOnLoad="true"/>
  <dataValidations count="3">
    <dataValidation type="list" errorStyle="warning" allowBlank="true" showDropDown="false" showInputMessage="false" showErrorMessage="true" promptTitle="提示" prompt="您选择的不是下拉列表中的选项" sqref="G98">
      <formula1>"完整性,无法溯源,逻辑性,一致性,平台问题,不符合纳排,实验室检查超期,流程不规范,质控合格"</formula1>
    </dataValidation>
    <dataValidation type="list" errorStyle="warning" allowBlank="true" showDropDown="false" showInputMessage="false" showErrorMessage="true" promptTitle="提示" prompt="您选择的不是下拉列表中的选项" sqref="G2:G97 G99:G102 G104:G117 G120:G145 G148:G304 G307:G414 G416:G432 G434:G454 G459:G460 G465:G470 G472:G489 G491:G506 G508:G512 G524:G532 G534 G536:G543">
      <formula1>"完整性,无法溯源,逻辑性,一致性,平台问题,不符合纳排,实验室检查超期,流程不规范"</formula1>
    </dataValidation>
    <dataValidation type="list" errorStyle="warning" allowBlank="true" showDropDown="false" showInputMessage="false" showErrorMessage="true" promptTitle="提示" prompt="您选择的不是下拉列表中的选项" sqref="H2:H85 H148:H304 H307:H410 H512">
      <formula1>"是,否"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false" workbookViewId="0"/>
  </sheetViews>
  <cols>
    <col min="1" max="1" width="19.0" hidden="false" customWidth="true"/>
    <col min="2" max="2" width="11.0" hidden="false" customWidth="true"/>
    <col min="3" max="3" width="21.0" hidden="false" customWidth="true"/>
    <col min="4" max="4" width="57.0" hidden="false" customWidth="true"/>
    <col min="5" max="5" width="32.0" hidden="false" customWidth="true"/>
    <col min="6" max="6" width="14.0" hidden="false" customWidth="true"/>
    <col min="7" max="7" width="14.0" hidden="false" customWidth="true"/>
    <col min="8" max="8" width="14.0" hidden="false" customWidth="true"/>
    <col min="9" max="9" width="14.0" hidden="false" customWidth="true"/>
    <col min="10" max="10" width="14.0" hidden="false" customWidth="true"/>
    <col min="11" max="11" width="14.0" hidden="false" customWidth="true"/>
    <col min="12" max="12" width="14.0" hidden="false" customWidth="true"/>
    <col min="13" max="13" width="14.0" hidden="false" customWidth="true"/>
    <col min="14" max="14" width="14.0" hidden="false" customWidth="true"/>
    <col min="15" max="15" width="14.0" hidden="false" customWidth="true"/>
    <col min="16" max="16" width="14.0" hidden="false" customWidth="true"/>
    <col min="17" max="17" width="14.0" hidden="false" customWidth="true"/>
    <col min="18" max="18" width="14.0" hidden="false" customWidth="true"/>
    <col min="19" max="19" width="14.0" hidden="false" customWidth="true"/>
    <col min="20" max="20" width="14.0" hidden="false" customWidth="true"/>
    <col min="21" max="21" width="14.0" hidden="false" customWidth="true"/>
    <col min="22" max="22" width="14.0" hidden="false" customWidth="true"/>
    <col min="23" max="23" width="14.0" hidden="false" customWidth="true"/>
    <col min="24" max="24" width="14.0" hidden="false" customWidth="true"/>
    <col min="25" max="25" width="14.0" hidden="false" customWidth="true"/>
    <col min="26" max="26" width="14.0" hidden="false" customWidth="true"/>
  </cols>
  <sheetData>
    <row r="1" ht="45.0" customHeight="true">
      <c r="A1" s="66" t="s">
        <v>834</v>
      </c>
      <c r="B1" s="67"/>
      <c r="C1" s="67"/>
      <c r="D1" s="67"/>
      <c r="E1" s="68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28.5" customHeight="true">
      <c r="A2" s="69" t="s">
        <v>647</v>
      </c>
      <c r="B2" s="70" t="s">
        <v>648</v>
      </c>
      <c r="C2" s="70" t="s">
        <v>0</v>
      </c>
      <c r="D2" s="71" t="s">
        <v>649</v>
      </c>
      <c r="E2" s="71" t="s">
        <v>650</v>
      </c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>
      <c r="A3" s="72"/>
      <c r="B3" s="73"/>
      <c r="C3" s="74"/>
      <c r="D3" s="75" t="s">
        <v>651</v>
      </c>
      <c r="E3" s="76" t="s">
        <v>652</v>
      </c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>
      <c r="A4" s="72" t="s">
        <v>653</v>
      </c>
      <c r="B4" s="77"/>
      <c r="C4" s="78" t="s">
        <v>654</v>
      </c>
      <c r="D4" s="75" t="s">
        <v>655</v>
      </c>
      <c r="E4" s="76" t="s">
        <v>656</v>
      </c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35.25" customHeight="true">
      <c r="A5" s="79"/>
      <c r="B5" s="80"/>
      <c r="C5" s="81"/>
      <c r="D5" s="82" t="s">
        <v>657</v>
      </c>
      <c r="E5" s="76" t="s">
        <v>658</v>
      </c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36.75" customHeight="true">
      <c r="A6" s="79"/>
      <c r="B6" s="80"/>
      <c r="C6" s="81"/>
      <c r="D6" s="75" t="s">
        <v>659</v>
      </c>
      <c r="E6" s="76" t="s">
        <v>658</v>
      </c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30.75" customHeight="true">
      <c r="A7" s="79"/>
      <c r="B7" s="80"/>
      <c r="C7" s="81"/>
      <c r="D7" s="75" t="s">
        <v>660</v>
      </c>
      <c r="E7" s="76" t="s">
        <v>658</v>
      </c>
      <c r="F7" s="33"/>
      <c r="G7" s="33"/>
      <c r="H7" s="33"/>
      <c r="I7" s="33"/>
      <c r="J7" s="40" t="s">
        <v>661</v>
      </c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27.0" customHeight="true">
      <c r="A8" s="79"/>
      <c r="B8" s="80"/>
      <c r="C8" s="81"/>
      <c r="D8" s="82" t="s">
        <v>662</v>
      </c>
      <c r="E8" s="76" t="s">
        <v>663</v>
      </c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5.75" customHeight="true">
      <c r="A9" s="79"/>
      <c r="B9" s="80"/>
      <c r="C9" s="81"/>
      <c r="D9" s="75" t="s">
        <v>664</v>
      </c>
      <c r="E9" s="76" t="s">
        <v>665</v>
      </c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idden="true">
      <c r="A10" s="79"/>
      <c r="B10" s="80"/>
      <c r="C10" s="78" t="s">
        <v>6</v>
      </c>
      <c r="D10" s="75" t="s">
        <v>666</v>
      </c>
      <c r="E10" s="8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idden="true">
      <c r="A11" s="84" t="s">
        <v>667</v>
      </c>
      <c r="B11" s="85" t="n">
        <v>1.0</v>
      </c>
      <c r="C11" s="86" t="s">
        <v>668</v>
      </c>
      <c r="D11" s="87" t="s">
        <v>835</v>
      </c>
      <c r="E11" s="88" t="s">
        <v>669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idden="true">
      <c r="A12" s="89"/>
      <c r="B12" s="85" t="n">
        <v>1.0</v>
      </c>
      <c r="C12" s="79"/>
      <c r="D12" s="90" t="s">
        <v>670</v>
      </c>
      <c r="E12" s="88" t="s">
        <v>671</v>
      </c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idden="true">
      <c r="A13" s="89"/>
      <c r="B13" s="85" t="s">
        <v>672</v>
      </c>
      <c r="C13" s="79"/>
      <c r="D13" s="90" t="s">
        <v>673</v>
      </c>
      <c r="E13" s="8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idden="true">
      <c r="A14" s="89"/>
      <c r="B14" s="85" t="s">
        <v>672</v>
      </c>
      <c r="C14" s="79"/>
      <c r="D14" s="90" t="s">
        <v>674</v>
      </c>
      <c r="E14" s="8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idden="true">
      <c r="A15" s="89"/>
      <c r="B15" s="85" t="s">
        <v>675</v>
      </c>
      <c r="C15" s="79"/>
      <c r="D15" s="90" t="s">
        <v>676</v>
      </c>
      <c r="E15" s="8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29.25" hidden="true" customHeight="true">
      <c r="A16" s="89"/>
      <c r="B16" s="91" t="s">
        <v>677</v>
      </c>
      <c r="C16" s="79"/>
      <c r="D16" s="90" t="s">
        <v>678</v>
      </c>
      <c r="E16" s="8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idden="true">
      <c r="A17" s="89"/>
      <c r="B17" s="85" t="s">
        <v>679</v>
      </c>
      <c r="C17" s="79"/>
      <c r="D17" s="90" t="s">
        <v>680</v>
      </c>
      <c r="E17" s="8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idden="true">
      <c r="A18" s="89"/>
      <c r="B18" s="85" t="n">
        <v>10.0</v>
      </c>
      <c r="C18" s="79"/>
      <c r="D18" s="92" t="s">
        <v>836</v>
      </c>
      <c r="E18" s="8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idden="true">
      <c r="A19" s="89"/>
      <c r="B19" s="93" t="s">
        <v>681</v>
      </c>
      <c r="C19" s="79"/>
      <c r="D19" s="92" t="s">
        <v>837</v>
      </c>
      <c r="E19" s="8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idden="true">
      <c r="A20" s="89"/>
      <c r="B20" s="93" t="s">
        <v>681</v>
      </c>
      <c r="C20" s="79"/>
      <c r="D20" s="92" t="s">
        <v>838</v>
      </c>
      <c r="E20" s="8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idden="true">
      <c r="A21" s="89"/>
      <c r="B21" s="93" t="s">
        <v>681</v>
      </c>
      <c r="C21" s="79"/>
      <c r="D21" s="92" t="s">
        <v>839</v>
      </c>
      <c r="E21" s="8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idden="true">
      <c r="A22" s="89"/>
      <c r="B22" s="93" t="s">
        <v>681</v>
      </c>
      <c r="C22" s="79"/>
      <c r="D22" s="90" t="s">
        <v>682</v>
      </c>
      <c r="E22" s="8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idden="true">
      <c r="A23" s="89"/>
      <c r="B23" s="93" t="s">
        <v>683</v>
      </c>
      <c r="C23" s="79"/>
      <c r="D23" s="90" t="s">
        <v>684</v>
      </c>
      <c r="E23" s="8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idden="true">
      <c r="A24" s="89"/>
      <c r="B24" s="93" t="s">
        <v>685</v>
      </c>
      <c r="C24" s="79"/>
      <c r="D24" s="90" t="s">
        <v>686</v>
      </c>
      <c r="E24" s="8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idden="true">
      <c r="A25" s="89"/>
      <c r="B25" s="94" t="s">
        <v>687</v>
      </c>
      <c r="C25" s="95" t="s">
        <v>6</v>
      </c>
      <c r="D25" s="90" t="s">
        <v>688</v>
      </c>
      <c r="E25" s="8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>
      <c r="A26" s="96" t="s">
        <v>689</v>
      </c>
      <c r="B26" s="97" t="n">
        <v>38.0</v>
      </c>
      <c r="C26" s="98" t="s">
        <v>668</v>
      </c>
      <c r="D26" s="99" t="s">
        <v>690</v>
      </c>
      <c r="E26" s="100" t="s">
        <v>691</v>
      </c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>
      <c r="A27" s="89"/>
      <c r="B27" s="97"/>
      <c r="C27" s="79"/>
      <c r="D27" s="101" t="s">
        <v>692</v>
      </c>
      <c r="E27" s="102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>
      <c r="A28" s="89"/>
      <c r="B28" s="97" t="n">
        <v>39.0</v>
      </c>
      <c r="C28" s="79"/>
      <c r="D28" s="99" t="s">
        <v>693</v>
      </c>
      <c r="E28" s="102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>
      <c r="A29" s="89"/>
      <c r="B29" s="97" t="n">
        <v>39.0</v>
      </c>
      <c r="C29" s="79"/>
      <c r="D29" s="101"/>
      <c r="E29" s="102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idden="true">
      <c r="A30" s="89"/>
      <c r="B30" s="97" t="n">
        <v>38.0</v>
      </c>
      <c r="C30" s="98" t="s">
        <v>6</v>
      </c>
      <c r="D30" s="99" t="s">
        <v>694</v>
      </c>
      <c r="E30" s="102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idden="true">
      <c r="A31" s="89"/>
      <c r="B31" s="97" t="n">
        <v>39.0</v>
      </c>
      <c r="C31" s="79"/>
      <c r="D31" s="101" t="s">
        <v>695</v>
      </c>
      <c r="E31" s="102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idden="true">
      <c r="A32" s="89"/>
      <c r="B32" s="97" t="s">
        <v>696</v>
      </c>
      <c r="C32" s="79"/>
      <c r="D32" s="103" t="s">
        <v>840</v>
      </c>
      <c r="E32" s="102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idden="true">
      <c r="A33" s="89"/>
      <c r="B33" s="97" t="n">
        <v>54.0</v>
      </c>
      <c r="C33" s="79"/>
      <c r="D33" s="101" t="s">
        <v>697</v>
      </c>
      <c r="E33" s="102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idden="true">
      <c r="A34" s="89"/>
      <c r="B34" s="97" t="n">
        <v>55.0</v>
      </c>
      <c r="C34" s="79"/>
      <c r="D34" s="101" t="s">
        <v>698</v>
      </c>
      <c r="E34" s="102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idden="true">
      <c r="A35" s="89"/>
      <c r="B35" s="97" t="n">
        <v>56.0</v>
      </c>
      <c r="C35" s="79"/>
      <c r="D35" s="101" t="s">
        <v>699</v>
      </c>
      <c r="E35" s="102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>
      <c r="A36" s="104"/>
      <c r="B36" s="105" t="s">
        <v>696</v>
      </c>
      <c r="C36" s="106" t="s">
        <v>8</v>
      </c>
      <c r="D36" s="107" t="s">
        <v>700</v>
      </c>
      <c r="E36" s="108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20.25" customHeight="true">
      <c r="A37" s="109" t="s">
        <v>701</v>
      </c>
      <c r="B37" s="80"/>
      <c r="C37" s="110" t="s">
        <v>668</v>
      </c>
      <c r="D37" s="111" t="s">
        <v>702</v>
      </c>
      <c r="E37" s="8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>
      <c r="A38" s="33"/>
      <c r="B38" s="33"/>
      <c r="C38" s="33"/>
      <c r="D38" s="112"/>
      <c r="E38" s="11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>
      <c r="A39" s="33"/>
      <c r="B39" s="33"/>
      <c r="C39" s="33"/>
      <c r="D39" s="112"/>
      <c r="E39" s="11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>
      <c r="A40" s="33"/>
      <c r="B40" s="33"/>
      <c r="C40" s="33"/>
      <c r="D40" s="112"/>
      <c r="E40" s="11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>
      <c r="A41" s="33"/>
      <c r="B41" s="33"/>
      <c r="C41" s="33"/>
      <c r="D41" s="112"/>
      <c r="E41" s="11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>
      <c r="A42" s="33"/>
      <c r="B42" s="33"/>
      <c r="C42" s="33"/>
      <c r="D42" s="112"/>
      <c r="E42" s="11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>
      <c r="A43" s="33"/>
      <c r="B43" s="33"/>
      <c r="C43" s="33"/>
      <c r="D43" s="112"/>
      <c r="E43" s="11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>
      <c r="A44" s="33"/>
      <c r="B44" s="33"/>
      <c r="C44" s="33"/>
      <c r="D44" s="112"/>
      <c r="E44" s="11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>
      <c r="A45" s="33"/>
      <c r="B45" s="33"/>
      <c r="C45" s="33"/>
      <c r="D45" s="112"/>
      <c r="E45" s="11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>
      <c r="A46" s="33"/>
      <c r="B46" s="33"/>
      <c r="C46" s="33"/>
      <c r="D46" s="112"/>
      <c r="E46" s="11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>
      <c r="A47" s="33"/>
      <c r="B47" s="33"/>
      <c r="C47" s="33"/>
      <c r="D47" s="112"/>
      <c r="E47" s="11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>
      <c r="A48" s="33"/>
      <c r="B48" s="33"/>
      <c r="C48" s="33"/>
      <c r="D48" s="112"/>
      <c r="E48" s="11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>
      <c r="A49" s="33"/>
      <c r="B49" s="33"/>
      <c r="C49" s="33"/>
      <c r="D49" s="112"/>
      <c r="E49" s="11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>
      <c r="A50" s="33"/>
      <c r="B50" s="33"/>
      <c r="C50" s="33"/>
      <c r="D50" s="112"/>
      <c r="E50" s="11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>
      <c r="A51" s="33"/>
      <c r="B51" s="33"/>
      <c r="C51" s="33"/>
      <c r="D51" s="112"/>
      <c r="E51" s="11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>
      <c r="A52" s="33"/>
      <c r="B52" s="33"/>
      <c r="C52" s="33"/>
      <c r="D52" s="112"/>
      <c r="E52" s="11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>
      <c r="A53" s="33"/>
      <c r="B53" s="33"/>
      <c r="C53" s="33"/>
      <c r="D53" s="112"/>
      <c r="E53" s="11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>
      <c r="A54" s="33"/>
      <c r="B54" s="33"/>
      <c r="C54" s="33"/>
      <c r="D54" s="112"/>
      <c r="E54" s="11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>
      <c r="A55" s="33"/>
      <c r="B55" s="33"/>
      <c r="C55" s="33"/>
      <c r="D55" s="112"/>
      <c r="E55" s="11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>
      <c r="A56" s="33"/>
      <c r="B56" s="33"/>
      <c r="C56" s="33"/>
      <c r="D56" s="112"/>
      <c r="E56" s="11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>
      <c r="A57" s="33"/>
      <c r="B57" s="33"/>
      <c r="C57" s="33"/>
      <c r="D57" s="112"/>
      <c r="E57" s="11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>
      <c r="A58" s="33"/>
      <c r="B58" s="33"/>
      <c r="C58" s="33"/>
      <c r="D58" s="112"/>
      <c r="E58" s="11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>
      <c r="A59" s="33"/>
      <c r="B59" s="33"/>
      <c r="C59" s="33"/>
      <c r="D59" s="112"/>
      <c r="E59" s="11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>
      <c r="A60" s="33"/>
      <c r="B60" s="33"/>
      <c r="C60" s="33"/>
      <c r="D60" s="112"/>
      <c r="E60" s="11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>
      <c r="A61" s="33"/>
      <c r="B61" s="33"/>
      <c r="C61" s="33"/>
      <c r="D61" s="112"/>
      <c r="E61" s="11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>
      <c r="A62" s="33"/>
      <c r="B62" s="33"/>
      <c r="C62" s="33"/>
      <c r="D62" s="112"/>
      <c r="E62" s="11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>
      <c r="A63" s="33"/>
      <c r="B63" s="33"/>
      <c r="C63" s="33"/>
      <c r="D63" s="112"/>
      <c r="E63" s="11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>
      <c r="A64" s="33"/>
      <c r="B64" s="33"/>
      <c r="C64" s="33"/>
      <c r="D64" s="112"/>
      <c r="E64" s="11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>
      <c r="A65" s="33"/>
      <c r="B65" s="33"/>
      <c r="C65" s="33"/>
      <c r="D65" s="112"/>
      <c r="E65" s="11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>
      <c r="A66" s="33"/>
      <c r="B66" s="33"/>
      <c r="C66" s="33"/>
      <c r="D66" s="112"/>
      <c r="E66" s="11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>
      <c r="A67" s="33"/>
      <c r="B67" s="33"/>
      <c r="C67" s="33"/>
      <c r="D67" s="112"/>
      <c r="E67" s="11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>
      <c r="A68" s="33"/>
      <c r="B68" s="33"/>
      <c r="C68" s="33"/>
      <c r="D68" s="112"/>
      <c r="E68" s="11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>
      <c r="A69" s="33"/>
      <c r="B69" s="33"/>
      <c r="C69" s="33"/>
      <c r="D69" s="112"/>
      <c r="E69" s="11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>
      <c r="A70" s="33"/>
      <c r="B70" s="33"/>
      <c r="C70" s="33"/>
      <c r="D70" s="112"/>
      <c r="E70" s="11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>
      <c r="A71" s="33"/>
      <c r="B71" s="33"/>
      <c r="C71" s="33"/>
      <c r="D71" s="112"/>
      <c r="E71" s="11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>
      <c r="A72" s="33"/>
      <c r="B72" s="33"/>
      <c r="C72" s="33"/>
      <c r="D72" s="112"/>
      <c r="E72" s="11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>
      <c r="A73" s="33"/>
      <c r="B73" s="33"/>
      <c r="C73" s="33"/>
      <c r="D73" s="112"/>
      <c r="E73" s="11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>
      <c r="A74" s="33"/>
      <c r="B74" s="33"/>
      <c r="C74" s="33"/>
      <c r="D74" s="112"/>
      <c r="E74" s="11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>
      <c r="A75" s="33"/>
      <c r="B75" s="33"/>
      <c r="C75" s="33"/>
      <c r="D75" s="112"/>
      <c r="E75" s="11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>
      <c r="A76" s="33"/>
      <c r="B76" s="33"/>
      <c r="C76" s="33"/>
      <c r="D76" s="112"/>
      <c r="E76" s="11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>
      <c r="A77" s="33"/>
      <c r="B77" s="33"/>
      <c r="C77" s="33"/>
      <c r="D77" s="112"/>
      <c r="E77" s="11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>
      <c r="A78" s="33"/>
      <c r="B78" s="33"/>
      <c r="C78" s="33"/>
      <c r="D78" s="112"/>
      <c r="E78" s="11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>
      <c r="A79" s="33"/>
      <c r="B79" s="33"/>
      <c r="C79" s="33"/>
      <c r="D79" s="112"/>
      <c r="E79" s="11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>
      <c r="A80" s="33"/>
      <c r="B80" s="33"/>
      <c r="C80" s="33"/>
      <c r="D80" s="112"/>
      <c r="E80" s="11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>
      <c r="A81" s="33"/>
      <c r="B81" s="33"/>
      <c r="C81" s="33"/>
      <c r="D81" s="112"/>
      <c r="E81" s="11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>
      <c r="A82" s="33"/>
      <c r="B82" s="33"/>
      <c r="C82" s="33"/>
      <c r="D82" s="112"/>
      <c r="E82" s="11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>
      <c r="A83" s="33"/>
      <c r="B83" s="33"/>
      <c r="C83" s="33"/>
      <c r="D83" s="112"/>
      <c r="E83" s="11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>
      <c r="A84" s="33"/>
      <c r="B84" s="33"/>
      <c r="C84" s="33"/>
      <c r="D84" s="112"/>
      <c r="E84" s="11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>
      <c r="A85" s="33"/>
      <c r="B85" s="33"/>
      <c r="C85" s="33"/>
      <c r="D85" s="112"/>
      <c r="E85" s="11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>
      <c r="A86" s="33"/>
      <c r="B86" s="33"/>
      <c r="C86" s="33"/>
      <c r="D86" s="112"/>
      <c r="E86" s="11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>
      <c r="A87" s="33"/>
      <c r="B87" s="33"/>
      <c r="C87" s="33"/>
      <c r="D87" s="112"/>
      <c r="E87" s="11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>
      <c r="A88" s="33"/>
      <c r="B88" s="33"/>
      <c r="C88" s="33"/>
      <c r="D88" s="112"/>
      <c r="E88" s="11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>
      <c r="A89" s="33"/>
      <c r="B89" s="33"/>
      <c r="C89" s="33"/>
      <c r="D89" s="112"/>
      <c r="E89" s="11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>
      <c r="A90" s="33"/>
      <c r="B90" s="33"/>
      <c r="C90" s="33"/>
      <c r="D90" s="112"/>
      <c r="E90" s="11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>
      <c r="A91" s="33"/>
      <c r="B91" s="33"/>
      <c r="C91" s="33"/>
      <c r="D91" s="112"/>
      <c r="E91" s="11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>
      <c r="A92" s="33"/>
      <c r="B92" s="33"/>
      <c r="C92" s="33"/>
      <c r="D92" s="112"/>
      <c r="E92" s="11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>
      <c r="A93" s="33"/>
      <c r="B93" s="33"/>
      <c r="C93" s="33"/>
      <c r="D93" s="112"/>
      <c r="E93" s="11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>
      <c r="A94" s="33"/>
      <c r="B94" s="33"/>
      <c r="C94" s="33"/>
      <c r="D94" s="112"/>
      <c r="E94" s="11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>
      <c r="A95" s="33"/>
      <c r="B95" s="33"/>
      <c r="C95" s="33"/>
      <c r="D95" s="112"/>
      <c r="E95" s="11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>
      <c r="A96" s="33"/>
      <c r="B96" s="33"/>
      <c r="C96" s="33"/>
      <c r="D96" s="112"/>
      <c r="E96" s="11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>
      <c r="A97" s="33"/>
      <c r="B97" s="33"/>
      <c r="C97" s="33"/>
      <c r="D97" s="112"/>
      <c r="E97" s="11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>
      <c r="A98" s="33"/>
      <c r="B98" s="33"/>
      <c r="C98" s="33"/>
      <c r="D98" s="112"/>
      <c r="E98" s="11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>
      <c r="A99" s="33"/>
      <c r="B99" s="33"/>
      <c r="C99" s="33"/>
      <c r="D99" s="112"/>
      <c r="E99" s="11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>
      <c r="A100" s="33"/>
      <c r="B100" s="33"/>
      <c r="C100" s="33"/>
      <c r="D100" s="112"/>
      <c r="E100" s="11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>
      <c r="A101" s="33"/>
      <c r="B101" s="33"/>
      <c r="C101" s="33"/>
      <c r="D101" s="112"/>
      <c r="E101" s="11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>
      <c r="A102" s="33"/>
      <c r="B102" s="33"/>
      <c r="C102" s="33"/>
      <c r="D102" s="112"/>
      <c r="E102" s="11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>
      <c r="A103" s="33"/>
      <c r="B103" s="33"/>
      <c r="C103" s="33"/>
      <c r="D103" s="112"/>
      <c r="E103" s="11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>
      <c r="A104" s="33"/>
      <c r="B104" s="33"/>
      <c r="C104" s="33"/>
      <c r="D104" s="112"/>
      <c r="E104" s="11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>
      <c r="A105" s="33"/>
      <c r="B105" s="33"/>
      <c r="C105" s="33"/>
      <c r="D105" s="112"/>
      <c r="E105" s="11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>
      <c r="A106" s="33"/>
      <c r="B106" s="33"/>
      <c r="C106" s="33"/>
      <c r="D106" s="112"/>
      <c r="E106" s="11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>
      <c r="A107" s="33"/>
      <c r="B107" s="33"/>
      <c r="C107" s="33"/>
      <c r="D107" s="112"/>
      <c r="E107" s="11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>
      <c r="A108" s="33"/>
      <c r="B108" s="33"/>
      <c r="C108" s="33"/>
      <c r="D108" s="112"/>
      <c r="E108" s="11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>
      <c r="A109" s="33"/>
      <c r="B109" s="33"/>
      <c r="C109" s="33"/>
      <c r="D109" s="112"/>
      <c r="E109" s="11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>
      <c r="A110" s="33"/>
      <c r="B110" s="33"/>
      <c r="C110" s="33"/>
      <c r="D110" s="112"/>
      <c r="E110" s="11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>
      <c r="A111" s="33"/>
      <c r="B111" s="33"/>
      <c r="C111" s="33"/>
      <c r="D111" s="112"/>
      <c r="E111" s="11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>
      <c r="A112" s="33"/>
      <c r="B112" s="33"/>
      <c r="C112" s="33"/>
      <c r="D112" s="112"/>
      <c r="E112" s="11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>
      <c r="A113" s="33"/>
      <c r="B113" s="33"/>
      <c r="C113" s="33"/>
      <c r="D113" s="112"/>
      <c r="E113" s="11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>
      <c r="A114" s="33"/>
      <c r="B114" s="33"/>
      <c r="C114" s="33"/>
      <c r="D114" s="112"/>
      <c r="E114" s="11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>
      <c r="A115" s="33"/>
      <c r="B115" s="33"/>
      <c r="C115" s="33"/>
      <c r="D115" s="112"/>
      <c r="E115" s="11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>
      <c r="A116" s="33"/>
      <c r="B116" s="33"/>
      <c r="C116" s="33"/>
      <c r="D116" s="112"/>
      <c r="E116" s="11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>
      <c r="A117" s="33"/>
      <c r="B117" s="33"/>
      <c r="C117" s="33"/>
      <c r="D117" s="112"/>
      <c r="E117" s="11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>
      <c r="A118" s="33"/>
      <c r="B118" s="33"/>
      <c r="C118" s="33"/>
      <c r="D118" s="112"/>
      <c r="E118" s="11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>
      <c r="A119" s="33"/>
      <c r="B119" s="33"/>
      <c r="C119" s="33"/>
      <c r="D119" s="112"/>
      <c r="E119" s="11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>
      <c r="A120" s="33"/>
      <c r="B120" s="33"/>
      <c r="C120" s="33"/>
      <c r="D120" s="112"/>
      <c r="E120" s="11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>
      <c r="A121" s="33"/>
      <c r="B121" s="33"/>
      <c r="C121" s="33"/>
      <c r="D121" s="112"/>
      <c r="E121" s="11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>
      <c r="A122" s="33"/>
      <c r="B122" s="33"/>
      <c r="C122" s="33"/>
      <c r="D122" s="112"/>
      <c r="E122" s="11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>
      <c r="A123" s="33"/>
      <c r="B123" s="33"/>
      <c r="C123" s="33"/>
      <c r="D123" s="112"/>
      <c r="E123" s="11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>
      <c r="A124" s="33"/>
      <c r="B124" s="33"/>
      <c r="C124" s="33"/>
      <c r="D124" s="112"/>
      <c r="E124" s="11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>
      <c r="A125" s="33"/>
      <c r="B125" s="33"/>
      <c r="C125" s="33"/>
      <c r="D125" s="112"/>
      <c r="E125" s="11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>
      <c r="A126" s="33"/>
      <c r="B126" s="33"/>
      <c r="C126" s="33"/>
      <c r="D126" s="112"/>
      <c r="E126" s="11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>
      <c r="A127" s="33"/>
      <c r="B127" s="33"/>
      <c r="C127" s="33"/>
      <c r="D127" s="112"/>
      <c r="E127" s="11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>
      <c r="A128" s="33"/>
      <c r="B128" s="33"/>
      <c r="C128" s="33"/>
      <c r="D128" s="112"/>
      <c r="E128" s="11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>
      <c r="A129" s="33"/>
      <c r="B129" s="33"/>
      <c r="C129" s="33"/>
      <c r="D129" s="112"/>
      <c r="E129" s="11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>
      <c r="A130" s="33"/>
      <c r="B130" s="33"/>
      <c r="C130" s="33"/>
      <c r="D130" s="112"/>
      <c r="E130" s="11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>
      <c r="A131" s="33"/>
      <c r="B131" s="33"/>
      <c r="C131" s="33"/>
      <c r="D131" s="112"/>
      <c r="E131" s="11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>
      <c r="A132" s="33"/>
      <c r="B132" s="33"/>
      <c r="C132" s="33"/>
      <c r="D132" s="112"/>
      <c r="E132" s="11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>
      <c r="A133" s="33"/>
      <c r="B133" s="33"/>
      <c r="C133" s="33"/>
      <c r="D133" s="112"/>
      <c r="E133" s="11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>
      <c r="A134" s="33"/>
      <c r="B134" s="33"/>
      <c r="C134" s="33"/>
      <c r="D134" s="112"/>
      <c r="E134" s="11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>
      <c r="A135" s="33"/>
      <c r="B135" s="33"/>
      <c r="C135" s="33"/>
      <c r="D135" s="112"/>
      <c r="E135" s="11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>
      <c r="A136" s="33"/>
      <c r="B136" s="33"/>
      <c r="C136" s="33"/>
      <c r="D136" s="112"/>
      <c r="E136" s="11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>
      <c r="A137" s="33"/>
      <c r="B137" s="33"/>
      <c r="C137" s="33"/>
      <c r="D137" s="112"/>
      <c r="E137" s="11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>
      <c r="A138" s="33"/>
      <c r="B138" s="33"/>
      <c r="C138" s="33"/>
      <c r="D138" s="112"/>
      <c r="E138" s="11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>
      <c r="A139" s="33"/>
      <c r="B139" s="33"/>
      <c r="C139" s="33"/>
      <c r="D139" s="112"/>
      <c r="E139" s="11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>
      <c r="A140" s="33"/>
      <c r="B140" s="33"/>
      <c r="C140" s="33"/>
      <c r="D140" s="112"/>
      <c r="E140" s="11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>
      <c r="A141" s="33"/>
      <c r="B141" s="33"/>
      <c r="C141" s="33"/>
      <c r="D141" s="112"/>
      <c r="E141" s="11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>
      <c r="A142" s="33"/>
      <c r="B142" s="33"/>
      <c r="C142" s="33"/>
      <c r="D142" s="112"/>
      <c r="E142" s="11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>
      <c r="A143" s="33"/>
      <c r="B143" s="33"/>
      <c r="C143" s="33"/>
      <c r="D143" s="112"/>
      <c r="E143" s="11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>
      <c r="A144" s="33"/>
      <c r="B144" s="33"/>
      <c r="C144" s="33"/>
      <c r="D144" s="112"/>
      <c r="E144" s="11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>
      <c r="A145" s="33"/>
      <c r="B145" s="33"/>
      <c r="C145" s="33"/>
      <c r="D145" s="112"/>
      <c r="E145" s="11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>
      <c r="A146" s="33"/>
      <c r="B146" s="33"/>
      <c r="C146" s="33"/>
      <c r="D146" s="112"/>
      <c r="E146" s="11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>
      <c r="A147" s="33"/>
      <c r="B147" s="33"/>
      <c r="C147" s="33"/>
      <c r="D147" s="112"/>
      <c r="E147" s="11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>
      <c r="A148" s="33"/>
      <c r="B148" s="33"/>
      <c r="C148" s="33"/>
      <c r="D148" s="112"/>
      <c r="E148" s="11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>
      <c r="A149" s="33"/>
      <c r="B149" s="33"/>
      <c r="C149" s="33"/>
      <c r="D149" s="112"/>
      <c r="E149" s="11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>
      <c r="A150" s="33"/>
      <c r="B150" s="33"/>
      <c r="C150" s="33"/>
      <c r="D150" s="112"/>
      <c r="E150" s="11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>
      <c r="A151" s="33"/>
      <c r="B151" s="33"/>
      <c r="C151" s="33"/>
      <c r="D151" s="112"/>
      <c r="E151" s="11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>
      <c r="A152" s="33"/>
      <c r="B152" s="33"/>
      <c r="C152" s="33"/>
      <c r="D152" s="112"/>
      <c r="E152" s="11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>
      <c r="A153" s="33"/>
      <c r="B153" s="33"/>
      <c r="C153" s="33"/>
      <c r="D153" s="112"/>
      <c r="E153" s="11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>
      <c r="A154" s="33"/>
      <c r="B154" s="33"/>
      <c r="C154" s="33"/>
      <c r="D154" s="112"/>
      <c r="E154" s="11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>
      <c r="A155" s="33"/>
      <c r="B155" s="33"/>
      <c r="C155" s="33"/>
      <c r="D155" s="112"/>
      <c r="E155" s="11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>
      <c r="A156" s="33"/>
      <c r="B156" s="33"/>
      <c r="C156" s="33"/>
      <c r="D156" s="112"/>
      <c r="E156" s="11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>
      <c r="A157" s="33"/>
      <c r="B157" s="33"/>
      <c r="C157" s="33"/>
      <c r="D157" s="112"/>
      <c r="E157" s="11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>
      <c r="A158" s="33"/>
      <c r="B158" s="33"/>
      <c r="C158" s="33"/>
      <c r="D158" s="112"/>
      <c r="E158" s="11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>
      <c r="A159" s="33"/>
      <c r="B159" s="33"/>
      <c r="C159" s="33"/>
      <c r="D159" s="112"/>
      <c r="E159" s="11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>
      <c r="A160" s="33"/>
      <c r="B160" s="33"/>
      <c r="C160" s="33"/>
      <c r="D160" s="112"/>
      <c r="E160" s="11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>
      <c r="A161" s="33"/>
      <c r="B161" s="33"/>
      <c r="C161" s="33"/>
      <c r="D161" s="112"/>
      <c r="E161" s="11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>
      <c r="A162" s="33"/>
      <c r="B162" s="33"/>
      <c r="C162" s="33"/>
      <c r="D162" s="112"/>
      <c r="E162" s="11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>
      <c r="A163" s="33"/>
      <c r="B163" s="33"/>
      <c r="C163" s="33"/>
      <c r="D163" s="112"/>
      <c r="E163" s="11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>
      <c r="A164" s="33"/>
      <c r="B164" s="33"/>
      <c r="C164" s="33"/>
      <c r="D164" s="112"/>
      <c r="E164" s="11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>
      <c r="A165" s="33"/>
      <c r="B165" s="33"/>
      <c r="C165" s="33"/>
      <c r="D165" s="112"/>
      <c r="E165" s="11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>
      <c r="A166" s="33"/>
      <c r="B166" s="33"/>
      <c r="C166" s="33"/>
      <c r="D166" s="112"/>
      <c r="E166" s="11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>
      <c r="A167" s="33"/>
      <c r="B167" s="33"/>
      <c r="C167" s="33"/>
      <c r="D167" s="112"/>
      <c r="E167" s="11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>
      <c r="A168" s="33"/>
      <c r="B168" s="33"/>
      <c r="C168" s="33"/>
      <c r="D168" s="112"/>
      <c r="E168" s="11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>
      <c r="A169" s="33"/>
      <c r="B169" s="33"/>
      <c r="C169" s="33"/>
      <c r="D169" s="112"/>
      <c r="E169" s="11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>
      <c r="A170" s="33"/>
      <c r="B170" s="33"/>
      <c r="C170" s="33"/>
      <c r="D170" s="112"/>
      <c r="E170" s="11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>
      <c r="A171" s="33"/>
      <c r="B171" s="33"/>
      <c r="C171" s="33"/>
      <c r="D171" s="112"/>
      <c r="E171" s="11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>
      <c r="A172" s="33"/>
      <c r="B172" s="33"/>
      <c r="C172" s="33"/>
      <c r="D172" s="112"/>
      <c r="E172" s="11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>
      <c r="A173" s="33"/>
      <c r="B173" s="33"/>
      <c r="C173" s="33"/>
      <c r="D173" s="112"/>
      <c r="E173" s="11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>
      <c r="A174" s="33"/>
      <c r="B174" s="33"/>
      <c r="C174" s="33"/>
      <c r="D174" s="112"/>
      <c r="E174" s="11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>
      <c r="A175" s="33"/>
      <c r="B175" s="33"/>
      <c r="C175" s="33"/>
      <c r="D175" s="112"/>
      <c r="E175" s="11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>
      <c r="A176" s="33"/>
      <c r="B176" s="33"/>
      <c r="C176" s="33"/>
      <c r="D176" s="112"/>
      <c r="E176" s="11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>
      <c r="A177" s="33"/>
      <c r="B177" s="33"/>
      <c r="C177" s="33"/>
      <c r="D177" s="112"/>
      <c r="E177" s="11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>
      <c r="A178" s="33"/>
      <c r="B178" s="33"/>
      <c r="C178" s="33"/>
      <c r="D178" s="112"/>
      <c r="E178" s="11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>
      <c r="A179" s="33"/>
      <c r="B179" s="33"/>
      <c r="C179" s="33"/>
      <c r="D179" s="112"/>
      <c r="E179" s="11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>
      <c r="A180" s="33"/>
      <c r="B180" s="33"/>
      <c r="C180" s="33"/>
      <c r="D180" s="112"/>
      <c r="E180" s="11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>
      <c r="A181" s="33"/>
      <c r="B181" s="33"/>
      <c r="C181" s="33"/>
      <c r="D181" s="112"/>
      <c r="E181" s="11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>
      <c r="A182" s="33"/>
      <c r="B182" s="33"/>
      <c r="C182" s="33"/>
      <c r="D182" s="112"/>
      <c r="E182" s="11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>
      <c r="A183" s="33"/>
      <c r="B183" s="33"/>
      <c r="C183" s="33"/>
      <c r="D183" s="112"/>
      <c r="E183" s="11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>
      <c r="A184" s="33"/>
      <c r="B184" s="33"/>
      <c r="C184" s="33"/>
      <c r="D184" s="112"/>
      <c r="E184" s="11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>
      <c r="A185" s="33"/>
      <c r="B185" s="33"/>
      <c r="C185" s="33"/>
      <c r="D185" s="112"/>
      <c r="E185" s="11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>
      <c r="A186" s="33"/>
      <c r="B186" s="33"/>
      <c r="C186" s="33"/>
      <c r="D186" s="112"/>
      <c r="E186" s="11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>
      <c r="A187" s="33"/>
      <c r="B187" s="33"/>
      <c r="C187" s="33"/>
      <c r="D187" s="112"/>
      <c r="E187" s="11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>
      <c r="A188" s="33"/>
      <c r="B188" s="33"/>
      <c r="C188" s="33"/>
      <c r="D188" s="112"/>
      <c r="E188" s="11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>
      <c r="A189" s="33"/>
      <c r="B189" s="33"/>
      <c r="C189" s="33"/>
      <c r="D189" s="112"/>
      <c r="E189" s="11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>
      <c r="A190" s="33"/>
      <c r="B190" s="33"/>
      <c r="C190" s="33"/>
      <c r="D190" s="112"/>
      <c r="E190" s="11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>
      <c r="A191" s="33"/>
      <c r="B191" s="33"/>
      <c r="C191" s="33"/>
      <c r="D191" s="112"/>
      <c r="E191" s="11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>
      <c r="A192" s="33"/>
      <c r="B192" s="33"/>
      <c r="C192" s="33"/>
      <c r="D192" s="112"/>
      <c r="E192" s="11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>
      <c r="A193" s="33"/>
      <c r="B193" s="33"/>
      <c r="C193" s="33"/>
      <c r="D193" s="112"/>
      <c r="E193" s="11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>
      <c r="A194" s="33"/>
      <c r="B194" s="33"/>
      <c r="C194" s="33"/>
      <c r="D194" s="112"/>
      <c r="E194" s="11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>
      <c r="A195" s="33"/>
      <c r="B195" s="33"/>
      <c r="C195" s="33"/>
      <c r="D195" s="112"/>
      <c r="E195" s="11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>
      <c r="A196" s="33"/>
      <c r="B196" s="33"/>
      <c r="C196" s="33"/>
      <c r="D196" s="112"/>
      <c r="E196" s="11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>
      <c r="A197" s="33"/>
      <c r="B197" s="33"/>
      <c r="C197" s="33"/>
      <c r="D197" s="112"/>
      <c r="E197" s="11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>
      <c r="A198" s="33"/>
      <c r="B198" s="33"/>
      <c r="C198" s="33"/>
      <c r="D198" s="112"/>
      <c r="E198" s="11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>
      <c r="A199" s="33"/>
      <c r="B199" s="33"/>
      <c r="C199" s="33"/>
      <c r="D199" s="112"/>
      <c r="E199" s="11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>
      <c r="A200" s="33"/>
      <c r="B200" s="33"/>
      <c r="C200" s="33"/>
      <c r="D200" s="112"/>
      <c r="E200" s="11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>
      <c r="A201" s="33"/>
      <c r="B201" s="33"/>
      <c r="C201" s="33"/>
      <c r="D201" s="112"/>
      <c r="E201" s="11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>
      <c r="A202" s="33"/>
      <c r="B202" s="33"/>
      <c r="C202" s="33"/>
      <c r="D202" s="112"/>
      <c r="E202" s="11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>
      <c r="A203" s="33"/>
      <c r="B203" s="33"/>
      <c r="C203" s="33"/>
      <c r="D203" s="112"/>
      <c r="E203" s="11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>
      <c r="A204" s="33"/>
      <c r="B204" s="33"/>
      <c r="C204" s="33"/>
      <c r="D204" s="112"/>
      <c r="E204" s="11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>
      <c r="A205" s="33"/>
      <c r="B205" s="33"/>
      <c r="C205" s="33"/>
      <c r="D205" s="112"/>
      <c r="E205" s="11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</sheetData>
  <sheetCalcPr fullCalcOnLoad="true"/>
  <mergeCells count="9">
    <mergeCell ref="A1:E1"/>
    <mergeCell ref="C4:C9"/>
    <mergeCell ref="B4:B10"/>
    <mergeCell ref="A4:A10"/>
    <mergeCell ref="C11:C24"/>
    <mergeCell ref="A26:A36"/>
    <mergeCell ref="A11:A25"/>
    <mergeCell ref="C26:C29"/>
    <mergeCell ref="C30:C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false" workbookViewId="0"/>
  </sheetViews>
  <cols>
    <col min="1" max="1" width="14.0" hidden="false" customWidth="true"/>
    <col min="2" max="2" width="14.0" hidden="false" customWidth="true"/>
    <col min="3" max="3" width="14.0" hidden="false" customWidth="true"/>
    <col min="4" max="4" width="14.0" hidden="false" customWidth="true"/>
    <col min="5" max="5" width="14.0" hidden="false" customWidth="true"/>
    <col min="6" max="6" width="14.0" hidden="false" customWidth="true"/>
    <col min="7" max="7" width="14.0" hidden="false" customWidth="true"/>
    <col min="8" max="8" width="14.0" hidden="false" customWidth="true"/>
    <col min="9" max="9" width="14.0" hidden="false" customWidth="true"/>
    <col min="10" max="10" width="14.0" hidden="false" customWidth="true"/>
    <col min="11" max="11" width="14.0" hidden="false" customWidth="true"/>
    <col min="12" max="12" width="14.0" hidden="false" customWidth="true"/>
    <col min="13" max="13" width="14.0" hidden="false" customWidth="true"/>
    <col min="14" max="14" width="14.0" hidden="false" customWidth="true"/>
    <col min="15" max="15" width="14.0" hidden="false" customWidth="true"/>
    <col min="16" max="16" width="14.0" hidden="false" customWidth="true"/>
    <col min="17" max="17" width="14.0" hidden="false" customWidth="true"/>
    <col min="18" max="18" width="14.0" hidden="false" customWidth="true"/>
    <col min="19" max="19" width="14.0" hidden="false" customWidth="true"/>
    <col min="20" max="20" width="14.0" hidden="false" customWidth="true"/>
    <col min="21" max="21" width="14.0" hidden="false" customWidth="true"/>
    <col min="22" max="22" width="14.0" hidden="false" customWidth="true"/>
    <col min="23" max="23" width="14.0" hidden="false" customWidth="true"/>
    <col min="24" max="24" width="14.0" hidden="false" customWidth="true"/>
    <col min="25" max="25" width="14.0" hidden="false" customWidth="true"/>
    <col min="26" max="26" width="14.0" hidden="false" customWidth="true"/>
  </cols>
  <sheetData>
    <row r="1">
      <c r="A1" s="33"/>
      <c r="B1" s="33"/>
      <c r="C1" s="33"/>
      <c r="D1" s="114" t="s">
        <v>0</v>
      </c>
      <c r="E1" s="114" t="s">
        <v>1</v>
      </c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33"/>
      <c r="B2" s="33"/>
      <c r="C2" s="33"/>
      <c r="D2" s="14" t="s">
        <v>2</v>
      </c>
      <c r="E2" s="14" t="n">
        <v>1.0</v>
      </c>
      <c r="F2" s="33" t="n">
        <f>E2/E9</f>
        <v>0.0</v>
      </c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>
      <c r="A3" s="33"/>
      <c r="B3" s="33"/>
      <c r="C3" s="33"/>
      <c r="D3" s="14" t="s">
        <v>3</v>
      </c>
      <c r="E3" s="14" t="n">
        <v>4.0</v>
      </c>
      <c r="F3" s="14" t="n">
        <f>E3/E9</f>
        <v>0.0</v>
      </c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>
      <c r="A4" s="33"/>
      <c r="B4" s="33"/>
      <c r="C4" s="33"/>
      <c r="D4" s="14" t="s">
        <v>4</v>
      </c>
      <c r="E4" s="14" t="n">
        <v>18.0</v>
      </c>
      <c r="F4" s="14" t="n">
        <f>E4/E9</f>
        <v>0.0</v>
      </c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>
      <c r="A5" s="33"/>
      <c r="B5" s="33"/>
      <c r="C5" s="33"/>
      <c r="D5" s="14" t="s">
        <v>5</v>
      </c>
      <c r="E5" s="14" t="n">
        <v>5.0</v>
      </c>
      <c r="F5" s="14" t="n">
        <f>E5/E9</f>
        <v>0.0</v>
      </c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>
      <c r="A6" s="33"/>
      <c r="B6" s="33"/>
      <c r="C6" s="33"/>
      <c r="D6" s="14" t="s">
        <v>6</v>
      </c>
      <c r="E6" s="14" t="n">
        <v>15.0</v>
      </c>
      <c r="F6" s="14" t="n">
        <f>E6/E9</f>
        <v>0.0</v>
      </c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>
      <c r="A7" s="33"/>
      <c r="B7" s="33"/>
      <c r="C7" s="33"/>
      <c r="D7" s="14" t="s">
        <v>7</v>
      </c>
      <c r="E7" s="14" t="n">
        <v>14.0</v>
      </c>
      <c r="F7" s="14" t="n">
        <f>E7/E9</f>
        <v>0.0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33"/>
      <c r="B8" s="33"/>
      <c r="C8" s="33"/>
      <c r="D8" s="14" t="s">
        <v>8</v>
      </c>
      <c r="E8" s="14" t="n">
        <v>21.0</v>
      </c>
      <c r="F8" s="14" t="n">
        <f>E8/E9</f>
        <v>0.0</v>
      </c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>
      <c r="A9" s="33"/>
      <c r="B9" s="33"/>
      <c r="C9" s="33"/>
      <c r="D9" s="14"/>
      <c r="E9" s="14" t="n">
        <f>SUM(E2:E8)</f>
        <v>0.0</v>
      </c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</sheetData>
  <sheetCalcPr fullCalcOnLoad="true"/>
  <autoFilter ref="D1:E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false" workbookViewId="0">
      <pane ySplit="2.0" topLeftCell="A3" activePane="bottomLeft" state="frozen"/>
      <selection pane="bottomLeft"/>
    </sheetView>
  </sheetViews>
  <cols>
    <col min="1" max="1" width="5.0" hidden="false" customWidth="true"/>
    <col min="2" max="2" width="59.0" hidden="false" customWidth="true"/>
    <col min="3" max="3" width="16.0" hidden="false" customWidth="true"/>
    <col min="4" max="4" width="35.0" hidden="false" customWidth="true"/>
    <col min="5" max="5" width="14.0" hidden="false" customWidth="true"/>
    <col min="6" max="6" width="14.0" hidden="false" customWidth="true"/>
    <col min="7" max="7" width="14.0" hidden="false" customWidth="true"/>
    <col min="8" max="8" width="14.0" hidden="false" customWidth="true"/>
    <col min="9" max="9" width="14.0" hidden="false" customWidth="true"/>
    <col min="10" max="10" width="14.0" hidden="false" customWidth="true"/>
    <col min="11" max="11" width="14.0" hidden="false" customWidth="true"/>
    <col min="12" max="12" width="14.0" hidden="false" customWidth="true"/>
    <col min="13" max="13" width="14.0" hidden="false" customWidth="true"/>
    <col min="14" max="14" width="14.0" hidden="false" customWidth="true"/>
    <col min="15" max="15" width="14.0" hidden="false" customWidth="true"/>
    <col min="16" max="16" width="14.0" hidden="false" customWidth="true"/>
    <col min="17" max="17" width="14.0" hidden="false" customWidth="true"/>
    <col min="18" max="18" width="14.0" hidden="false" customWidth="true"/>
    <col min="19" max="19" width="14.0" hidden="false" customWidth="true"/>
    <col min="20" max="20" width="14.0" hidden="false" customWidth="true"/>
    <col min="21" max="21" width="14.0" hidden="false" customWidth="true"/>
    <col min="22" max="22" width="14.0" hidden="false" customWidth="true"/>
    <col min="23" max="23" width="14.0" hidden="false" customWidth="true"/>
    <col min="24" max="24" width="14.0" hidden="false" customWidth="true"/>
    <col min="25" max="25" width="14.0" hidden="false" customWidth="true"/>
    <col min="26" max="26" width="14.0" hidden="false" customWidth="true"/>
  </cols>
  <sheetData>
    <row r="1">
      <c r="A1" s="115" t="s">
        <v>11</v>
      </c>
      <c r="B1" s="116"/>
      <c r="C1" s="116"/>
      <c r="D1" s="116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117" t="s">
        <v>841</v>
      </c>
      <c r="B2" s="118" t="s">
        <v>842</v>
      </c>
      <c r="C2" s="119" t="s">
        <v>843</v>
      </c>
      <c r="D2" s="120" t="s">
        <v>844</v>
      </c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25.5" customHeight="true">
      <c r="A3" s="121" t="n">
        <v>1.0</v>
      </c>
      <c r="B3" s="122" t="s">
        <v>12</v>
      </c>
      <c r="C3" s="123"/>
      <c r="D3" s="124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>
      <c r="A4" s="121" t="n">
        <v>2.0</v>
      </c>
      <c r="B4" s="122" t="s">
        <v>13</v>
      </c>
      <c r="C4" s="125" t="s">
        <v>14</v>
      </c>
      <c r="D4" s="126" t="s">
        <v>15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>
      <c r="A5" s="121" t="n">
        <v>3.0</v>
      </c>
      <c r="B5" s="122" t="s">
        <v>16</v>
      </c>
      <c r="C5" s="125" t="s">
        <v>14</v>
      </c>
      <c r="D5" s="124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40.5" customHeight="true">
      <c r="A6" s="121" t="n">
        <v>4.0</v>
      </c>
      <c r="B6" s="122" t="s">
        <v>17</v>
      </c>
      <c r="C6" s="125" t="s">
        <v>14</v>
      </c>
      <c r="D6" s="126" t="s">
        <v>18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63.75" customHeight="true">
      <c r="A7" s="121" t="n">
        <v>5.0</v>
      </c>
      <c r="B7" s="122" t="s">
        <v>19</v>
      </c>
      <c r="C7" s="125" t="s">
        <v>14</v>
      </c>
      <c r="D7" s="126" t="s">
        <v>20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33.75" customHeight="true">
      <c r="A8" s="121" t="n">
        <v>6.0</v>
      </c>
      <c r="B8" s="122" t="s">
        <v>21</v>
      </c>
      <c r="C8" s="125" t="s">
        <v>14</v>
      </c>
      <c r="D8" s="126" t="s">
        <v>22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57.0" customHeight="true">
      <c r="A9" s="121" t="n">
        <v>7.0</v>
      </c>
      <c r="B9" s="122" t="s">
        <v>23</v>
      </c>
      <c r="C9" s="125" t="s">
        <v>14</v>
      </c>
      <c r="D9" s="126" t="s">
        <v>24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31.5" customHeight="true">
      <c r="A10" s="121" t="n">
        <v>8.0</v>
      </c>
      <c r="B10" s="122" t="s">
        <v>25</v>
      </c>
      <c r="C10" s="125" t="s">
        <v>14</v>
      </c>
      <c r="D10" s="126" t="s">
        <v>26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24.75" customHeight="true">
      <c r="A11" s="121" t="n">
        <v>9.0</v>
      </c>
      <c r="B11" s="122" t="s">
        <v>27</v>
      </c>
      <c r="C11" s="125" t="s">
        <v>14</v>
      </c>
      <c r="D11" s="126" t="s">
        <v>28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4.75" customHeight="true">
      <c r="A12" s="121" t="n">
        <v>10.0</v>
      </c>
      <c r="B12" s="122" t="s">
        <v>29</v>
      </c>
      <c r="C12" s="125" t="s">
        <v>14</v>
      </c>
      <c r="D12" s="124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4.0" customHeight="true">
      <c r="A13" s="121" t="n">
        <v>11.0</v>
      </c>
      <c r="B13" s="122" t="s">
        <v>30</v>
      </c>
      <c r="C13" s="125" t="s">
        <v>31</v>
      </c>
      <c r="D13" s="126" t="s">
        <v>32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>
      <c r="A14" s="121" t="n">
        <v>12.0</v>
      </c>
      <c r="B14" s="122" t="s">
        <v>33</v>
      </c>
      <c r="C14" s="125" t="s">
        <v>14</v>
      </c>
      <c r="D14" s="12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>
      <c r="A15" s="121" t="n">
        <v>13.0</v>
      </c>
      <c r="B15" s="122" t="s">
        <v>34</v>
      </c>
      <c r="C15" s="125" t="s">
        <v>14</v>
      </c>
      <c r="D15" s="126" t="s">
        <v>35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A16" s="121" t="n">
        <v>14.0</v>
      </c>
      <c r="B16" s="122" t="s">
        <v>36</v>
      </c>
      <c r="C16" s="125" t="s">
        <v>14</v>
      </c>
      <c r="D16" s="126" t="s">
        <v>37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A17" s="121" t="n">
        <v>15.0</v>
      </c>
      <c r="B17" s="122" t="s">
        <v>38</v>
      </c>
      <c r="C17" s="125" t="s">
        <v>14</v>
      </c>
      <c r="D17" s="127" t="s">
        <v>39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A18" s="121" t="n">
        <v>16.0</v>
      </c>
      <c r="B18" s="122" t="s">
        <v>40</v>
      </c>
      <c r="C18" s="125" t="s">
        <v>14</v>
      </c>
      <c r="D18" s="127" t="s">
        <v>41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>
      <c r="A19" s="121" t="n">
        <v>17.0</v>
      </c>
      <c r="B19" s="122" t="s">
        <v>42</v>
      </c>
      <c r="C19" s="125" t="s">
        <v>14</v>
      </c>
      <c r="D19" s="127" t="s">
        <v>43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A20" s="121" t="n">
        <v>18.0</v>
      </c>
      <c r="B20" s="122" t="s">
        <v>44</v>
      </c>
      <c r="C20" s="125" t="s">
        <v>14</v>
      </c>
      <c r="D20" s="127" t="s">
        <v>45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>
      <c r="A21" s="121" t="n">
        <v>19.0</v>
      </c>
      <c r="B21" s="122" t="s">
        <v>46</v>
      </c>
      <c r="C21" s="125" t="s">
        <v>14</v>
      </c>
      <c r="D21" s="127" t="s">
        <v>47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>
      <c r="A22" s="121" t="n">
        <v>20.0</v>
      </c>
      <c r="B22" s="122" t="s">
        <v>48</v>
      </c>
      <c r="C22" s="125" t="s">
        <v>14</v>
      </c>
      <c r="D22" s="127" t="s">
        <v>49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>
      <c r="A23" s="128" t="n">
        <v>21.0</v>
      </c>
      <c r="B23" s="129" t="s">
        <v>50</v>
      </c>
      <c r="C23" s="125" t="s">
        <v>14</v>
      </c>
      <c r="D23" s="129" t="s">
        <v>51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>
      <c r="A24" s="128" t="n">
        <v>22.0</v>
      </c>
      <c r="B24" s="129" t="s">
        <v>52</v>
      </c>
      <c r="C24" s="125" t="s">
        <v>14</v>
      </c>
      <c r="D24" s="127" t="s">
        <v>53</v>
      </c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>
      <c r="A25" s="128" t="n">
        <v>23.0</v>
      </c>
      <c r="B25" s="129" t="s">
        <v>54</v>
      </c>
      <c r="C25" s="125" t="s">
        <v>14</v>
      </c>
      <c r="D25" s="129" t="s">
        <v>55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>
      <c r="A26" s="128" t="n">
        <v>24.0</v>
      </c>
      <c r="B26" s="129" t="s">
        <v>56</v>
      </c>
      <c r="C26" s="125" t="s">
        <v>14</v>
      </c>
      <c r="D26" s="130" t="s">
        <v>845</v>
      </c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>
      <c r="A27" s="128" t="n">
        <v>25.0</v>
      </c>
      <c r="B27" s="129" t="s">
        <v>57</v>
      </c>
      <c r="C27" s="125" t="s">
        <v>14</v>
      </c>
      <c r="D27" s="129" t="s">
        <v>58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>
      <c r="A28" s="128" t="n">
        <v>26.0</v>
      </c>
      <c r="B28" s="131" t="s">
        <v>59</v>
      </c>
      <c r="C28" s="125" t="s">
        <v>14</v>
      </c>
      <c r="D28" s="132" t="s">
        <v>60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>
      <c r="A29" s="128" t="n">
        <v>27.0</v>
      </c>
      <c r="B29" s="129" t="s">
        <v>61</v>
      </c>
      <c r="C29" s="125" t="s">
        <v>14</v>
      </c>
      <c r="D29" s="129" t="s">
        <v>62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>
      <c r="A30" s="128" t="n">
        <v>28.0</v>
      </c>
      <c r="B30" s="133" t="s">
        <v>63</v>
      </c>
      <c r="C30" s="125" t="s">
        <v>14</v>
      </c>
      <c r="D30" s="132" t="s">
        <v>64</v>
      </c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>
      <c r="A31" s="128" t="n">
        <v>29.0</v>
      </c>
      <c r="B31" s="133" t="s">
        <v>65</v>
      </c>
      <c r="C31" s="125" t="s">
        <v>14</v>
      </c>
      <c r="D31" s="129" t="s">
        <v>66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>
      <c r="A32" s="128" t="n">
        <v>30.0</v>
      </c>
      <c r="B32" s="133" t="s">
        <v>67</v>
      </c>
      <c r="C32" s="125" t="s">
        <v>14</v>
      </c>
      <c r="D32" s="129" t="s">
        <v>68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>
      <c r="A33" s="128" t="n">
        <v>31.0</v>
      </c>
      <c r="B33" s="134" t="s">
        <v>69</v>
      </c>
      <c r="C33" s="125" t="s">
        <v>14</v>
      </c>
      <c r="D33" s="132" t="s">
        <v>70</v>
      </c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>
      <c r="A34" s="128" t="n">
        <v>32.0</v>
      </c>
      <c r="B34" s="133" t="s">
        <v>71</v>
      </c>
      <c r="C34" s="125" t="s">
        <v>14</v>
      </c>
      <c r="D34" s="129" t="s">
        <v>72</v>
      </c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>
      <c r="A35" s="128" t="n">
        <v>33.0</v>
      </c>
      <c r="B35" s="133" t="s">
        <v>73</v>
      </c>
      <c r="C35" s="125" t="s">
        <v>14</v>
      </c>
      <c r="D35" s="129" t="s">
        <v>74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>
      <c r="A36" s="128" t="n">
        <v>34.0</v>
      </c>
      <c r="B36" s="133" t="s">
        <v>75</v>
      </c>
      <c r="C36" s="125" t="s">
        <v>14</v>
      </c>
      <c r="D36" s="129" t="s">
        <v>76</v>
      </c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>
      <c r="A37" s="128" t="n">
        <v>35.0</v>
      </c>
      <c r="B37" s="135" t="s">
        <v>77</v>
      </c>
      <c r="C37" s="136" t="s">
        <v>14</v>
      </c>
      <c r="D37" s="137" t="s">
        <v>78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>
      <c r="A38" s="128" t="n">
        <v>36.0</v>
      </c>
      <c r="B38" s="138" t="s">
        <v>79</v>
      </c>
      <c r="C38" s="125" t="s">
        <v>14</v>
      </c>
      <c r="D38" s="129" t="s">
        <v>80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>
      <c r="A39" s="128" t="n">
        <v>37.0</v>
      </c>
      <c r="B39" s="138" t="s">
        <v>81</v>
      </c>
      <c r="C39" s="125" t="s">
        <v>14</v>
      </c>
      <c r="D39" s="129" t="s">
        <v>82</v>
      </c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>
      <c r="A40" s="128" t="n">
        <v>38.0</v>
      </c>
      <c r="B40" s="139" t="s">
        <v>83</v>
      </c>
      <c r="C40" s="125" t="s">
        <v>14</v>
      </c>
      <c r="D40" s="129" t="s">
        <v>84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>
      <c r="A41" s="128" t="n">
        <v>39.0</v>
      </c>
      <c r="B41" s="139" t="s">
        <v>85</v>
      </c>
      <c r="C41" s="125" t="s">
        <v>14</v>
      </c>
      <c r="D41" s="129" t="s">
        <v>86</v>
      </c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>
      <c r="A42" s="140" t="n">
        <v>40.0</v>
      </c>
      <c r="B42" s="141" t="s">
        <v>87</v>
      </c>
      <c r="C42" s="142" t="s">
        <v>14</v>
      </c>
      <c r="D42" s="143" t="s">
        <v>88</v>
      </c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>
      <c r="A43" s="144" t="n">
        <v>41.0</v>
      </c>
      <c r="B43" s="145" t="s">
        <v>89</v>
      </c>
      <c r="C43" s="144" t="s">
        <v>14</v>
      </c>
      <c r="D43" s="145" t="s">
        <v>90</v>
      </c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>
      <c r="A44" s="144" t="n">
        <v>42.0</v>
      </c>
      <c r="B44" s="145" t="s">
        <v>91</v>
      </c>
      <c r="C44" s="144" t="s">
        <v>14</v>
      </c>
      <c r="D44" s="145" t="s">
        <v>92</v>
      </c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>
      <c r="A45" s="146" t="n">
        <v>43.0</v>
      </c>
      <c r="B45" s="147"/>
      <c r="C45" s="148"/>
      <c r="D45" s="147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>
      <c r="A46" s="144" t="n">
        <v>44.0</v>
      </c>
      <c r="B46" s="149" t="s">
        <v>93</v>
      </c>
      <c r="C46" s="144" t="s">
        <v>14</v>
      </c>
      <c r="D46" s="111" t="s">
        <v>94</v>
      </c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>
      <c r="A47" s="144" t="n">
        <v>45.0</v>
      </c>
      <c r="B47" s="149" t="s">
        <v>95</v>
      </c>
      <c r="C47" s="144" t="s">
        <v>14</v>
      </c>
      <c r="D47" s="149" t="s">
        <v>96</v>
      </c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>
      <c r="A48" s="140" t="n">
        <v>46.0</v>
      </c>
      <c r="B48" s="149" t="s">
        <v>97</v>
      </c>
      <c r="C48" s="144" t="s">
        <v>98</v>
      </c>
      <c r="D48" s="149" t="s">
        <v>99</v>
      </c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>
      <c r="A49" s="144" t="n">
        <v>47.0</v>
      </c>
      <c r="B49" s="149" t="s">
        <v>100</v>
      </c>
      <c r="C49" s="144" t="s">
        <v>98</v>
      </c>
      <c r="D49" s="149" t="s">
        <v>101</v>
      </c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>
      <c r="A50" s="150" t="n">
        <v>48.0</v>
      </c>
      <c r="B50" s="151" t="s">
        <v>102</v>
      </c>
      <c r="C50" s="144" t="s">
        <v>98</v>
      </c>
      <c r="D50" s="151" t="s">
        <v>103</v>
      </c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>
      <c r="A51" s="144" t="n">
        <v>49.0</v>
      </c>
      <c r="B51" s="149" t="s">
        <v>104</v>
      </c>
      <c r="C51" s="144" t="s">
        <v>98</v>
      </c>
      <c r="D51" s="149" t="s">
        <v>105</v>
      </c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>
      <c r="A52" s="144" t="n">
        <v>50.0</v>
      </c>
      <c r="B52" s="149" t="s">
        <v>106</v>
      </c>
      <c r="C52" s="144" t="s">
        <v>98</v>
      </c>
      <c r="D52" s="149" t="s">
        <v>107</v>
      </c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>
      <c r="A53" s="144" t="n">
        <v>51.0</v>
      </c>
      <c r="B53" s="149" t="s">
        <v>108</v>
      </c>
      <c r="C53" s="144" t="s">
        <v>14</v>
      </c>
      <c r="D53" s="149" t="s">
        <v>109</v>
      </c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>
      <c r="A54" s="150" t="n">
        <v>52.0</v>
      </c>
      <c r="B54" s="149" t="s">
        <v>110</v>
      </c>
      <c r="C54" s="144" t="s">
        <v>14</v>
      </c>
      <c r="D54" s="149" t="s">
        <v>111</v>
      </c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>
      <c r="A55" s="80"/>
      <c r="B55" s="80"/>
      <c r="C55" s="110"/>
      <c r="D55" s="80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>
      <c r="A56" s="80"/>
      <c r="B56" s="80"/>
      <c r="C56" s="110"/>
      <c r="D56" s="80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>
      <c r="A57" s="80"/>
      <c r="B57" s="80"/>
      <c r="C57" s="110"/>
      <c r="D57" s="80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>
      <c r="A58" s="80"/>
      <c r="B58" s="80"/>
      <c r="C58" s="110"/>
      <c r="D58" s="80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>
      <c r="A59" s="80"/>
      <c r="B59" s="80"/>
      <c r="C59" s="110"/>
      <c r="D59" s="80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>
      <c r="A60" s="80"/>
      <c r="B60" s="80"/>
      <c r="C60" s="110"/>
      <c r="D60" s="80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>
      <c r="A61" s="80"/>
      <c r="B61" s="80"/>
      <c r="C61" s="110"/>
      <c r="D61" s="80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>
      <c r="A62" s="80"/>
      <c r="B62" s="80"/>
      <c r="C62" s="110"/>
      <c r="D62" s="80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>
      <c r="A63" s="33"/>
      <c r="B63" s="33"/>
      <c r="C63" s="152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>
      <c r="A64" s="33"/>
      <c r="B64" s="33"/>
      <c r="C64" s="152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>
      <c r="A65" s="33"/>
      <c r="B65" s="33"/>
      <c r="C65" s="152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>
      <c r="A66" s="33"/>
      <c r="B66" s="33"/>
      <c r="C66" s="152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>
      <c r="A67" s="33"/>
      <c r="B67" s="33"/>
      <c r="C67" s="152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>
      <c r="A68" s="33"/>
      <c r="B68" s="33"/>
      <c r="C68" s="152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>
      <c r="A69" s="33"/>
      <c r="B69" s="33"/>
      <c r="C69" s="152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>
      <c r="A70" s="33"/>
      <c r="B70" s="33"/>
      <c r="C70" s="152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>
      <c r="A71" s="33"/>
      <c r="B71" s="33"/>
      <c r="C71" s="152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>
      <c r="A72" s="33"/>
      <c r="B72" s="33"/>
      <c r="C72" s="152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>
      <c r="A73" s="33"/>
      <c r="B73" s="33"/>
      <c r="C73" s="152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>
      <c r="A74" s="33"/>
      <c r="B74" s="33"/>
      <c r="C74" s="152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>
      <c r="A75" s="33"/>
      <c r="B75" s="33"/>
      <c r="C75" s="152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>
      <c r="A76" s="33"/>
      <c r="B76" s="33"/>
      <c r="C76" s="152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>
      <c r="A77" s="33"/>
      <c r="B77" s="33"/>
      <c r="C77" s="152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>
      <c r="A78" s="33"/>
      <c r="B78" s="33"/>
      <c r="C78" s="152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>
      <c r="A79" s="33"/>
      <c r="B79" s="33"/>
      <c r="C79" s="152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>
      <c r="A80" s="33"/>
      <c r="B80" s="33"/>
      <c r="C80" s="152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>
      <c r="A81" s="33"/>
      <c r="B81" s="33"/>
      <c r="C81" s="152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>
      <c r="A82" s="33"/>
      <c r="B82" s="33"/>
      <c r="C82" s="152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>
      <c r="A83" s="33"/>
      <c r="B83" s="33"/>
      <c r="C83" s="152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>
      <c r="A84" s="33"/>
      <c r="B84" s="33"/>
      <c r="C84" s="152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>
      <c r="A85" s="33"/>
      <c r="B85" s="33"/>
      <c r="C85" s="152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>
      <c r="A86" s="33"/>
      <c r="B86" s="33"/>
      <c r="C86" s="152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>
      <c r="A87" s="33"/>
      <c r="B87" s="33"/>
      <c r="C87" s="152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>
      <c r="A88" s="33"/>
      <c r="B88" s="33"/>
      <c r="C88" s="152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>
      <c r="A89" s="33"/>
      <c r="B89" s="33"/>
      <c r="C89" s="152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>
      <c r="A90" s="33"/>
      <c r="B90" s="33"/>
      <c r="C90" s="152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>
      <c r="A91" s="33"/>
      <c r="B91" s="33"/>
      <c r="C91" s="152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>
      <c r="A92" s="33"/>
      <c r="B92" s="33"/>
      <c r="C92" s="152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>
      <c r="A93" s="33"/>
      <c r="B93" s="33"/>
      <c r="C93" s="152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>
      <c r="A94" s="33"/>
      <c r="B94" s="33"/>
      <c r="C94" s="152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>
      <c r="A95" s="33"/>
      <c r="B95" s="33"/>
      <c r="C95" s="152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>
      <c r="A96" s="33"/>
      <c r="B96" s="33"/>
      <c r="C96" s="152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>
      <c r="A97" s="33"/>
      <c r="B97" s="33"/>
      <c r="C97" s="152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>
      <c r="A98" s="33"/>
      <c r="B98" s="33"/>
      <c r="C98" s="152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>
      <c r="A99" s="33"/>
      <c r="B99" s="33"/>
      <c r="C99" s="152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>
      <c r="A100" s="33"/>
      <c r="B100" s="33"/>
      <c r="C100" s="152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>
      <c r="A101" s="33"/>
      <c r="B101" s="33"/>
      <c r="C101" s="152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>
      <c r="A102" s="33"/>
      <c r="B102" s="33"/>
      <c r="C102" s="152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>
      <c r="A103" s="33"/>
      <c r="B103" s="33"/>
      <c r="C103" s="152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>
      <c r="A104" s="33"/>
      <c r="B104" s="33"/>
      <c r="C104" s="152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>
      <c r="A105" s="33"/>
      <c r="B105" s="33"/>
      <c r="C105" s="152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>
      <c r="A106" s="33"/>
      <c r="B106" s="33"/>
      <c r="C106" s="152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>
      <c r="A107" s="33"/>
      <c r="B107" s="33"/>
      <c r="C107" s="152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>
      <c r="A108" s="33"/>
      <c r="B108" s="33"/>
      <c r="C108" s="152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>
      <c r="A109" s="33"/>
      <c r="B109" s="33"/>
      <c r="C109" s="152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>
      <c r="A110" s="33"/>
      <c r="B110" s="33"/>
      <c r="C110" s="152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>
      <c r="A111" s="33"/>
      <c r="B111" s="33"/>
      <c r="C111" s="152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>
      <c r="A112" s="33"/>
      <c r="B112" s="33"/>
      <c r="C112" s="152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>
      <c r="A113" s="33"/>
      <c r="B113" s="33"/>
      <c r="C113" s="152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>
      <c r="A114" s="33"/>
      <c r="B114" s="33"/>
      <c r="C114" s="152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>
      <c r="A115" s="33"/>
      <c r="B115" s="33"/>
      <c r="C115" s="152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>
      <c r="A116" s="33"/>
      <c r="B116" s="33"/>
      <c r="C116" s="152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>
      <c r="A117" s="33"/>
      <c r="B117" s="33"/>
      <c r="C117" s="152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>
      <c r="A118" s="33"/>
      <c r="B118" s="33"/>
      <c r="C118" s="152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>
      <c r="A119" s="33"/>
      <c r="B119" s="33"/>
      <c r="C119" s="152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>
      <c r="A120" s="33"/>
      <c r="B120" s="33"/>
      <c r="C120" s="152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>
      <c r="A121" s="33"/>
      <c r="B121" s="33"/>
      <c r="C121" s="152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>
      <c r="A122" s="33"/>
      <c r="B122" s="33"/>
      <c r="C122" s="152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>
      <c r="A123" s="33"/>
      <c r="B123" s="33"/>
      <c r="C123" s="152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>
      <c r="A124" s="33"/>
      <c r="B124" s="33"/>
      <c r="C124" s="152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>
      <c r="A125" s="33"/>
      <c r="B125" s="33"/>
      <c r="C125" s="152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>
      <c r="A126" s="33"/>
      <c r="B126" s="33"/>
      <c r="C126" s="152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>
      <c r="A127" s="33"/>
      <c r="B127" s="33"/>
      <c r="C127" s="152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>
      <c r="A128" s="33"/>
      <c r="B128" s="33"/>
      <c r="C128" s="152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>
      <c r="A129" s="33"/>
      <c r="B129" s="33"/>
      <c r="C129" s="152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>
      <c r="A130" s="33"/>
      <c r="B130" s="33"/>
      <c r="C130" s="152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>
      <c r="A131" s="33"/>
      <c r="B131" s="33"/>
      <c r="C131" s="152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>
      <c r="A132" s="33"/>
      <c r="B132" s="33"/>
      <c r="C132" s="152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>
      <c r="A133" s="33"/>
      <c r="B133" s="33"/>
      <c r="C133" s="152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>
      <c r="A134" s="33"/>
      <c r="B134" s="33"/>
      <c r="C134" s="152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>
      <c r="A135" s="33"/>
      <c r="B135" s="33"/>
      <c r="C135" s="152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>
      <c r="A136" s="33"/>
      <c r="B136" s="33"/>
      <c r="C136" s="152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>
      <c r="A137" s="33"/>
      <c r="B137" s="33"/>
      <c r="C137" s="152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>
      <c r="A138" s="33"/>
      <c r="B138" s="33"/>
      <c r="C138" s="152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>
      <c r="A139" s="33"/>
      <c r="B139" s="33"/>
      <c r="C139" s="152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>
      <c r="A140" s="33"/>
      <c r="B140" s="33"/>
      <c r="C140" s="152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>
      <c r="A141" s="33"/>
      <c r="B141" s="33"/>
      <c r="C141" s="152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>
      <c r="A142" s="33"/>
      <c r="B142" s="33"/>
      <c r="C142" s="152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>
      <c r="A143" s="33"/>
      <c r="B143" s="33"/>
      <c r="C143" s="152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>
      <c r="A144" s="33"/>
      <c r="B144" s="33"/>
      <c r="C144" s="152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>
      <c r="A145" s="33"/>
      <c r="B145" s="33"/>
      <c r="C145" s="152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>
      <c r="A146" s="33"/>
      <c r="B146" s="33"/>
      <c r="C146" s="152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>
      <c r="A147" s="33"/>
      <c r="B147" s="33"/>
      <c r="C147" s="152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>
      <c r="A148" s="33"/>
      <c r="B148" s="33"/>
      <c r="C148" s="152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>
      <c r="A149" s="33"/>
      <c r="B149" s="33"/>
      <c r="C149" s="152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>
      <c r="A150" s="33"/>
      <c r="B150" s="33"/>
      <c r="C150" s="152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>
      <c r="A151" s="33"/>
      <c r="B151" s="33"/>
      <c r="C151" s="152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>
      <c r="A152" s="33"/>
      <c r="B152" s="33"/>
      <c r="C152" s="152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>
      <c r="A153" s="33"/>
      <c r="B153" s="33"/>
      <c r="C153" s="152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>
      <c r="A154" s="33"/>
      <c r="B154" s="33"/>
      <c r="C154" s="152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>
      <c r="A155" s="33"/>
      <c r="B155" s="33"/>
      <c r="C155" s="152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>
      <c r="A156" s="33"/>
      <c r="B156" s="33"/>
      <c r="C156" s="152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>
      <c r="A157" s="33"/>
      <c r="B157" s="33"/>
      <c r="C157" s="152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>
      <c r="A158" s="33"/>
      <c r="B158" s="33"/>
      <c r="C158" s="152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>
      <c r="A159" s="33"/>
      <c r="B159" s="33"/>
      <c r="C159" s="152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>
      <c r="A160" s="33"/>
      <c r="B160" s="33"/>
      <c r="C160" s="152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>
      <c r="A161" s="33"/>
      <c r="B161" s="33"/>
      <c r="C161" s="152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>
      <c r="A162" s="33"/>
      <c r="B162" s="33"/>
      <c r="C162" s="152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>
      <c r="A163" s="33"/>
      <c r="B163" s="33"/>
      <c r="C163" s="152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>
      <c r="A164" s="33"/>
      <c r="B164" s="33"/>
      <c r="C164" s="152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>
      <c r="A165" s="33"/>
      <c r="B165" s="33"/>
      <c r="C165" s="152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>
      <c r="A166" s="33"/>
      <c r="B166" s="33"/>
      <c r="C166" s="152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>
      <c r="A167" s="33"/>
      <c r="B167" s="33"/>
      <c r="C167" s="152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>
      <c r="A168" s="33"/>
      <c r="B168" s="33"/>
      <c r="C168" s="152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>
      <c r="A169" s="33"/>
      <c r="B169" s="33"/>
      <c r="C169" s="152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>
      <c r="A170" s="33"/>
      <c r="B170" s="33"/>
      <c r="C170" s="152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>
      <c r="A171" s="33"/>
      <c r="B171" s="33"/>
      <c r="C171" s="152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>
      <c r="A172" s="33"/>
      <c r="B172" s="33"/>
      <c r="C172" s="152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>
      <c r="A173" s="33"/>
      <c r="B173" s="33"/>
      <c r="C173" s="152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>
      <c r="A174" s="33"/>
      <c r="B174" s="33"/>
      <c r="C174" s="152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>
      <c r="A175" s="33"/>
      <c r="B175" s="33"/>
      <c r="C175" s="152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>
      <c r="A176" s="33"/>
      <c r="B176" s="33"/>
      <c r="C176" s="152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>
      <c r="A177" s="33"/>
      <c r="B177" s="33"/>
      <c r="C177" s="152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>
      <c r="A178" s="33"/>
      <c r="B178" s="33"/>
      <c r="C178" s="152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>
      <c r="A179" s="33"/>
      <c r="B179" s="33"/>
      <c r="C179" s="152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>
      <c r="A180" s="33"/>
      <c r="B180" s="33"/>
      <c r="C180" s="152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>
      <c r="A181" s="33"/>
      <c r="B181" s="33"/>
      <c r="C181" s="152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>
      <c r="A182" s="33"/>
      <c r="B182" s="33"/>
      <c r="C182" s="152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>
      <c r="A183" s="33"/>
      <c r="B183" s="33"/>
      <c r="C183" s="152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>
      <c r="A184" s="33"/>
      <c r="B184" s="33"/>
      <c r="C184" s="152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>
      <c r="A185" s="33"/>
      <c r="B185" s="33"/>
      <c r="C185" s="152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>
      <c r="A186" s="33"/>
      <c r="B186" s="33"/>
      <c r="C186" s="152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>
      <c r="A187" s="33"/>
      <c r="B187" s="33"/>
      <c r="C187" s="152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>
      <c r="A188" s="33"/>
      <c r="B188" s="33"/>
      <c r="C188" s="152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>
      <c r="A189" s="33"/>
      <c r="B189" s="33"/>
      <c r="C189" s="152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>
      <c r="A190" s="33"/>
      <c r="B190" s="33"/>
      <c r="C190" s="152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>
      <c r="A191" s="33"/>
      <c r="B191" s="33"/>
      <c r="C191" s="152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>
      <c r="A192" s="33"/>
      <c r="B192" s="33"/>
      <c r="C192" s="152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>
      <c r="A193" s="33"/>
      <c r="B193" s="33"/>
      <c r="C193" s="152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>
      <c r="A194" s="33"/>
      <c r="B194" s="33"/>
      <c r="C194" s="152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>
      <c r="A195" s="33"/>
      <c r="B195" s="33"/>
      <c r="C195" s="152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>
      <c r="A196" s="33"/>
      <c r="B196" s="33"/>
      <c r="C196" s="152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>
      <c r="A197" s="33"/>
      <c r="B197" s="33"/>
      <c r="C197" s="152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>
      <c r="A198" s="33"/>
      <c r="B198" s="33"/>
      <c r="C198" s="152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>
      <c r="A199" s="33"/>
      <c r="B199" s="33"/>
      <c r="C199" s="152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>
      <c r="A200" s="33"/>
      <c r="B200" s="33"/>
      <c r="C200" s="152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</sheetData>
  <sheetCalcPr fullCalcOnLoad="true"/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false" workbookViewId="0"/>
  </sheetViews>
  <cols>
    <col min="1" max="1" width="142.0" hidden="false" customWidth="true"/>
    <col min="2" max="2" width="14.0" hidden="false" customWidth="true"/>
    <col min="3" max="3" width="14.0" hidden="false" customWidth="true"/>
    <col min="4" max="4" width="14.0" hidden="false" customWidth="true"/>
    <col min="5" max="5" width="14.0" hidden="false" customWidth="true"/>
    <col min="6" max="6" width="14.0" hidden="false" customWidth="true"/>
    <col min="7" max="7" width="14.0" hidden="false" customWidth="true"/>
    <col min="8" max="8" width="14.0" hidden="false" customWidth="true"/>
    <col min="9" max="9" width="14.0" hidden="false" customWidth="true"/>
    <col min="10" max="10" width="14.0" hidden="false" customWidth="true"/>
    <col min="11" max="11" width="14.0" hidden="false" customWidth="true"/>
    <col min="12" max="12" width="14.0" hidden="false" customWidth="true"/>
    <col min="13" max="13" width="14.0" hidden="false" customWidth="true"/>
    <col min="14" max="14" width="14.0" hidden="false" customWidth="true"/>
    <col min="15" max="15" width="14.0" hidden="false" customWidth="true"/>
    <col min="16" max="16" width="14.0" hidden="false" customWidth="true"/>
    <col min="17" max="17" width="14.0" hidden="false" customWidth="true"/>
    <col min="18" max="18" width="14.0" hidden="false" customWidth="true"/>
    <col min="19" max="19" width="14.0" hidden="false" customWidth="true"/>
    <col min="20" max="20" width="14.0" hidden="false" customWidth="true"/>
    <col min="21" max="21" width="14.0" hidden="false" customWidth="true"/>
    <col min="22" max="22" width="14.0" hidden="false" customWidth="true"/>
    <col min="23" max="23" width="14.0" hidden="false" customWidth="true"/>
    <col min="24" max="24" width="14.0" hidden="false" customWidth="true"/>
    <col min="25" max="25" width="14.0" hidden="false" customWidth="true"/>
    <col min="26" max="26" width="14.0" hidden="false" customWidth="true"/>
  </cols>
  <sheetData>
    <row r="1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153" t="s">
        <v>846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>
      <c r="A3" s="14" t="s">
        <v>847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>
      <c r="A4" s="154" t="s">
        <v>9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>
      <c r="A5" s="14" t="s">
        <v>848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>
      <c r="A6" s="154" t="s">
        <v>10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>
      <c r="A7" s="112" t="s">
        <v>849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114" t="s">
        <v>850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>
      <c r="A9" s="112" t="s">
        <v>851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>
      <c r="A10" s="153" t="s">
        <v>852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>
      <c r="A11" s="114" t="s">
        <v>853</v>
      </c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</sheetData>
  <sheetCalcPr fullCalcOnLoad="true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Tencent Document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2023-06-05T06:00:31Z</dcterms:created>
  <dc:creator>Tencent Document</dc:creator>
  <cp:lastModifiedBy>Tencent Document</cp:lastModifiedBy>
</cp:coreProperties>
</file>