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F:\下载\"/>
    </mc:Choice>
  </mc:AlternateContent>
  <xr:revisionPtr revIDLastSave="0" documentId="13_ncr:1_{E977EE56-5D27-4ECA-A503-717DEA66444A}" xr6:coauthVersionLast="36" xr6:coauthVersionMax="36" xr10:uidLastSave="{00000000-0000-0000-0000-000000000000}"/>
  <bookViews>
    <workbookView xWindow="0" yWindow="0" windowWidth="28800" windowHeight="12855" tabRatio="500" activeTab="1" xr2:uid="{00000000-000D-0000-FFFF-FFFF00000000}"/>
  </bookViews>
  <sheets>
    <sheet name="PM工作量分配" sheetId="1" r:id="rId1"/>
    <sheet name="启动情况(天)" sheetId="3" r:id="rId2"/>
    <sheet name="预测值(周)" sheetId="2" r:id="rId3"/>
  </sheets>
  <calcPr calcId="191029"/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<sst xmlns="http://schemas.openxmlformats.org/spreadsheetml/2006/main" count="85" uniqueCount="80">
  <si>
    <t>PM</t>
  </si>
  <si>
    <t>已启动/负责中心数量</t>
  </si>
  <si>
    <t>启动医院比例(%)</t>
  </si>
  <si>
    <t>入组人数</t>
  </si>
  <si>
    <t>平均各中心入组人数</t>
  </si>
  <si>
    <t>杨海啸</t>
  </si>
  <si>
    <t>6/25</t>
  </si>
  <si>
    <t>杨立康</t>
  </si>
  <si>
    <t>6/11</t>
  </si>
  <si>
    <t>蔡金叶</t>
  </si>
  <si>
    <t>15/28</t>
  </si>
  <si>
    <t>邹贤波</t>
  </si>
  <si>
    <t>17/23</t>
  </si>
  <si>
    <t>黄倩澜</t>
  </si>
  <si>
    <t>10/21</t>
  </si>
  <si>
    <t>总计</t>
  </si>
  <si>
    <t>54/108</t>
  </si>
  <si>
    <t>五月底累计启动的中心数量</t>
  </si>
  <si>
    <t>五月底需要新增中心数量</t>
  </si>
  <si>
    <t>方案1</t>
  </si>
  <si>
    <t>方案2</t>
  </si>
  <si>
    <t>每周平均增加7家，每周入组医院累计数</t>
  </si>
  <si>
    <t>每周需要收集病例数</t>
  </si>
  <si>
    <t>每周累计病例数</t>
  </si>
  <si>
    <t>每周平均增加8家，每周入组医院累计数</t>
  </si>
  <si>
    <t>date</t>
  </si>
  <si>
    <t>n_hosp</t>
  </si>
  <si>
    <t>每周增加数量</t>
  </si>
  <si>
    <t>中心启动增长速率</t>
  </si>
  <si>
    <t>每周增加病例数</t>
  </si>
  <si>
    <t>病例数/周</t>
  </si>
  <si>
    <t>病例数/日</t>
  </si>
  <si>
    <t>周</t>
  </si>
  <si>
    <t>入组例数/(周）</t>
  </si>
  <si>
    <t>预测0425更新</t>
  </si>
  <si>
    <t>预测入组例数/(周）</t>
  </si>
  <si>
    <t>/</t>
  </si>
  <si>
    <t>Asthma Registry</t>
  </si>
  <si>
    <t>24-2月</t>
  </si>
  <si>
    <t>平均一个中心一天入组0.475 - 3例患者</t>
  </si>
  <si>
    <t>3-3月</t>
  </si>
  <si>
    <t>10-3月</t>
  </si>
  <si>
    <t>方案2：按每周3到5人，增速</t>
  </si>
  <si>
    <t>17-3月</t>
  </si>
  <si>
    <t>24-3月</t>
  </si>
  <si>
    <t>31-3月</t>
  </si>
  <si>
    <t>7-4月</t>
  </si>
  <si>
    <t>14-4月</t>
  </si>
  <si>
    <t>21-4月</t>
  </si>
  <si>
    <t>28-4月</t>
  </si>
  <si>
    <t>5-5月</t>
  </si>
  <si>
    <t>12-5月</t>
  </si>
  <si>
    <t>19-5月</t>
  </si>
  <si>
    <t>26-5月</t>
  </si>
  <si>
    <t>2-6月</t>
  </si>
  <si>
    <t>9-6月</t>
  </si>
  <si>
    <t>16-6月</t>
  </si>
  <si>
    <t>24-6月</t>
  </si>
  <si>
    <t>1-7月</t>
  </si>
  <si>
    <t>8-7月</t>
  </si>
  <si>
    <t>15-7月</t>
  </si>
  <si>
    <t>22-7月</t>
  </si>
  <si>
    <t>29-7月</t>
  </si>
  <si>
    <t>5-8月</t>
  </si>
  <si>
    <t>13-8月</t>
  </si>
  <si>
    <t>20-8月</t>
  </si>
  <si>
    <t>27-8月</t>
  </si>
  <si>
    <t>3-9月</t>
  </si>
  <si>
    <t>10-9月</t>
  </si>
  <si>
    <t>17-9月</t>
  </si>
  <si>
    <t>24-9月</t>
  </si>
  <si>
    <t>30-9月</t>
  </si>
  <si>
    <t>首诊时间</t>
  </si>
  <si>
    <t>当日新增中心数量</t>
  </si>
  <si>
    <t>当日累计中心数量</t>
  </si>
  <si>
    <t>当日有录入医院数量</t>
  </si>
  <si>
    <t>当日有录入医院比例</t>
  </si>
  <si>
    <t>per_day/per_hosp</t>
  </si>
  <si>
    <t>当日录入患者数量</t>
  </si>
  <si>
    <t>当日累计患者数量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</si>
</sst>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mm/dd/yyyy"/>
  </numFmts>
  <fonts count="9">
    <font>
      <sz val="11"/>
      <name val="Calibri"/>
    </font>
    <font>
      <b/>
      <sz val="11"/>
      <name val="Calibri"/>
    </font>
    <font>
      <b/>
      <sz val="11"/>
      <color theme="1"/>
      <name val="Calibri"/>
      <family val="2"/>
      <charset val="134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ED7D31"/>
      <name val="Calibri"/>
      <family val="2"/>
      <scheme val="minor"/>
    </font>
    <font>
      <sz val="11"/>
      <color rgb="FFFE0300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CC102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47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3" fillId="0" borderId="0" xfId="1"/>
    <xf numFmtId="0" fontId="3" fillId="0" borderId="0" xfId="1" applyNumberFormat="1"/>
    <xf numFmtId="0" fontId="4" fillId="0" borderId="0" xfId="1" applyFont="1"/>
    <xf numFmtId="0" fontId="5" fillId="0" borderId="0" xfId="1" applyFont="1"/>
    <xf numFmtId="0" fontId="5" fillId="5" borderId="0" xfId="1" applyFont="1" applyFill="1" applyAlignment="1">
      <alignment horizontal="center"/>
    </xf>
    <xf numFmtId="0" fontId="5" fillId="3" borderId="0" xfId="1" applyFont="1" applyFill="1" applyAlignment="1">
      <alignment horizontal="center"/>
    </xf>
    <xf numFmtId="0" fontId="3" fillId="0" borderId="0" xfId="1" applyAlignment="1">
      <alignment vertical="center"/>
    </xf>
    <xf numFmtId="0" fontId="5" fillId="5" borderId="0" xfId="1" applyFont="1" applyFill="1" applyAlignment="1">
      <alignment horizontal="center" wrapText="1"/>
    </xf>
    <xf numFmtId="0" fontId="5" fillId="6" borderId="0" xfId="1" applyFont="1" applyFill="1"/>
    <xf numFmtId="14" fontId="6" fillId="0" borderId="0" xfId="1" applyNumberFormat="1" applyFont="1"/>
    <xf numFmtId="0" fontId="6" fillId="5" borderId="0" xfId="1" applyFont="1" applyFill="1" applyAlignment="1">
      <alignment horizontal="center"/>
    </xf>
    <xf numFmtId="0" fontId="6" fillId="3" borderId="0" xfId="1" applyFont="1" applyFill="1" applyAlignment="1">
      <alignment horizontal="center"/>
    </xf>
    <xf numFmtId="14" fontId="5" fillId="0" borderId="0" xfId="1" applyNumberFormat="1" applyFont="1"/>
    <xf numFmtId="0" fontId="5" fillId="0" borderId="0" xfId="1" applyFont="1" applyAlignment="1">
      <alignment horizontal="right"/>
    </xf>
    <xf numFmtId="0" fontId="5" fillId="7" borderId="0" xfId="1" applyFont="1" applyFill="1"/>
    <xf numFmtId="0" fontId="5" fillId="2" borderId="0" xfId="1" applyFont="1" applyFill="1"/>
    <xf numFmtId="0" fontId="3" fillId="2" borderId="0" xfId="1" applyFill="1" applyAlignment="1">
      <alignment vertical="center"/>
    </xf>
    <xf numFmtId="14" fontId="5" fillId="2" borderId="0" xfId="1" applyNumberFormat="1" applyFont="1" applyFill="1"/>
    <xf numFmtId="0" fontId="5" fillId="2" borderId="0" xfId="1" applyFont="1" applyFill="1" applyAlignment="1">
      <alignment horizontal="center"/>
    </xf>
    <xf numFmtId="14" fontId="7" fillId="0" borderId="0" xfId="1" applyNumberFormat="1" applyFont="1"/>
    <xf numFmtId="0" fontId="7" fillId="5" borderId="0" xfId="1" applyFont="1" applyFill="1" applyAlignment="1">
      <alignment horizontal="center"/>
    </xf>
    <xf numFmtId="0" fontId="7" fillId="3" borderId="0" xfId="1" applyFont="1" applyFill="1" applyAlignment="1">
      <alignment horizontal="center"/>
    </xf>
    <xf numFmtId="0" fontId="4" fillId="5" borderId="0" xfId="1" applyFont="1" applyFill="1" applyAlignment="1">
      <alignment horizontal="center"/>
    </xf>
    <xf numFmtId="14" fontId="7" fillId="2" borderId="0" xfId="1" applyNumberFormat="1" applyFont="1" applyFill="1"/>
    <xf numFmtId="0" fontId="7" fillId="2" borderId="0" xfId="1" applyFont="1" applyFill="1"/>
    <xf numFmtId="0" fontId="7" fillId="2" borderId="0" xfId="1" applyFont="1" applyFill="1" applyAlignment="1">
      <alignment horizontal="center"/>
    </xf>
    <xf numFmtId="0" fontId="5" fillId="3" borderId="0" xfId="1" applyFont="1" applyFill="1" applyAlignment="1">
      <alignment horizontal="center" wrapText="1"/>
    </xf>
    <xf numFmtId="0" fontId="2" fillId="4" borderId="1" xfId="1" applyFont="1" applyFill="1" applyBorder="1"/>
    <xf numFmtId="1" fontId="3" fillId="0" borderId="0" xfId="1" applyNumberFormat="1"/>
    <xf numFmtId="0" fontId="3" fillId="0" borderId="0" xfId="1" applyAlignment="1"/>
    <xf numFmtId="0" fontId="3" fillId="0" borderId="0" xfId="1" applyNumberFormat="1" applyAlignment="1">
      <alignment vertical="center"/>
    </xf>
    <xf numFmtId="14" fontId="3" fillId="0" borderId="0" xfId="1" applyNumberFormat="1"/>
    <xf numFmtId="14" fontId="2" fillId="4" borderId="1" xfId="1" applyNumberFormat="1" applyFont="1" applyFill="1" applyBorder="1"/>
    <xf numFmtId="14" fontId="3" fillId="0" borderId="0" xfId="1" applyNumberFormat="1" applyAlignment="1">
      <alignment vertical="center"/>
    </xf>
    <xf numFmtId="0" fontId="5" fillId="5" borderId="2" xfId="1" applyFont="1" applyFill="1" applyBorder="1" applyAlignment="1">
      <alignment horizontal="center"/>
    </xf>
    <xf numFmtId="0" fontId="5" fillId="5" borderId="4" xfId="1" applyFont="1" applyFill="1" applyBorder="1" applyAlignment="1">
      <alignment horizontal="center"/>
    </xf>
    <xf numFmtId="0" fontId="5" fillId="5" borderId="3" xfId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/>
    </xf>
    <xf numFmtId="0" fontId="5" fillId="3" borderId="4" xfId="1" applyFont="1" applyFill="1" applyBorder="1" applyAlignment="1">
      <alignment horizontal="center"/>
    </xf>
    <xf numFmtId="0" fontId="5" fillId="3" borderId="3" xfId="1" applyFont="1" applyFill="1" applyBorder="1" applyAlignment="1">
      <alignment horizontal="center"/>
    </xf>
    <xf numFmtId="0" fontId="5" fillId="0" borderId="0" xfId="2"/>
    <xf numFmtId="175" fontId="8" fillId="0" borderId="0" xfId="2" applyNumberFormat="1" applyFont="1"/>
    <xf numFmtId="175" fontId="8" fillId="4" borderId="0" xfId="2" applyNumberFormat="1" applyFont="1" applyFill="1"/>
    <xf numFmtId="0" fontId="5" fillId="4" borderId="0" xfId="2" applyFill="1"/>
  </cellXfs>
  <cellStyles count="3">
    <cellStyle name="常规" xfId="0" builtinId="0"/>
    <cellStyle name="常规 2" xfId="1" xr:uid="{00000000-0005-0000-0000-00002F000000}"/>
    <cellStyle name="常规 3" xfId="2" xr:uid="{00000000-0005-0000-0000-000030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E34" sqref="E34"/>
    </sheetView>
  </sheetViews>
  <sheetFormatPr defaultRowHeight="15"/>
  <cols>
    <col min="1" max="1" width="6" customWidth="1"/>
    <col min="2" max="2" width="7.42578125" bestFit="1" customWidth="1"/>
    <col min="3" max="3" width="3" bestFit="1" customWidth="1"/>
    <col min="4" max="4" width="21.5703125" bestFit="1" customWidth="1"/>
    <col min="5" max="5" width="17" bestFit="1" customWidth="1"/>
    <col min="6" max="6" width="9.5703125" bestFit="1" customWidth="1"/>
    <col min="7" max="7" width="20.5703125" bestFit="1" customWidth="1"/>
    <col min="8" max="8" width="30.28515625" customWidth="1"/>
    <col min="9" max="9" width="25" bestFit="1" customWidth="1"/>
  </cols>
  <sheetData>
    <row r="1" spans="1:10">
      <c r="B1" s="1" t="s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17</v>
      </c>
      <c r="I1" s="1" t="s">
        <v>18</v>
      </c>
    </row>
    <row r="2" spans="1:10">
      <c r="A2" s="2">
        <v>1</v>
      </c>
      <c r="B2" t="s">
        <v>5</v>
      </c>
      <c r="C2">
        <v>6</v>
      </c>
      <c r="D2" t="s">
        <v>6</v>
      </c>
      <c r="E2">
        <v>24</v>
      </c>
      <c r="F2">
        <v>40</v>
      </c>
      <c r="G2">
        <v>6.67</v>
      </c>
      <c r="H2">
        <v>25</v>
      </c>
      <c r="I2">
        <v>19</v>
      </c>
    </row>
    <row r="3" spans="1:10">
      <c r="A3" s="2">
        <v>2</v>
      </c>
      <c r="B3" t="s">
        <v>7</v>
      </c>
      <c r="C3">
        <v>6</v>
      </c>
      <c r="D3" t="s">
        <v>8</v>
      </c>
      <c r="E3">
        <v>54.55</v>
      </c>
      <c r="F3">
        <v>125</v>
      </c>
      <c r="G3">
        <v>20.83</v>
      </c>
      <c r="H3">
        <v>11</v>
      </c>
      <c r="I3">
        <v>5</v>
      </c>
    </row>
    <row r="4" spans="1:10">
      <c r="A4" s="2">
        <v>3</v>
      </c>
      <c r="B4" t="s">
        <v>9</v>
      </c>
      <c r="C4">
        <v>15</v>
      </c>
      <c r="D4" t="s">
        <v>10</v>
      </c>
      <c r="E4">
        <v>53.57</v>
      </c>
      <c r="F4">
        <v>274</v>
      </c>
      <c r="G4">
        <v>18.27</v>
      </c>
      <c r="H4">
        <v>28</v>
      </c>
      <c r="I4">
        <v>13</v>
      </c>
    </row>
    <row r="5" spans="1:10">
      <c r="A5" s="2">
        <v>4</v>
      </c>
      <c r="B5" t="s">
        <v>11</v>
      </c>
      <c r="C5">
        <v>17</v>
      </c>
      <c r="D5" t="s">
        <v>12</v>
      </c>
      <c r="E5">
        <v>73.91</v>
      </c>
      <c r="F5">
        <v>321</v>
      </c>
      <c r="G5">
        <v>18.88</v>
      </c>
      <c r="H5">
        <v>23</v>
      </c>
      <c r="I5">
        <v>6</v>
      </c>
    </row>
    <row r="6" spans="1:10">
      <c r="A6" s="2">
        <v>5</v>
      </c>
      <c r="B6" t="s">
        <v>13</v>
      </c>
      <c r="C6">
        <v>10</v>
      </c>
      <c r="D6" t="s">
        <v>14</v>
      </c>
      <c r="E6">
        <v>47.62</v>
      </c>
      <c r="F6">
        <v>307</v>
      </c>
      <c r="G6">
        <v>30.7</v>
      </c>
      <c r="H6">
        <v>21</v>
      </c>
      <c r="I6">
        <v>11</v>
      </c>
    </row>
    <row r="7" spans="1:10">
      <c r="A7" s="2">
        <v>6</v>
      </c>
      <c r="B7" t="s">
        <v>15</v>
      </c>
      <c r="D7" t="s">
        <v>16</v>
      </c>
      <c r="E7">
        <v>50</v>
      </c>
      <c r="F7">
        <v>1067</v>
      </c>
      <c r="G7">
        <v>19.760000000000002</v>
      </c>
      <c r="H7">
        <f>SUM(H2:H6)</f>
        <v>108</v>
      </c>
      <c r="I7">
        <v>54</v>
      </c>
      <c r="J7">
        <v>2600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4D571-19FB-4FF4-9952-FEB56E8038B5}">
  <dimension ref="A1:J256"/>
  <sheetViews>
    <sheetView tabSelected="1" topLeftCell="A97" workbookViewId="0">
      <selection activeCell="H127" sqref="H127"/>
    </sheetView>
  </sheetViews>
  <sheetFormatPr defaultRowHeight="15"/>
  <cols>
    <col min="1" max="1" width="10.7109375" bestFit="1" customWidth="1"/>
    <col min="2" max="2" width="3.140625" bestFit="1" customWidth="1"/>
    <col min="3" max="4" width="18.42578125" bestFit="1" customWidth="1"/>
    <col min="5" max="6" width="20.5703125" bestFit="1" customWidth="1"/>
    <col min="7" max="7" width="17.5703125" bestFit="1" customWidth="1"/>
    <col min="8" max="10" width="18.42578125" bestFit="1" customWidth="1"/>
  </cols>
  <sheetData>
    <row r="1" spans="1:10">
      <c r="A1" s="43" t="s">
        <v>72</v>
      </c>
      <c r="B1" s="43" t="s">
        <v>32</v>
      </c>
      <c r="C1" s="43" t="s">
        <v>73</v>
      </c>
      <c r="D1" s="43" t="s">
        <v>74</v>
      </c>
      <c r="E1" s="43" t="s">
        <v>75</v>
      </c>
      <c r="F1" s="43" t="s">
        <v>76</v>
      </c>
      <c r="G1" s="43" t="s">
        <v>77</v>
      </c>
      <c r="H1" s="43" t="s">
        <v>78</v>
      </c>
      <c r="I1" s="43" t="s">
        <v>79</v>
      </c>
      <c r="J1" s="43" t="s">
        <v>79</v>
      </c>
    </row>
    <row r="2" spans="1:10">
      <c r="A2" s="44">
        <v>44944</v>
      </c>
      <c r="B2" s="43">
        <v>3</v>
      </c>
      <c r="C2" s="43">
        <v>1</v>
      </c>
      <c r="D2" s="43">
        <v>1</v>
      </c>
      <c r="E2" s="43">
        <v>1</v>
      </c>
      <c r="F2" s="43">
        <v>100</v>
      </c>
      <c r="G2" s="43">
        <v>1</v>
      </c>
      <c r="H2" s="43">
        <v>1</v>
      </c>
      <c r="I2" s="43">
        <v>1</v>
      </c>
      <c r="J2" s="43">
        <v>1</v>
      </c>
    </row>
    <row r="3" spans="1:10">
      <c r="A3" s="44">
        <v>44945</v>
      </c>
      <c r="B3" s="43">
        <v>3</v>
      </c>
      <c r="C3" s="43">
        <v>0</v>
      </c>
      <c r="D3" s="43">
        <v>1</v>
      </c>
      <c r="E3" s="43">
        <v>0</v>
      </c>
      <c r="F3" s="43">
        <v>0</v>
      </c>
      <c r="G3" s="43" t="e">
        <v>#DIV/0!</v>
      </c>
      <c r="H3" s="43">
        <v>0</v>
      </c>
      <c r="I3" s="43">
        <v>0</v>
      </c>
      <c r="J3" s="43">
        <v>0</v>
      </c>
    </row>
    <row r="4" spans="1:10">
      <c r="A4" s="44">
        <v>44946</v>
      </c>
      <c r="B4" s="43">
        <v>3</v>
      </c>
      <c r="C4" s="43">
        <v>0</v>
      </c>
      <c r="D4" s="43">
        <v>1</v>
      </c>
      <c r="E4" s="43">
        <v>0</v>
      </c>
      <c r="F4" s="43">
        <v>0</v>
      </c>
      <c r="G4" s="43" t="e">
        <v>#DIV/0!</v>
      </c>
      <c r="H4" s="43">
        <v>0</v>
      </c>
      <c r="I4" s="43">
        <v>0</v>
      </c>
      <c r="J4" s="43">
        <v>0</v>
      </c>
    </row>
    <row r="5" spans="1:10">
      <c r="A5" s="44">
        <v>44947</v>
      </c>
      <c r="B5" s="43">
        <v>3</v>
      </c>
      <c r="C5" s="43">
        <v>0</v>
      </c>
      <c r="D5" s="43">
        <v>1</v>
      </c>
      <c r="E5" s="43">
        <v>0</v>
      </c>
      <c r="F5" s="43">
        <v>0</v>
      </c>
      <c r="G5" s="43" t="e">
        <v>#DIV/0!</v>
      </c>
      <c r="H5" s="43">
        <v>0</v>
      </c>
      <c r="I5" s="43">
        <v>0</v>
      </c>
      <c r="J5" s="43">
        <v>0</v>
      </c>
    </row>
    <row r="6" spans="1:10">
      <c r="A6" s="44">
        <v>44948</v>
      </c>
      <c r="B6" s="43">
        <v>3</v>
      </c>
      <c r="C6" s="43">
        <v>0</v>
      </c>
      <c r="D6" s="43">
        <v>1</v>
      </c>
      <c r="E6" s="43">
        <v>0</v>
      </c>
      <c r="F6" s="43">
        <v>0</v>
      </c>
      <c r="G6" s="43" t="e">
        <v>#DIV/0!</v>
      </c>
      <c r="H6" s="43">
        <v>0</v>
      </c>
      <c r="I6" s="43">
        <v>0</v>
      </c>
      <c r="J6" s="43">
        <v>0</v>
      </c>
    </row>
    <row r="7" spans="1:10">
      <c r="A7" s="44">
        <v>44949</v>
      </c>
      <c r="B7" s="43">
        <v>4</v>
      </c>
      <c r="C7" s="43">
        <v>0</v>
      </c>
      <c r="D7" s="43">
        <v>1</v>
      </c>
      <c r="E7" s="43">
        <v>0</v>
      </c>
      <c r="F7" s="43">
        <v>0</v>
      </c>
      <c r="G7" s="43" t="e">
        <v>#DIV/0!</v>
      </c>
      <c r="H7" s="43">
        <v>0</v>
      </c>
      <c r="I7" s="43">
        <v>0</v>
      </c>
      <c r="J7" s="43">
        <v>0</v>
      </c>
    </row>
    <row r="8" spans="1:10">
      <c r="A8" s="44">
        <v>44950</v>
      </c>
      <c r="B8" s="43">
        <v>4</v>
      </c>
      <c r="C8" s="43">
        <v>0</v>
      </c>
      <c r="D8" s="43">
        <v>1</v>
      </c>
      <c r="E8" s="43">
        <v>0</v>
      </c>
      <c r="F8" s="43">
        <v>0</v>
      </c>
      <c r="G8" s="43" t="e">
        <v>#DIV/0!</v>
      </c>
      <c r="H8" s="43">
        <v>0</v>
      </c>
      <c r="I8" s="43">
        <v>0</v>
      </c>
      <c r="J8" s="43">
        <v>0</v>
      </c>
    </row>
    <row r="9" spans="1:10">
      <c r="A9" s="44">
        <v>44951</v>
      </c>
      <c r="B9" s="43">
        <v>4</v>
      </c>
      <c r="C9" s="43">
        <v>0</v>
      </c>
      <c r="D9" s="43">
        <v>1</v>
      </c>
      <c r="E9" s="43">
        <v>0</v>
      </c>
      <c r="F9" s="43">
        <v>0</v>
      </c>
      <c r="G9" s="43" t="e">
        <v>#DIV/0!</v>
      </c>
      <c r="H9" s="43">
        <v>0</v>
      </c>
      <c r="I9" s="43">
        <v>0</v>
      </c>
      <c r="J9" s="43">
        <v>0</v>
      </c>
    </row>
    <row r="10" spans="1:10">
      <c r="A10" s="44">
        <v>44952</v>
      </c>
      <c r="B10" s="43">
        <v>4</v>
      </c>
      <c r="C10" s="43">
        <v>0</v>
      </c>
      <c r="D10" s="43">
        <v>1</v>
      </c>
      <c r="E10" s="43">
        <v>0</v>
      </c>
      <c r="F10" s="43">
        <v>0</v>
      </c>
      <c r="G10" s="43" t="e">
        <v>#DIV/0!</v>
      </c>
      <c r="H10" s="43">
        <v>0</v>
      </c>
      <c r="I10" s="43">
        <v>0</v>
      </c>
      <c r="J10" s="43">
        <v>0</v>
      </c>
    </row>
    <row r="11" spans="1:10">
      <c r="A11" s="44">
        <v>44953</v>
      </c>
      <c r="B11" s="43">
        <v>4</v>
      </c>
      <c r="C11" s="43">
        <v>0</v>
      </c>
      <c r="D11" s="43">
        <v>1</v>
      </c>
      <c r="E11" s="43">
        <v>0</v>
      </c>
      <c r="F11" s="43">
        <v>0</v>
      </c>
      <c r="G11" s="43" t="e">
        <v>#DIV/0!</v>
      </c>
      <c r="H11" s="43">
        <v>0</v>
      </c>
      <c r="I11" s="43">
        <v>0</v>
      </c>
      <c r="J11" s="43">
        <v>0</v>
      </c>
    </row>
    <row r="12" spans="1:10">
      <c r="A12" s="44">
        <v>44954</v>
      </c>
      <c r="B12" s="43">
        <v>4</v>
      </c>
      <c r="C12" s="43">
        <v>0</v>
      </c>
      <c r="D12" s="43">
        <v>1</v>
      </c>
      <c r="E12" s="43">
        <v>0</v>
      </c>
      <c r="F12" s="43">
        <v>0</v>
      </c>
      <c r="G12" s="43" t="e">
        <v>#DIV/0!</v>
      </c>
      <c r="H12" s="43">
        <v>0</v>
      </c>
      <c r="I12" s="43">
        <v>0</v>
      </c>
      <c r="J12" s="43">
        <v>0</v>
      </c>
    </row>
    <row r="13" spans="1:10">
      <c r="A13" s="44">
        <v>44955</v>
      </c>
      <c r="B13" s="43">
        <v>4</v>
      </c>
      <c r="C13" s="43">
        <v>0</v>
      </c>
      <c r="D13" s="43">
        <v>1</v>
      </c>
      <c r="E13" s="43">
        <v>0</v>
      </c>
      <c r="F13" s="43">
        <v>0</v>
      </c>
      <c r="G13" s="43" t="e">
        <v>#DIV/0!</v>
      </c>
      <c r="H13" s="43">
        <v>0</v>
      </c>
      <c r="I13" s="43">
        <v>0</v>
      </c>
      <c r="J13" s="43">
        <v>0</v>
      </c>
    </row>
    <row r="14" spans="1:10">
      <c r="A14" s="44">
        <v>44956</v>
      </c>
      <c r="B14" s="43">
        <v>5</v>
      </c>
      <c r="C14" s="43">
        <v>0</v>
      </c>
      <c r="D14" s="43">
        <v>1</v>
      </c>
      <c r="E14" s="43">
        <v>0</v>
      </c>
      <c r="F14" s="43">
        <v>0</v>
      </c>
      <c r="G14" s="43" t="e">
        <v>#DIV/0!</v>
      </c>
      <c r="H14" s="43">
        <v>0</v>
      </c>
      <c r="I14" s="43">
        <v>0</v>
      </c>
      <c r="J14" s="43">
        <v>0</v>
      </c>
    </row>
    <row r="15" spans="1:10">
      <c r="A15" s="44">
        <v>44957</v>
      </c>
      <c r="B15" s="43">
        <v>5</v>
      </c>
      <c r="C15" s="43">
        <v>0</v>
      </c>
      <c r="D15" s="43">
        <v>1</v>
      </c>
      <c r="E15" s="43">
        <v>0</v>
      </c>
      <c r="F15" s="43">
        <v>0</v>
      </c>
      <c r="G15" s="43" t="e">
        <v>#DIV/0!</v>
      </c>
      <c r="H15" s="43">
        <v>0</v>
      </c>
      <c r="I15" s="43">
        <v>0</v>
      </c>
      <c r="J15" s="43">
        <v>0</v>
      </c>
    </row>
    <row r="16" spans="1:10">
      <c r="A16" s="44">
        <v>44958</v>
      </c>
      <c r="B16" s="43">
        <v>5</v>
      </c>
      <c r="C16" s="43">
        <v>1</v>
      </c>
      <c r="D16" s="43">
        <v>2</v>
      </c>
      <c r="E16" s="43">
        <v>2</v>
      </c>
      <c r="F16" s="43">
        <v>100</v>
      </c>
      <c r="G16" s="43">
        <v>1.5</v>
      </c>
      <c r="H16" s="43">
        <v>3</v>
      </c>
      <c r="I16" s="43">
        <v>4</v>
      </c>
      <c r="J16" s="43">
        <v>4</v>
      </c>
    </row>
    <row r="17" spans="1:10">
      <c r="A17" s="44">
        <v>44959</v>
      </c>
      <c r="B17" s="43">
        <v>5</v>
      </c>
      <c r="C17" s="43">
        <v>1</v>
      </c>
      <c r="D17" s="43">
        <v>3</v>
      </c>
      <c r="E17" s="43">
        <v>2</v>
      </c>
      <c r="F17" s="43">
        <v>66.67</v>
      </c>
      <c r="G17" s="43">
        <v>1</v>
      </c>
      <c r="H17" s="43">
        <v>2</v>
      </c>
      <c r="I17" s="43">
        <v>6</v>
      </c>
      <c r="J17" s="43">
        <v>6</v>
      </c>
    </row>
    <row r="18" spans="1:10">
      <c r="A18" s="44">
        <v>44960</v>
      </c>
      <c r="B18" s="43">
        <v>5</v>
      </c>
      <c r="C18" s="43">
        <v>0</v>
      </c>
      <c r="D18" s="43">
        <v>3</v>
      </c>
      <c r="E18" s="43">
        <v>1</v>
      </c>
      <c r="F18" s="43">
        <v>33.33</v>
      </c>
      <c r="G18" s="43">
        <v>1</v>
      </c>
      <c r="H18" s="43">
        <v>1</v>
      </c>
      <c r="I18" s="43">
        <v>7</v>
      </c>
      <c r="J18" s="43">
        <v>7</v>
      </c>
    </row>
    <row r="19" spans="1:10">
      <c r="A19" s="44">
        <v>44961</v>
      </c>
      <c r="B19" s="43">
        <v>5</v>
      </c>
      <c r="C19" s="43">
        <v>0</v>
      </c>
      <c r="D19" s="43">
        <v>3</v>
      </c>
      <c r="E19" s="43">
        <v>0</v>
      </c>
      <c r="F19" s="43">
        <v>0</v>
      </c>
      <c r="G19" s="43" t="e">
        <v>#DIV/0!</v>
      </c>
      <c r="H19" s="43">
        <v>0</v>
      </c>
      <c r="I19" s="43">
        <v>0</v>
      </c>
      <c r="J19" s="43">
        <v>0</v>
      </c>
    </row>
    <row r="20" spans="1:10">
      <c r="A20" s="44">
        <v>44962</v>
      </c>
      <c r="B20" s="43">
        <v>5</v>
      </c>
      <c r="C20" s="43">
        <v>0</v>
      </c>
      <c r="D20" s="43">
        <v>3</v>
      </c>
      <c r="E20" s="43">
        <v>0</v>
      </c>
      <c r="F20" s="43">
        <v>0</v>
      </c>
      <c r="G20" s="43" t="e">
        <v>#DIV/0!</v>
      </c>
      <c r="H20" s="43">
        <v>0</v>
      </c>
      <c r="I20" s="43">
        <v>0</v>
      </c>
      <c r="J20" s="43">
        <v>0</v>
      </c>
    </row>
    <row r="21" spans="1:10">
      <c r="A21" s="44">
        <v>44963</v>
      </c>
      <c r="B21" s="43">
        <v>6</v>
      </c>
      <c r="C21" s="43">
        <v>0</v>
      </c>
      <c r="D21" s="43">
        <v>3</v>
      </c>
      <c r="E21" s="43">
        <v>1</v>
      </c>
      <c r="F21" s="43">
        <v>33.33</v>
      </c>
      <c r="G21" s="43">
        <v>4</v>
      </c>
      <c r="H21" s="43">
        <v>4</v>
      </c>
      <c r="I21" s="43">
        <v>11</v>
      </c>
      <c r="J21" s="43">
        <v>11</v>
      </c>
    </row>
    <row r="22" spans="1:10">
      <c r="A22" s="44">
        <v>44964</v>
      </c>
      <c r="B22" s="43">
        <v>6</v>
      </c>
      <c r="C22" s="43">
        <v>0</v>
      </c>
      <c r="D22" s="43">
        <v>3</v>
      </c>
      <c r="E22" s="43">
        <v>1</v>
      </c>
      <c r="F22" s="43">
        <v>33.33</v>
      </c>
      <c r="G22" s="43">
        <v>2</v>
      </c>
      <c r="H22" s="43">
        <v>2</v>
      </c>
      <c r="I22" s="43">
        <v>13</v>
      </c>
      <c r="J22" s="43">
        <v>13</v>
      </c>
    </row>
    <row r="23" spans="1:10">
      <c r="A23" s="44">
        <v>44965</v>
      </c>
      <c r="B23" s="43">
        <v>6</v>
      </c>
      <c r="C23" s="43">
        <v>0</v>
      </c>
      <c r="D23" s="43">
        <v>3</v>
      </c>
      <c r="E23" s="43">
        <v>1</v>
      </c>
      <c r="F23" s="43">
        <v>33.33</v>
      </c>
      <c r="G23" s="43">
        <v>2</v>
      </c>
      <c r="H23" s="43">
        <v>2</v>
      </c>
      <c r="I23" s="43">
        <v>15</v>
      </c>
      <c r="J23" s="43">
        <v>15</v>
      </c>
    </row>
    <row r="24" spans="1:10">
      <c r="A24" s="44">
        <v>44966</v>
      </c>
      <c r="B24" s="43">
        <v>6</v>
      </c>
      <c r="C24" s="43">
        <v>0</v>
      </c>
      <c r="D24" s="43">
        <v>3</v>
      </c>
      <c r="E24" s="43">
        <v>1</v>
      </c>
      <c r="F24" s="43">
        <v>33.33</v>
      </c>
      <c r="G24" s="43">
        <v>1</v>
      </c>
      <c r="H24" s="43">
        <v>1</v>
      </c>
      <c r="I24" s="43">
        <v>16</v>
      </c>
      <c r="J24" s="43">
        <v>16</v>
      </c>
    </row>
    <row r="25" spans="1:10">
      <c r="A25" s="44">
        <v>44967</v>
      </c>
      <c r="B25" s="43">
        <v>6</v>
      </c>
      <c r="C25" s="43">
        <v>0</v>
      </c>
      <c r="D25" s="43">
        <v>3</v>
      </c>
      <c r="E25" s="43">
        <v>1</v>
      </c>
      <c r="F25" s="43">
        <v>33.33</v>
      </c>
      <c r="G25" s="43">
        <v>1</v>
      </c>
      <c r="H25" s="43">
        <v>1</v>
      </c>
      <c r="I25" s="43">
        <v>17</v>
      </c>
      <c r="J25" s="43">
        <v>17</v>
      </c>
    </row>
    <row r="26" spans="1:10">
      <c r="A26" s="44">
        <v>44968</v>
      </c>
      <c r="B26" s="43">
        <v>6</v>
      </c>
      <c r="C26" s="43">
        <v>0</v>
      </c>
      <c r="D26" s="43">
        <v>3</v>
      </c>
      <c r="E26" s="43">
        <v>0</v>
      </c>
      <c r="F26" s="43">
        <v>0</v>
      </c>
      <c r="G26" s="43" t="e">
        <v>#DIV/0!</v>
      </c>
      <c r="H26" s="43">
        <v>0</v>
      </c>
      <c r="I26" s="43">
        <v>0</v>
      </c>
      <c r="J26" s="43">
        <v>0</v>
      </c>
    </row>
    <row r="27" spans="1:10">
      <c r="A27" s="44">
        <v>44969</v>
      </c>
      <c r="B27" s="43">
        <v>6</v>
      </c>
      <c r="C27" s="43">
        <v>0</v>
      </c>
      <c r="D27" s="43">
        <v>3</v>
      </c>
      <c r="E27" s="43">
        <v>0</v>
      </c>
      <c r="F27" s="43">
        <v>0</v>
      </c>
      <c r="G27" s="43" t="e">
        <v>#DIV/0!</v>
      </c>
      <c r="H27" s="43">
        <v>0</v>
      </c>
      <c r="I27" s="43">
        <v>0</v>
      </c>
      <c r="J27" s="43">
        <v>0</v>
      </c>
    </row>
    <row r="28" spans="1:10">
      <c r="A28" s="44">
        <v>44970</v>
      </c>
      <c r="B28" s="43">
        <v>7</v>
      </c>
      <c r="C28" s="43">
        <v>0</v>
      </c>
      <c r="D28" s="43">
        <v>3</v>
      </c>
      <c r="E28" s="43">
        <v>1</v>
      </c>
      <c r="F28" s="43">
        <v>33.33</v>
      </c>
      <c r="G28" s="43">
        <v>10</v>
      </c>
      <c r="H28" s="43">
        <v>10</v>
      </c>
      <c r="I28" s="43">
        <v>27</v>
      </c>
      <c r="J28" s="43">
        <v>27</v>
      </c>
    </row>
    <row r="29" spans="1:10">
      <c r="A29" s="44">
        <v>44971</v>
      </c>
      <c r="B29" s="43">
        <v>7</v>
      </c>
      <c r="C29" s="43">
        <v>0</v>
      </c>
      <c r="D29" s="43">
        <v>3</v>
      </c>
      <c r="E29" s="43">
        <v>1</v>
      </c>
      <c r="F29" s="43">
        <v>33.33</v>
      </c>
      <c r="G29" s="43">
        <v>1</v>
      </c>
      <c r="H29" s="43">
        <v>1</v>
      </c>
      <c r="I29" s="43">
        <v>28</v>
      </c>
      <c r="J29" s="43">
        <v>28</v>
      </c>
    </row>
    <row r="30" spans="1:10">
      <c r="A30" s="44">
        <v>44972</v>
      </c>
      <c r="B30" s="43">
        <v>7</v>
      </c>
      <c r="C30" s="43">
        <v>0</v>
      </c>
      <c r="D30" s="43">
        <v>3</v>
      </c>
      <c r="E30" s="43">
        <v>1</v>
      </c>
      <c r="F30" s="43">
        <v>33.33</v>
      </c>
      <c r="G30" s="43">
        <v>3</v>
      </c>
      <c r="H30" s="43">
        <v>3</v>
      </c>
      <c r="I30" s="43">
        <v>31</v>
      </c>
      <c r="J30" s="43">
        <v>31</v>
      </c>
    </row>
    <row r="31" spans="1:10">
      <c r="A31" s="44">
        <v>44973</v>
      </c>
      <c r="B31" s="43">
        <v>7</v>
      </c>
      <c r="C31" s="43">
        <v>0</v>
      </c>
      <c r="D31" s="43">
        <v>3</v>
      </c>
      <c r="E31" s="43">
        <v>1</v>
      </c>
      <c r="F31" s="43">
        <v>33.33</v>
      </c>
      <c r="G31" s="43">
        <v>1</v>
      </c>
      <c r="H31" s="43">
        <v>1</v>
      </c>
      <c r="I31" s="43">
        <v>32</v>
      </c>
      <c r="J31" s="43">
        <v>32</v>
      </c>
    </row>
    <row r="32" spans="1:10">
      <c r="A32" s="44">
        <v>44974</v>
      </c>
      <c r="B32" s="43">
        <v>7</v>
      </c>
      <c r="C32" s="43">
        <v>0</v>
      </c>
      <c r="D32" s="43">
        <v>3</v>
      </c>
      <c r="E32" s="43">
        <v>2</v>
      </c>
      <c r="F32" s="43">
        <v>66.67</v>
      </c>
      <c r="G32" s="43">
        <v>1</v>
      </c>
      <c r="H32" s="43">
        <v>2</v>
      </c>
      <c r="I32" s="43">
        <v>34</v>
      </c>
      <c r="J32" s="43">
        <v>34</v>
      </c>
    </row>
    <row r="33" spans="1:10">
      <c r="A33" s="44">
        <v>44975</v>
      </c>
      <c r="B33" s="43">
        <v>7</v>
      </c>
      <c r="C33" s="43">
        <v>0</v>
      </c>
      <c r="D33" s="43">
        <v>3</v>
      </c>
      <c r="E33" s="43">
        <v>0</v>
      </c>
      <c r="F33" s="43">
        <v>0</v>
      </c>
      <c r="G33" s="43" t="e">
        <v>#DIV/0!</v>
      </c>
      <c r="H33" s="43">
        <v>0</v>
      </c>
      <c r="I33" s="43">
        <v>0</v>
      </c>
      <c r="J33" s="43">
        <v>0</v>
      </c>
    </row>
    <row r="34" spans="1:10">
      <c r="A34" s="44">
        <v>44976</v>
      </c>
      <c r="B34" s="43">
        <v>7</v>
      </c>
      <c r="C34" s="43">
        <v>0</v>
      </c>
      <c r="D34" s="43">
        <v>3</v>
      </c>
      <c r="E34" s="43">
        <v>0</v>
      </c>
      <c r="F34" s="43">
        <v>0</v>
      </c>
      <c r="G34" s="43" t="e">
        <v>#DIV/0!</v>
      </c>
      <c r="H34" s="43">
        <v>0</v>
      </c>
      <c r="I34" s="43">
        <v>0</v>
      </c>
      <c r="J34" s="43">
        <v>0</v>
      </c>
    </row>
    <row r="35" spans="1:10">
      <c r="A35" s="44">
        <v>44977</v>
      </c>
      <c r="B35" s="43">
        <v>8</v>
      </c>
      <c r="C35" s="43">
        <v>0</v>
      </c>
      <c r="D35" s="43">
        <v>3</v>
      </c>
      <c r="E35" s="43">
        <v>1</v>
      </c>
      <c r="F35" s="43">
        <v>33.33</v>
      </c>
      <c r="G35" s="43">
        <v>8</v>
      </c>
      <c r="H35" s="43">
        <v>8</v>
      </c>
      <c r="I35" s="43">
        <v>42</v>
      </c>
      <c r="J35" s="43">
        <v>42</v>
      </c>
    </row>
    <row r="36" spans="1:10">
      <c r="A36" s="44">
        <v>44978</v>
      </c>
      <c r="B36" s="43">
        <v>8</v>
      </c>
      <c r="C36" s="43">
        <v>2</v>
      </c>
      <c r="D36" s="43">
        <v>5</v>
      </c>
      <c r="E36" s="43">
        <v>4</v>
      </c>
      <c r="F36" s="43">
        <v>80</v>
      </c>
      <c r="G36" s="43">
        <v>1.25</v>
      </c>
      <c r="H36" s="43">
        <v>5</v>
      </c>
      <c r="I36" s="43">
        <v>47</v>
      </c>
      <c r="J36" s="43">
        <v>47</v>
      </c>
    </row>
    <row r="37" spans="1:10">
      <c r="A37" s="44">
        <v>44979</v>
      </c>
      <c r="B37" s="43">
        <v>8</v>
      </c>
      <c r="C37" s="43">
        <v>0</v>
      </c>
      <c r="D37" s="43">
        <v>5</v>
      </c>
      <c r="E37" s="43">
        <v>0</v>
      </c>
      <c r="F37" s="43">
        <v>0</v>
      </c>
      <c r="G37" s="43" t="e">
        <v>#DIV/0!</v>
      </c>
      <c r="H37" s="43">
        <v>0</v>
      </c>
      <c r="I37" s="43">
        <v>0</v>
      </c>
      <c r="J37" s="43">
        <v>0</v>
      </c>
    </row>
    <row r="38" spans="1:10">
      <c r="A38" s="44">
        <v>44980</v>
      </c>
      <c r="B38" s="43">
        <v>8</v>
      </c>
      <c r="C38" s="43">
        <v>1</v>
      </c>
      <c r="D38" s="43">
        <v>6</v>
      </c>
      <c r="E38" s="43">
        <v>3</v>
      </c>
      <c r="F38" s="43">
        <v>50</v>
      </c>
      <c r="G38" s="43">
        <v>1</v>
      </c>
      <c r="H38" s="43">
        <v>3</v>
      </c>
      <c r="I38" s="43">
        <v>50</v>
      </c>
      <c r="J38" s="43">
        <v>50</v>
      </c>
    </row>
    <row r="39" spans="1:10">
      <c r="A39" s="44">
        <v>44981</v>
      </c>
      <c r="B39" s="43">
        <v>8</v>
      </c>
      <c r="C39" s="43">
        <v>0</v>
      </c>
      <c r="D39" s="43">
        <v>6</v>
      </c>
      <c r="E39" s="43">
        <v>1</v>
      </c>
      <c r="F39" s="43">
        <v>16.670000000000002</v>
      </c>
      <c r="G39" s="43">
        <v>1</v>
      </c>
      <c r="H39" s="43">
        <v>1</v>
      </c>
      <c r="I39" s="43">
        <v>51</v>
      </c>
      <c r="J39" s="43">
        <v>51</v>
      </c>
    </row>
    <row r="40" spans="1:10">
      <c r="A40" s="44">
        <v>44982</v>
      </c>
      <c r="B40" s="43">
        <v>8</v>
      </c>
      <c r="C40" s="43">
        <v>0</v>
      </c>
      <c r="D40" s="43">
        <v>6</v>
      </c>
      <c r="E40" s="43">
        <v>0</v>
      </c>
      <c r="F40" s="43">
        <v>0</v>
      </c>
      <c r="G40" s="43" t="e">
        <v>#DIV/0!</v>
      </c>
      <c r="H40" s="43">
        <v>0</v>
      </c>
      <c r="I40" s="43">
        <v>0</v>
      </c>
      <c r="J40" s="43">
        <v>0</v>
      </c>
    </row>
    <row r="41" spans="1:10">
      <c r="A41" s="44">
        <v>44983</v>
      </c>
      <c r="B41" s="43">
        <v>8</v>
      </c>
      <c r="C41" s="43">
        <v>0</v>
      </c>
      <c r="D41" s="43">
        <v>6</v>
      </c>
      <c r="E41" s="43">
        <v>0</v>
      </c>
      <c r="F41" s="43">
        <v>0</v>
      </c>
      <c r="G41" s="43" t="e">
        <v>#DIV/0!</v>
      </c>
      <c r="H41" s="43">
        <v>0</v>
      </c>
      <c r="I41" s="43">
        <v>0</v>
      </c>
      <c r="J41" s="43">
        <v>0</v>
      </c>
    </row>
    <row r="42" spans="1:10">
      <c r="A42" s="44">
        <v>44984</v>
      </c>
      <c r="B42" s="43">
        <v>9</v>
      </c>
      <c r="C42" s="43">
        <v>1</v>
      </c>
      <c r="D42" s="43">
        <v>7</v>
      </c>
      <c r="E42" s="43">
        <v>4</v>
      </c>
      <c r="F42" s="43">
        <v>57.14</v>
      </c>
      <c r="G42" s="43">
        <v>3.25</v>
      </c>
      <c r="H42" s="43">
        <v>13</v>
      </c>
      <c r="I42" s="43">
        <v>64</v>
      </c>
      <c r="J42" s="43">
        <v>64</v>
      </c>
    </row>
    <row r="43" spans="1:10">
      <c r="A43" s="44">
        <v>44985</v>
      </c>
      <c r="B43" s="43">
        <v>9</v>
      </c>
      <c r="C43" s="43">
        <v>2</v>
      </c>
      <c r="D43" s="43">
        <v>9</v>
      </c>
      <c r="E43" s="43">
        <v>3</v>
      </c>
      <c r="F43" s="43">
        <v>33.33</v>
      </c>
      <c r="G43" s="43">
        <v>1</v>
      </c>
      <c r="H43" s="43">
        <v>3</v>
      </c>
      <c r="I43" s="43">
        <v>67</v>
      </c>
      <c r="J43" s="43">
        <v>67</v>
      </c>
    </row>
    <row r="44" spans="1:10">
      <c r="A44" s="44">
        <v>44986</v>
      </c>
      <c r="B44" s="43">
        <v>9</v>
      </c>
      <c r="C44" s="43">
        <v>4</v>
      </c>
      <c r="D44" s="43">
        <v>13</v>
      </c>
      <c r="E44" s="43">
        <v>5</v>
      </c>
      <c r="F44" s="43">
        <v>38.46</v>
      </c>
      <c r="G44" s="43">
        <v>1.6</v>
      </c>
      <c r="H44" s="43">
        <v>8</v>
      </c>
      <c r="I44" s="43">
        <v>75</v>
      </c>
      <c r="J44" s="43">
        <v>75</v>
      </c>
    </row>
    <row r="45" spans="1:10">
      <c r="A45" s="44">
        <v>44987</v>
      </c>
      <c r="B45" s="43">
        <v>9</v>
      </c>
      <c r="C45" s="43">
        <v>2</v>
      </c>
      <c r="D45" s="43">
        <v>15</v>
      </c>
      <c r="E45" s="43">
        <v>6</v>
      </c>
      <c r="F45" s="43">
        <v>40</v>
      </c>
      <c r="G45" s="43">
        <v>1.3333333333333333</v>
      </c>
      <c r="H45" s="43">
        <v>8</v>
      </c>
      <c r="I45" s="43">
        <v>83</v>
      </c>
      <c r="J45" s="43">
        <v>83</v>
      </c>
    </row>
    <row r="46" spans="1:10">
      <c r="A46" s="44">
        <v>44988</v>
      </c>
      <c r="B46" s="43">
        <v>9</v>
      </c>
      <c r="C46" s="43">
        <v>2</v>
      </c>
      <c r="D46" s="43">
        <v>17</v>
      </c>
      <c r="E46" s="43">
        <v>3</v>
      </c>
      <c r="F46" s="43">
        <v>17.649999999999999</v>
      </c>
      <c r="G46" s="43">
        <v>1</v>
      </c>
      <c r="H46" s="43">
        <v>3</v>
      </c>
      <c r="I46" s="43">
        <v>86</v>
      </c>
      <c r="J46" s="43">
        <v>86</v>
      </c>
    </row>
    <row r="47" spans="1:10">
      <c r="A47" s="44">
        <v>44989</v>
      </c>
      <c r="B47" s="43">
        <v>9</v>
      </c>
      <c r="C47" s="43">
        <v>0</v>
      </c>
      <c r="D47" s="43">
        <v>17</v>
      </c>
      <c r="E47" s="43">
        <v>1</v>
      </c>
      <c r="F47" s="43">
        <v>5.88</v>
      </c>
      <c r="G47" s="43">
        <v>1</v>
      </c>
      <c r="H47" s="43">
        <v>1</v>
      </c>
      <c r="I47" s="43">
        <v>87</v>
      </c>
      <c r="J47" s="43">
        <v>87</v>
      </c>
    </row>
    <row r="48" spans="1:10">
      <c r="A48" s="44">
        <v>44990</v>
      </c>
      <c r="B48" s="43">
        <v>9</v>
      </c>
      <c r="C48" s="43">
        <v>0</v>
      </c>
      <c r="D48" s="43">
        <v>17</v>
      </c>
      <c r="E48" s="43">
        <v>1</v>
      </c>
      <c r="F48" s="43">
        <v>5.88</v>
      </c>
      <c r="G48" s="43">
        <v>1</v>
      </c>
      <c r="H48" s="43">
        <v>1</v>
      </c>
      <c r="I48" s="43">
        <v>88</v>
      </c>
      <c r="J48" s="43">
        <v>88</v>
      </c>
    </row>
    <row r="49" spans="1:10">
      <c r="A49" s="44">
        <v>44991</v>
      </c>
      <c r="B49" s="43">
        <v>10</v>
      </c>
      <c r="C49" s="43">
        <v>1</v>
      </c>
      <c r="D49" s="43">
        <v>18</v>
      </c>
      <c r="E49" s="43">
        <v>5</v>
      </c>
      <c r="F49" s="43">
        <v>27.78</v>
      </c>
      <c r="G49" s="43">
        <v>2.6</v>
      </c>
      <c r="H49" s="43">
        <v>13</v>
      </c>
      <c r="I49" s="43">
        <v>101</v>
      </c>
      <c r="J49" s="43">
        <v>101</v>
      </c>
    </row>
    <row r="50" spans="1:10">
      <c r="A50" s="44">
        <v>44992</v>
      </c>
      <c r="B50" s="43">
        <v>10</v>
      </c>
      <c r="C50" s="43">
        <v>1</v>
      </c>
      <c r="D50" s="43">
        <v>19</v>
      </c>
      <c r="E50" s="43">
        <v>5</v>
      </c>
      <c r="F50" s="43">
        <v>26.32</v>
      </c>
      <c r="G50" s="43">
        <v>1.4</v>
      </c>
      <c r="H50" s="43">
        <v>7</v>
      </c>
      <c r="I50" s="43">
        <v>108</v>
      </c>
      <c r="J50" s="43">
        <v>108</v>
      </c>
    </row>
    <row r="51" spans="1:10">
      <c r="A51" s="44">
        <v>44993</v>
      </c>
      <c r="B51" s="43">
        <v>10</v>
      </c>
      <c r="C51" s="43">
        <v>1</v>
      </c>
      <c r="D51" s="43">
        <v>20</v>
      </c>
      <c r="E51" s="43">
        <v>6</v>
      </c>
      <c r="F51" s="43">
        <v>30</v>
      </c>
      <c r="G51" s="43">
        <v>1.5</v>
      </c>
      <c r="H51" s="43">
        <v>9</v>
      </c>
      <c r="I51" s="43">
        <v>117</v>
      </c>
      <c r="J51" s="43">
        <v>117</v>
      </c>
    </row>
    <row r="52" spans="1:10">
      <c r="A52" s="44">
        <v>44994</v>
      </c>
      <c r="B52" s="43">
        <v>10</v>
      </c>
      <c r="C52" s="43">
        <v>0</v>
      </c>
      <c r="D52" s="43">
        <v>20</v>
      </c>
      <c r="E52" s="43">
        <v>3</v>
      </c>
      <c r="F52" s="43">
        <v>15</v>
      </c>
      <c r="G52" s="43">
        <v>1.6666666666666667</v>
      </c>
      <c r="H52" s="43">
        <v>5</v>
      </c>
      <c r="I52" s="43">
        <v>122</v>
      </c>
      <c r="J52" s="43">
        <v>122</v>
      </c>
    </row>
    <row r="53" spans="1:10">
      <c r="A53" s="44">
        <v>44995</v>
      </c>
      <c r="B53" s="43">
        <v>10</v>
      </c>
      <c r="C53" s="43">
        <v>0</v>
      </c>
      <c r="D53" s="43">
        <v>20</v>
      </c>
      <c r="E53" s="43">
        <v>6</v>
      </c>
      <c r="F53" s="43">
        <v>30</v>
      </c>
      <c r="G53" s="43">
        <v>2</v>
      </c>
      <c r="H53" s="43">
        <v>12</v>
      </c>
      <c r="I53" s="43">
        <v>134</v>
      </c>
      <c r="J53" s="43">
        <v>134</v>
      </c>
    </row>
    <row r="54" spans="1:10">
      <c r="A54" s="44">
        <v>44996</v>
      </c>
      <c r="B54" s="43">
        <v>10</v>
      </c>
      <c r="C54" s="43">
        <v>0</v>
      </c>
      <c r="D54" s="43">
        <v>20</v>
      </c>
      <c r="E54" s="43">
        <v>2</v>
      </c>
      <c r="F54" s="43">
        <v>10</v>
      </c>
      <c r="G54" s="43">
        <v>1</v>
      </c>
      <c r="H54" s="43">
        <v>2</v>
      </c>
      <c r="I54" s="43">
        <v>136</v>
      </c>
      <c r="J54" s="43">
        <v>136</v>
      </c>
    </row>
    <row r="55" spans="1:10">
      <c r="A55" s="44">
        <v>44997</v>
      </c>
      <c r="B55" s="43">
        <v>10</v>
      </c>
      <c r="C55" s="43">
        <v>0</v>
      </c>
      <c r="D55" s="43">
        <v>20</v>
      </c>
      <c r="E55" s="43">
        <v>1</v>
      </c>
      <c r="F55" s="43">
        <v>5</v>
      </c>
      <c r="G55" s="43">
        <v>1</v>
      </c>
      <c r="H55" s="43">
        <v>1</v>
      </c>
      <c r="I55" s="43">
        <v>137</v>
      </c>
      <c r="J55" s="43">
        <v>137</v>
      </c>
    </row>
    <row r="56" spans="1:10">
      <c r="A56" s="44">
        <v>44998</v>
      </c>
      <c r="B56" s="43">
        <v>11</v>
      </c>
      <c r="C56" s="43">
        <v>4</v>
      </c>
      <c r="D56" s="43">
        <v>24</v>
      </c>
      <c r="E56" s="43">
        <v>8</v>
      </c>
      <c r="F56" s="43">
        <v>33.33</v>
      </c>
      <c r="G56" s="43">
        <v>3.25</v>
      </c>
      <c r="H56" s="43">
        <v>26</v>
      </c>
      <c r="I56" s="43">
        <v>163</v>
      </c>
      <c r="J56" s="43">
        <v>163</v>
      </c>
    </row>
    <row r="57" spans="1:10">
      <c r="A57" s="44">
        <v>44999</v>
      </c>
      <c r="B57" s="43">
        <v>11</v>
      </c>
      <c r="C57" s="43">
        <v>2</v>
      </c>
      <c r="D57" s="43">
        <v>26</v>
      </c>
      <c r="E57" s="43">
        <v>7</v>
      </c>
      <c r="F57" s="43">
        <v>26.92</v>
      </c>
      <c r="G57" s="43">
        <v>1.5714285714285714</v>
      </c>
      <c r="H57" s="43">
        <v>11</v>
      </c>
      <c r="I57" s="43">
        <v>174</v>
      </c>
      <c r="J57" s="43">
        <v>174</v>
      </c>
    </row>
    <row r="58" spans="1:10">
      <c r="A58" s="44">
        <v>45000</v>
      </c>
      <c r="B58" s="43">
        <v>11</v>
      </c>
      <c r="C58" s="43">
        <v>2</v>
      </c>
      <c r="D58" s="43">
        <v>28</v>
      </c>
      <c r="E58" s="43">
        <v>11</v>
      </c>
      <c r="F58" s="43">
        <v>39.29</v>
      </c>
      <c r="G58" s="43">
        <v>1.5454545454545454</v>
      </c>
      <c r="H58" s="43">
        <v>17</v>
      </c>
      <c r="I58" s="43">
        <v>191</v>
      </c>
      <c r="J58" s="43">
        <v>191</v>
      </c>
    </row>
    <row r="59" spans="1:10">
      <c r="A59" s="44">
        <v>45001</v>
      </c>
      <c r="B59" s="43">
        <v>11</v>
      </c>
      <c r="C59" s="43">
        <v>3</v>
      </c>
      <c r="D59" s="43">
        <v>31</v>
      </c>
      <c r="E59" s="43">
        <v>10</v>
      </c>
      <c r="F59" s="43">
        <v>32.26</v>
      </c>
      <c r="G59" s="43">
        <v>1.2</v>
      </c>
      <c r="H59" s="43">
        <v>12</v>
      </c>
      <c r="I59" s="43">
        <v>203</v>
      </c>
      <c r="J59" s="43">
        <v>203</v>
      </c>
    </row>
    <row r="60" spans="1:10">
      <c r="A60" s="44">
        <v>45002</v>
      </c>
      <c r="B60" s="43">
        <v>11</v>
      </c>
      <c r="C60" s="43">
        <v>0</v>
      </c>
      <c r="D60" s="43">
        <v>31</v>
      </c>
      <c r="E60" s="43">
        <v>9</v>
      </c>
      <c r="F60" s="43">
        <v>29.03</v>
      </c>
      <c r="G60" s="43">
        <v>1.6666666666666667</v>
      </c>
      <c r="H60" s="43">
        <v>15</v>
      </c>
      <c r="I60" s="43">
        <v>218</v>
      </c>
      <c r="J60" s="43">
        <v>218</v>
      </c>
    </row>
    <row r="61" spans="1:10">
      <c r="A61" s="44">
        <v>45003</v>
      </c>
      <c r="B61" s="43">
        <v>11</v>
      </c>
      <c r="C61" s="43">
        <v>0</v>
      </c>
      <c r="D61" s="43">
        <v>31</v>
      </c>
      <c r="E61" s="43">
        <v>4</v>
      </c>
      <c r="F61" s="43">
        <v>12.9</v>
      </c>
      <c r="G61" s="43">
        <v>1.25</v>
      </c>
      <c r="H61" s="43">
        <v>5</v>
      </c>
      <c r="I61" s="43">
        <v>223</v>
      </c>
      <c r="J61" s="43">
        <v>223</v>
      </c>
    </row>
    <row r="62" spans="1:10">
      <c r="A62" s="44">
        <v>45004</v>
      </c>
      <c r="B62" s="43">
        <v>11</v>
      </c>
      <c r="C62" s="43">
        <v>0</v>
      </c>
      <c r="D62" s="43">
        <v>31</v>
      </c>
      <c r="E62" s="43">
        <v>2</v>
      </c>
      <c r="F62" s="43">
        <v>6.45</v>
      </c>
      <c r="G62" s="43">
        <v>1</v>
      </c>
      <c r="H62" s="43">
        <v>2</v>
      </c>
      <c r="I62" s="43">
        <v>225</v>
      </c>
      <c r="J62" s="43">
        <v>225</v>
      </c>
    </row>
    <row r="63" spans="1:10">
      <c r="A63" s="44">
        <v>45005</v>
      </c>
      <c r="B63" s="43">
        <v>12</v>
      </c>
      <c r="C63" s="43">
        <v>3</v>
      </c>
      <c r="D63" s="43">
        <v>34</v>
      </c>
      <c r="E63" s="43">
        <v>15</v>
      </c>
      <c r="F63" s="43">
        <v>44.12</v>
      </c>
      <c r="G63" s="43">
        <v>2.2000000000000002</v>
      </c>
      <c r="H63" s="43">
        <v>33</v>
      </c>
      <c r="I63" s="43">
        <v>258</v>
      </c>
      <c r="J63" s="43">
        <v>258</v>
      </c>
    </row>
    <row r="64" spans="1:10">
      <c r="A64" s="44">
        <v>45006</v>
      </c>
      <c r="B64" s="43">
        <v>12</v>
      </c>
      <c r="C64" s="43">
        <v>2</v>
      </c>
      <c r="D64" s="43">
        <v>36</v>
      </c>
      <c r="E64" s="43">
        <v>15</v>
      </c>
      <c r="F64" s="43">
        <v>41.67</v>
      </c>
      <c r="G64" s="43">
        <v>1.3333333333333333</v>
      </c>
      <c r="H64" s="43">
        <v>20</v>
      </c>
      <c r="I64" s="43">
        <v>278</v>
      </c>
      <c r="J64" s="43">
        <v>278</v>
      </c>
    </row>
    <row r="65" spans="1:10">
      <c r="A65" s="44">
        <v>45007</v>
      </c>
      <c r="B65" s="43">
        <v>12</v>
      </c>
      <c r="C65" s="43">
        <v>2</v>
      </c>
      <c r="D65" s="43">
        <v>38</v>
      </c>
      <c r="E65" s="43">
        <v>10</v>
      </c>
      <c r="F65" s="43">
        <v>26.32</v>
      </c>
      <c r="G65" s="43">
        <v>2.4</v>
      </c>
      <c r="H65" s="43">
        <v>24</v>
      </c>
      <c r="I65" s="43">
        <v>302</v>
      </c>
      <c r="J65" s="43">
        <v>302</v>
      </c>
    </row>
    <row r="66" spans="1:10">
      <c r="A66" s="44">
        <v>45008</v>
      </c>
      <c r="B66" s="43">
        <v>12</v>
      </c>
      <c r="C66" s="43">
        <v>0</v>
      </c>
      <c r="D66" s="43">
        <v>38</v>
      </c>
      <c r="E66" s="43">
        <v>17</v>
      </c>
      <c r="F66" s="43">
        <v>44.74</v>
      </c>
      <c r="G66" s="43">
        <v>2.2941176470588234</v>
      </c>
      <c r="H66" s="43">
        <v>39</v>
      </c>
      <c r="I66" s="43">
        <v>341</v>
      </c>
      <c r="J66" s="43">
        <v>341</v>
      </c>
    </row>
    <row r="67" spans="1:10">
      <c r="A67" s="44">
        <v>45009</v>
      </c>
      <c r="B67" s="43">
        <v>12</v>
      </c>
      <c r="C67" s="43">
        <v>0</v>
      </c>
      <c r="D67" s="43">
        <v>38</v>
      </c>
      <c r="E67" s="43">
        <v>8</v>
      </c>
      <c r="F67" s="43">
        <v>21.05</v>
      </c>
      <c r="G67" s="43">
        <v>1.875</v>
      </c>
      <c r="H67" s="43">
        <v>15</v>
      </c>
      <c r="I67" s="43">
        <v>356</v>
      </c>
      <c r="J67" s="43">
        <v>356</v>
      </c>
    </row>
    <row r="68" spans="1:10">
      <c r="A68" s="44">
        <v>45010</v>
      </c>
      <c r="B68" s="43">
        <v>12</v>
      </c>
      <c r="C68" s="43">
        <v>0</v>
      </c>
      <c r="D68" s="43">
        <v>38</v>
      </c>
      <c r="E68" s="43">
        <v>5</v>
      </c>
      <c r="F68" s="43">
        <v>13.16</v>
      </c>
      <c r="G68" s="43">
        <v>1.8</v>
      </c>
      <c r="H68" s="43">
        <v>9</v>
      </c>
      <c r="I68" s="43">
        <v>365</v>
      </c>
      <c r="J68" s="43">
        <v>365</v>
      </c>
    </row>
    <row r="69" spans="1:10">
      <c r="A69" s="44">
        <v>45011</v>
      </c>
      <c r="B69" s="43">
        <v>12</v>
      </c>
      <c r="C69" s="43">
        <v>1</v>
      </c>
      <c r="D69" s="43">
        <v>39</v>
      </c>
      <c r="E69" s="43">
        <v>2</v>
      </c>
      <c r="F69" s="43">
        <v>5.13</v>
      </c>
      <c r="G69" s="43">
        <v>2.5</v>
      </c>
      <c r="H69" s="43">
        <v>5</v>
      </c>
      <c r="I69" s="43">
        <v>370</v>
      </c>
      <c r="J69" s="43">
        <v>370</v>
      </c>
    </row>
    <row r="70" spans="1:10">
      <c r="A70" s="44">
        <v>45012</v>
      </c>
      <c r="B70" s="43">
        <v>13</v>
      </c>
      <c r="C70" s="43">
        <v>1</v>
      </c>
      <c r="D70" s="43">
        <v>40</v>
      </c>
      <c r="E70" s="43">
        <v>15</v>
      </c>
      <c r="F70" s="43">
        <v>37.5</v>
      </c>
      <c r="G70" s="43">
        <v>1.8</v>
      </c>
      <c r="H70" s="43">
        <v>27</v>
      </c>
      <c r="I70" s="43">
        <v>397</v>
      </c>
      <c r="J70" s="43">
        <v>397</v>
      </c>
    </row>
    <row r="71" spans="1:10">
      <c r="A71" s="44">
        <v>45013</v>
      </c>
      <c r="B71" s="43">
        <v>13</v>
      </c>
      <c r="C71" s="43">
        <v>3</v>
      </c>
      <c r="D71" s="43">
        <v>43</v>
      </c>
      <c r="E71" s="43">
        <v>16</v>
      </c>
      <c r="F71" s="43">
        <v>37.21</v>
      </c>
      <c r="G71" s="43">
        <v>1.6875</v>
      </c>
      <c r="H71" s="43">
        <v>27</v>
      </c>
      <c r="I71" s="43">
        <v>424</v>
      </c>
      <c r="J71" s="43">
        <v>424</v>
      </c>
    </row>
    <row r="72" spans="1:10">
      <c r="A72" s="44">
        <v>45014</v>
      </c>
      <c r="B72" s="43">
        <v>13</v>
      </c>
      <c r="C72" s="43">
        <v>1</v>
      </c>
      <c r="D72" s="43">
        <v>44</v>
      </c>
      <c r="E72" s="43">
        <v>11</v>
      </c>
      <c r="F72" s="43">
        <v>25</v>
      </c>
      <c r="G72" s="43">
        <v>2.1818181818181817</v>
      </c>
      <c r="H72" s="43">
        <v>24</v>
      </c>
      <c r="I72" s="43">
        <v>448</v>
      </c>
      <c r="J72" s="43">
        <v>448</v>
      </c>
    </row>
    <row r="73" spans="1:10">
      <c r="A73" s="44">
        <v>45015</v>
      </c>
      <c r="B73" s="43">
        <v>13</v>
      </c>
      <c r="C73" s="43">
        <v>0</v>
      </c>
      <c r="D73" s="43">
        <v>44</v>
      </c>
      <c r="E73" s="43">
        <v>12</v>
      </c>
      <c r="F73" s="43">
        <v>27.27</v>
      </c>
      <c r="G73" s="43">
        <v>3</v>
      </c>
      <c r="H73" s="43">
        <v>36</v>
      </c>
      <c r="I73" s="43">
        <v>484</v>
      </c>
      <c r="J73" s="43">
        <v>484</v>
      </c>
    </row>
    <row r="74" spans="1:10">
      <c r="A74" s="44">
        <v>45016</v>
      </c>
      <c r="B74" s="43">
        <v>13</v>
      </c>
      <c r="C74" s="43">
        <v>0</v>
      </c>
      <c r="D74" s="43">
        <v>44</v>
      </c>
      <c r="E74" s="43">
        <v>12</v>
      </c>
      <c r="F74" s="43">
        <v>27.27</v>
      </c>
      <c r="G74" s="43">
        <v>1.75</v>
      </c>
      <c r="H74" s="43">
        <v>21</v>
      </c>
      <c r="I74" s="43">
        <v>505</v>
      </c>
      <c r="J74" s="43">
        <v>505</v>
      </c>
    </row>
    <row r="75" spans="1:10">
      <c r="A75" s="44">
        <v>45017</v>
      </c>
      <c r="B75" s="43">
        <v>13</v>
      </c>
      <c r="C75" s="43">
        <v>0</v>
      </c>
      <c r="D75" s="43">
        <v>44</v>
      </c>
      <c r="E75" s="43">
        <v>7</v>
      </c>
      <c r="F75" s="43">
        <v>15.91</v>
      </c>
      <c r="G75" s="43">
        <v>1.2857142857142858</v>
      </c>
      <c r="H75" s="43">
        <v>9</v>
      </c>
      <c r="I75" s="43">
        <v>514</v>
      </c>
      <c r="J75" s="43">
        <v>514</v>
      </c>
    </row>
    <row r="76" spans="1:10">
      <c r="A76" s="44">
        <v>45018</v>
      </c>
      <c r="B76" s="43">
        <v>13</v>
      </c>
      <c r="C76" s="43">
        <v>0</v>
      </c>
      <c r="D76" s="43">
        <v>44</v>
      </c>
      <c r="E76" s="43">
        <v>4</v>
      </c>
      <c r="F76" s="43">
        <v>9.09</v>
      </c>
      <c r="G76" s="43">
        <v>1</v>
      </c>
      <c r="H76" s="43">
        <v>4</v>
      </c>
      <c r="I76" s="43">
        <v>518</v>
      </c>
      <c r="J76" s="43">
        <v>518</v>
      </c>
    </row>
    <row r="77" spans="1:10">
      <c r="A77" s="44">
        <v>45019</v>
      </c>
      <c r="B77" s="43">
        <v>14</v>
      </c>
      <c r="C77" s="43">
        <v>0</v>
      </c>
      <c r="D77" s="43">
        <v>44</v>
      </c>
      <c r="E77" s="43">
        <v>14</v>
      </c>
      <c r="F77" s="43">
        <v>31.82</v>
      </c>
      <c r="G77" s="43">
        <v>2.6428571428571428</v>
      </c>
      <c r="H77" s="43">
        <v>37</v>
      </c>
      <c r="I77" s="43">
        <v>555</v>
      </c>
      <c r="J77" s="43">
        <v>555</v>
      </c>
    </row>
    <row r="78" spans="1:10">
      <c r="A78" s="44">
        <v>45020</v>
      </c>
      <c r="B78" s="43">
        <v>14</v>
      </c>
      <c r="C78" s="43">
        <v>3</v>
      </c>
      <c r="D78" s="43">
        <v>47</v>
      </c>
      <c r="E78" s="43">
        <v>19</v>
      </c>
      <c r="F78" s="43">
        <v>40.43</v>
      </c>
      <c r="G78" s="43">
        <v>2.1578947368421053</v>
      </c>
      <c r="H78" s="43">
        <v>41</v>
      </c>
      <c r="I78" s="43">
        <v>596</v>
      </c>
      <c r="J78" s="43">
        <v>596</v>
      </c>
    </row>
    <row r="79" spans="1:10">
      <c r="A79" s="44">
        <v>45021</v>
      </c>
      <c r="B79" s="43">
        <v>14</v>
      </c>
      <c r="C79" s="43">
        <v>0</v>
      </c>
      <c r="D79" s="43">
        <v>47</v>
      </c>
      <c r="E79" s="43">
        <v>7</v>
      </c>
      <c r="F79" s="43">
        <v>14.89</v>
      </c>
      <c r="G79" s="43">
        <v>2.1428571428571428</v>
      </c>
      <c r="H79" s="43">
        <v>15</v>
      </c>
      <c r="I79" s="43">
        <v>611</v>
      </c>
      <c r="J79" s="43">
        <v>611</v>
      </c>
    </row>
    <row r="80" spans="1:10">
      <c r="A80" s="44">
        <v>45022</v>
      </c>
      <c r="B80" s="43">
        <v>14</v>
      </c>
      <c r="C80" s="43">
        <v>3</v>
      </c>
      <c r="D80" s="43">
        <v>50</v>
      </c>
      <c r="E80" s="43">
        <v>15</v>
      </c>
      <c r="F80" s="43">
        <v>30</v>
      </c>
      <c r="G80" s="43">
        <v>2.2000000000000002</v>
      </c>
      <c r="H80" s="43">
        <v>33</v>
      </c>
      <c r="I80" s="43">
        <v>644</v>
      </c>
      <c r="J80" s="43">
        <v>644</v>
      </c>
    </row>
    <row r="81" spans="1:10">
      <c r="A81" s="44">
        <v>45023</v>
      </c>
      <c r="B81" s="43">
        <v>14</v>
      </c>
      <c r="C81" s="43">
        <v>0</v>
      </c>
      <c r="D81" s="43">
        <v>50</v>
      </c>
      <c r="E81" s="43">
        <v>7</v>
      </c>
      <c r="F81" s="43">
        <v>14</v>
      </c>
      <c r="G81" s="43">
        <v>1.8571428571428572</v>
      </c>
      <c r="H81" s="43">
        <v>13</v>
      </c>
      <c r="I81" s="43">
        <v>657</v>
      </c>
      <c r="J81" s="43">
        <v>657</v>
      </c>
    </row>
    <row r="82" spans="1:10">
      <c r="A82" s="44">
        <v>45024</v>
      </c>
      <c r="B82" s="43">
        <v>14</v>
      </c>
      <c r="C82" s="43">
        <v>0</v>
      </c>
      <c r="D82" s="43">
        <v>50</v>
      </c>
      <c r="E82" s="43">
        <v>5</v>
      </c>
      <c r="F82" s="43">
        <v>10</v>
      </c>
      <c r="G82" s="43">
        <v>1</v>
      </c>
      <c r="H82" s="43">
        <v>5</v>
      </c>
      <c r="I82" s="43">
        <v>662</v>
      </c>
      <c r="J82" s="43">
        <v>662</v>
      </c>
    </row>
    <row r="83" spans="1:10">
      <c r="A83" s="44">
        <v>45025</v>
      </c>
      <c r="B83" s="43">
        <v>14</v>
      </c>
      <c r="C83" s="43">
        <v>0</v>
      </c>
      <c r="D83" s="43">
        <v>50</v>
      </c>
      <c r="E83" s="43">
        <v>3</v>
      </c>
      <c r="F83" s="43">
        <v>6</v>
      </c>
      <c r="G83" s="43">
        <v>1</v>
      </c>
      <c r="H83" s="43">
        <v>3</v>
      </c>
      <c r="I83" s="43">
        <v>665</v>
      </c>
      <c r="J83" s="43">
        <v>665</v>
      </c>
    </row>
    <row r="84" spans="1:10">
      <c r="A84" s="44">
        <v>45026</v>
      </c>
      <c r="B84" s="43">
        <v>15</v>
      </c>
      <c r="C84" s="43">
        <v>0</v>
      </c>
      <c r="D84" s="43">
        <v>50</v>
      </c>
      <c r="E84" s="43">
        <v>15</v>
      </c>
      <c r="F84" s="43">
        <v>30</v>
      </c>
      <c r="G84" s="43">
        <v>2.4</v>
      </c>
      <c r="H84" s="43">
        <v>36</v>
      </c>
      <c r="I84" s="43">
        <v>701</v>
      </c>
      <c r="J84" s="43">
        <v>701</v>
      </c>
    </row>
    <row r="85" spans="1:10">
      <c r="A85" s="44">
        <v>45027</v>
      </c>
      <c r="B85" s="43">
        <v>15</v>
      </c>
      <c r="C85" s="43">
        <v>0</v>
      </c>
      <c r="D85" s="43">
        <v>50</v>
      </c>
      <c r="E85" s="43">
        <v>20</v>
      </c>
      <c r="F85" s="43">
        <v>40</v>
      </c>
      <c r="G85" s="43">
        <v>1.7</v>
      </c>
      <c r="H85" s="43">
        <v>34</v>
      </c>
      <c r="I85" s="43">
        <v>735</v>
      </c>
      <c r="J85" s="43">
        <v>735</v>
      </c>
    </row>
    <row r="86" spans="1:10">
      <c r="A86" s="44">
        <v>45028</v>
      </c>
      <c r="B86" s="43">
        <v>15</v>
      </c>
      <c r="C86" s="43">
        <v>0</v>
      </c>
      <c r="D86" s="43">
        <v>50</v>
      </c>
      <c r="E86" s="43">
        <v>14</v>
      </c>
      <c r="F86" s="43">
        <v>28</v>
      </c>
      <c r="G86" s="43">
        <v>2.2857142857142856</v>
      </c>
      <c r="H86" s="43">
        <v>32</v>
      </c>
      <c r="I86" s="43">
        <v>767</v>
      </c>
      <c r="J86" s="43">
        <v>767</v>
      </c>
    </row>
    <row r="87" spans="1:10">
      <c r="A87" s="44">
        <v>45029</v>
      </c>
      <c r="B87" s="43">
        <v>15</v>
      </c>
      <c r="C87" s="43">
        <v>0</v>
      </c>
      <c r="D87" s="43">
        <v>50</v>
      </c>
      <c r="E87" s="43">
        <v>14</v>
      </c>
      <c r="F87" s="43">
        <v>28</v>
      </c>
      <c r="G87" s="43">
        <v>2.0714285714285716</v>
      </c>
      <c r="H87" s="43">
        <v>29</v>
      </c>
      <c r="I87" s="43">
        <v>796</v>
      </c>
      <c r="J87" s="43">
        <v>796</v>
      </c>
    </row>
    <row r="88" spans="1:10">
      <c r="A88" s="44">
        <v>45030</v>
      </c>
      <c r="B88" s="43">
        <v>15</v>
      </c>
      <c r="C88" s="43">
        <v>0</v>
      </c>
      <c r="D88" s="43">
        <v>50</v>
      </c>
      <c r="E88" s="43">
        <v>14</v>
      </c>
      <c r="F88" s="43">
        <v>28</v>
      </c>
      <c r="G88" s="43">
        <v>1.8571428571428572</v>
      </c>
      <c r="H88" s="43">
        <v>26</v>
      </c>
      <c r="I88" s="43">
        <v>822</v>
      </c>
      <c r="J88" s="43">
        <v>822</v>
      </c>
    </row>
    <row r="89" spans="1:10">
      <c r="A89" s="44">
        <v>45031</v>
      </c>
      <c r="B89" s="43">
        <v>15</v>
      </c>
      <c r="C89" s="43">
        <v>0</v>
      </c>
      <c r="D89" s="43">
        <v>50</v>
      </c>
      <c r="E89" s="43">
        <v>4</v>
      </c>
      <c r="F89" s="43">
        <v>8</v>
      </c>
      <c r="G89" s="43">
        <v>1.5</v>
      </c>
      <c r="H89" s="43">
        <v>6</v>
      </c>
      <c r="I89" s="43">
        <v>828</v>
      </c>
      <c r="J89" s="43">
        <v>828</v>
      </c>
    </row>
    <row r="90" spans="1:10">
      <c r="A90" s="44">
        <v>45032</v>
      </c>
      <c r="B90" s="43">
        <v>15</v>
      </c>
      <c r="C90" s="43">
        <v>0</v>
      </c>
      <c r="D90" s="43">
        <v>50</v>
      </c>
      <c r="E90" s="43">
        <v>6</v>
      </c>
      <c r="F90" s="43">
        <v>12</v>
      </c>
      <c r="G90" s="43">
        <v>1.1666666666666667</v>
      </c>
      <c r="H90" s="43">
        <v>7</v>
      </c>
      <c r="I90" s="43">
        <v>835</v>
      </c>
      <c r="J90" s="43">
        <v>835</v>
      </c>
    </row>
    <row r="91" spans="1:10">
      <c r="A91" s="44">
        <v>45033</v>
      </c>
      <c r="B91" s="43">
        <v>16</v>
      </c>
      <c r="C91" s="43">
        <v>1</v>
      </c>
      <c r="D91" s="43">
        <v>51</v>
      </c>
      <c r="E91" s="43">
        <v>21</v>
      </c>
      <c r="F91" s="43">
        <v>41.18</v>
      </c>
      <c r="G91" s="43">
        <v>1.9523809523809523</v>
      </c>
      <c r="H91" s="43">
        <v>41</v>
      </c>
      <c r="I91" s="43">
        <v>876</v>
      </c>
      <c r="J91" s="43">
        <v>876</v>
      </c>
    </row>
    <row r="92" spans="1:10">
      <c r="A92" s="44">
        <v>45034</v>
      </c>
      <c r="B92" s="43">
        <v>16</v>
      </c>
      <c r="C92" s="43">
        <v>1</v>
      </c>
      <c r="D92" s="43">
        <v>52</v>
      </c>
      <c r="E92" s="43">
        <v>14</v>
      </c>
      <c r="F92" s="43">
        <v>26.92</v>
      </c>
      <c r="G92" s="43">
        <v>2.1428571428571428</v>
      </c>
      <c r="H92" s="43">
        <v>30</v>
      </c>
      <c r="I92" s="43">
        <v>906</v>
      </c>
      <c r="J92" s="43">
        <v>906</v>
      </c>
    </row>
    <row r="93" spans="1:10">
      <c r="A93" s="44">
        <v>45035</v>
      </c>
      <c r="B93" s="43">
        <v>16</v>
      </c>
      <c r="C93" s="43">
        <v>0</v>
      </c>
      <c r="D93" s="43">
        <v>52</v>
      </c>
      <c r="E93" s="43">
        <v>16</v>
      </c>
      <c r="F93" s="43">
        <v>30.77</v>
      </c>
      <c r="G93" s="43">
        <v>2.3125</v>
      </c>
      <c r="H93" s="43">
        <v>37</v>
      </c>
      <c r="I93" s="43">
        <v>943</v>
      </c>
      <c r="J93" s="43">
        <v>943</v>
      </c>
    </row>
    <row r="94" spans="1:10">
      <c r="A94" s="44">
        <v>45036</v>
      </c>
      <c r="B94" s="43">
        <v>16</v>
      </c>
      <c r="C94" s="43">
        <v>0</v>
      </c>
      <c r="D94" s="43">
        <v>52</v>
      </c>
      <c r="E94" s="43">
        <v>16</v>
      </c>
      <c r="F94" s="43">
        <v>30.77</v>
      </c>
      <c r="G94" s="43">
        <v>1.3125</v>
      </c>
      <c r="H94" s="43">
        <v>21</v>
      </c>
      <c r="I94" s="43">
        <v>964</v>
      </c>
      <c r="J94" s="43">
        <v>964</v>
      </c>
    </row>
    <row r="95" spans="1:10">
      <c r="A95" s="44">
        <v>45037</v>
      </c>
      <c r="B95" s="43">
        <v>16</v>
      </c>
      <c r="C95" s="43">
        <v>0</v>
      </c>
      <c r="D95" s="43">
        <v>52</v>
      </c>
      <c r="E95" s="43">
        <v>15</v>
      </c>
      <c r="F95" s="43">
        <v>28.85</v>
      </c>
      <c r="G95" s="43">
        <v>2.0666666666666669</v>
      </c>
      <c r="H95" s="43">
        <v>31</v>
      </c>
      <c r="I95" s="43">
        <v>995</v>
      </c>
      <c r="J95" s="43">
        <v>995</v>
      </c>
    </row>
    <row r="96" spans="1:10">
      <c r="A96" s="44">
        <v>45038</v>
      </c>
      <c r="B96" s="43">
        <v>16</v>
      </c>
      <c r="C96" s="43">
        <v>0</v>
      </c>
      <c r="D96" s="43">
        <v>52</v>
      </c>
      <c r="E96" s="43">
        <v>4</v>
      </c>
      <c r="F96" s="43">
        <v>7.69</v>
      </c>
      <c r="G96" s="43">
        <v>1.25</v>
      </c>
      <c r="H96" s="43">
        <v>5</v>
      </c>
      <c r="I96" s="43">
        <v>1000</v>
      </c>
      <c r="J96" s="43">
        <v>1000</v>
      </c>
    </row>
    <row r="97" spans="1:10">
      <c r="A97" s="44">
        <v>45039</v>
      </c>
      <c r="B97" s="43">
        <v>16</v>
      </c>
      <c r="C97" s="43">
        <v>0</v>
      </c>
      <c r="D97" s="43">
        <v>52</v>
      </c>
      <c r="E97" s="43">
        <v>6</v>
      </c>
      <c r="F97" s="43">
        <v>11.54</v>
      </c>
      <c r="G97" s="43">
        <v>2.1666666666666665</v>
      </c>
      <c r="H97" s="43">
        <v>13</v>
      </c>
      <c r="I97" s="43">
        <v>1013</v>
      </c>
      <c r="J97" s="43">
        <v>1013</v>
      </c>
    </row>
    <row r="98" spans="1:10">
      <c r="A98" s="44">
        <v>45040</v>
      </c>
      <c r="B98" s="43">
        <v>17</v>
      </c>
      <c r="C98" s="43">
        <v>1</v>
      </c>
      <c r="D98" s="43">
        <v>53</v>
      </c>
      <c r="E98" s="43">
        <v>16</v>
      </c>
      <c r="F98" s="43">
        <v>30.19</v>
      </c>
      <c r="G98" s="43">
        <v>2.5625</v>
      </c>
      <c r="H98" s="43">
        <v>41</v>
      </c>
      <c r="I98" s="43">
        <v>1054</v>
      </c>
      <c r="J98" s="43">
        <v>1054</v>
      </c>
    </row>
    <row r="99" spans="1:10">
      <c r="A99" s="45">
        <v>45041</v>
      </c>
      <c r="B99" s="46">
        <v>17</v>
      </c>
      <c r="C99" s="46">
        <v>0</v>
      </c>
      <c r="D99" s="46">
        <v>53</v>
      </c>
      <c r="E99" s="46">
        <v>5</v>
      </c>
      <c r="F99" s="46">
        <v>9.43</v>
      </c>
      <c r="G99" s="46">
        <v>1.4</v>
      </c>
      <c r="H99" s="46">
        <v>7</v>
      </c>
      <c r="I99" s="46">
        <v>1061</v>
      </c>
      <c r="J99" s="46">
        <v>1061</v>
      </c>
    </row>
    <row r="100" spans="1:10">
      <c r="A100" s="44">
        <v>45042</v>
      </c>
      <c r="B100" s="43">
        <v>17</v>
      </c>
      <c r="C100" s="43">
        <v>2</v>
      </c>
      <c r="D100" s="43">
        <v>55</v>
      </c>
      <c r="E100" s="43">
        <v>16.5</v>
      </c>
      <c r="F100" s="43"/>
      <c r="G100" s="43">
        <v>2</v>
      </c>
      <c r="H100" s="43">
        <v>16.5</v>
      </c>
      <c r="I100" s="43">
        <v>1078</v>
      </c>
      <c r="J100" s="43">
        <v>1098</v>
      </c>
    </row>
    <row r="101" spans="1:10">
      <c r="A101" s="44">
        <v>45043</v>
      </c>
      <c r="B101" s="43">
        <v>17</v>
      </c>
      <c r="C101" s="43">
        <v>2</v>
      </c>
      <c r="D101" s="43">
        <v>57</v>
      </c>
      <c r="E101" s="43">
        <v>17.099999999999998</v>
      </c>
      <c r="F101" s="43"/>
      <c r="G101" s="43">
        <v>2</v>
      </c>
      <c r="H101" s="43">
        <v>17.099999999999998</v>
      </c>
      <c r="I101" s="43">
        <v>1095</v>
      </c>
      <c r="J101" s="43">
        <v>1135</v>
      </c>
    </row>
    <row r="102" spans="1:10">
      <c r="A102" s="44">
        <v>45044</v>
      </c>
      <c r="B102" s="43">
        <v>17</v>
      </c>
      <c r="C102" s="43">
        <v>2</v>
      </c>
      <c r="D102" s="43">
        <v>59</v>
      </c>
      <c r="E102" s="43">
        <v>17.7</v>
      </c>
      <c r="F102" s="43"/>
      <c r="G102" s="43">
        <v>2</v>
      </c>
      <c r="H102" s="43">
        <v>17.7</v>
      </c>
      <c r="I102" s="43">
        <v>1113</v>
      </c>
      <c r="J102" s="43">
        <v>1172</v>
      </c>
    </row>
    <row r="103" spans="1:10">
      <c r="A103" s="44">
        <v>45045</v>
      </c>
      <c r="B103" s="43">
        <v>17</v>
      </c>
      <c r="C103" s="43">
        <v>2</v>
      </c>
      <c r="D103" s="43">
        <v>61</v>
      </c>
      <c r="E103" s="43">
        <v>18.3</v>
      </c>
      <c r="F103" s="43"/>
      <c r="G103" s="43">
        <v>2</v>
      </c>
      <c r="H103" s="43">
        <v>18.3</v>
      </c>
      <c r="I103" s="43">
        <v>1131</v>
      </c>
      <c r="J103" s="43">
        <v>1209</v>
      </c>
    </row>
    <row r="104" spans="1:10">
      <c r="A104" s="44">
        <v>45046</v>
      </c>
      <c r="B104" s="43">
        <v>17</v>
      </c>
      <c r="C104" s="43">
        <v>2</v>
      </c>
      <c r="D104" s="43">
        <v>63</v>
      </c>
      <c r="E104" s="43">
        <v>18.899999999999999</v>
      </c>
      <c r="F104" s="43"/>
      <c r="G104" s="43">
        <v>2</v>
      </c>
      <c r="H104" s="43">
        <v>18.899999999999999</v>
      </c>
      <c r="I104" s="43">
        <v>1150</v>
      </c>
      <c r="J104" s="43">
        <v>1246</v>
      </c>
    </row>
    <row r="105" spans="1:10">
      <c r="A105" s="44">
        <v>45047</v>
      </c>
      <c r="B105" s="43">
        <v>18</v>
      </c>
      <c r="C105" s="43">
        <v>2</v>
      </c>
      <c r="D105" s="43">
        <v>65</v>
      </c>
      <c r="E105" s="43">
        <v>19.5</v>
      </c>
      <c r="F105" s="43"/>
      <c r="G105" s="43">
        <v>2</v>
      </c>
      <c r="H105" s="43">
        <v>19.5</v>
      </c>
      <c r="I105" s="43">
        <v>1170</v>
      </c>
      <c r="J105" s="43">
        <v>1289</v>
      </c>
    </row>
    <row r="106" spans="1:10">
      <c r="A106" s="44">
        <v>45048</v>
      </c>
      <c r="B106" s="43">
        <v>18</v>
      </c>
      <c r="C106" s="43">
        <v>2</v>
      </c>
      <c r="D106" s="43">
        <v>67</v>
      </c>
      <c r="E106" s="43">
        <v>20.099999999999998</v>
      </c>
      <c r="F106" s="43"/>
      <c r="G106" s="43">
        <v>2</v>
      </c>
      <c r="H106" s="43">
        <v>20.099999999999998</v>
      </c>
      <c r="I106" s="43">
        <v>1190</v>
      </c>
      <c r="J106" s="43">
        <v>1332</v>
      </c>
    </row>
    <row r="107" spans="1:10">
      <c r="A107" s="44">
        <v>45049</v>
      </c>
      <c r="B107" s="43">
        <v>18</v>
      </c>
      <c r="C107" s="43">
        <v>2</v>
      </c>
      <c r="D107" s="43">
        <v>69</v>
      </c>
      <c r="E107" s="43">
        <v>20.7</v>
      </c>
      <c r="F107" s="43"/>
      <c r="G107" s="43">
        <v>2</v>
      </c>
      <c r="H107" s="43">
        <v>20.7</v>
      </c>
      <c r="I107" s="43">
        <v>1211</v>
      </c>
      <c r="J107" s="43">
        <v>1375</v>
      </c>
    </row>
    <row r="108" spans="1:10">
      <c r="A108" s="44">
        <v>45050</v>
      </c>
      <c r="B108" s="43">
        <v>18</v>
      </c>
      <c r="C108" s="43">
        <v>2</v>
      </c>
      <c r="D108" s="43">
        <v>71</v>
      </c>
      <c r="E108" s="43">
        <v>21.3</v>
      </c>
      <c r="F108" s="43"/>
      <c r="G108" s="43">
        <v>2</v>
      </c>
      <c r="H108" s="43">
        <v>21.3</v>
      </c>
      <c r="I108" s="43">
        <v>1232</v>
      </c>
      <c r="J108" s="43">
        <v>1418</v>
      </c>
    </row>
    <row r="109" spans="1:10">
      <c r="A109" s="44">
        <v>45051</v>
      </c>
      <c r="B109" s="43">
        <v>18</v>
      </c>
      <c r="C109" s="43">
        <v>2</v>
      </c>
      <c r="D109" s="43">
        <v>73</v>
      </c>
      <c r="E109" s="43">
        <v>21.9</v>
      </c>
      <c r="F109" s="43"/>
      <c r="G109" s="43">
        <v>2</v>
      </c>
      <c r="H109" s="43">
        <v>21.9</v>
      </c>
      <c r="I109" s="43">
        <v>1254</v>
      </c>
      <c r="J109" s="43">
        <v>1461</v>
      </c>
    </row>
    <row r="110" spans="1:10">
      <c r="A110" s="44">
        <v>45052</v>
      </c>
      <c r="B110" s="43">
        <v>18</v>
      </c>
      <c r="C110" s="43">
        <v>2</v>
      </c>
      <c r="D110" s="43">
        <v>75</v>
      </c>
      <c r="E110" s="43">
        <v>22.5</v>
      </c>
      <c r="F110" s="43"/>
      <c r="G110" s="43">
        <v>2</v>
      </c>
      <c r="H110" s="43">
        <v>22.5</v>
      </c>
      <c r="I110" s="43">
        <v>1277</v>
      </c>
      <c r="J110" s="43">
        <v>1504</v>
      </c>
    </row>
    <row r="111" spans="1:10">
      <c r="A111" s="44">
        <v>45053</v>
      </c>
      <c r="B111" s="43">
        <v>18</v>
      </c>
      <c r="C111" s="43">
        <v>2</v>
      </c>
      <c r="D111" s="43">
        <v>77</v>
      </c>
      <c r="E111" s="43">
        <v>23.099999999999998</v>
      </c>
      <c r="F111" s="43"/>
      <c r="G111" s="43">
        <v>2</v>
      </c>
      <c r="H111" s="43">
        <v>23.099999999999998</v>
      </c>
      <c r="I111" s="43">
        <v>1300</v>
      </c>
      <c r="J111" s="43">
        <v>1547</v>
      </c>
    </row>
    <row r="112" spans="1:10">
      <c r="A112" s="44">
        <v>45054</v>
      </c>
      <c r="B112" s="43">
        <v>19</v>
      </c>
      <c r="C112" s="43">
        <v>2</v>
      </c>
      <c r="D112" s="43">
        <v>79</v>
      </c>
      <c r="E112" s="43">
        <v>23.7</v>
      </c>
      <c r="F112" s="43"/>
      <c r="G112" s="43">
        <v>2</v>
      </c>
      <c r="H112" s="43">
        <v>23.7</v>
      </c>
      <c r="I112" s="43">
        <v>1324</v>
      </c>
      <c r="J112" s="43">
        <v>1596</v>
      </c>
    </row>
    <row r="113" spans="1:10">
      <c r="A113" s="44">
        <v>45055</v>
      </c>
      <c r="B113" s="43">
        <v>19</v>
      </c>
      <c r="C113" s="43">
        <v>2</v>
      </c>
      <c r="D113" s="43">
        <v>81</v>
      </c>
      <c r="E113" s="43">
        <v>24.3</v>
      </c>
      <c r="F113" s="43"/>
      <c r="G113" s="43">
        <v>2</v>
      </c>
      <c r="H113" s="43">
        <v>24.3</v>
      </c>
      <c r="I113" s="43">
        <v>1348</v>
      </c>
      <c r="J113" s="43">
        <v>1645</v>
      </c>
    </row>
    <row r="114" spans="1:10">
      <c r="A114" s="44">
        <v>45056</v>
      </c>
      <c r="B114" s="43">
        <v>19</v>
      </c>
      <c r="C114" s="43">
        <v>2</v>
      </c>
      <c r="D114" s="43">
        <v>83</v>
      </c>
      <c r="E114" s="43">
        <v>24.9</v>
      </c>
      <c r="F114" s="43"/>
      <c r="G114" s="43">
        <v>2</v>
      </c>
      <c r="H114" s="43">
        <v>24.9</v>
      </c>
      <c r="I114" s="43">
        <v>1373</v>
      </c>
      <c r="J114" s="43">
        <v>1694</v>
      </c>
    </row>
    <row r="115" spans="1:10">
      <c r="A115" s="44">
        <v>45057</v>
      </c>
      <c r="B115" s="43">
        <v>19</v>
      </c>
      <c r="C115" s="43">
        <v>2</v>
      </c>
      <c r="D115" s="43">
        <v>85</v>
      </c>
      <c r="E115" s="43">
        <v>25.5</v>
      </c>
      <c r="F115" s="43"/>
      <c r="G115" s="43">
        <v>2</v>
      </c>
      <c r="H115" s="43">
        <v>25.5</v>
      </c>
      <c r="I115" s="43">
        <v>1399</v>
      </c>
      <c r="J115" s="43">
        <v>1743</v>
      </c>
    </row>
    <row r="116" spans="1:10">
      <c r="A116" s="44">
        <v>45058</v>
      </c>
      <c r="B116" s="43">
        <v>19</v>
      </c>
      <c r="C116" s="43">
        <v>2</v>
      </c>
      <c r="D116" s="43">
        <v>87</v>
      </c>
      <c r="E116" s="43">
        <v>26.099999999999998</v>
      </c>
      <c r="F116" s="43"/>
      <c r="G116" s="43">
        <v>2</v>
      </c>
      <c r="H116" s="43">
        <v>26.099999999999998</v>
      </c>
      <c r="I116" s="43">
        <v>1425</v>
      </c>
      <c r="J116" s="43">
        <v>1792</v>
      </c>
    </row>
    <row r="117" spans="1:10">
      <c r="A117" s="44">
        <v>45059</v>
      </c>
      <c r="B117" s="43">
        <v>19</v>
      </c>
      <c r="C117" s="43">
        <v>2</v>
      </c>
      <c r="D117" s="43">
        <v>89</v>
      </c>
      <c r="E117" s="43">
        <v>26.7</v>
      </c>
      <c r="F117" s="43"/>
      <c r="G117" s="43">
        <v>2</v>
      </c>
      <c r="H117" s="43">
        <v>26.7</v>
      </c>
      <c r="I117" s="43">
        <v>1452</v>
      </c>
      <c r="J117" s="43">
        <v>1841</v>
      </c>
    </row>
    <row r="118" spans="1:10">
      <c r="A118" s="44">
        <v>45060</v>
      </c>
      <c r="B118" s="43">
        <v>19</v>
      </c>
      <c r="C118" s="43">
        <v>2</v>
      </c>
      <c r="D118" s="43">
        <v>91</v>
      </c>
      <c r="E118" s="43">
        <v>27.3</v>
      </c>
      <c r="F118" s="43"/>
      <c r="G118" s="43">
        <v>2</v>
      </c>
      <c r="H118" s="43">
        <v>27.3</v>
      </c>
      <c r="I118" s="43">
        <v>1479</v>
      </c>
      <c r="J118" s="43">
        <v>1890</v>
      </c>
    </row>
    <row r="119" spans="1:10">
      <c r="A119" s="44">
        <v>45061</v>
      </c>
      <c r="B119" s="43">
        <v>20</v>
      </c>
      <c r="C119" s="43">
        <v>2</v>
      </c>
      <c r="D119" s="43">
        <v>93</v>
      </c>
      <c r="E119" s="43">
        <v>27.9</v>
      </c>
      <c r="F119" s="43"/>
      <c r="G119" s="43">
        <v>2</v>
      </c>
      <c r="H119" s="43">
        <v>27.9</v>
      </c>
      <c r="I119" s="43">
        <v>1507</v>
      </c>
      <c r="J119" s="43">
        <v>1945</v>
      </c>
    </row>
    <row r="120" spans="1:10">
      <c r="A120" s="44">
        <v>45062</v>
      </c>
      <c r="B120" s="43">
        <v>20</v>
      </c>
      <c r="C120" s="43">
        <v>2</v>
      </c>
      <c r="D120" s="43">
        <v>95</v>
      </c>
      <c r="E120" s="43">
        <v>28.5</v>
      </c>
      <c r="F120" s="43"/>
      <c r="G120" s="43">
        <v>2</v>
      </c>
      <c r="H120" s="43">
        <v>28.5</v>
      </c>
      <c r="I120" s="43">
        <v>1536</v>
      </c>
      <c r="J120" s="43">
        <v>2000</v>
      </c>
    </row>
    <row r="121" spans="1:10">
      <c r="A121" s="44">
        <v>45063</v>
      </c>
      <c r="B121" s="43">
        <v>20</v>
      </c>
      <c r="C121" s="43">
        <v>2</v>
      </c>
      <c r="D121" s="43">
        <v>97</v>
      </c>
      <c r="E121" s="43">
        <v>29.099999999999998</v>
      </c>
      <c r="F121" s="43"/>
      <c r="G121" s="43">
        <v>2</v>
      </c>
      <c r="H121" s="43">
        <v>29.099999999999998</v>
      </c>
      <c r="I121" s="43">
        <v>1565</v>
      </c>
      <c r="J121" s="43">
        <v>2055</v>
      </c>
    </row>
    <row r="122" spans="1:10">
      <c r="A122" s="44">
        <v>45064</v>
      </c>
      <c r="B122" s="43">
        <v>20</v>
      </c>
      <c r="C122" s="43">
        <v>2</v>
      </c>
      <c r="D122" s="43">
        <v>99</v>
      </c>
      <c r="E122" s="43">
        <v>29.7</v>
      </c>
      <c r="F122" s="43"/>
      <c r="G122" s="43">
        <v>2</v>
      </c>
      <c r="H122" s="43">
        <v>29.7</v>
      </c>
      <c r="I122" s="43">
        <v>1595</v>
      </c>
      <c r="J122" s="43">
        <v>2110</v>
      </c>
    </row>
    <row r="123" spans="1:10">
      <c r="A123" s="44">
        <v>45065</v>
      </c>
      <c r="B123" s="43">
        <v>20</v>
      </c>
      <c r="C123" s="43">
        <v>2</v>
      </c>
      <c r="D123" s="43">
        <v>101</v>
      </c>
      <c r="E123" s="43">
        <v>30.299999999999997</v>
      </c>
      <c r="F123" s="43"/>
      <c r="G123" s="43">
        <v>2</v>
      </c>
      <c r="H123" s="43">
        <v>30.299999999999997</v>
      </c>
      <c r="I123" s="43">
        <v>1625</v>
      </c>
      <c r="J123" s="43">
        <v>2165</v>
      </c>
    </row>
    <row r="124" spans="1:10">
      <c r="A124" s="44">
        <v>45066</v>
      </c>
      <c r="B124" s="43">
        <v>20</v>
      </c>
      <c r="C124" s="43">
        <v>2</v>
      </c>
      <c r="D124" s="43">
        <v>103</v>
      </c>
      <c r="E124" s="43">
        <v>30.9</v>
      </c>
      <c r="F124" s="43"/>
      <c r="G124" s="43">
        <v>2</v>
      </c>
      <c r="H124" s="43">
        <v>30.9</v>
      </c>
      <c r="I124" s="43">
        <v>1656</v>
      </c>
      <c r="J124" s="43">
        <v>2220</v>
      </c>
    </row>
    <row r="125" spans="1:10">
      <c r="A125" s="44">
        <v>45067</v>
      </c>
      <c r="B125" s="43">
        <v>20</v>
      </c>
      <c r="C125" s="43">
        <v>2</v>
      </c>
      <c r="D125" s="43">
        <v>105</v>
      </c>
      <c r="E125" s="43">
        <v>31.5</v>
      </c>
      <c r="F125" s="43"/>
      <c r="G125" s="43">
        <v>2</v>
      </c>
      <c r="H125" s="43">
        <v>31.5</v>
      </c>
      <c r="I125" s="43">
        <v>1688</v>
      </c>
      <c r="J125" s="43">
        <v>2275</v>
      </c>
    </row>
    <row r="126" spans="1:10">
      <c r="A126" s="45">
        <v>45068</v>
      </c>
      <c r="B126" s="46">
        <v>21</v>
      </c>
      <c r="C126" s="46">
        <v>2</v>
      </c>
      <c r="D126" s="46">
        <v>107</v>
      </c>
      <c r="E126" s="46">
        <v>32.1</v>
      </c>
      <c r="F126" s="46"/>
      <c r="G126" s="46">
        <v>2</v>
      </c>
      <c r="H126" s="46">
        <v>32.1</v>
      </c>
      <c r="I126" s="46">
        <v>1720</v>
      </c>
      <c r="J126" s="46">
        <v>2336</v>
      </c>
    </row>
    <row r="127" spans="1:10">
      <c r="A127" s="44">
        <v>45069</v>
      </c>
      <c r="B127" s="43">
        <v>21</v>
      </c>
      <c r="C127" s="43">
        <v>1</v>
      </c>
      <c r="D127" s="43">
        <v>108</v>
      </c>
      <c r="E127" s="43">
        <v>32.4</v>
      </c>
      <c r="F127" s="43"/>
      <c r="G127" s="43">
        <v>2</v>
      </c>
      <c r="H127" s="43">
        <v>32.4</v>
      </c>
      <c r="I127" s="43">
        <v>1752</v>
      </c>
      <c r="J127" s="43">
        <v>2397</v>
      </c>
    </row>
    <row r="128" spans="1:10">
      <c r="A128" s="44">
        <v>45070</v>
      </c>
      <c r="B128" s="43">
        <v>21</v>
      </c>
      <c r="C128" s="43">
        <v>0</v>
      </c>
      <c r="D128" s="43">
        <v>108</v>
      </c>
      <c r="E128" s="43">
        <v>32.4</v>
      </c>
      <c r="F128" s="43"/>
      <c r="G128" s="43">
        <v>2</v>
      </c>
      <c r="H128" s="43">
        <v>32.4</v>
      </c>
      <c r="I128" s="43">
        <v>1784</v>
      </c>
      <c r="J128" s="43">
        <v>2458</v>
      </c>
    </row>
    <row r="129" spans="1:10">
      <c r="A129" s="44">
        <v>45071</v>
      </c>
      <c r="B129" s="43">
        <v>21</v>
      </c>
      <c r="C129" s="43">
        <v>0</v>
      </c>
      <c r="D129" s="43">
        <v>108</v>
      </c>
      <c r="E129" s="43">
        <v>32.4</v>
      </c>
      <c r="F129" s="43"/>
      <c r="G129" s="43">
        <v>2</v>
      </c>
      <c r="H129" s="43">
        <v>32.4</v>
      </c>
      <c r="I129" s="43">
        <v>1816</v>
      </c>
      <c r="J129" s="43">
        <v>2519</v>
      </c>
    </row>
    <row r="130" spans="1:10">
      <c r="A130" s="44">
        <v>45072</v>
      </c>
      <c r="B130" s="43">
        <v>21</v>
      </c>
      <c r="C130" s="43">
        <v>0</v>
      </c>
      <c r="D130" s="43">
        <v>108</v>
      </c>
      <c r="E130" s="43">
        <v>32.4</v>
      </c>
      <c r="F130" s="43"/>
      <c r="G130" s="43">
        <v>2</v>
      </c>
      <c r="H130" s="43">
        <v>32.4</v>
      </c>
      <c r="I130" s="43">
        <v>1848</v>
      </c>
      <c r="J130" s="43">
        <v>2580</v>
      </c>
    </row>
    <row r="131" spans="1:10">
      <c r="A131" s="44">
        <v>45073</v>
      </c>
      <c r="B131" s="43">
        <v>21</v>
      </c>
      <c r="C131" s="43">
        <v>0</v>
      </c>
      <c r="D131" s="43">
        <v>108</v>
      </c>
      <c r="E131" s="43">
        <v>32.4</v>
      </c>
      <c r="F131" s="43"/>
      <c r="G131" s="43">
        <v>2</v>
      </c>
      <c r="H131" s="43">
        <v>32.4</v>
      </c>
      <c r="I131" s="43">
        <v>1880</v>
      </c>
      <c r="J131" s="43">
        <v>2641</v>
      </c>
    </row>
    <row r="132" spans="1:10">
      <c r="A132" s="44">
        <v>45074</v>
      </c>
      <c r="B132" s="43">
        <v>21</v>
      </c>
      <c r="C132" s="43">
        <v>0</v>
      </c>
      <c r="D132" s="43">
        <v>108</v>
      </c>
      <c r="E132" s="43">
        <v>32.4</v>
      </c>
      <c r="F132" s="43"/>
      <c r="G132" s="43">
        <v>2</v>
      </c>
      <c r="H132" s="43">
        <v>32.4</v>
      </c>
      <c r="I132" s="43">
        <v>1912</v>
      </c>
      <c r="J132" s="43">
        <v>2702</v>
      </c>
    </row>
    <row r="133" spans="1:10">
      <c r="A133" s="44">
        <v>45075</v>
      </c>
      <c r="B133" s="43">
        <v>22</v>
      </c>
      <c r="C133" s="43">
        <v>0</v>
      </c>
      <c r="D133" s="43">
        <v>108</v>
      </c>
      <c r="E133" s="43">
        <v>32.4</v>
      </c>
      <c r="F133" s="43"/>
      <c r="G133" s="43">
        <v>2</v>
      </c>
      <c r="H133" s="43">
        <v>32.4</v>
      </c>
      <c r="I133" s="43">
        <v>1944</v>
      </c>
      <c r="J133" s="43">
        <v>2767</v>
      </c>
    </row>
    <row r="134" spans="1:10">
      <c r="A134" s="44">
        <v>45076</v>
      </c>
      <c r="B134" s="43">
        <v>22</v>
      </c>
      <c r="C134" s="43">
        <v>0</v>
      </c>
      <c r="D134" s="43">
        <v>108</v>
      </c>
      <c r="E134" s="43">
        <v>32.4</v>
      </c>
      <c r="F134" s="43"/>
      <c r="G134" s="43">
        <v>2</v>
      </c>
      <c r="H134" s="43">
        <v>32.4</v>
      </c>
      <c r="I134" s="43">
        <v>1976</v>
      </c>
      <c r="J134" s="43">
        <v>2832</v>
      </c>
    </row>
    <row r="135" spans="1:10">
      <c r="A135" s="44">
        <v>45077</v>
      </c>
      <c r="B135" s="43">
        <v>22</v>
      </c>
      <c r="C135" s="43">
        <v>0</v>
      </c>
      <c r="D135" s="43">
        <v>108</v>
      </c>
      <c r="E135" s="43">
        <v>32.4</v>
      </c>
      <c r="F135" s="43"/>
      <c r="G135" s="43">
        <v>2</v>
      </c>
      <c r="H135" s="43">
        <v>32.4</v>
      </c>
      <c r="I135" s="43">
        <v>2008</v>
      </c>
      <c r="J135" s="43">
        <v>2897</v>
      </c>
    </row>
    <row r="136" spans="1:10">
      <c r="A136" s="44">
        <v>45078</v>
      </c>
      <c r="B136" s="43">
        <v>22</v>
      </c>
      <c r="C136" s="43">
        <v>0</v>
      </c>
      <c r="D136" s="43">
        <v>108</v>
      </c>
      <c r="E136" s="43">
        <v>32.4</v>
      </c>
      <c r="F136" s="43"/>
      <c r="G136" s="43">
        <v>2</v>
      </c>
      <c r="H136" s="43">
        <v>32.4</v>
      </c>
      <c r="I136" s="43">
        <v>2040</v>
      </c>
      <c r="J136" s="43">
        <v>2962</v>
      </c>
    </row>
    <row r="137" spans="1:10">
      <c r="A137" s="44">
        <v>45079</v>
      </c>
      <c r="B137" s="43">
        <v>22</v>
      </c>
      <c r="C137" s="43">
        <v>0</v>
      </c>
      <c r="D137" s="43">
        <v>108</v>
      </c>
      <c r="E137" s="43">
        <v>32.4</v>
      </c>
      <c r="F137" s="43"/>
      <c r="G137" s="43">
        <v>2</v>
      </c>
      <c r="H137" s="43">
        <v>32.4</v>
      </c>
      <c r="I137" s="43">
        <v>2072</v>
      </c>
      <c r="J137" s="43">
        <v>3027</v>
      </c>
    </row>
    <row r="138" spans="1:10">
      <c r="A138" s="44">
        <v>45080</v>
      </c>
      <c r="B138" s="43">
        <v>22</v>
      </c>
      <c r="C138" s="43">
        <v>0</v>
      </c>
      <c r="D138" s="43">
        <v>108</v>
      </c>
      <c r="E138" s="43">
        <v>32.4</v>
      </c>
      <c r="F138" s="43"/>
      <c r="G138" s="43">
        <v>2</v>
      </c>
      <c r="H138" s="43">
        <v>32.4</v>
      </c>
      <c r="I138" s="43">
        <v>2104</v>
      </c>
      <c r="J138" s="43">
        <v>3092</v>
      </c>
    </row>
    <row r="139" spans="1:10">
      <c r="A139" s="44">
        <v>45081</v>
      </c>
      <c r="B139" s="43">
        <v>22</v>
      </c>
      <c r="C139" s="43">
        <v>0</v>
      </c>
      <c r="D139" s="43">
        <v>108</v>
      </c>
      <c r="E139" s="43">
        <v>32.4</v>
      </c>
      <c r="F139" s="43"/>
      <c r="G139" s="43">
        <v>2</v>
      </c>
      <c r="H139" s="43">
        <v>32.4</v>
      </c>
      <c r="I139" s="43">
        <v>2136</v>
      </c>
      <c r="J139" s="43">
        <v>3157</v>
      </c>
    </row>
    <row r="140" spans="1:10">
      <c r="A140" s="44">
        <v>45082</v>
      </c>
      <c r="B140" s="43">
        <v>23</v>
      </c>
      <c r="C140" s="43">
        <v>0</v>
      </c>
      <c r="D140" s="43">
        <v>108</v>
      </c>
      <c r="E140" s="43">
        <v>32.4</v>
      </c>
      <c r="F140" s="43"/>
      <c r="G140" s="43">
        <v>2</v>
      </c>
      <c r="H140" s="43">
        <v>32.4</v>
      </c>
      <c r="I140" s="43">
        <v>2168</v>
      </c>
      <c r="J140" s="43">
        <v>3222</v>
      </c>
    </row>
    <row r="141" spans="1:10">
      <c r="A141" s="44">
        <v>45083</v>
      </c>
      <c r="B141" s="43">
        <v>23</v>
      </c>
      <c r="C141" s="43">
        <v>0</v>
      </c>
      <c r="D141" s="43">
        <v>108</v>
      </c>
      <c r="E141" s="43">
        <v>32.4</v>
      </c>
      <c r="F141" s="43"/>
      <c r="G141" s="43">
        <v>2</v>
      </c>
      <c r="H141" s="43">
        <v>32.4</v>
      </c>
      <c r="I141" s="43">
        <v>2200</v>
      </c>
      <c r="J141" s="43">
        <v>3287</v>
      </c>
    </row>
    <row r="142" spans="1:10">
      <c r="A142" s="44">
        <v>45084</v>
      </c>
      <c r="B142" s="43">
        <v>23</v>
      </c>
      <c r="C142" s="43">
        <v>0</v>
      </c>
      <c r="D142" s="43">
        <v>108</v>
      </c>
      <c r="E142" s="43">
        <v>32.4</v>
      </c>
      <c r="F142" s="43"/>
      <c r="G142" s="43">
        <v>2</v>
      </c>
      <c r="H142" s="43">
        <v>32.4</v>
      </c>
      <c r="I142" s="43">
        <v>2232</v>
      </c>
      <c r="J142" s="43">
        <v>3352</v>
      </c>
    </row>
    <row r="143" spans="1:10">
      <c r="A143" s="44">
        <v>45085</v>
      </c>
      <c r="B143" s="43">
        <v>23</v>
      </c>
      <c r="C143" s="43">
        <v>0</v>
      </c>
      <c r="D143" s="43">
        <v>108</v>
      </c>
      <c r="E143" s="43">
        <v>32.4</v>
      </c>
      <c r="F143" s="43"/>
      <c r="G143" s="43">
        <v>2</v>
      </c>
      <c r="H143" s="43">
        <v>32.4</v>
      </c>
      <c r="I143" s="43">
        <v>2264</v>
      </c>
      <c r="J143" s="43">
        <v>3417</v>
      </c>
    </row>
    <row r="144" spans="1:10">
      <c r="A144" s="44">
        <v>45086</v>
      </c>
      <c r="B144" s="43">
        <v>23</v>
      </c>
      <c r="C144" s="43">
        <v>0</v>
      </c>
      <c r="D144" s="43">
        <v>108</v>
      </c>
      <c r="E144" s="43">
        <v>32.4</v>
      </c>
      <c r="F144" s="43"/>
      <c r="G144" s="43">
        <v>2</v>
      </c>
      <c r="H144" s="43">
        <v>32.4</v>
      </c>
      <c r="I144" s="43">
        <v>2296</v>
      </c>
      <c r="J144" s="43">
        <v>3482</v>
      </c>
    </row>
    <row r="145" spans="1:10">
      <c r="A145" s="44">
        <v>45087</v>
      </c>
      <c r="B145" s="43">
        <v>23</v>
      </c>
      <c r="C145" s="43">
        <v>0</v>
      </c>
      <c r="D145" s="43">
        <v>108</v>
      </c>
      <c r="E145" s="43">
        <v>32.4</v>
      </c>
      <c r="F145" s="43"/>
      <c r="G145" s="43">
        <v>2</v>
      </c>
      <c r="H145" s="43">
        <v>32.4</v>
      </c>
      <c r="I145" s="43">
        <v>2328</v>
      </c>
      <c r="J145" s="43">
        <v>3547</v>
      </c>
    </row>
    <row r="146" spans="1:10">
      <c r="A146" s="44">
        <v>45088</v>
      </c>
      <c r="B146" s="43">
        <v>23</v>
      </c>
      <c r="C146" s="43">
        <v>0</v>
      </c>
      <c r="D146" s="43">
        <v>108</v>
      </c>
      <c r="E146" s="43">
        <v>32.4</v>
      </c>
      <c r="F146" s="43"/>
      <c r="G146" s="43">
        <v>2</v>
      </c>
      <c r="H146" s="43">
        <v>32.4</v>
      </c>
      <c r="I146" s="43">
        <v>2360</v>
      </c>
      <c r="J146" s="43">
        <v>3612</v>
      </c>
    </row>
    <row r="147" spans="1:10">
      <c r="A147" s="44">
        <v>45089</v>
      </c>
      <c r="B147" s="43">
        <v>24</v>
      </c>
      <c r="C147" s="43">
        <v>0</v>
      </c>
      <c r="D147" s="43">
        <v>108</v>
      </c>
      <c r="E147" s="43">
        <v>32.4</v>
      </c>
      <c r="F147" s="43"/>
      <c r="G147" s="43">
        <v>2</v>
      </c>
      <c r="H147" s="43">
        <v>32.4</v>
      </c>
      <c r="I147" s="43">
        <v>2392</v>
      </c>
      <c r="J147" s="43">
        <v>3677</v>
      </c>
    </row>
    <row r="148" spans="1:10">
      <c r="A148" s="44">
        <v>45090</v>
      </c>
      <c r="B148" s="43">
        <v>24</v>
      </c>
      <c r="C148" s="43">
        <v>0</v>
      </c>
      <c r="D148" s="43">
        <v>108</v>
      </c>
      <c r="E148" s="43">
        <v>32.4</v>
      </c>
      <c r="F148" s="43"/>
      <c r="G148" s="43">
        <v>2</v>
      </c>
      <c r="H148" s="43">
        <v>32.4</v>
      </c>
      <c r="I148" s="43">
        <v>2424</v>
      </c>
      <c r="J148" s="43">
        <v>3742</v>
      </c>
    </row>
    <row r="149" spans="1:10">
      <c r="A149" s="44">
        <v>45091</v>
      </c>
      <c r="B149" s="43">
        <v>24</v>
      </c>
      <c r="C149" s="43">
        <v>0</v>
      </c>
      <c r="D149" s="43">
        <v>108</v>
      </c>
      <c r="E149" s="43">
        <v>32.4</v>
      </c>
      <c r="F149" s="43"/>
      <c r="G149" s="43">
        <v>2</v>
      </c>
      <c r="H149" s="43">
        <v>32.4</v>
      </c>
      <c r="I149" s="43">
        <v>2456</v>
      </c>
      <c r="J149" s="43">
        <v>3807</v>
      </c>
    </row>
    <row r="150" spans="1:10">
      <c r="A150" s="44">
        <v>45092</v>
      </c>
      <c r="B150" s="43">
        <v>24</v>
      </c>
      <c r="C150" s="43">
        <v>0</v>
      </c>
      <c r="D150" s="43">
        <v>108</v>
      </c>
      <c r="E150" s="43">
        <v>32.4</v>
      </c>
      <c r="F150" s="43"/>
      <c r="G150" s="43">
        <v>2</v>
      </c>
      <c r="H150" s="43">
        <v>32.4</v>
      </c>
      <c r="I150" s="43">
        <v>2488</v>
      </c>
      <c r="J150" s="43">
        <v>3872</v>
      </c>
    </row>
    <row r="151" spans="1:10">
      <c r="A151" s="44">
        <v>45093</v>
      </c>
      <c r="B151" s="43">
        <v>24</v>
      </c>
      <c r="C151" s="43">
        <v>0</v>
      </c>
      <c r="D151" s="43">
        <v>108</v>
      </c>
      <c r="E151" s="43">
        <v>32.4</v>
      </c>
      <c r="F151" s="43"/>
      <c r="G151" s="43">
        <v>2</v>
      </c>
      <c r="H151" s="43">
        <v>32.4</v>
      </c>
      <c r="I151" s="43">
        <v>2520</v>
      </c>
      <c r="J151" s="43">
        <v>3937</v>
      </c>
    </row>
    <row r="152" spans="1:10">
      <c r="A152" s="44">
        <v>45094</v>
      </c>
      <c r="B152" s="43">
        <v>24</v>
      </c>
      <c r="C152" s="43">
        <v>0</v>
      </c>
      <c r="D152" s="43">
        <v>108</v>
      </c>
      <c r="E152" s="43">
        <v>32.4</v>
      </c>
      <c r="F152" s="43"/>
      <c r="G152" s="43">
        <v>2</v>
      </c>
      <c r="H152" s="43">
        <v>32.4</v>
      </c>
      <c r="I152" s="43">
        <v>2552</v>
      </c>
      <c r="J152" s="43">
        <v>4002</v>
      </c>
    </row>
    <row r="153" spans="1:10">
      <c r="A153" s="44">
        <v>45095</v>
      </c>
      <c r="B153" s="43">
        <v>24</v>
      </c>
      <c r="C153" s="43">
        <v>0</v>
      </c>
      <c r="D153" s="43">
        <v>108</v>
      </c>
      <c r="E153" s="43">
        <v>32.4</v>
      </c>
      <c r="F153" s="43"/>
      <c r="G153" s="43">
        <v>2</v>
      </c>
      <c r="H153" s="43">
        <v>32.4</v>
      </c>
      <c r="I153" s="43">
        <v>2584</v>
      </c>
      <c r="J153" s="43">
        <v>4067</v>
      </c>
    </row>
    <row r="154" spans="1:10">
      <c r="A154" s="44">
        <v>45096</v>
      </c>
      <c r="B154" s="43">
        <v>25</v>
      </c>
      <c r="C154" s="43">
        <v>0</v>
      </c>
      <c r="D154" s="43">
        <v>108</v>
      </c>
      <c r="E154" s="43">
        <v>32.4</v>
      </c>
      <c r="F154" s="43"/>
      <c r="G154" s="43">
        <v>2</v>
      </c>
      <c r="H154" s="43">
        <v>32.4</v>
      </c>
      <c r="I154" s="43">
        <v>2616</v>
      </c>
      <c r="J154" s="43">
        <v>4132</v>
      </c>
    </row>
    <row r="155" spans="1:10">
      <c r="A155" s="44">
        <v>45097</v>
      </c>
      <c r="B155" s="43">
        <v>25</v>
      </c>
      <c r="C155" s="43">
        <v>0</v>
      </c>
      <c r="D155" s="43">
        <v>108</v>
      </c>
      <c r="E155" s="43">
        <v>32.4</v>
      </c>
      <c r="F155" s="43"/>
      <c r="G155" s="43">
        <v>2</v>
      </c>
      <c r="H155" s="43">
        <v>32.4</v>
      </c>
      <c r="I155" s="43">
        <v>2648</v>
      </c>
      <c r="J155" s="43">
        <v>4197</v>
      </c>
    </row>
    <row r="156" spans="1:10">
      <c r="A156" s="44">
        <v>45098</v>
      </c>
      <c r="B156" s="43">
        <v>25</v>
      </c>
      <c r="C156" s="43">
        <v>0</v>
      </c>
      <c r="D156" s="43">
        <v>108</v>
      </c>
      <c r="E156" s="43">
        <v>32.4</v>
      </c>
      <c r="F156" s="43"/>
      <c r="G156" s="43">
        <v>2</v>
      </c>
      <c r="H156" s="43">
        <v>32.4</v>
      </c>
      <c r="I156" s="43">
        <v>2680</v>
      </c>
      <c r="J156" s="43">
        <v>4262</v>
      </c>
    </row>
    <row r="157" spans="1:10">
      <c r="A157" s="44">
        <v>45099</v>
      </c>
      <c r="B157" s="43">
        <v>25</v>
      </c>
      <c r="C157" s="43">
        <v>0</v>
      </c>
      <c r="D157" s="43">
        <v>108</v>
      </c>
      <c r="E157" s="43">
        <v>32.4</v>
      </c>
      <c r="F157" s="43"/>
      <c r="G157" s="43">
        <v>2</v>
      </c>
      <c r="H157" s="43">
        <v>32.4</v>
      </c>
      <c r="I157" s="43">
        <v>2712</v>
      </c>
      <c r="J157" s="43">
        <v>4327</v>
      </c>
    </row>
    <row r="158" spans="1:10">
      <c r="A158" s="44">
        <v>45100</v>
      </c>
      <c r="B158" s="43">
        <v>25</v>
      </c>
      <c r="C158" s="43">
        <v>0</v>
      </c>
      <c r="D158" s="43">
        <v>108</v>
      </c>
      <c r="E158" s="43">
        <v>32.4</v>
      </c>
      <c r="F158" s="43"/>
      <c r="G158" s="43">
        <v>2</v>
      </c>
      <c r="H158" s="43">
        <v>32.4</v>
      </c>
      <c r="I158" s="43">
        <v>2744</v>
      </c>
      <c r="J158" s="43">
        <v>4392</v>
      </c>
    </row>
    <row r="159" spans="1:10">
      <c r="A159" s="44">
        <v>45101</v>
      </c>
      <c r="B159" s="43">
        <v>25</v>
      </c>
      <c r="C159" s="43">
        <v>0</v>
      </c>
      <c r="D159" s="43">
        <v>108</v>
      </c>
      <c r="E159" s="43">
        <v>32.4</v>
      </c>
      <c r="F159" s="43"/>
      <c r="G159" s="43">
        <v>2</v>
      </c>
      <c r="H159" s="43">
        <v>32.4</v>
      </c>
      <c r="I159" s="43">
        <v>2776</v>
      </c>
      <c r="J159" s="43">
        <v>4457</v>
      </c>
    </row>
    <row r="160" spans="1:10">
      <c r="A160" s="44">
        <v>45102</v>
      </c>
      <c r="B160" s="43">
        <v>25</v>
      </c>
      <c r="C160" s="43">
        <v>0</v>
      </c>
      <c r="D160" s="43">
        <v>108</v>
      </c>
      <c r="E160" s="43">
        <v>32.4</v>
      </c>
      <c r="F160" s="43"/>
      <c r="G160" s="43">
        <v>2</v>
      </c>
      <c r="H160" s="43">
        <v>32.4</v>
      </c>
      <c r="I160" s="43">
        <v>2808</v>
      </c>
      <c r="J160" s="43">
        <v>4522</v>
      </c>
    </row>
    <row r="161" spans="1:10">
      <c r="A161" s="44">
        <v>45103</v>
      </c>
      <c r="B161" s="43">
        <v>26</v>
      </c>
      <c r="C161" s="43">
        <v>0</v>
      </c>
      <c r="D161" s="43">
        <v>108</v>
      </c>
      <c r="E161" s="43">
        <v>32.4</v>
      </c>
      <c r="F161" s="43"/>
      <c r="G161" s="43">
        <v>2</v>
      </c>
      <c r="H161" s="43">
        <v>32.4</v>
      </c>
      <c r="I161" s="43">
        <v>2840</v>
      </c>
      <c r="J161" s="43">
        <v>4587</v>
      </c>
    </row>
    <row r="162" spans="1:10">
      <c r="A162" s="44">
        <v>45104</v>
      </c>
      <c r="B162" s="43">
        <v>26</v>
      </c>
      <c r="C162" s="43">
        <v>0</v>
      </c>
      <c r="D162" s="43">
        <v>108</v>
      </c>
      <c r="E162" s="43">
        <v>32.4</v>
      </c>
      <c r="F162" s="43"/>
      <c r="G162" s="43">
        <v>2</v>
      </c>
      <c r="H162" s="43">
        <v>32.4</v>
      </c>
      <c r="I162" s="43">
        <v>2872</v>
      </c>
      <c r="J162" s="43">
        <v>4652</v>
      </c>
    </row>
    <row r="163" spans="1:10">
      <c r="A163" s="44">
        <v>45105</v>
      </c>
      <c r="B163" s="43">
        <v>26</v>
      </c>
      <c r="C163" s="43">
        <v>0</v>
      </c>
      <c r="D163" s="43">
        <v>108</v>
      </c>
      <c r="E163" s="43">
        <v>32.4</v>
      </c>
      <c r="F163" s="43"/>
      <c r="G163" s="43">
        <v>2</v>
      </c>
      <c r="H163" s="43">
        <v>32.4</v>
      </c>
      <c r="I163" s="43">
        <v>2904</v>
      </c>
      <c r="J163" s="43">
        <v>4717</v>
      </c>
    </row>
    <row r="164" spans="1:10">
      <c r="A164" s="44">
        <v>45106</v>
      </c>
      <c r="B164" s="43">
        <v>26</v>
      </c>
      <c r="C164" s="43">
        <v>0</v>
      </c>
      <c r="D164" s="43">
        <v>108</v>
      </c>
      <c r="E164" s="43">
        <v>32.4</v>
      </c>
      <c r="F164" s="43"/>
      <c r="G164" s="43">
        <v>2</v>
      </c>
      <c r="H164" s="43">
        <v>32.4</v>
      </c>
      <c r="I164" s="43">
        <v>2936</v>
      </c>
      <c r="J164" s="43">
        <v>4782</v>
      </c>
    </row>
    <row r="165" spans="1:10">
      <c r="A165" s="44">
        <v>45107</v>
      </c>
      <c r="B165" s="43">
        <v>26</v>
      </c>
      <c r="C165" s="43">
        <v>0</v>
      </c>
      <c r="D165" s="43">
        <v>108</v>
      </c>
      <c r="E165" s="43">
        <v>32.4</v>
      </c>
      <c r="F165" s="43"/>
      <c r="G165" s="43">
        <v>2</v>
      </c>
      <c r="H165" s="43">
        <v>32.4</v>
      </c>
      <c r="I165" s="43">
        <v>2968</v>
      </c>
      <c r="J165" s="43">
        <v>4847</v>
      </c>
    </row>
    <row r="166" spans="1:10">
      <c r="A166" s="44">
        <v>45108</v>
      </c>
      <c r="B166" s="43">
        <v>26</v>
      </c>
      <c r="C166" s="43">
        <v>0</v>
      </c>
      <c r="D166" s="43">
        <v>108</v>
      </c>
      <c r="E166" s="43">
        <v>32.4</v>
      </c>
      <c r="F166" s="43"/>
      <c r="G166" s="43">
        <v>2</v>
      </c>
      <c r="H166" s="43">
        <v>32.4</v>
      </c>
      <c r="I166" s="43">
        <v>3000</v>
      </c>
      <c r="J166" s="43">
        <v>4912</v>
      </c>
    </row>
    <row r="167" spans="1:10">
      <c r="A167" s="44">
        <v>45109</v>
      </c>
      <c r="B167" s="43">
        <v>26</v>
      </c>
      <c r="C167" s="43">
        <v>0</v>
      </c>
      <c r="D167" s="43">
        <v>108</v>
      </c>
      <c r="E167" s="43">
        <v>32.4</v>
      </c>
      <c r="F167" s="43"/>
      <c r="G167" s="43">
        <v>2</v>
      </c>
      <c r="H167" s="43">
        <v>32.4</v>
      </c>
      <c r="I167" s="43">
        <v>3032</v>
      </c>
      <c r="J167" s="43">
        <v>4977</v>
      </c>
    </row>
    <row r="168" spans="1:10">
      <c r="A168" s="44">
        <v>45110</v>
      </c>
      <c r="B168" s="43">
        <v>27</v>
      </c>
      <c r="C168" s="43">
        <v>0</v>
      </c>
      <c r="D168" s="43">
        <v>108</v>
      </c>
      <c r="E168" s="43">
        <v>32.4</v>
      </c>
      <c r="F168" s="43"/>
      <c r="G168" s="43">
        <v>2</v>
      </c>
      <c r="H168" s="43">
        <v>32.4</v>
      </c>
      <c r="I168" s="43">
        <v>3064</v>
      </c>
      <c r="J168" s="43">
        <v>5042</v>
      </c>
    </row>
    <row r="169" spans="1:10">
      <c r="A169" s="44">
        <v>45111</v>
      </c>
      <c r="B169" s="43">
        <v>27</v>
      </c>
      <c r="C169" s="43">
        <v>0</v>
      </c>
      <c r="D169" s="43">
        <v>108</v>
      </c>
      <c r="E169" s="43">
        <v>32.4</v>
      </c>
      <c r="F169" s="43"/>
      <c r="G169" s="43">
        <v>2</v>
      </c>
      <c r="H169" s="43">
        <v>32.4</v>
      </c>
      <c r="I169" s="43">
        <v>3096</v>
      </c>
      <c r="J169" s="43">
        <v>5107</v>
      </c>
    </row>
    <row r="170" spans="1:10">
      <c r="A170" s="44">
        <v>45112</v>
      </c>
      <c r="B170" s="43">
        <v>27</v>
      </c>
      <c r="C170" s="43">
        <v>0</v>
      </c>
      <c r="D170" s="43">
        <v>108</v>
      </c>
      <c r="E170" s="43">
        <v>32.4</v>
      </c>
      <c r="F170" s="43"/>
      <c r="G170" s="43">
        <v>2</v>
      </c>
      <c r="H170" s="43">
        <v>32.4</v>
      </c>
      <c r="I170" s="43">
        <v>3128</v>
      </c>
      <c r="J170" s="43">
        <v>5172</v>
      </c>
    </row>
    <row r="171" spans="1:10">
      <c r="A171" s="44">
        <v>45113</v>
      </c>
      <c r="B171" s="43">
        <v>27</v>
      </c>
      <c r="C171" s="43">
        <v>0</v>
      </c>
      <c r="D171" s="43">
        <v>108</v>
      </c>
      <c r="E171" s="43">
        <v>32.4</v>
      </c>
      <c r="F171" s="43"/>
      <c r="G171" s="43">
        <v>2</v>
      </c>
      <c r="H171" s="43">
        <v>32.4</v>
      </c>
      <c r="I171" s="43">
        <v>3160</v>
      </c>
      <c r="J171" s="43">
        <v>5237</v>
      </c>
    </row>
    <row r="172" spans="1:10">
      <c r="A172" s="44">
        <v>45114</v>
      </c>
      <c r="B172" s="43">
        <v>27</v>
      </c>
      <c r="C172" s="43">
        <v>0</v>
      </c>
      <c r="D172" s="43">
        <v>108</v>
      </c>
      <c r="E172" s="43">
        <v>32.4</v>
      </c>
      <c r="F172" s="43"/>
      <c r="G172" s="43">
        <v>2</v>
      </c>
      <c r="H172" s="43">
        <v>32.4</v>
      </c>
      <c r="I172" s="43">
        <v>3192</v>
      </c>
      <c r="J172" s="43">
        <v>5302</v>
      </c>
    </row>
    <row r="173" spans="1:10">
      <c r="A173" s="44">
        <v>45115</v>
      </c>
      <c r="B173" s="43">
        <v>27</v>
      </c>
      <c r="C173" s="43">
        <v>0</v>
      </c>
      <c r="D173" s="43">
        <v>108</v>
      </c>
      <c r="E173" s="43">
        <v>32.4</v>
      </c>
      <c r="F173" s="43"/>
      <c r="G173" s="43">
        <v>2</v>
      </c>
      <c r="H173" s="43">
        <v>32.4</v>
      </c>
      <c r="I173" s="43">
        <v>3224</v>
      </c>
      <c r="J173" s="43">
        <v>5367</v>
      </c>
    </row>
    <row r="174" spans="1:10">
      <c r="A174" s="44">
        <v>45116</v>
      </c>
      <c r="B174" s="43">
        <v>27</v>
      </c>
      <c r="C174" s="43">
        <v>0</v>
      </c>
      <c r="D174" s="43">
        <v>108</v>
      </c>
      <c r="E174" s="43">
        <v>32.4</v>
      </c>
      <c r="F174" s="43"/>
      <c r="G174" s="43">
        <v>2</v>
      </c>
      <c r="H174" s="43">
        <v>32.4</v>
      </c>
      <c r="I174" s="43">
        <v>3256</v>
      </c>
      <c r="J174" s="43">
        <v>5432</v>
      </c>
    </row>
    <row r="175" spans="1:10">
      <c r="A175" s="44">
        <v>45117</v>
      </c>
      <c r="B175" s="43">
        <v>28</v>
      </c>
      <c r="C175" s="43">
        <v>0</v>
      </c>
      <c r="D175" s="43">
        <v>108</v>
      </c>
      <c r="E175" s="43">
        <v>32.4</v>
      </c>
      <c r="F175" s="43"/>
      <c r="G175" s="43">
        <v>2</v>
      </c>
      <c r="H175" s="43">
        <v>32.4</v>
      </c>
      <c r="I175" s="43">
        <v>3288</v>
      </c>
      <c r="J175" s="43">
        <v>5497</v>
      </c>
    </row>
    <row r="176" spans="1:10">
      <c r="A176" s="44">
        <v>45118</v>
      </c>
      <c r="B176" s="43">
        <v>28</v>
      </c>
      <c r="C176" s="43">
        <v>0</v>
      </c>
      <c r="D176" s="43">
        <v>108</v>
      </c>
      <c r="E176" s="43">
        <v>32.4</v>
      </c>
      <c r="F176" s="43"/>
      <c r="G176" s="43">
        <v>2</v>
      </c>
      <c r="H176" s="43">
        <v>32.4</v>
      </c>
      <c r="I176" s="43">
        <v>3320</v>
      </c>
      <c r="J176" s="43">
        <v>5562</v>
      </c>
    </row>
    <row r="177" spans="1:10">
      <c r="A177" s="44">
        <v>45119</v>
      </c>
      <c r="B177" s="43">
        <v>28</v>
      </c>
      <c r="C177" s="43">
        <v>0</v>
      </c>
      <c r="D177" s="43">
        <v>108</v>
      </c>
      <c r="E177" s="43">
        <v>32.4</v>
      </c>
      <c r="F177" s="43"/>
      <c r="G177" s="43">
        <v>2</v>
      </c>
      <c r="H177" s="43">
        <v>32.4</v>
      </c>
      <c r="I177" s="43">
        <v>3352</v>
      </c>
      <c r="J177" s="43">
        <v>5627</v>
      </c>
    </row>
    <row r="178" spans="1:10">
      <c r="A178" s="44">
        <v>45120</v>
      </c>
      <c r="B178" s="43">
        <v>28</v>
      </c>
      <c r="C178" s="43">
        <v>0</v>
      </c>
      <c r="D178" s="43">
        <v>108</v>
      </c>
      <c r="E178" s="43">
        <v>32.4</v>
      </c>
      <c r="F178" s="43"/>
      <c r="G178" s="43">
        <v>2</v>
      </c>
      <c r="H178" s="43">
        <v>32.4</v>
      </c>
      <c r="I178" s="43">
        <v>3384</v>
      </c>
      <c r="J178" s="43">
        <v>5692</v>
      </c>
    </row>
    <row r="179" spans="1:10">
      <c r="A179" s="44">
        <v>45121</v>
      </c>
      <c r="B179" s="43">
        <v>28</v>
      </c>
      <c r="C179" s="43">
        <v>0</v>
      </c>
      <c r="D179" s="43">
        <v>108</v>
      </c>
      <c r="E179" s="43">
        <v>32.4</v>
      </c>
      <c r="F179" s="43"/>
      <c r="G179" s="43">
        <v>2</v>
      </c>
      <c r="H179" s="43">
        <v>32.4</v>
      </c>
      <c r="I179" s="43">
        <v>3416</v>
      </c>
      <c r="J179" s="43">
        <v>5757</v>
      </c>
    </row>
    <row r="180" spans="1:10">
      <c r="A180" s="44">
        <v>45122</v>
      </c>
      <c r="B180" s="43">
        <v>28</v>
      </c>
      <c r="C180" s="43">
        <v>0</v>
      </c>
      <c r="D180" s="43">
        <v>108</v>
      </c>
      <c r="E180" s="43">
        <v>32.4</v>
      </c>
      <c r="F180" s="43"/>
      <c r="G180" s="43">
        <v>2</v>
      </c>
      <c r="H180" s="43">
        <v>32.4</v>
      </c>
      <c r="I180" s="43">
        <v>3448</v>
      </c>
      <c r="J180" s="43">
        <v>5822</v>
      </c>
    </row>
    <row r="181" spans="1:10">
      <c r="A181" s="44">
        <v>45123</v>
      </c>
      <c r="B181" s="43">
        <v>28</v>
      </c>
      <c r="C181" s="43">
        <v>0</v>
      </c>
      <c r="D181" s="43">
        <v>108</v>
      </c>
      <c r="E181" s="43">
        <v>32.4</v>
      </c>
      <c r="F181" s="43"/>
      <c r="G181" s="43">
        <v>2</v>
      </c>
      <c r="H181" s="43">
        <v>32.4</v>
      </c>
      <c r="I181" s="43">
        <v>3480</v>
      </c>
      <c r="J181" s="43">
        <v>5887</v>
      </c>
    </row>
    <row r="182" spans="1:10">
      <c r="A182" s="44">
        <v>45124</v>
      </c>
      <c r="B182" s="43">
        <v>29</v>
      </c>
      <c r="C182" s="43">
        <v>0</v>
      </c>
      <c r="D182" s="43">
        <v>108</v>
      </c>
      <c r="E182" s="43">
        <v>32.4</v>
      </c>
      <c r="F182" s="43"/>
      <c r="G182" s="43">
        <v>2</v>
      </c>
      <c r="H182" s="43">
        <v>32.4</v>
      </c>
      <c r="I182" s="43">
        <v>3512</v>
      </c>
      <c r="J182" s="43">
        <v>5952</v>
      </c>
    </row>
    <row r="183" spans="1:10">
      <c r="A183" s="44">
        <v>45125</v>
      </c>
      <c r="B183" s="43">
        <v>29</v>
      </c>
      <c r="C183" s="43">
        <v>0</v>
      </c>
      <c r="D183" s="43">
        <v>108</v>
      </c>
      <c r="E183" s="43">
        <v>32.4</v>
      </c>
      <c r="F183" s="43"/>
      <c r="G183" s="43">
        <v>2</v>
      </c>
      <c r="H183" s="43">
        <v>32.4</v>
      </c>
      <c r="I183" s="43">
        <v>3544</v>
      </c>
      <c r="J183" s="43">
        <v>6017</v>
      </c>
    </row>
    <row r="184" spans="1:10">
      <c r="A184" s="44">
        <v>45126</v>
      </c>
      <c r="B184" s="43">
        <v>29</v>
      </c>
      <c r="C184" s="43">
        <v>0</v>
      </c>
      <c r="D184" s="43">
        <v>108</v>
      </c>
      <c r="E184" s="43">
        <v>32.4</v>
      </c>
      <c r="F184" s="43"/>
      <c r="G184" s="43">
        <v>2</v>
      </c>
      <c r="H184" s="43">
        <v>32.4</v>
      </c>
      <c r="I184" s="43">
        <v>3576</v>
      </c>
      <c r="J184" s="43">
        <v>6082</v>
      </c>
    </row>
    <row r="185" spans="1:10">
      <c r="A185" s="44">
        <v>45127</v>
      </c>
      <c r="B185" s="43">
        <v>29</v>
      </c>
      <c r="C185" s="43">
        <v>0</v>
      </c>
      <c r="D185" s="43">
        <v>108</v>
      </c>
      <c r="E185" s="43">
        <v>32.4</v>
      </c>
      <c r="F185" s="43"/>
      <c r="G185" s="43">
        <v>2</v>
      </c>
      <c r="H185" s="43">
        <v>32.4</v>
      </c>
      <c r="I185" s="43">
        <v>3608</v>
      </c>
      <c r="J185" s="43">
        <v>6147</v>
      </c>
    </row>
    <row r="186" spans="1:10">
      <c r="A186" s="44">
        <v>45128</v>
      </c>
      <c r="B186" s="43">
        <v>29</v>
      </c>
      <c r="C186" s="43">
        <v>0</v>
      </c>
      <c r="D186" s="43">
        <v>108</v>
      </c>
      <c r="E186" s="43">
        <v>32.4</v>
      </c>
      <c r="F186" s="43"/>
      <c r="G186" s="43">
        <v>2</v>
      </c>
      <c r="H186" s="43">
        <v>32.4</v>
      </c>
      <c r="I186" s="43">
        <v>3640</v>
      </c>
      <c r="J186" s="43">
        <v>6212</v>
      </c>
    </row>
    <row r="187" spans="1:10">
      <c r="A187" s="44">
        <v>45129</v>
      </c>
      <c r="B187" s="43">
        <v>29</v>
      </c>
      <c r="C187" s="43">
        <v>0</v>
      </c>
      <c r="D187" s="43">
        <v>108</v>
      </c>
      <c r="E187" s="43">
        <v>32.4</v>
      </c>
      <c r="F187" s="43"/>
      <c r="G187" s="43">
        <v>2</v>
      </c>
      <c r="H187" s="43">
        <v>32.4</v>
      </c>
      <c r="I187" s="43">
        <v>3672</v>
      </c>
      <c r="J187" s="43">
        <v>6277</v>
      </c>
    </row>
    <row r="188" spans="1:10">
      <c r="A188" s="44">
        <v>45130</v>
      </c>
      <c r="B188" s="43">
        <v>29</v>
      </c>
      <c r="C188" s="43">
        <v>0</v>
      </c>
      <c r="D188" s="43">
        <v>108</v>
      </c>
      <c r="E188" s="43">
        <v>32.4</v>
      </c>
      <c r="F188" s="43"/>
      <c r="G188" s="43">
        <v>2</v>
      </c>
      <c r="H188" s="43">
        <v>32.4</v>
      </c>
      <c r="I188" s="43">
        <v>3704</v>
      </c>
      <c r="J188" s="43">
        <v>6342</v>
      </c>
    </row>
    <row r="189" spans="1:10">
      <c r="A189" s="44">
        <v>45131</v>
      </c>
      <c r="B189" s="43">
        <v>30</v>
      </c>
      <c r="C189" s="43">
        <v>0</v>
      </c>
      <c r="D189" s="43">
        <v>108</v>
      </c>
      <c r="E189" s="43">
        <v>32.4</v>
      </c>
      <c r="F189" s="43"/>
      <c r="G189" s="43">
        <v>2</v>
      </c>
      <c r="H189" s="43">
        <v>32.4</v>
      </c>
      <c r="I189" s="43">
        <v>3736</v>
      </c>
      <c r="J189" s="43">
        <v>6407</v>
      </c>
    </row>
    <row r="190" spans="1:10">
      <c r="A190" s="44">
        <v>45132</v>
      </c>
      <c r="B190" s="43">
        <v>30</v>
      </c>
      <c r="C190" s="43">
        <v>0</v>
      </c>
      <c r="D190" s="43">
        <v>108</v>
      </c>
      <c r="E190" s="43">
        <v>32.4</v>
      </c>
      <c r="F190" s="43"/>
      <c r="G190" s="43">
        <v>2</v>
      </c>
      <c r="H190" s="43">
        <v>32.4</v>
      </c>
      <c r="I190" s="43">
        <v>3768</v>
      </c>
      <c r="J190" s="43">
        <v>6472</v>
      </c>
    </row>
    <row r="191" spans="1:10">
      <c r="A191" s="44">
        <v>45133</v>
      </c>
      <c r="B191" s="43">
        <v>30</v>
      </c>
      <c r="C191" s="43">
        <v>0</v>
      </c>
      <c r="D191" s="43">
        <v>108</v>
      </c>
      <c r="E191" s="43">
        <v>32.4</v>
      </c>
      <c r="F191" s="43"/>
      <c r="G191" s="43">
        <v>2</v>
      </c>
      <c r="H191" s="43">
        <v>32.4</v>
      </c>
      <c r="I191" s="43">
        <v>3800</v>
      </c>
      <c r="J191" s="43">
        <v>6537</v>
      </c>
    </row>
    <row r="192" spans="1:10">
      <c r="A192" s="44">
        <v>45134</v>
      </c>
      <c r="B192" s="43">
        <v>30</v>
      </c>
      <c r="C192" s="43">
        <v>0</v>
      </c>
      <c r="D192" s="43">
        <v>108</v>
      </c>
      <c r="E192" s="43">
        <v>32.4</v>
      </c>
      <c r="F192" s="43"/>
      <c r="G192" s="43">
        <v>2</v>
      </c>
      <c r="H192" s="43">
        <v>32.4</v>
      </c>
      <c r="I192" s="43">
        <v>3832</v>
      </c>
      <c r="J192" s="43">
        <v>6602</v>
      </c>
    </row>
    <row r="193" spans="1:10">
      <c r="A193" s="44">
        <v>45135</v>
      </c>
      <c r="B193" s="43">
        <v>30</v>
      </c>
      <c r="C193" s="43">
        <v>0</v>
      </c>
      <c r="D193" s="43">
        <v>108</v>
      </c>
      <c r="E193" s="43">
        <v>32.4</v>
      </c>
      <c r="F193" s="43"/>
      <c r="G193" s="43">
        <v>2</v>
      </c>
      <c r="H193" s="43">
        <v>32.4</v>
      </c>
      <c r="I193" s="43">
        <v>3864</v>
      </c>
      <c r="J193" s="43">
        <v>6667</v>
      </c>
    </row>
    <row r="194" spans="1:10">
      <c r="A194" s="44">
        <v>45136</v>
      </c>
      <c r="B194" s="43">
        <v>30</v>
      </c>
      <c r="C194" s="43">
        <v>0</v>
      </c>
      <c r="D194" s="43">
        <v>108</v>
      </c>
      <c r="E194" s="43">
        <v>32.4</v>
      </c>
      <c r="F194" s="43"/>
      <c r="G194" s="43">
        <v>2</v>
      </c>
      <c r="H194" s="43">
        <v>32.4</v>
      </c>
      <c r="I194" s="43">
        <v>3896</v>
      </c>
      <c r="J194" s="43">
        <v>6732</v>
      </c>
    </row>
    <row r="195" spans="1:10">
      <c r="A195" s="44">
        <v>45137</v>
      </c>
      <c r="B195" s="43">
        <v>30</v>
      </c>
      <c r="C195" s="43">
        <v>0</v>
      </c>
      <c r="D195" s="43">
        <v>108</v>
      </c>
      <c r="E195" s="43">
        <v>32.4</v>
      </c>
      <c r="F195" s="43"/>
      <c r="G195" s="43">
        <v>2</v>
      </c>
      <c r="H195" s="43">
        <v>32.4</v>
      </c>
      <c r="I195" s="43">
        <v>3928</v>
      </c>
      <c r="J195" s="43">
        <v>6797</v>
      </c>
    </row>
    <row r="196" spans="1:10">
      <c r="A196" s="44">
        <v>45138</v>
      </c>
      <c r="B196" s="43">
        <v>31</v>
      </c>
      <c r="C196" s="43">
        <v>0</v>
      </c>
      <c r="D196" s="43">
        <v>108</v>
      </c>
      <c r="E196" s="43">
        <v>32.4</v>
      </c>
      <c r="F196" s="43"/>
      <c r="G196" s="43">
        <v>2</v>
      </c>
      <c r="H196" s="43">
        <v>32.4</v>
      </c>
      <c r="I196" s="43">
        <v>3960</v>
      </c>
      <c r="J196" s="43">
        <v>6862</v>
      </c>
    </row>
    <row r="197" spans="1:10">
      <c r="A197" s="44">
        <v>45139</v>
      </c>
      <c r="B197" s="43">
        <v>31</v>
      </c>
      <c r="C197" s="43">
        <v>0</v>
      </c>
      <c r="D197" s="43">
        <v>108</v>
      </c>
      <c r="E197" s="43">
        <v>32.4</v>
      </c>
      <c r="F197" s="43"/>
      <c r="G197" s="43">
        <v>2</v>
      </c>
      <c r="H197" s="43">
        <v>32.4</v>
      </c>
      <c r="I197" s="43">
        <v>3992</v>
      </c>
      <c r="J197" s="43">
        <v>6927</v>
      </c>
    </row>
    <row r="198" spans="1:10">
      <c r="A198" s="44">
        <v>45140</v>
      </c>
      <c r="B198" s="43">
        <v>31</v>
      </c>
      <c r="C198" s="43">
        <v>0</v>
      </c>
      <c r="D198" s="43">
        <v>108</v>
      </c>
      <c r="E198" s="43">
        <v>32.4</v>
      </c>
      <c r="F198" s="43"/>
      <c r="G198" s="43">
        <v>2</v>
      </c>
      <c r="H198" s="43">
        <v>32.4</v>
      </c>
      <c r="I198" s="43">
        <v>4024</v>
      </c>
      <c r="J198" s="43">
        <v>6992</v>
      </c>
    </row>
    <row r="199" spans="1:10">
      <c r="A199" s="44">
        <v>45141</v>
      </c>
      <c r="B199" s="43">
        <v>31</v>
      </c>
      <c r="C199" s="43">
        <v>0</v>
      </c>
      <c r="D199" s="43">
        <v>108</v>
      </c>
      <c r="E199" s="43">
        <v>32.4</v>
      </c>
      <c r="F199" s="43"/>
      <c r="G199" s="43">
        <v>2</v>
      </c>
      <c r="H199" s="43">
        <v>32.4</v>
      </c>
      <c r="I199" s="43">
        <v>4056</v>
      </c>
      <c r="J199" s="43">
        <v>7057</v>
      </c>
    </row>
    <row r="200" spans="1:10">
      <c r="A200" s="44">
        <v>45142</v>
      </c>
      <c r="B200" s="43">
        <v>31</v>
      </c>
      <c r="C200" s="43">
        <v>0</v>
      </c>
      <c r="D200" s="43">
        <v>108</v>
      </c>
      <c r="E200" s="43">
        <v>32.4</v>
      </c>
      <c r="F200" s="43"/>
      <c r="G200" s="43">
        <v>2</v>
      </c>
      <c r="H200" s="43">
        <v>32.4</v>
      </c>
      <c r="I200" s="43">
        <v>4088</v>
      </c>
      <c r="J200" s="43">
        <v>7122</v>
      </c>
    </row>
    <row r="201" spans="1:10">
      <c r="A201" s="44">
        <v>45143</v>
      </c>
      <c r="B201" s="43">
        <v>31</v>
      </c>
      <c r="C201" s="43">
        <v>0</v>
      </c>
      <c r="D201" s="43">
        <v>108</v>
      </c>
      <c r="E201" s="43">
        <v>32.4</v>
      </c>
      <c r="F201" s="43"/>
      <c r="G201" s="43">
        <v>2</v>
      </c>
      <c r="H201" s="43">
        <v>32.4</v>
      </c>
      <c r="I201" s="43">
        <v>4120</v>
      </c>
      <c r="J201" s="43">
        <v>7187</v>
      </c>
    </row>
    <row r="202" spans="1:10">
      <c r="A202" s="44">
        <v>45144</v>
      </c>
      <c r="B202" s="43">
        <v>31</v>
      </c>
      <c r="C202" s="43">
        <v>0</v>
      </c>
      <c r="D202" s="43">
        <v>108</v>
      </c>
      <c r="E202" s="43">
        <v>32.4</v>
      </c>
      <c r="F202" s="43"/>
      <c r="G202" s="43">
        <v>2</v>
      </c>
      <c r="H202" s="43">
        <v>32.4</v>
      </c>
      <c r="I202" s="43">
        <v>4152</v>
      </c>
      <c r="J202" s="43">
        <v>7252</v>
      </c>
    </row>
    <row r="203" spans="1:10">
      <c r="A203" s="44">
        <v>45145</v>
      </c>
      <c r="B203" s="43">
        <v>32</v>
      </c>
      <c r="C203" s="43">
        <v>0</v>
      </c>
      <c r="D203" s="43">
        <v>108</v>
      </c>
      <c r="E203" s="43">
        <v>32.4</v>
      </c>
      <c r="F203" s="43"/>
      <c r="G203" s="43">
        <v>2</v>
      </c>
      <c r="H203" s="43">
        <v>32.4</v>
      </c>
      <c r="I203" s="43">
        <v>4184</v>
      </c>
      <c r="J203" s="43">
        <v>7317</v>
      </c>
    </row>
    <row r="204" spans="1:10">
      <c r="A204" s="44">
        <v>45146</v>
      </c>
      <c r="B204" s="43">
        <v>32</v>
      </c>
      <c r="C204" s="43">
        <v>0</v>
      </c>
      <c r="D204" s="43">
        <v>108</v>
      </c>
      <c r="E204" s="43">
        <v>32.4</v>
      </c>
      <c r="F204" s="43"/>
      <c r="G204" s="43">
        <v>2</v>
      </c>
      <c r="H204" s="43">
        <v>32.4</v>
      </c>
      <c r="I204" s="43">
        <v>4216</v>
      </c>
      <c r="J204" s="43">
        <v>7382</v>
      </c>
    </row>
    <row r="205" spans="1:10">
      <c r="A205" s="44">
        <v>45147</v>
      </c>
      <c r="B205" s="43">
        <v>32</v>
      </c>
      <c r="C205" s="43">
        <v>0</v>
      </c>
      <c r="D205" s="43">
        <v>108</v>
      </c>
      <c r="E205" s="43">
        <v>32.4</v>
      </c>
      <c r="F205" s="43"/>
      <c r="G205" s="43">
        <v>2</v>
      </c>
      <c r="H205" s="43">
        <v>32.4</v>
      </c>
      <c r="I205" s="43">
        <v>4248</v>
      </c>
      <c r="J205" s="43">
        <v>7447</v>
      </c>
    </row>
    <row r="206" spans="1:10">
      <c r="A206" s="44">
        <v>45148</v>
      </c>
      <c r="B206" s="43">
        <v>32</v>
      </c>
      <c r="C206" s="43">
        <v>0</v>
      </c>
      <c r="D206" s="43">
        <v>108</v>
      </c>
      <c r="E206" s="43">
        <v>32.4</v>
      </c>
      <c r="F206" s="43"/>
      <c r="G206" s="43">
        <v>2</v>
      </c>
      <c r="H206" s="43">
        <v>32.4</v>
      </c>
      <c r="I206" s="43">
        <v>4280</v>
      </c>
      <c r="J206" s="43">
        <v>7512</v>
      </c>
    </row>
    <row r="207" spans="1:10">
      <c r="A207" s="44">
        <v>45149</v>
      </c>
      <c r="B207" s="43">
        <v>32</v>
      </c>
      <c r="C207" s="43">
        <v>0</v>
      </c>
      <c r="D207" s="43">
        <v>108</v>
      </c>
      <c r="E207" s="43">
        <v>32.4</v>
      </c>
      <c r="F207" s="43"/>
      <c r="G207" s="43">
        <v>2</v>
      </c>
      <c r="H207" s="43">
        <v>32.4</v>
      </c>
      <c r="I207" s="43">
        <v>4312</v>
      </c>
      <c r="J207" s="43">
        <v>7577</v>
      </c>
    </row>
    <row r="208" spans="1:10">
      <c r="A208" s="44">
        <v>45150</v>
      </c>
      <c r="B208" s="43">
        <v>32</v>
      </c>
      <c r="C208" s="43">
        <v>0</v>
      </c>
      <c r="D208" s="43">
        <v>108</v>
      </c>
      <c r="E208" s="43">
        <v>32.4</v>
      </c>
      <c r="F208" s="43"/>
      <c r="G208" s="43">
        <v>2</v>
      </c>
      <c r="H208" s="43">
        <v>32.4</v>
      </c>
      <c r="I208" s="43">
        <v>4344</v>
      </c>
      <c r="J208" s="43">
        <v>7642</v>
      </c>
    </row>
    <row r="209" spans="1:10">
      <c r="A209" s="44">
        <v>45151</v>
      </c>
      <c r="B209" s="43">
        <v>32</v>
      </c>
      <c r="C209" s="43">
        <v>0</v>
      </c>
      <c r="D209" s="43">
        <v>108</v>
      </c>
      <c r="E209" s="43">
        <v>32.4</v>
      </c>
      <c r="F209" s="43"/>
      <c r="G209" s="43">
        <v>2</v>
      </c>
      <c r="H209" s="43">
        <v>32.4</v>
      </c>
      <c r="I209" s="43">
        <v>4376</v>
      </c>
      <c r="J209" s="43">
        <v>7707</v>
      </c>
    </row>
    <row r="210" spans="1:10">
      <c r="A210" s="44">
        <v>45152</v>
      </c>
      <c r="B210" s="43">
        <v>33</v>
      </c>
      <c r="C210" s="43">
        <v>0</v>
      </c>
      <c r="D210" s="43">
        <v>108</v>
      </c>
      <c r="E210" s="43">
        <v>32.4</v>
      </c>
      <c r="F210" s="43"/>
      <c r="G210" s="43">
        <v>2</v>
      </c>
      <c r="H210" s="43">
        <v>32.4</v>
      </c>
      <c r="I210" s="43">
        <v>4408</v>
      </c>
      <c r="J210" s="43">
        <v>7772</v>
      </c>
    </row>
    <row r="211" spans="1:10">
      <c r="A211" s="44">
        <v>45153</v>
      </c>
      <c r="B211" s="43">
        <v>33</v>
      </c>
      <c r="C211" s="43">
        <v>0</v>
      </c>
      <c r="D211" s="43">
        <v>108</v>
      </c>
      <c r="E211" s="43">
        <v>32.4</v>
      </c>
      <c r="F211" s="43"/>
      <c r="G211" s="43">
        <v>2</v>
      </c>
      <c r="H211" s="43">
        <v>32.4</v>
      </c>
      <c r="I211" s="43">
        <v>4440</v>
      </c>
      <c r="J211" s="43">
        <v>7837</v>
      </c>
    </row>
    <row r="212" spans="1:10">
      <c r="A212" s="44">
        <v>45154</v>
      </c>
      <c r="B212" s="43">
        <v>33</v>
      </c>
      <c r="C212" s="43">
        <v>0</v>
      </c>
      <c r="D212" s="43">
        <v>108</v>
      </c>
      <c r="E212" s="43">
        <v>32.4</v>
      </c>
      <c r="F212" s="43"/>
      <c r="G212" s="43">
        <v>2</v>
      </c>
      <c r="H212" s="43">
        <v>32.4</v>
      </c>
      <c r="I212" s="43">
        <v>4472</v>
      </c>
      <c r="J212" s="43">
        <v>7902</v>
      </c>
    </row>
    <row r="213" spans="1:10">
      <c r="A213" s="44">
        <v>45155</v>
      </c>
      <c r="B213" s="43">
        <v>33</v>
      </c>
      <c r="C213" s="43">
        <v>0</v>
      </c>
      <c r="D213" s="43">
        <v>108</v>
      </c>
      <c r="E213" s="43">
        <v>32.4</v>
      </c>
      <c r="F213" s="43"/>
      <c r="G213" s="43">
        <v>2</v>
      </c>
      <c r="H213" s="43">
        <v>32.4</v>
      </c>
      <c r="I213" s="43">
        <v>4504</v>
      </c>
      <c r="J213" s="43">
        <v>7967</v>
      </c>
    </row>
    <row r="214" spans="1:10">
      <c r="A214" s="44">
        <v>45156</v>
      </c>
      <c r="B214" s="43">
        <v>33</v>
      </c>
      <c r="C214" s="43">
        <v>0</v>
      </c>
      <c r="D214" s="43">
        <v>108</v>
      </c>
      <c r="E214" s="43">
        <v>32.4</v>
      </c>
      <c r="F214" s="43"/>
      <c r="G214" s="43">
        <v>2</v>
      </c>
      <c r="H214" s="43">
        <v>32.4</v>
      </c>
      <c r="I214" s="43">
        <v>4536</v>
      </c>
      <c r="J214" s="43">
        <v>8032</v>
      </c>
    </row>
    <row r="215" spans="1:10">
      <c r="A215" s="44">
        <v>45157</v>
      </c>
      <c r="B215" s="43">
        <v>33</v>
      </c>
      <c r="C215" s="43">
        <v>0</v>
      </c>
      <c r="D215" s="43">
        <v>108</v>
      </c>
      <c r="E215" s="43">
        <v>32.4</v>
      </c>
      <c r="F215" s="43"/>
      <c r="G215" s="43">
        <v>2</v>
      </c>
      <c r="H215" s="43">
        <v>32.4</v>
      </c>
      <c r="I215" s="43">
        <v>4568</v>
      </c>
      <c r="J215" s="43">
        <v>8097</v>
      </c>
    </row>
    <row r="216" spans="1:10">
      <c r="A216" s="44">
        <v>45158</v>
      </c>
      <c r="B216" s="43">
        <v>33</v>
      </c>
      <c r="C216" s="43">
        <v>0</v>
      </c>
      <c r="D216" s="43">
        <v>108</v>
      </c>
      <c r="E216" s="43">
        <v>32.4</v>
      </c>
      <c r="F216" s="43"/>
      <c r="G216" s="43">
        <v>2</v>
      </c>
      <c r="H216" s="43">
        <v>32.4</v>
      </c>
      <c r="I216" s="43">
        <v>4600</v>
      </c>
      <c r="J216" s="43">
        <v>8162</v>
      </c>
    </row>
    <row r="217" spans="1:10">
      <c r="A217" s="44">
        <v>45159</v>
      </c>
      <c r="B217" s="43">
        <v>34</v>
      </c>
      <c r="C217" s="43">
        <v>0</v>
      </c>
      <c r="D217" s="43">
        <v>108</v>
      </c>
      <c r="E217" s="43">
        <v>32.4</v>
      </c>
      <c r="F217" s="43"/>
      <c r="G217" s="43">
        <v>2</v>
      </c>
      <c r="H217" s="43">
        <v>32.4</v>
      </c>
      <c r="I217" s="43">
        <v>4632</v>
      </c>
      <c r="J217" s="43">
        <v>8227</v>
      </c>
    </row>
    <row r="218" spans="1:10">
      <c r="A218" s="44">
        <v>45160</v>
      </c>
      <c r="B218" s="43">
        <v>34</v>
      </c>
      <c r="C218" s="43">
        <v>0</v>
      </c>
      <c r="D218" s="43">
        <v>108</v>
      </c>
      <c r="E218" s="43">
        <v>32.4</v>
      </c>
      <c r="F218" s="43"/>
      <c r="G218" s="43">
        <v>2</v>
      </c>
      <c r="H218" s="43">
        <v>32.4</v>
      </c>
      <c r="I218" s="43">
        <v>4664</v>
      </c>
      <c r="J218" s="43">
        <v>8292</v>
      </c>
    </row>
    <row r="219" spans="1:10">
      <c r="A219" s="44">
        <v>45161</v>
      </c>
      <c r="B219" s="43">
        <v>34</v>
      </c>
      <c r="C219" s="43">
        <v>0</v>
      </c>
      <c r="D219" s="43">
        <v>108</v>
      </c>
      <c r="E219" s="43">
        <v>32.4</v>
      </c>
      <c r="F219" s="43"/>
      <c r="G219" s="43">
        <v>2</v>
      </c>
      <c r="H219" s="43">
        <v>32.4</v>
      </c>
      <c r="I219" s="43">
        <v>4696</v>
      </c>
      <c r="J219" s="43">
        <v>8357</v>
      </c>
    </row>
    <row r="220" spans="1:10">
      <c r="A220" s="44">
        <v>45162</v>
      </c>
      <c r="B220" s="43">
        <v>34</v>
      </c>
      <c r="C220" s="43">
        <v>0</v>
      </c>
      <c r="D220" s="43">
        <v>108</v>
      </c>
      <c r="E220" s="43">
        <v>32.4</v>
      </c>
      <c r="F220" s="43"/>
      <c r="G220" s="43">
        <v>2</v>
      </c>
      <c r="H220" s="43">
        <v>32.4</v>
      </c>
      <c r="I220" s="43">
        <v>4728</v>
      </c>
      <c r="J220" s="43">
        <v>8422</v>
      </c>
    </row>
    <row r="221" spans="1:10">
      <c r="A221" s="44">
        <v>45163</v>
      </c>
      <c r="B221" s="43">
        <v>34</v>
      </c>
      <c r="C221" s="43">
        <v>0</v>
      </c>
      <c r="D221" s="43">
        <v>108</v>
      </c>
      <c r="E221" s="43">
        <v>32.4</v>
      </c>
      <c r="F221" s="43"/>
      <c r="G221" s="43">
        <v>2</v>
      </c>
      <c r="H221" s="43">
        <v>32.4</v>
      </c>
      <c r="I221" s="43">
        <v>4760</v>
      </c>
      <c r="J221" s="43">
        <v>8487</v>
      </c>
    </row>
    <row r="222" spans="1:10">
      <c r="A222" s="44">
        <v>45164</v>
      </c>
      <c r="B222" s="43">
        <v>34</v>
      </c>
      <c r="C222" s="43">
        <v>0</v>
      </c>
      <c r="D222" s="43">
        <v>108</v>
      </c>
      <c r="E222" s="43">
        <v>32.4</v>
      </c>
      <c r="F222" s="43"/>
      <c r="G222" s="43">
        <v>2</v>
      </c>
      <c r="H222" s="43">
        <v>32.4</v>
      </c>
      <c r="I222" s="43">
        <v>4792</v>
      </c>
      <c r="J222" s="43">
        <v>8552</v>
      </c>
    </row>
    <row r="223" spans="1:10">
      <c r="A223" s="44">
        <v>45165</v>
      </c>
      <c r="B223" s="43">
        <v>34</v>
      </c>
      <c r="C223" s="43">
        <v>0</v>
      </c>
      <c r="D223" s="43">
        <v>108</v>
      </c>
      <c r="E223" s="43">
        <v>32.4</v>
      </c>
      <c r="F223" s="43"/>
      <c r="G223" s="43">
        <v>2</v>
      </c>
      <c r="H223" s="43">
        <v>32.4</v>
      </c>
      <c r="I223" s="43">
        <v>4824</v>
      </c>
      <c r="J223" s="43">
        <v>8617</v>
      </c>
    </row>
    <row r="224" spans="1:10">
      <c r="A224" s="44">
        <v>45166</v>
      </c>
      <c r="B224" s="43">
        <v>35</v>
      </c>
      <c r="C224" s="43">
        <v>0</v>
      </c>
      <c r="D224" s="43">
        <v>108</v>
      </c>
      <c r="E224" s="43">
        <v>32.4</v>
      </c>
      <c r="F224" s="43"/>
      <c r="G224" s="43">
        <v>2</v>
      </c>
      <c r="H224" s="43">
        <v>32.4</v>
      </c>
      <c r="I224" s="43">
        <v>4856</v>
      </c>
      <c r="J224" s="43">
        <v>8682</v>
      </c>
    </row>
    <row r="225" spans="1:10">
      <c r="A225" s="44">
        <v>45167</v>
      </c>
      <c r="B225" s="43">
        <v>35</v>
      </c>
      <c r="C225" s="43">
        <v>0</v>
      </c>
      <c r="D225" s="43">
        <v>108</v>
      </c>
      <c r="E225" s="43">
        <v>32.4</v>
      </c>
      <c r="F225" s="43"/>
      <c r="G225" s="43">
        <v>2</v>
      </c>
      <c r="H225" s="43">
        <v>32.4</v>
      </c>
      <c r="I225" s="43">
        <v>4888</v>
      </c>
      <c r="J225" s="43">
        <v>8747</v>
      </c>
    </row>
    <row r="226" spans="1:10">
      <c r="A226" s="44">
        <v>45168</v>
      </c>
      <c r="B226" s="43">
        <v>35</v>
      </c>
      <c r="C226" s="43">
        <v>0</v>
      </c>
      <c r="D226" s="43">
        <v>108</v>
      </c>
      <c r="E226" s="43">
        <v>32.4</v>
      </c>
      <c r="F226" s="43"/>
      <c r="G226" s="43">
        <v>2</v>
      </c>
      <c r="H226" s="43">
        <v>32.4</v>
      </c>
      <c r="I226" s="43">
        <v>4920</v>
      </c>
      <c r="J226" s="43">
        <v>8812</v>
      </c>
    </row>
    <row r="227" spans="1:10">
      <c r="A227" s="44">
        <v>45169</v>
      </c>
      <c r="B227" s="43">
        <v>35</v>
      </c>
      <c r="C227" s="43">
        <v>0</v>
      </c>
      <c r="D227" s="43">
        <v>108</v>
      </c>
      <c r="E227" s="43">
        <v>32.4</v>
      </c>
      <c r="F227" s="43"/>
      <c r="G227" s="43">
        <v>2</v>
      </c>
      <c r="H227" s="43">
        <v>32.4</v>
      </c>
      <c r="I227" s="43">
        <v>4952</v>
      </c>
      <c r="J227" s="43">
        <v>8877</v>
      </c>
    </row>
    <row r="228" spans="1:10">
      <c r="A228" s="44">
        <v>45170</v>
      </c>
      <c r="B228" s="43">
        <v>35</v>
      </c>
      <c r="C228" s="43">
        <v>0</v>
      </c>
      <c r="D228" s="43">
        <v>108</v>
      </c>
      <c r="E228" s="43">
        <v>32.4</v>
      </c>
      <c r="F228" s="43"/>
      <c r="G228" s="43">
        <v>2</v>
      </c>
      <c r="H228" s="43">
        <v>32.4</v>
      </c>
      <c r="I228" s="43">
        <v>4984</v>
      </c>
      <c r="J228" s="43">
        <v>8942</v>
      </c>
    </row>
    <row r="229" spans="1:10">
      <c r="A229" s="44">
        <v>45171</v>
      </c>
      <c r="B229" s="43">
        <v>35</v>
      </c>
      <c r="C229" s="43">
        <v>0</v>
      </c>
      <c r="D229" s="43">
        <v>108</v>
      </c>
      <c r="E229" s="43">
        <v>32.4</v>
      </c>
      <c r="F229" s="43"/>
      <c r="G229" s="43">
        <v>2</v>
      </c>
      <c r="H229" s="43">
        <v>32.4</v>
      </c>
      <c r="I229" s="43">
        <v>5016</v>
      </c>
      <c r="J229" s="43">
        <v>9007</v>
      </c>
    </row>
    <row r="230" spans="1:10">
      <c r="A230" s="44">
        <v>45172</v>
      </c>
      <c r="B230" s="43">
        <v>35</v>
      </c>
      <c r="C230" s="43">
        <v>0</v>
      </c>
      <c r="D230" s="43">
        <v>108</v>
      </c>
      <c r="E230" s="43">
        <v>32.4</v>
      </c>
      <c r="F230" s="43"/>
      <c r="G230" s="43">
        <v>2</v>
      </c>
      <c r="H230" s="43">
        <v>32.4</v>
      </c>
      <c r="I230" s="43">
        <v>5048</v>
      </c>
      <c r="J230" s="43">
        <v>9072</v>
      </c>
    </row>
    <row r="231" spans="1:10">
      <c r="A231" s="44">
        <v>45173</v>
      </c>
      <c r="B231" s="43">
        <v>36</v>
      </c>
      <c r="C231" s="43">
        <v>0</v>
      </c>
      <c r="D231" s="43">
        <v>108</v>
      </c>
      <c r="E231" s="43">
        <v>32.4</v>
      </c>
      <c r="F231" s="43"/>
      <c r="G231" s="43">
        <v>2</v>
      </c>
      <c r="H231" s="43">
        <v>32.4</v>
      </c>
      <c r="I231" s="43">
        <v>5080</v>
      </c>
      <c r="J231" s="43">
        <v>9137</v>
      </c>
    </row>
    <row r="232" spans="1:10">
      <c r="A232" s="44">
        <v>45174</v>
      </c>
      <c r="B232" s="43">
        <v>36</v>
      </c>
      <c r="C232" s="43">
        <v>0</v>
      </c>
      <c r="D232" s="43">
        <v>108</v>
      </c>
      <c r="E232" s="43">
        <v>32.4</v>
      </c>
      <c r="F232" s="43"/>
      <c r="G232" s="43">
        <v>2</v>
      </c>
      <c r="H232" s="43">
        <v>32.4</v>
      </c>
      <c r="I232" s="43">
        <v>5112</v>
      </c>
      <c r="J232" s="43">
        <v>9202</v>
      </c>
    </row>
    <row r="233" spans="1:10">
      <c r="A233" s="44">
        <v>45175</v>
      </c>
      <c r="B233" s="43">
        <v>36</v>
      </c>
      <c r="C233" s="43">
        <v>0</v>
      </c>
      <c r="D233" s="43">
        <v>108</v>
      </c>
      <c r="E233" s="43">
        <v>32.4</v>
      </c>
      <c r="F233" s="43"/>
      <c r="G233" s="43">
        <v>2</v>
      </c>
      <c r="H233" s="43">
        <v>32.4</v>
      </c>
      <c r="I233" s="43">
        <v>5144</v>
      </c>
      <c r="J233" s="43">
        <v>9267</v>
      </c>
    </row>
    <row r="234" spans="1:10">
      <c r="A234" s="44">
        <v>45176</v>
      </c>
      <c r="B234" s="43">
        <v>36</v>
      </c>
      <c r="C234" s="43">
        <v>0</v>
      </c>
      <c r="D234" s="43">
        <v>108</v>
      </c>
      <c r="E234" s="43">
        <v>32.4</v>
      </c>
      <c r="F234" s="43"/>
      <c r="G234" s="43">
        <v>2</v>
      </c>
      <c r="H234" s="43">
        <v>32.4</v>
      </c>
      <c r="I234" s="43">
        <v>5176</v>
      </c>
      <c r="J234" s="43">
        <v>9332</v>
      </c>
    </row>
    <row r="235" spans="1:10">
      <c r="A235" s="44">
        <v>45177</v>
      </c>
      <c r="B235" s="43">
        <v>36</v>
      </c>
      <c r="C235" s="43">
        <v>0</v>
      </c>
      <c r="D235" s="43">
        <v>108</v>
      </c>
      <c r="E235" s="43">
        <v>32.4</v>
      </c>
      <c r="F235" s="43"/>
      <c r="G235" s="43">
        <v>2</v>
      </c>
      <c r="H235" s="43">
        <v>32.4</v>
      </c>
      <c r="I235" s="43">
        <v>5208</v>
      </c>
      <c r="J235" s="43">
        <v>9397</v>
      </c>
    </row>
    <row r="236" spans="1:10">
      <c r="A236" s="44">
        <v>45178</v>
      </c>
      <c r="B236" s="43">
        <v>36</v>
      </c>
      <c r="C236" s="43">
        <v>0</v>
      </c>
      <c r="D236" s="43">
        <v>108</v>
      </c>
      <c r="E236" s="43">
        <v>32.4</v>
      </c>
      <c r="F236" s="43"/>
      <c r="G236" s="43">
        <v>2</v>
      </c>
      <c r="H236" s="43">
        <v>32.4</v>
      </c>
      <c r="I236" s="43">
        <v>5240</v>
      </c>
      <c r="J236" s="43">
        <v>9462</v>
      </c>
    </row>
    <row r="237" spans="1:10">
      <c r="A237" s="44">
        <v>45179</v>
      </c>
      <c r="B237" s="43">
        <v>36</v>
      </c>
      <c r="C237" s="43">
        <v>0</v>
      </c>
      <c r="D237" s="43">
        <v>108</v>
      </c>
      <c r="E237" s="43">
        <v>32.4</v>
      </c>
      <c r="F237" s="43"/>
      <c r="G237" s="43">
        <v>2</v>
      </c>
      <c r="H237" s="43">
        <v>32.4</v>
      </c>
      <c r="I237" s="43">
        <v>5272</v>
      </c>
      <c r="J237" s="43">
        <v>9527</v>
      </c>
    </row>
    <row r="238" spans="1:10">
      <c r="A238" s="44">
        <v>45180</v>
      </c>
      <c r="B238" s="43">
        <v>37</v>
      </c>
      <c r="C238" s="43">
        <v>0</v>
      </c>
      <c r="D238" s="43">
        <v>108</v>
      </c>
      <c r="E238" s="43">
        <v>32.4</v>
      </c>
      <c r="F238" s="43"/>
      <c r="G238" s="43">
        <v>2</v>
      </c>
      <c r="H238" s="43">
        <v>32.4</v>
      </c>
      <c r="I238" s="43">
        <v>5304</v>
      </c>
      <c r="J238" s="43">
        <v>9592</v>
      </c>
    </row>
    <row r="239" spans="1:10">
      <c r="A239" s="44">
        <v>45181</v>
      </c>
      <c r="B239" s="43">
        <v>37</v>
      </c>
      <c r="C239" s="43">
        <v>0</v>
      </c>
      <c r="D239" s="43">
        <v>108</v>
      </c>
      <c r="E239" s="43">
        <v>32.4</v>
      </c>
      <c r="F239" s="43"/>
      <c r="G239" s="43">
        <v>2</v>
      </c>
      <c r="H239" s="43">
        <v>32.4</v>
      </c>
      <c r="I239" s="43">
        <v>5336</v>
      </c>
      <c r="J239" s="43">
        <v>9657</v>
      </c>
    </row>
    <row r="240" spans="1:10">
      <c r="A240" s="44">
        <v>45182</v>
      </c>
      <c r="B240" s="43">
        <v>37</v>
      </c>
      <c r="C240" s="43">
        <v>0</v>
      </c>
      <c r="D240" s="43">
        <v>108</v>
      </c>
      <c r="E240" s="43">
        <v>32.4</v>
      </c>
      <c r="F240" s="43"/>
      <c r="G240" s="43">
        <v>2</v>
      </c>
      <c r="H240" s="43">
        <v>32.4</v>
      </c>
      <c r="I240" s="43">
        <v>5368</v>
      </c>
      <c r="J240" s="43">
        <v>9722</v>
      </c>
    </row>
    <row r="241" spans="1:10">
      <c r="A241" s="44">
        <v>45183</v>
      </c>
      <c r="B241" s="43">
        <v>37</v>
      </c>
      <c r="C241" s="43">
        <v>0</v>
      </c>
      <c r="D241" s="43">
        <v>108</v>
      </c>
      <c r="E241" s="43">
        <v>32.4</v>
      </c>
      <c r="F241" s="43"/>
      <c r="G241" s="43">
        <v>2</v>
      </c>
      <c r="H241" s="43">
        <v>32.4</v>
      </c>
      <c r="I241" s="43">
        <v>5400</v>
      </c>
      <c r="J241" s="43">
        <v>9787</v>
      </c>
    </row>
    <row r="242" spans="1:10">
      <c r="A242" s="44">
        <v>45184</v>
      </c>
      <c r="B242" s="43">
        <v>37</v>
      </c>
      <c r="C242" s="43">
        <v>0</v>
      </c>
      <c r="D242" s="43">
        <v>108</v>
      </c>
      <c r="E242" s="43">
        <v>32.4</v>
      </c>
      <c r="F242" s="43"/>
      <c r="G242" s="43">
        <v>2</v>
      </c>
      <c r="H242" s="43">
        <v>32.4</v>
      </c>
      <c r="I242" s="43">
        <v>5432</v>
      </c>
      <c r="J242" s="43">
        <v>9852</v>
      </c>
    </row>
    <row r="243" spans="1:10">
      <c r="A243" s="44">
        <v>45185</v>
      </c>
      <c r="B243" s="43">
        <v>37</v>
      </c>
      <c r="C243" s="43">
        <v>0</v>
      </c>
      <c r="D243" s="43">
        <v>108</v>
      </c>
      <c r="E243" s="43">
        <v>32.4</v>
      </c>
      <c r="F243" s="43"/>
      <c r="G243" s="43">
        <v>2</v>
      </c>
      <c r="H243" s="43">
        <v>32.4</v>
      </c>
      <c r="I243" s="43">
        <v>5464</v>
      </c>
      <c r="J243" s="43">
        <v>9917</v>
      </c>
    </row>
    <row r="244" spans="1:10">
      <c r="A244" s="44">
        <v>45186</v>
      </c>
      <c r="B244" s="43">
        <v>37</v>
      </c>
      <c r="C244" s="43">
        <v>0</v>
      </c>
      <c r="D244" s="43">
        <v>108</v>
      </c>
      <c r="E244" s="43">
        <v>32.4</v>
      </c>
      <c r="F244" s="43"/>
      <c r="G244" s="43">
        <v>2</v>
      </c>
      <c r="H244" s="43">
        <v>32.4</v>
      </c>
      <c r="I244" s="43">
        <v>5496</v>
      </c>
      <c r="J244" s="43">
        <v>9982</v>
      </c>
    </row>
    <row r="245" spans="1:10">
      <c r="A245" s="44">
        <v>45187</v>
      </c>
      <c r="B245" s="43">
        <v>38</v>
      </c>
      <c r="C245" s="43">
        <v>0</v>
      </c>
      <c r="D245" s="43">
        <v>108</v>
      </c>
      <c r="E245" s="43">
        <v>32.4</v>
      </c>
      <c r="F245" s="43"/>
      <c r="G245" s="43">
        <v>2</v>
      </c>
      <c r="H245" s="43">
        <v>32.4</v>
      </c>
      <c r="I245" s="43">
        <v>5528</v>
      </c>
      <c r="J245" s="43">
        <v>10047</v>
      </c>
    </row>
    <row r="246" spans="1:10">
      <c r="A246" s="44">
        <v>45188</v>
      </c>
      <c r="B246" s="43">
        <v>38</v>
      </c>
      <c r="C246" s="43">
        <v>0</v>
      </c>
      <c r="D246" s="43">
        <v>108</v>
      </c>
      <c r="E246" s="43">
        <v>32.4</v>
      </c>
      <c r="F246" s="43"/>
      <c r="G246" s="43">
        <v>2</v>
      </c>
      <c r="H246" s="43">
        <v>32.4</v>
      </c>
      <c r="I246" s="43">
        <v>5560</v>
      </c>
      <c r="J246" s="43">
        <v>10112</v>
      </c>
    </row>
    <row r="247" spans="1:10">
      <c r="A247" s="44">
        <v>45189</v>
      </c>
      <c r="B247" s="43">
        <v>38</v>
      </c>
      <c r="C247" s="43">
        <v>0</v>
      </c>
      <c r="D247" s="43">
        <v>108</v>
      </c>
      <c r="E247" s="43">
        <v>32.4</v>
      </c>
      <c r="F247" s="43"/>
      <c r="G247" s="43">
        <v>2</v>
      </c>
      <c r="H247" s="43">
        <v>32.4</v>
      </c>
      <c r="I247" s="43">
        <v>5592</v>
      </c>
      <c r="J247" s="43">
        <v>10177</v>
      </c>
    </row>
    <row r="248" spans="1:10">
      <c r="A248" s="44">
        <v>45190</v>
      </c>
      <c r="B248" s="43">
        <v>38</v>
      </c>
      <c r="C248" s="43">
        <v>0</v>
      </c>
      <c r="D248" s="43">
        <v>108</v>
      </c>
      <c r="E248" s="43">
        <v>32.4</v>
      </c>
      <c r="F248" s="43"/>
      <c r="G248" s="43">
        <v>2</v>
      </c>
      <c r="H248" s="43">
        <v>32.4</v>
      </c>
      <c r="I248" s="43">
        <v>5624</v>
      </c>
      <c r="J248" s="43">
        <v>10242</v>
      </c>
    </row>
    <row r="249" spans="1:10">
      <c r="A249" s="44">
        <v>45191</v>
      </c>
      <c r="B249" s="43">
        <v>38</v>
      </c>
      <c r="C249" s="43">
        <v>0</v>
      </c>
      <c r="D249" s="43">
        <v>108</v>
      </c>
      <c r="E249" s="43">
        <v>32.4</v>
      </c>
      <c r="F249" s="43"/>
      <c r="G249" s="43">
        <v>2</v>
      </c>
      <c r="H249" s="43">
        <v>32.4</v>
      </c>
      <c r="I249" s="43">
        <v>5656</v>
      </c>
      <c r="J249" s="43">
        <v>10307</v>
      </c>
    </row>
    <row r="250" spans="1:10">
      <c r="A250" s="44">
        <v>45192</v>
      </c>
      <c r="B250" s="43">
        <v>38</v>
      </c>
      <c r="C250" s="43">
        <v>0</v>
      </c>
      <c r="D250" s="43">
        <v>108</v>
      </c>
      <c r="E250" s="43">
        <v>32.4</v>
      </c>
      <c r="F250" s="43"/>
      <c r="G250" s="43">
        <v>2</v>
      </c>
      <c r="H250" s="43">
        <v>32.4</v>
      </c>
      <c r="I250" s="43">
        <v>5688</v>
      </c>
      <c r="J250" s="43">
        <v>10372</v>
      </c>
    </row>
    <row r="251" spans="1:10">
      <c r="A251" s="44">
        <v>45193</v>
      </c>
      <c r="B251" s="43">
        <v>38</v>
      </c>
      <c r="C251" s="43">
        <v>0</v>
      </c>
      <c r="D251" s="43">
        <v>108</v>
      </c>
      <c r="E251" s="43">
        <v>32.4</v>
      </c>
      <c r="F251" s="43"/>
      <c r="G251" s="43">
        <v>2</v>
      </c>
      <c r="H251" s="43">
        <v>32.4</v>
      </c>
      <c r="I251" s="43">
        <v>5720</v>
      </c>
      <c r="J251" s="43">
        <v>10437</v>
      </c>
    </row>
    <row r="252" spans="1:10">
      <c r="A252" s="44">
        <v>45194</v>
      </c>
      <c r="B252" s="43">
        <v>39</v>
      </c>
      <c r="C252" s="43">
        <v>0</v>
      </c>
      <c r="D252" s="43">
        <v>108</v>
      </c>
      <c r="E252" s="43">
        <v>32.4</v>
      </c>
      <c r="F252" s="43"/>
      <c r="G252" s="43">
        <v>2</v>
      </c>
      <c r="H252" s="43">
        <v>32.4</v>
      </c>
      <c r="I252" s="43">
        <v>5752</v>
      </c>
      <c r="J252" s="43">
        <v>10502</v>
      </c>
    </row>
    <row r="253" spans="1:10">
      <c r="A253" s="44">
        <v>45195</v>
      </c>
      <c r="B253" s="43">
        <v>39</v>
      </c>
      <c r="C253" s="43">
        <v>0</v>
      </c>
      <c r="D253" s="43">
        <v>108</v>
      </c>
      <c r="E253" s="43">
        <v>32.4</v>
      </c>
      <c r="F253" s="43"/>
      <c r="G253" s="43">
        <v>2</v>
      </c>
      <c r="H253" s="43">
        <v>32.4</v>
      </c>
      <c r="I253" s="43">
        <v>5784</v>
      </c>
      <c r="J253" s="43">
        <v>10567</v>
      </c>
    </row>
    <row r="254" spans="1:10">
      <c r="A254" s="44">
        <v>45196</v>
      </c>
      <c r="B254" s="43">
        <v>39</v>
      </c>
      <c r="C254" s="43">
        <v>0</v>
      </c>
      <c r="D254" s="43">
        <v>108</v>
      </c>
      <c r="E254" s="43">
        <v>32.4</v>
      </c>
      <c r="F254" s="43"/>
      <c r="G254" s="43">
        <v>2</v>
      </c>
      <c r="H254" s="43">
        <v>32.4</v>
      </c>
      <c r="I254" s="43">
        <v>5816</v>
      </c>
      <c r="J254" s="43">
        <v>10632</v>
      </c>
    </row>
    <row r="255" spans="1:10">
      <c r="A255" s="44">
        <v>45197</v>
      </c>
      <c r="B255" s="43">
        <v>39</v>
      </c>
      <c r="C255" s="43">
        <v>0</v>
      </c>
      <c r="D255" s="43">
        <v>108</v>
      </c>
      <c r="E255" s="43">
        <v>32.4</v>
      </c>
      <c r="F255" s="43"/>
      <c r="G255" s="43">
        <v>2</v>
      </c>
      <c r="H255" s="43">
        <v>32.4</v>
      </c>
      <c r="I255" s="43">
        <v>5848</v>
      </c>
      <c r="J255" s="43">
        <v>10697</v>
      </c>
    </row>
    <row r="256" spans="1:10">
      <c r="A256" s="44">
        <v>45198</v>
      </c>
      <c r="B256" s="43">
        <v>39</v>
      </c>
      <c r="C256" s="43">
        <v>0</v>
      </c>
      <c r="D256" s="43">
        <v>108</v>
      </c>
      <c r="E256" s="43">
        <v>32.4</v>
      </c>
      <c r="F256" s="43"/>
      <c r="G256" s="43">
        <v>2</v>
      </c>
      <c r="H256" s="43">
        <v>32.4</v>
      </c>
      <c r="I256" s="43">
        <v>5880</v>
      </c>
      <c r="J256" s="43">
        <v>10762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9E32-D057-4E3D-9D89-BC8063DE5506}">
  <dimension ref="A1:AO200"/>
  <sheetViews>
    <sheetView topLeftCell="A10" workbookViewId="0">
      <selection activeCell="F42" sqref="F42"/>
    </sheetView>
  </sheetViews>
  <sheetFormatPr defaultRowHeight="15"/>
  <cols>
    <col min="18" max="19" width="9.7109375" bestFit="1" customWidth="1"/>
  </cols>
  <sheetData>
    <row r="1" spans="1:41">
      <c r="A1" s="6"/>
      <c r="B1" s="37" t="s">
        <v>19</v>
      </c>
      <c r="C1" s="38"/>
      <c r="D1" s="39"/>
      <c r="E1" s="40" t="s">
        <v>20</v>
      </c>
      <c r="F1" s="41"/>
      <c r="G1" s="42"/>
      <c r="H1" s="9"/>
      <c r="I1" s="6"/>
      <c r="J1" s="9"/>
      <c r="K1" s="9"/>
      <c r="L1" s="6"/>
      <c r="M1" s="9"/>
      <c r="N1" s="6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</row>
    <row r="2" spans="1:41" ht="90">
      <c r="A2" s="6"/>
      <c r="B2" s="10" t="s">
        <v>21</v>
      </c>
      <c r="C2" s="7" t="s">
        <v>22</v>
      </c>
      <c r="D2" s="7" t="s">
        <v>23</v>
      </c>
      <c r="E2" s="29" t="s">
        <v>24</v>
      </c>
      <c r="F2" s="8" t="s">
        <v>22</v>
      </c>
      <c r="G2" s="8" t="s">
        <v>23</v>
      </c>
      <c r="H2" s="9"/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9"/>
      <c r="Q2" s="3"/>
      <c r="R2" s="3" t="s">
        <v>32</v>
      </c>
      <c r="S2" s="3"/>
      <c r="T2" s="3" t="s">
        <v>33</v>
      </c>
      <c r="U2" s="3" t="s">
        <v>34</v>
      </c>
      <c r="V2" s="3" t="s">
        <v>35</v>
      </c>
      <c r="W2" s="32" t="s">
        <v>20</v>
      </c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>
      <c r="A3" s="12">
        <v>44974</v>
      </c>
      <c r="B3" s="13">
        <v>2</v>
      </c>
      <c r="C3" s="13">
        <v>30</v>
      </c>
      <c r="D3" s="13">
        <v>30</v>
      </c>
      <c r="E3" s="14">
        <v>2</v>
      </c>
      <c r="F3" s="14">
        <v>30</v>
      </c>
      <c r="G3" s="14">
        <v>30</v>
      </c>
      <c r="H3" s="5"/>
      <c r="I3" s="15">
        <v>44974</v>
      </c>
      <c r="J3" s="6">
        <v>2</v>
      </c>
      <c r="K3" s="16" t="s">
        <v>36</v>
      </c>
      <c r="L3" s="6"/>
      <c r="M3" s="6">
        <v>30</v>
      </c>
      <c r="N3" s="6">
        <v>15</v>
      </c>
      <c r="O3" s="6">
        <v>3</v>
      </c>
      <c r="P3" s="3"/>
      <c r="Q3" s="3">
        <v>1</v>
      </c>
      <c r="R3" s="34">
        <v>44946</v>
      </c>
      <c r="S3" s="34">
        <v>44946</v>
      </c>
      <c r="T3" s="31">
        <v>1</v>
      </c>
      <c r="U3" s="31"/>
      <c r="V3" s="3"/>
      <c r="W3" s="9"/>
      <c r="X3" s="9"/>
      <c r="Y3" s="9"/>
      <c r="Z3" s="9"/>
      <c r="AA3" s="9" t="s">
        <v>37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>
      <c r="A4" s="12">
        <v>44988</v>
      </c>
      <c r="B4" s="13">
        <v>6</v>
      </c>
      <c r="C4" s="13">
        <v>36</v>
      </c>
      <c r="D4" s="13">
        <v>66</v>
      </c>
      <c r="E4" s="14">
        <v>6</v>
      </c>
      <c r="F4" s="14">
        <v>36</v>
      </c>
      <c r="G4" s="14">
        <v>66</v>
      </c>
      <c r="H4" s="9"/>
      <c r="I4" s="15">
        <v>44988</v>
      </c>
      <c r="J4" s="6">
        <v>6</v>
      </c>
      <c r="K4" s="6">
        <v>4</v>
      </c>
      <c r="L4" s="6">
        <v>0.66666666666666696</v>
      </c>
      <c r="M4" s="6">
        <v>36</v>
      </c>
      <c r="N4" s="6">
        <v>6</v>
      </c>
      <c r="O4" s="6">
        <v>1.2</v>
      </c>
      <c r="P4" s="3"/>
      <c r="Q4" s="3">
        <v>1</v>
      </c>
      <c r="R4" s="35">
        <v>44953</v>
      </c>
      <c r="S4" s="35">
        <v>44953</v>
      </c>
      <c r="T4" s="31">
        <v>1</v>
      </c>
      <c r="U4" s="31"/>
      <c r="V4" s="3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>
      <c r="A5" s="12">
        <v>44995</v>
      </c>
      <c r="B5" s="13">
        <v>11</v>
      </c>
      <c r="C5" s="13">
        <v>38</v>
      </c>
      <c r="D5" s="13">
        <v>104</v>
      </c>
      <c r="E5" s="14">
        <v>11</v>
      </c>
      <c r="F5" s="14">
        <v>38</v>
      </c>
      <c r="G5" s="14">
        <v>104</v>
      </c>
      <c r="H5" s="9"/>
      <c r="I5" s="15">
        <v>44995</v>
      </c>
      <c r="J5" s="6">
        <v>11</v>
      </c>
      <c r="K5" s="6">
        <v>5</v>
      </c>
      <c r="L5" s="6">
        <v>0.45454545454545497</v>
      </c>
      <c r="M5" s="6">
        <v>38</v>
      </c>
      <c r="N5" s="6">
        <v>3.4545454545454501</v>
      </c>
      <c r="O5" s="6">
        <v>0.69090909090909003</v>
      </c>
      <c r="P5" s="3"/>
      <c r="Q5" s="3">
        <v>2</v>
      </c>
      <c r="R5" s="35">
        <v>44959</v>
      </c>
      <c r="S5" s="35">
        <v>44959</v>
      </c>
      <c r="T5" s="9">
        <v>6</v>
      </c>
      <c r="U5" s="9"/>
      <c r="V5" s="3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>
      <c r="A6" s="12">
        <v>45002</v>
      </c>
      <c r="B6" s="13">
        <v>25</v>
      </c>
      <c r="C6" s="13">
        <v>71</v>
      </c>
      <c r="D6" s="13">
        <v>175</v>
      </c>
      <c r="E6" s="14">
        <v>25</v>
      </c>
      <c r="F6" s="14">
        <v>71</v>
      </c>
      <c r="G6" s="14">
        <v>175</v>
      </c>
      <c r="H6" s="9"/>
      <c r="I6" s="15">
        <v>45002</v>
      </c>
      <c r="J6" s="6">
        <v>25</v>
      </c>
      <c r="K6" s="6">
        <v>14</v>
      </c>
      <c r="L6" s="6">
        <v>0.56000000000000005</v>
      </c>
      <c r="M6" s="6">
        <v>71</v>
      </c>
      <c r="N6" s="6">
        <v>2.84</v>
      </c>
      <c r="O6" s="6">
        <v>0.56799999999999995</v>
      </c>
      <c r="P6" s="3"/>
      <c r="Q6" s="3">
        <v>2</v>
      </c>
      <c r="R6" s="35">
        <v>44967</v>
      </c>
      <c r="S6" s="35">
        <v>44967</v>
      </c>
      <c r="T6" s="9">
        <v>17</v>
      </c>
      <c r="U6" s="9"/>
      <c r="V6" s="3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>
      <c r="A7" s="12">
        <v>45009</v>
      </c>
      <c r="B7" s="13">
        <v>32</v>
      </c>
      <c r="C7" s="13">
        <v>76</v>
      </c>
      <c r="D7" s="13">
        <v>251</v>
      </c>
      <c r="E7" s="14">
        <v>32</v>
      </c>
      <c r="F7" s="14">
        <v>76</v>
      </c>
      <c r="G7" s="14">
        <v>251</v>
      </c>
      <c r="H7" s="9"/>
      <c r="I7" s="15">
        <v>45009</v>
      </c>
      <c r="J7" s="6">
        <v>32</v>
      </c>
      <c r="K7" s="6">
        <v>7</v>
      </c>
      <c r="L7" s="6">
        <v>0.21875</v>
      </c>
      <c r="M7" s="6">
        <v>76</v>
      </c>
      <c r="N7" s="6">
        <v>2.375</v>
      </c>
      <c r="O7" s="6">
        <v>0.47499999999999998</v>
      </c>
      <c r="P7" s="3"/>
      <c r="Q7" s="3">
        <v>2</v>
      </c>
      <c r="R7" s="35">
        <v>44974</v>
      </c>
      <c r="S7" s="35">
        <v>44974</v>
      </c>
      <c r="T7" s="9">
        <v>34</v>
      </c>
      <c r="U7" s="9"/>
      <c r="V7" s="3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>
      <c r="A8" s="15">
        <v>45016</v>
      </c>
      <c r="B8" s="7">
        <v>39</v>
      </c>
      <c r="C8" s="7">
        <v>195</v>
      </c>
      <c r="D8" s="7">
        <v>446</v>
      </c>
      <c r="E8" s="8">
        <v>40</v>
      </c>
      <c r="F8" s="8">
        <v>120</v>
      </c>
      <c r="G8" s="8">
        <v>371</v>
      </c>
      <c r="H8" s="9"/>
      <c r="I8" s="6"/>
      <c r="J8" s="9"/>
      <c r="K8" s="9"/>
      <c r="L8" s="6"/>
      <c r="M8" s="9"/>
      <c r="N8" s="6"/>
      <c r="O8" s="36">
        <v>44981</v>
      </c>
      <c r="P8" s="3"/>
      <c r="Q8" s="3">
        <v>2</v>
      </c>
      <c r="R8" s="30" t="s">
        <v>38</v>
      </c>
      <c r="S8" s="36">
        <v>44981</v>
      </c>
      <c r="T8" s="9">
        <v>51</v>
      </c>
      <c r="U8" s="9"/>
      <c r="V8" s="3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>
      <c r="A9" s="15">
        <v>45023</v>
      </c>
      <c r="B9" s="7">
        <v>46</v>
      </c>
      <c r="C9" s="7">
        <v>230</v>
      </c>
      <c r="D9" s="7">
        <v>425</v>
      </c>
      <c r="E9" s="8">
        <v>48</v>
      </c>
      <c r="F9" s="8">
        <v>144</v>
      </c>
      <c r="G9" s="8">
        <v>515</v>
      </c>
      <c r="H9" s="9"/>
      <c r="I9" s="17" t="s">
        <v>39</v>
      </c>
      <c r="J9" s="17"/>
      <c r="K9" s="17"/>
      <c r="L9" s="17"/>
      <c r="M9" s="17"/>
      <c r="N9" s="6"/>
      <c r="O9" s="36">
        <v>44988</v>
      </c>
      <c r="P9" s="3"/>
      <c r="Q9" s="3">
        <v>3</v>
      </c>
      <c r="R9" s="30" t="s">
        <v>40</v>
      </c>
      <c r="S9" s="36">
        <v>44988</v>
      </c>
      <c r="T9" s="9">
        <v>87</v>
      </c>
      <c r="U9" s="9"/>
      <c r="V9" s="3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>
      <c r="A10" s="15">
        <v>45030</v>
      </c>
      <c r="B10" s="7">
        <v>53</v>
      </c>
      <c r="C10" s="7">
        <v>265</v>
      </c>
      <c r="D10" s="7">
        <v>690</v>
      </c>
      <c r="E10" s="8">
        <v>56</v>
      </c>
      <c r="F10" s="8">
        <v>196</v>
      </c>
      <c r="G10" s="8">
        <v>711</v>
      </c>
      <c r="H10" s="9"/>
      <c r="I10" s="6"/>
      <c r="J10" s="9"/>
      <c r="K10" s="9"/>
      <c r="L10" s="6"/>
      <c r="M10" s="9"/>
      <c r="N10" s="6"/>
      <c r="O10" s="36">
        <v>44995</v>
      </c>
      <c r="P10" s="3"/>
      <c r="Q10" s="3">
        <v>3</v>
      </c>
      <c r="R10" s="30" t="s">
        <v>41</v>
      </c>
      <c r="S10" s="36">
        <v>44995</v>
      </c>
      <c r="T10" s="9">
        <v>135</v>
      </c>
      <c r="U10" s="9"/>
      <c r="V10" s="3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>
      <c r="A11" s="15">
        <v>45037</v>
      </c>
      <c r="B11" s="7">
        <v>60</v>
      </c>
      <c r="C11" s="7">
        <v>300</v>
      </c>
      <c r="D11" s="7">
        <v>990</v>
      </c>
      <c r="E11" s="8">
        <v>64</v>
      </c>
      <c r="F11" s="8">
        <v>224</v>
      </c>
      <c r="G11" s="8">
        <v>935</v>
      </c>
      <c r="H11" s="9"/>
      <c r="I11" s="18" t="s">
        <v>42</v>
      </c>
      <c r="J11" s="19"/>
      <c r="K11" s="19"/>
      <c r="L11" s="6"/>
      <c r="M11" s="9"/>
      <c r="N11" s="6"/>
      <c r="O11" s="36">
        <v>45002</v>
      </c>
      <c r="P11" s="3"/>
      <c r="Q11" s="3">
        <v>3</v>
      </c>
      <c r="R11" s="30" t="s">
        <v>43</v>
      </c>
      <c r="S11" s="36">
        <v>45002</v>
      </c>
      <c r="T11" s="9">
        <v>219</v>
      </c>
      <c r="U11" s="9"/>
      <c r="V11" s="3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>
      <c r="A12" s="20">
        <v>45044</v>
      </c>
      <c r="B12" s="21">
        <v>67</v>
      </c>
      <c r="C12" s="21">
        <v>335</v>
      </c>
      <c r="D12" s="21">
        <v>1325</v>
      </c>
      <c r="E12" s="21">
        <v>72</v>
      </c>
      <c r="F12" s="21">
        <v>288</v>
      </c>
      <c r="G12" s="21">
        <v>1223</v>
      </c>
      <c r="H12" s="9"/>
      <c r="I12" s="6"/>
      <c r="J12" s="9"/>
      <c r="K12" s="9"/>
      <c r="L12" s="6"/>
      <c r="M12" s="9"/>
      <c r="N12" s="6"/>
      <c r="O12" s="36">
        <v>45009</v>
      </c>
      <c r="P12" s="3"/>
      <c r="Q12" s="3">
        <v>3</v>
      </c>
      <c r="R12" s="30" t="s">
        <v>44</v>
      </c>
      <c r="S12" s="36">
        <v>45009</v>
      </c>
      <c r="T12" s="9">
        <v>363</v>
      </c>
      <c r="U12" s="9"/>
      <c r="V12" s="3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>
      <c r="A13" s="15">
        <v>45051</v>
      </c>
      <c r="B13" s="7">
        <v>74</v>
      </c>
      <c r="C13" s="7">
        <v>370</v>
      </c>
      <c r="D13" s="7">
        <v>1695</v>
      </c>
      <c r="E13" s="8">
        <v>80</v>
      </c>
      <c r="F13" s="8">
        <v>320</v>
      </c>
      <c r="G13" s="8">
        <v>1543</v>
      </c>
      <c r="H13" s="9"/>
      <c r="I13" s="6"/>
      <c r="J13" s="9"/>
      <c r="K13" s="9"/>
      <c r="L13" s="6"/>
      <c r="M13" s="9"/>
      <c r="N13" s="6"/>
      <c r="O13" s="36">
        <v>45016</v>
      </c>
      <c r="P13" s="3"/>
      <c r="Q13" s="3">
        <v>3</v>
      </c>
      <c r="R13" s="30" t="s">
        <v>45</v>
      </c>
      <c r="S13" s="36">
        <v>45016</v>
      </c>
      <c r="T13" s="9">
        <v>508</v>
      </c>
      <c r="U13" s="9"/>
      <c r="V13" s="31">
        <v>465.5</v>
      </c>
      <c r="W13" s="8">
        <v>371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>
      <c r="A14" s="15">
        <v>45058</v>
      </c>
      <c r="B14" s="7">
        <v>81</v>
      </c>
      <c r="C14" s="7">
        <v>405</v>
      </c>
      <c r="D14" s="7">
        <v>2100</v>
      </c>
      <c r="E14" s="8">
        <v>88</v>
      </c>
      <c r="F14" s="8">
        <v>352</v>
      </c>
      <c r="G14" s="8">
        <v>1895</v>
      </c>
      <c r="H14" s="9"/>
      <c r="I14" s="6"/>
      <c r="J14" s="9"/>
      <c r="K14" s="9"/>
      <c r="L14" s="6"/>
      <c r="M14" s="9"/>
      <c r="N14" s="6"/>
      <c r="O14" s="36">
        <v>45023</v>
      </c>
      <c r="P14" s="3"/>
      <c r="Q14" s="3">
        <v>4</v>
      </c>
      <c r="R14" s="30" t="s">
        <v>46</v>
      </c>
      <c r="S14" s="36">
        <v>45023</v>
      </c>
      <c r="T14" s="9">
        <v>638</v>
      </c>
      <c r="U14" s="9"/>
      <c r="V14" s="31">
        <v>590</v>
      </c>
      <c r="W14" s="8">
        <v>515</v>
      </c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>
      <c r="A15" s="15">
        <v>45065</v>
      </c>
      <c r="B15" s="7">
        <v>88</v>
      </c>
      <c r="C15" s="7">
        <v>440</v>
      </c>
      <c r="D15" s="7">
        <v>2540</v>
      </c>
      <c r="E15" s="8">
        <v>96</v>
      </c>
      <c r="F15" s="8">
        <v>480</v>
      </c>
      <c r="G15" s="8">
        <v>2375</v>
      </c>
      <c r="H15" s="9"/>
      <c r="I15" s="6"/>
      <c r="J15" s="9"/>
      <c r="K15" s="9"/>
      <c r="L15" s="6"/>
      <c r="M15" s="9"/>
      <c r="N15" s="6"/>
      <c r="O15" s="36">
        <v>45030</v>
      </c>
      <c r="P15" s="3"/>
      <c r="Q15" s="3">
        <v>4</v>
      </c>
      <c r="R15" s="30" t="s">
        <v>47</v>
      </c>
      <c r="S15" s="36">
        <v>45030</v>
      </c>
      <c r="T15" s="9">
        <v>742</v>
      </c>
      <c r="U15" s="9"/>
      <c r="V15" s="31">
        <v>804.14285714285711</v>
      </c>
      <c r="W15" s="8">
        <v>711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>
      <c r="A16" s="15">
        <v>45072</v>
      </c>
      <c r="B16" s="7">
        <v>95</v>
      </c>
      <c r="C16" s="7">
        <v>475</v>
      </c>
      <c r="D16" s="7">
        <v>3015</v>
      </c>
      <c r="E16" s="8">
        <v>104</v>
      </c>
      <c r="F16" s="8">
        <v>520</v>
      </c>
      <c r="G16" s="8">
        <v>2895</v>
      </c>
      <c r="H16" s="9"/>
      <c r="I16" s="6"/>
      <c r="J16" s="9"/>
      <c r="K16" s="9"/>
      <c r="L16" s="6"/>
      <c r="M16" s="9"/>
      <c r="N16" s="6"/>
      <c r="O16" s="36">
        <v>45037</v>
      </c>
      <c r="P16" s="3"/>
      <c r="Q16" s="3">
        <v>4</v>
      </c>
      <c r="R16" s="30" t="s">
        <v>48</v>
      </c>
      <c r="S16" s="36">
        <v>45037</v>
      </c>
      <c r="T16" s="33">
        <v>995</v>
      </c>
      <c r="U16" s="33"/>
      <c r="V16" s="31">
        <v>1054.5714285714287</v>
      </c>
      <c r="W16" s="8">
        <v>935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>
      <c r="A17" s="22">
        <v>45079</v>
      </c>
      <c r="B17" s="23">
        <v>102</v>
      </c>
      <c r="C17" s="23">
        <v>510</v>
      </c>
      <c r="D17" s="23">
        <v>3525</v>
      </c>
      <c r="E17" s="24">
        <v>109</v>
      </c>
      <c r="F17" s="8">
        <v>545</v>
      </c>
      <c r="G17" s="8">
        <v>3440</v>
      </c>
      <c r="H17" s="9"/>
      <c r="I17" s="6"/>
      <c r="J17" s="9"/>
      <c r="K17" s="9"/>
      <c r="L17" s="6"/>
      <c r="M17" s="9"/>
      <c r="N17" s="6"/>
      <c r="O17" s="36">
        <v>45044</v>
      </c>
      <c r="P17" s="3"/>
      <c r="Q17" s="3">
        <v>4</v>
      </c>
      <c r="R17" s="30" t="s">
        <v>49</v>
      </c>
      <c r="S17" s="36">
        <v>45044</v>
      </c>
      <c r="T17" s="33">
        <v>1172</v>
      </c>
      <c r="U17" s="3">
        <v>1172</v>
      </c>
      <c r="V17" s="31">
        <v>1347.7142857142858</v>
      </c>
      <c r="W17" s="21">
        <v>1223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>
      <c r="A18" s="15">
        <v>45086</v>
      </c>
      <c r="B18" s="25">
        <v>109</v>
      </c>
      <c r="C18" s="7">
        <v>545</v>
      </c>
      <c r="D18" s="7">
        <v>4070</v>
      </c>
      <c r="E18" s="8">
        <v>109</v>
      </c>
      <c r="F18" s="8">
        <v>545</v>
      </c>
      <c r="G18" s="8">
        <v>3985</v>
      </c>
      <c r="H18" s="9"/>
      <c r="I18" s="6"/>
      <c r="J18" s="9"/>
      <c r="K18" s="9"/>
      <c r="L18" s="6"/>
      <c r="M18" s="9"/>
      <c r="N18" s="6"/>
      <c r="O18" s="36">
        <v>45051</v>
      </c>
      <c r="P18" s="3"/>
      <c r="Q18" s="3">
        <v>5</v>
      </c>
      <c r="R18" s="30" t="s">
        <v>50</v>
      </c>
      <c r="S18" s="36">
        <v>45051</v>
      </c>
      <c r="T18" s="4"/>
      <c r="U18" s="3">
        <v>1461</v>
      </c>
      <c r="V18" s="31">
        <v>1676.4285714285713</v>
      </c>
      <c r="W18" s="8">
        <v>1543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>
      <c r="A19" s="15">
        <v>45093</v>
      </c>
      <c r="B19" s="7">
        <v>109</v>
      </c>
      <c r="C19" s="7">
        <v>545</v>
      </c>
      <c r="D19" s="7">
        <v>4615</v>
      </c>
      <c r="E19" s="8">
        <v>109</v>
      </c>
      <c r="F19" s="8">
        <v>545</v>
      </c>
      <c r="G19" s="8">
        <v>4530</v>
      </c>
      <c r="H19" s="9"/>
      <c r="I19" s="6"/>
      <c r="J19" s="9"/>
      <c r="K19" s="9"/>
      <c r="L19" s="6"/>
      <c r="M19" s="9"/>
      <c r="N19" s="6"/>
      <c r="O19" s="36">
        <v>45058</v>
      </c>
      <c r="P19" s="3"/>
      <c r="Q19" s="3">
        <v>5</v>
      </c>
      <c r="R19" s="30" t="s">
        <v>51</v>
      </c>
      <c r="S19" s="36">
        <v>45058</v>
      </c>
      <c r="T19" s="4"/>
      <c r="U19" s="3">
        <v>1792</v>
      </c>
      <c r="V19" s="31">
        <v>2039</v>
      </c>
      <c r="W19" s="8">
        <v>1895</v>
      </c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>
      <c r="A20" s="15">
        <v>45101</v>
      </c>
      <c r="B20" s="7">
        <v>109</v>
      </c>
      <c r="C20" s="7">
        <v>545</v>
      </c>
      <c r="D20" s="7">
        <v>5160</v>
      </c>
      <c r="E20" s="8">
        <v>109</v>
      </c>
      <c r="F20" s="8">
        <v>545</v>
      </c>
      <c r="G20" s="8">
        <v>5075</v>
      </c>
      <c r="H20" s="9"/>
      <c r="I20" s="6"/>
      <c r="J20" s="9"/>
      <c r="K20" s="9"/>
      <c r="L20" s="6"/>
      <c r="M20" s="9"/>
      <c r="N20" s="6"/>
      <c r="O20" s="36">
        <v>45065</v>
      </c>
      <c r="P20" s="3"/>
      <c r="Q20" s="3">
        <v>5</v>
      </c>
      <c r="R20" s="30" t="s">
        <v>52</v>
      </c>
      <c r="S20" s="36">
        <v>45065</v>
      </c>
      <c r="T20" s="4"/>
      <c r="U20" s="3">
        <v>2165</v>
      </c>
      <c r="V20" s="31">
        <v>2435.1428571428573</v>
      </c>
      <c r="W20" s="8">
        <v>2375</v>
      </c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>
      <c r="A21" s="15">
        <v>45108</v>
      </c>
      <c r="B21" s="7">
        <v>109</v>
      </c>
      <c r="C21" s="7">
        <v>545</v>
      </c>
      <c r="D21" s="7">
        <v>5705</v>
      </c>
      <c r="E21" s="8">
        <v>109</v>
      </c>
      <c r="F21" s="8">
        <v>545</v>
      </c>
      <c r="G21" s="8">
        <v>5620</v>
      </c>
      <c r="H21" s="9"/>
      <c r="I21" s="6"/>
      <c r="J21" s="9"/>
      <c r="K21" s="9"/>
      <c r="L21" s="6"/>
      <c r="M21" s="9"/>
      <c r="N21" s="6"/>
      <c r="O21" s="36">
        <v>45072</v>
      </c>
      <c r="P21" s="3"/>
      <c r="Q21" s="3">
        <v>5</v>
      </c>
      <c r="R21" s="30" t="s">
        <v>53</v>
      </c>
      <c r="S21" s="36">
        <v>45072</v>
      </c>
      <c r="T21" s="4"/>
      <c r="U21" s="3">
        <v>2580</v>
      </c>
      <c r="V21" s="31">
        <v>2867</v>
      </c>
      <c r="W21" s="8">
        <v>2895</v>
      </c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>
      <c r="A22" s="15">
        <v>45115</v>
      </c>
      <c r="B22" s="7">
        <v>109</v>
      </c>
      <c r="C22" s="7">
        <v>545</v>
      </c>
      <c r="D22" s="7">
        <v>6250</v>
      </c>
      <c r="E22" s="8">
        <v>109</v>
      </c>
      <c r="F22" s="8">
        <v>545</v>
      </c>
      <c r="G22" s="8">
        <v>6165</v>
      </c>
      <c r="H22" s="9"/>
      <c r="I22" s="6"/>
      <c r="J22" s="9"/>
      <c r="K22" s="9"/>
      <c r="L22" s="6"/>
      <c r="M22" s="9"/>
      <c r="N22" s="6"/>
      <c r="O22" s="36">
        <v>45079</v>
      </c>
      <c r="P22" s="3"/>
      <c r="Q22" s="3">
        <v>6</v>
      </c>
      <c r="R22" s="30" t="s">
        <v>54</v>
      </c>
      <c r="S22" s="36">
        <v>45079</v>
      </c>
      <c r="T22" s="4"/>
      <c r="U22" s="3">
        <v>3027</v>
      </c>
      <c r="V22" s="31">
        <v>3449</v>
      </c>
      <c r="W22" s="8">
        <v>3440</v>
      </c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>
      <c r="A23" s="15">
        <v>45122</v>
      </c>
      <c r="B23" s="7">
        <v>109</v>
      </c>
      <c r="C23" s="7">
        <v>545</v>
      </c>
      <c r="D23" s="7">
        <v>6795</v>
      </c>
      <c r="E23" s="8">
        <v>109</v>
      </c>
      <c r="F23" s="8">
        <v>545</v>
      </c>
      <c r="G23" s="8">
        <v>6710</v>
      </c>
      <c r="H23" s="9"/>
      <c r="I23" s="6"/>
      <c r="J23" s="9"/>
      <c r="K23" s="9"/>
      <c r="L23" s="6"/>
      <c r="M23" s="9"/>
      <c r="N23" s="6"/>
      <c r="O23" s="36">
        <v>45086</v>
      </c>
      <c r="P23" s="3"/>
      <c r="Q23" s="3">
        <v>6</v>
      </c>
      <c r="R23" s="30" t="s">
        <v>55</v>
      </c>
      <c r="S23" s="36">
        <v>45086</v>
      </c>
      <c r="T23" s="4"/>
      <c r="U23" s="3">
        <v>3482</v>
      </c>
      <c r="V23" s="31">
        <v>3835.2857142857142</v>
      </c>
      <c r="W23" s="8">
        <v>3985</v>
      </c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>
      <c r="A24" s="15">
        <v>45129</v>
      </c>
      <c r="B24" s="7">
        <v>109</v>
      </c>
      <c r="C24" s="7">
        <v>545</v>
      </c>
      <c r="D24" s="7">
        <v>7340</v>
      </c>
      <c r="E24" s="8">
        <v>109</v>
      </c>
      <c r="F24" s="8">
        <v>545</v>
      </c>
      <c r="G24" s="8">
        <v>7255</v>
      </c>
      <c r="H24" s="9"/>
      <c r="I24" s="6"/>
      <c r="J24" s="9"/>
      <c r="K24" s="9"/>
      <c r="L24" s="6"/>
      <c r="M24" s="9"/>
      <c r="N24" s="6"/>
      <c r="O24" s="36">
        <v>45093</v>
      </c>
      <c r="P24" s="3"/>
      <c r="Q24" s="3">
        <v>6</v>
      </c>
      <c r="R24" s="30" t="s">
        <v>56</v>
      </c>
      <c r="S24" s="36">
        <v>45093</v>
      </c>
      <c r="T24" s="4"/>
      <c r="U24" s="3">
        <v>3937</v>
      </c>
      <c r="V24" s="31">
        <v>4334.2857142857147</v>
      </c>
      <c r="W24" s="8">
        <v>4530</v>
      </c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>
      <c r="A25" s="15">
        <v>45136</v>
      </c>
      <c r="B25" s="7">
        <v>109</v>
      </c>
      <c r="C25" s="7">
        <v>545</v>
      </c>
      <c r="D25" s="7">
        <v>7885</v>
      </c>
      <c r="E25" s="8">
        <v>109</v>
      </c>
      <c r="F25" s="8">
        <v>545</v>
      </c>
      <c r="G25" s="8">
        <v>7800</v>
      </c>
      <c r="H25" s="9"/>
      <c r="I25" s="6"/>
      <c r="J25" s="9"/>
      <c r="K25" s="9"/>
      <c r="L25" s="6"/>
      <c r="M25" s="9"/>
      <c r="N25" s="6"/>
      <c r="O25" s="36">
        <v>45100</v>
      </c>
      <c r="P25" s="3"/>
      <c r="Q25" s="3">
        <v>6</v>
      </c>
      <c r="R25" s="30" t="s">
        <v>57</v>
      </c>
      <c r="S25" s="36">
        <v>45100</v>
      </c>
      <c r="T25" s="4"/>
      <c r="U25" s="3">
        <v>4392</v>
      </c>
      <c r="V25" s="31">
        <v>4833.2857142857147</v>
      </c>
      <c r="W25" s="8">
        <v>5075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>
      <c r="A26" s="15">
        <v>45143</v>
      </c>
      <c r="B26" s="7">
        <v>109</v>
      </c>
      <c r="C26" s="7">
        <v>545</v>
      </c>
      <c r="D26" s="7">
        <v>8430</v>
      </c>
      <c r="E26" s="8">
        <v>109</v>
      </c>
      <c r="F26" s="8">
        <v>545</v>
      </c>
      <c r="G26" s="8">
        <v>8345</v>
      </c>
      <c r="H26" s="9"/>
      <c r="I26" s="6"/>
      <c r="J26" s="9"/>
      <c r="K26" s="9"/>
      <c r="L26" s="6"/>
      <c r="M26" s="9"/>
      <c r="N26" s="6"/>
      <c r="O26" s="36">
        <v>45107</v>
      </c>
      <c r="P26" s="3"/>
      <c r="Q26" s="3">
        <v>7</v>
      </c>
      <c r="R26" s="30" t="s">
        <v>58</v>
      </c>
      <c r="S26" s="36">
        <v>45107</v>
      </c>
      <c r="T26" s="4"/>
      <c r="U26" s="3">
        <v>4847</v>
      </c>
      <c r="V26" s="31">
        <v>5498.5</v>
      </c>
      <c r="W26" s="8">
        <v>5620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>
      <c r="A27" s="15">
        <v>45151</v>
      </c>
      <c r="B27" s="7">
        <v>109</v>
      </c>
      <c r="C27" s="7">
        <v>545</v>
      </c>
      <c r="D27" s="7">
        <v>8975</v>
      </c>
      <c r="E27" s="8">
        <v>109</v>
      </c>
      <c r="F27" s="8">
        <v>545</v>
      </c>
      <c r="G27" s="8">
        <v>8890</v>
      </c>
      <c r="H27" s="9"/>
      <c r="I27" s="6"/>
      <c r="J27" s="9"/>
      <c r="K27" s="9"/>
      <c r="L27" s="6"/>
      <c r="M27" s="9"/>
      <c r="N27" s="6"/>
      <c r="O27" s="36">
        <v>45114</v>
      </c>
      <c r="P27" s="3"/>
      <c r="Q27" s="3">
        <v>7</v>
      </c>
      <c r="R27" s="30" t="s">
        <v>59</v>
      </c>
      <c r="S27" s="36">
        <v>45114</v>
      </c>
      <c r="T27" s="4"/>
      <c r="U27" s="3">
        <v>5302</v>
      </c>
      <c r="V27" s="31">
        <v>5831.2857142857147</v>
      </c>
      <c r="W27" s="8">
        <v>6165</v>
      </c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>
      <c r="A28" s="15">
        <v>45158</v>
      </c>
      <c r="B28" s="7">
        <v>109</v>
      </c>
      <c r="C28" s="7">
        <v>545</v>
      </c>
      <c r="D28" s="7">
        <v>9520</v>
      </c>
      <c r="E28" s="8">
        <v>109</v>
      </c>
      <c r="F28" s="8">
        <v>545</v>
      </c>
      <c r="G28" s="8">
        <v>9435</v>
      </c>
      <c r="H28" s="9"/>
      <c r="I28" s="6"/>
      <c r="J28" s="9"/>
      <c r="K28" s="9"/>
      <c r="L28" s="6"/>
      <c r="M28" s="9"/>
      <c r="N28" s="6"/>
      <c r="O28" s="36">
        <v>45121</v>
      </c>
      <c r="P28" s="3"/>
      <c r="Q28" s="3">
        <v>7</v>
      </c>
      <c r="R28" s="30" t="s">
        <v>60</v>
      </c>
      <c r="S28" s="36">
        <v>45121</v>
      </c>
      <c r="T28" s="4"/>
      <c r="U28" s="3">
        <v>5757</v>
      </c>
      <c r="V28" s="31">
        <v>6330.2857142857147</v>
      </c>
      <c r="W28" s="8">
        <v>6710</v>
      </c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>
      <c r="A29" s="15">
        <v>45165</v>
      </c>
      <c r="B29" s="7">
        <v>109</v>
      </c>
      <c r="C29" s="7">
        <v>545</v>
      </c>
      <c r="D29" s="7">
        <v>10065</v>
      </c>
      <c r="E29" s="8">
        <v>109</v>
      </c>
      <c r="F29" s="8">
        <v>545</v>
      </c>
      <c r="G29" s="8">
        <v>9980</v>
      </c>
      <c r="H29" s="9"/>
      <c r="I29" s="6"/>
      <c r="J29" s="9"/>
      <c r="K29" s="9"/>
      <c r="L29" s="6"/>
      <c r="M29" s="9"/>
      <c r="N29" s="6"/>
      <c r="O29" s="36">
        <v>45128</v>
      </c>
      <c r="P29" s="3"/>
      <c r="Q29" s="3">
        <v>7</v>
      </c>
      <c r="R29" s="30" t="s">
        <v>61</v>
      </c>
      <c r="S29" s="36">
        <v>45128</v>
      </c>
      <c r="T29" s="4"/>
      <c r="U29" s="3">
        <v>6212</v>
      </c>
      <c r="V29" s="31">
        <v>6829.2857142857147</v>
      </c>
      <c r="W29" s="8">
        <v>7255</v>
      </c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>
      <c r="A30" s="15">
        <v>45172</v>
      </c>
      <c r="B30" s="6"/>
      <c r="C30" s="6"/>
      <c r="D30" s="6"/>
      <c r="E30" s="8">
        <v>109</v>
      </c>
      <c r="F30" s="8">
        <v>545</v>
      </c>
      <c r="G30" s="8">
        <v>10525</v>
      </c>
      <c r="H30" s="9"/>
      <c r="I30" s="6"/>
      <c r="J30" s="9"/>
      <c r="K30" s="9"/>
      <c r="L30" s="6"/>
      <c r="M30" s="9"/>
      <c r="N30" s="6"/>
      <c r="O30" s="36">
        <v>45135</v>
      </c>
      <c r="P30" s="3"/>
      <c r="Q30" s="3">
        <v>7</v>
      </c>
      <c r="R30" s="30" t="s">
        <v>62</v>
      </c>
      <c r="S30" s="36">
        <v>45135</v>
      </c>
      <c r="T30" s="4"/>
      <c r="U30" s="3">
        <v>6667</v>
      </c>
      <c r="V30" s="31">
        <v>7328.2857142857147</v>
      </c>
      <c r="W30" s="8">
        <v>7800</v>
      </c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>
      <c r="A31" s="15">
        <v>45174</v>
      </c>
      <c r="B31" s="6"/>
      <c r="C31" s="6"/>
      <c r="D31" s="6"/>
      <c r="E31" s="8">
        <v>109</v>
      </c>
      <c r="F31" s="8">
        <v>545</v>
      </c>
      <c r="G31" s="8">
        <v>11070</v>
      </c>
      <c r="H31" s="9"/>
      <c r="I31" s="6"/>
      <c r="J31" s="9"/>
      <c r="K31" s="9"/>
      <c r="L31" s="6"/>
      <c r="M31" s="9"/>
      <c r="N31" s="6"/>
      <c r="O31" s="36">
        <v>45142</v>
      </c>
      <c r="P31" s="3"/>
      <c r="Q31" s="3">
        <v>8</v>
      </c>
      <c r="R31" s="30" t="s">
        <v>63</v>
      </c>
      <c r="S31" s="36">
        <v>45142</v>
      </c>
      <c r="T31" s="4"/>
      <c r="U31" s="3">
        <v>7122</v>
      </c>
      <c r="V31" s="31">
        <v>7864.666666666667</v>
      </c>
      <c r="W31" s="8">
        <v>8345</v>
      </c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>
      <c r="A32" s="15">
        <v>45188</v>
      </c>
      <c r="B32" s="6"/>
      <c r="C32" s="6"/>
      <c r="D32" s="6"/>
      <c r="E32" s="8">
        <v>109</v>
      </c>
      <c r="F32" s="8">
        <v>545</v>
      </c>
      <c r="G32" s="8">
        <v>11615</v>
      </c>
      <c r="H32" s="9"/>
      <c r="I32" s="6"/>
      <c r="J32" s="9"/>
      <c r="K32" s="9"/>
      <c r="L32" s="6"/>
      <c r="M32" s="9"/>
      <c r="N32" s="6"/>
      <c r="O32" s="36">
        <v>45149</v>
      </c>
      <c r="P32" s="3"/>
      <c r="Q32" s="3">
        <v>8</v>
      </c>
      <c r="R32" s="30" t="s">
        <v>64</v>
      </c>
      <c r="S32" s="36">
        <v>45149</v>
      </c>
      <c r="T32" s="4"/>
      <c r="U32" s="3">
        <v>7577</v>
      </c>
      <c r="V32" s="31">
        <v>8326.2857142857138</v>
      </c>
      <c r="W32" s="8">
        <v>8890</v>
      </c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pans="1:41">
      <c r="A33" s="26">
        <v>45195</v>
      </c>
      <c r="B33" s="27"/>
      <c r="C33" s="27"/>
      <c r="D33" s="27"/>
      <c r="E33" s="28">
        <v>109</v>
      </c>
      <c r="F33" s="28">
        <v>545</v>
      </c>
      <c r="G33" s="28">
        <v>12160</v>
      </c>
      <c r="H33" s="9"/>
      <c r="I33" s="6"/>
      <c r="J33" s="9"/>
      <c r="K33" s="9"/>
      <c r="L33" s="6"/>
      <c r="M33" s="9"/>
      <c r="N33" s="6"/>
      <c r="O33" s="36">
        <v>45156</v>
      </c>
      <c r="P33" s="3"/>
      <c r="Q33" s="3">
        <v>8</v>
      </c>
      <c r="R33" s="30" t="s">
        <v>65</v>
      </c>
      <c r="S33" s="36">
        <v>45156</v>
      </c>
      <c r="T33" s="4"/>
      <c r="U33" s="3">
        <v>8032</v>
      </c>
      <c r="V33" s="31">
        <v>8825.2857142857138</v>
      </c>
      <c r="W33" s="8">
        <v>9435</v>
      </c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>
      <c r="A34" s="15">
        <v>45202</v>
      </c>
      <c r="B34" s="6"/>
      <c r="C34" s="6"/>
      <c r="D34" s="6"/>
      <c r="E34" s="8">
        <v>109</v>
      </c>
      <c r="F34" s="8">
        <v>545</v>
      </c>
      <c r="G34" s="8">
        <v>12705</v>
      </c>
      <c r="H34" s="9"/>
      <c r="I34" s="6"/>
      <c r="J34" s="9"/>
      <c r="K34" s="9"/>
      <c r="L34" s="6"/>
      <c r="M34" s="9"/>
      <c r="N34" s="6"/>
      <c r="O34" s="36">
        <v>45163</v>
      </c>
      <c r="P34" s="3"/>
      <c r="Q34" s="3">
        <v>8</v>
      </c>
      <c r="R34" s="30" t="s">
        <v>66</v>
      </c>
      <c r="S34" s="36">
        <v>45163</v>
      </c>
      <c r="T34" s="4"/>
      <c r="U34" s="3">
        <v>8487</v>
      </c>
      <c r="V34" s="31">
        <v>9324.2857142857138</v>
      </c>
      <c r="W34" s="8">
        <v>9980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>
      <c r="A35" s="15">
        <v>45209</v>
      </c>
      <c r="B35" s="6"/>
      <c r="C35" s="6"/>
      <c r="D35" s="6"/>
      <c r="E35" s="6"/>
      <c r="F35" s="6"/>
      <c r="G35" s="6"/>
      <c r="H35" s="9"/>
      <c r="I35" s="6"/>
      <c r="J35" s="9"/>
      <c r="K35" s="9"/>
      <c r="L35" s="6"/>
      <c r="M35" s="9"/>
      <c r="N35" s="6"/>
      <c r="O35" s="36">
        <v>45170</v>
      </c>
      <c r="P35" s="3"/>
      <c r="Q35" s="3">
        <v>8</v>
      </c>
      <c r="R35" s="30" t="s">
        <v>67</v>
      </c>
      <c r="S35" s="36">
        <v>45170</v>
      </c>
      <c r="T35" s="4"/>
      <c r="U35" s="3">
        <v>8942</v>
      </c>
      <c r="V35" s="31">
        <v>9967.3333333333339</v>
      </c>
      <c r="W35" s="8">
        <v>10525</v>
      </c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>
      <c r="A36" s="15">
        <v>45216</v>
      </c>
      <c r="B36" s="6"/>
      <c r="C36" s="6"/>
      <c r="D36" s="6"/>
      <c r="E36" s="6"/>
      <c r="F36" s="6"/>
      <c r="G36" s="6"/>
      <c r="H36" s="9"/>
      <c r="I36" s="6"/>
      <c r="J36" s="9"/>
      <c r="K36" s="9"/>
      <c r="L36" s="6"/>
      <c r="M36" s="9"/>
      <c r="N36" s="6"/>
      <c r="O36" s="36">
        <v>45177</v>
      </c>
      <c r="P36" s="3"/>
      <c r="Q36" s="3">
        <v>9</v>
      </c>
      <c r="R36" s="30" t="s">
        <v>68</v>
      </c>
      <c r="S36" s="36">
        <v>45177</v>
      </c>
      <c r="T36" s="4"/>
      <c r="U36" s="3">
        <v>9397</v>
      </c>
      <c r="V36" s="31">
        <v>10322.285714285714</v>
      </c>
      <c r="W36" s="8">
        <v>11070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>
      <c r="A37" s="15">
        <v>45223</v>
      </c>
      <c r="B37" s="6"/>
      <c r="C37" s="6"/>
      <c r="D37" s="6"/>
      <c r="E37" s="6"/>
      <c r="F37" s="6"/>
      <c r="G37" s="6"/>
      <c r="H37" s="9"/>
      <c r="I37" s="6"/>
      <c r="J37" s="9"/>
      <c r="K37" s="9"/>
      <c r="L37" s="6"/>
      <c r="M37" s="9"/>
      <c r="N37" s="6"/>
      <c r="O37" s="36">
        <v>45184</v>
      </c>
      <c r="P37" s="3"/>
      <c r="Q37" s="3">
        <v>9</v>
      </c>
      <c r="R37" s="30" t="s">
        <v>69</v>
      </c>
      <c r="S37" s="36">
        <v>45184</v>
      </c>
      <c r="T37" s="4"/>
      <c r="U37" s="3">
        <v>9852</v>
      </c>
      <c r="V37" s="31">
        <v>10821.285714285714</v>
      </c>
      <c r="W37" s="8">
        <v>11615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>
      <c r="A38" s="6"/>
      <c r="B38" s="6"/>
      <c r="C38" s="6"/>
      <c r="D38" s="6"/>
      <c r="E38" s="6"/>
      <c r="F38" s="6"/>
      <c r="G38" s="6"/>
      <c r="H38" s="9"/>
      <c r="I38" s="6"/>
      <c r="J38" s="9"/>
      <c r="K38" s="9"/>
      <c r="L38" s="6"/>
      <c r="M38" s="9"/>
      <c r="N38" s="6"/>
      <c r="O38" s="36">
        <v>45191</v>
      </c>
      <c r="P38" s="3"/>
      <c r="Q38" s="3">
        <v>9</v>
      </c>
      <c r="R38" s="30" t="s">
        <v>70</v>
      </c>
      <c r="S38" s="36">
        <v>45191</v>
      </c>
      <c r="T38" s="4"/>
      <c r="U38" s="3">
        <v>10307</v>
      </c>
      <c r="V38" s="31">
        <v>11320.285714285714</v>
      </c>
      <c r="W38" s="28">
        <v>12160</v>
      </c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>
      <c r="A39" s="6"/>
      <c r="B39" s="6"/>
      <c r="C39" s="6"/>
      <c r="D39" s="6"/>
      <c r="E39" s="6"/>
      <c r="F39" s="6"/>
      <c r="G39" s="6"/>
      <c r="H39" s="9"/>
      <c r="I39" s="6"/>
      <c r="J39" s="9"/>
      <c r="K39" s="9"/>
      <c r="L39" s="6"/>
      <c r="M39" s="9"/>
      <c r="N39" s="6"/>
      <c r="O39" s="36">
        <v>45198</v>
      </c>
      <c r="P39" s="3"/>
      <c r="Q39" s="3">
        <v>9</v>
      </c>
      <c r="R39" s="30" t="s">
        <v>71</v>
      </c>
      <c r="S39" s="36">
        <v>45198</v>
      </c>
      <c r="T39" s="4"/>
      <c r="U39" s="3">
        <v>10762</v>
      </c>
      <c r="V39" s="31">
        <v>11669</v>
      </c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>
      <c r="A40" s="6"/>
      <c r="B40" s="6"/>
      <c r="C40" s="6"/>
      <c r="D40" s="6"/>
      <c r="E40" s="6"/>
      <c r="F40" s="6"/>
      <c r="G40" s="6"/>
      <c r="H40" s="9"/>
      <c r="I40" s="6"/>
      <c r="J40" s="9"/>
      <c r="K40" s="9"/>
      <c r="L40" s="6"/>
      <c r="M40" s="9"/>
      <c r="N40" s="6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>
      <c r="A41" s="6"/>
      <c r="B41" s="6"/>
      <c r="C41" s="6"/>
      <c r="D41" s="6"/>
      <c r="E41" s="6"/>
      <c r="F41" s="6"/>
      <c r="G41" s="6"/>
      <c r="H41" s="9"/>
      <c r="I41" s="6"/>
      <c r="J41" s="9"/>
      <c r="K41" s="9"/>
      <c r="L41" s="6"/>
      <c r="M41" s="9"/>
      <c r="N41" s="6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>
      <c r="A42" s="6"/>
      <c r="B42" s="6"/>
      <c r="C42" s="6"/>
      <c r="D42" s="6"/>
      <c r="E42" s="6"/>
      <c r="F42" s="6"/>
      <c r="G42" s="6"/>
      <c r="H42" s="9"/>
      <c r="I42" s="6"/>
      <c r="J42" s="9"/>
      <c r="K42" s="9"/>
      <c r="L42" s="6"/>
      <c r="M42" s="9"/>
      <c r="N42" s="6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>
      <c r="A43" s="6"/>
      <c r="B43" s="6"/>
      <c r="C43" s="6"/>
      <c r="D43" s="6"/>
      <c r="E43" s="6"/>
      <c r="F43" s="6"/>
      <c r="G43" s="6"/>
      <c r="H43" s="9"/>
      <c r="I43" s="6"/>
      <c r="J43" s="9"/>
      <c r="K43" s="9"/>
      <c r="L43" s="6"/>
      <c r="M43" s="9"/>
      <c r="N43" s="6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>
      <c r="A44" s="6"/>
      <c r="B44" s="6"/>
      <c r="C44" s="6"/>
      <c r="D44" s="6"/>
      <c r="E44" s="6"/>
      <c r="F44" s="6"/>
      <c r="G44" s="6"/>
      <c r="H44" s="9"/>
      <c r="I44" s="6"/>
      <c r="J44" s="9"/>
      <c r="K44" s="9"/>
      <c r="L44" s="6"/>
      <c r="M44" s="9"/>
      <c r="N44" s="6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>
      <c r="A45" s="6"/>
      <c r="B45" s="6"/>
      <c r="C45" s="6"/>
      <c r="D45" s="6"/>
      <c r="E45" s="6"/>
      <c r="F45" s="6"/>
      <c r="G45" s="6"/>
      <c r="H45" s="9"/>
      <c r="I45" s="6"/>
      <c r="J45" s="9"/>
      <c r="K45" s="9"/>
      <c r="L45" s="6"/>
      <c r="M45" s="9"/>
      <c r="N45" s="6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>
      <c r="A46" s="6"/>
      <c r="B46" s="6"/>
      <c r="C46" s="6"/>
      <c r="D46" s="6"/>
      <c r="E46" s="6"/>
      <c r="F46" s="6"/>
      <c r="G46" s="6"/>
      <c r="H46" s="9"/>
      <c r="I46" s="6"/>
      <c r="J46" s="9"/>
      <c r="K46" s="9"/>
      <c r="L46" s="6"/>
      <c r="M46" s="9"/>
      <c r="N46" s="6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>
      <c r="A47" s="6"/>
      <c r="B47" s="6"/>
      <c r="C47" s="6"/>
      <c r="D47" s="6"/>
      <c r="E47" s="6"/>
      <c r="F47" s="6"/>
      <c r="G47" s="6"/>
      <c r="H47" s="9"/>
      <c r="I47" s="6"/>
      <c r="J47" s="9"/>
      <c r="K47" s="9"/>
      <c r="L47" s="6"/>
      <c r="M47" s="9"/>
      <c r="N47" s="6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>
      <c r="A48" s="6"/>
      <c r="B48" s="6"/>
      <c r="C48" s="6"/>
      <c r="D48" s="6"/>
      <c r="E48" s="6"/>
      <c r="F48" s="6"/>
      <c r="G48" s="6"/>
      <c r="H48" s="9"/>
      <c r="I48" s="6"/>
      <c r="J48" s="9"/>
      <c r="K48" s="9"/>
      <c r="L48" s="6"/>
      <c r="M48" s="9"/>
      <c r="N48" s="6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>
      <c r="A49" s="6"/>
      <c r="B49" s="6"/>
      <c r="C49" s="6"/>
      <c r="D49" s="6"/>
      <c r="E49" s="6"/>
      <c r="F49" s="6"/>
      <c r="G49" s="6"/>
      <c r="H49" s="9"/>
      <c r="I49" s="6"/>
      <c r="J49" s="9"/>
      <c r="K49" s="9"/>
      <c r="L49" s="6"/>
      <c r="M49" s="9"/>
      <c r="N49" s="6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>
      <c r="A50" s="6"/>
      <c r="B50" s="6"/>
      <c r="C50" s="6"/>
      <c r="D50" s="6"/>
      <c r="E50" s="6"/>
      <c r="F50" s="6"/>
      <c r="G50" s="6"/>
      <c r="H50" s="9"/>
      <c r="I50" s="6"/>
      <c r="J50" s="9"/>
      <c r="K50" s="9"/>
      <c r="L50" s="6"/>
      <c r="M50" s="9"/>
      <c r="N50" s="6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>
      <c r="A51" s="6"/>
      <c r="B51" s="6"/>
      <c r="C51" s="6"/>
      <c r="D51" s="6"/>
      <c r="E51" s="6"/>
      <c r="F51" s="6"/>
      <c r="G51" s="6"/>
      <c r="H51" s="9"/>
      <c r="I51" s="6"/>
      <c r="J51" s="9"/>
      <c r="K51" s="9"/>
      <c r="L51" s="6"/>
      <c r="M51" s="9"/>
      <c r="N51" s="6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>
      <c r="A52" s="6"/>
      <c r="B52" s="6"/>
      <c r="C52" s="6"/>
      <c r="D52" s="6"/>
      <c r="E52" s="6"/>
      <c r="F52" s="6"/>
      <c r="G52" s="6"/>
      <c r="H52" s="9"/>
      <c r="I52" s="6"/>
      <c r="J52" s="9"/>
      <c r="K52" s="9"/>
      <c r="L52" s="6"/>
      <c r="M52" s="9"/>
      <c r="N52" s="6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>
      <c r="A53" s="6"/>
      <c r="B53" s="6"/>
      <c r="C53" s="6"/>
      <c r="D53" s="6"/>
      <c r="E53" s="6"/>
      <c r="F53" s="6"/>
      <c r="G53" s="6"/>
      <c r="H53" s="9"/>
      <c r="I53" s="6"/>
      <c r="J53" s="9"/>
      <c r="K53" s="9"/>
      <c r="L53" s="6"/>
      <c r="M53" s="9"/>
      <c r="N53" s="6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>
      <c r="A54" s="6"/>
      <c r="B54" s="6"/>
      <c r="C54" s="6"/>
      <c r="D54" s="6"/>
      <c r="E54" s="6"/>
      <c r="F54" s="6"/>
      <c r="G54" s="6"/>
      <c r="H54" s="9"/>
      <c r="I54" s="6"/>
      <c r="J54" s="9"/>
      <c r="K54" s="9"/>
      <c r="L54" s="6"/>
      <c r="M54" s="9"/>
      <c r="N54" s="6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>
      <c r="A55" s="6"/>
      <c r="B55" s="6"/>
      <c r="C55" s="6"/>
      <c r="D55" s="6"/>
      <c r="E55" s="6"/>
      <c r="F55" s="6"/>
      <c r="G55" s="6"/>
      <c r="H55" s="9"/>
      <c r="I55" s="6"/>
      <c r="J55" s="9"/>
      <c r="K55" s="9"/>
      <c r="L55" s="6"/>
      <c r="M55" s="9"/>
      <c r="N55" s="6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>
      <c r="A56" s="6"/>
      <c r="B56" s="6"/>
      <c r="C56" s="6"/>
      <c r="D56" s="6"/>
      <c r="E56" s="6"/>
      <c r="F56" s="6"/>
      <c r="G56" s="6"/>
      <c r="H56" s="9"/>
      <c r="I56" s="6"/>
      <c r="J56" s="9"/>
      <c r="K56" s="9"/>
      <c r="L56" s="6"/>
      <c r="M56" s="9"/>
      <c r="N56" s="6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>
      <c r="A57" s="6"/>
      <c r="B57" s="6"/>
      <c r="C57" s="6"/>
      <c r="D57" s="6"/>
      <c r="E57" s="6"/>
      <c r="F57" s="6"/>
      <c r="G57" s="6"/>
      <c r="H57" s="9"/>
      <c r="I57" s="6"/>
      <c r="J57" s="9"/>
      <c r="K57" s="9"/>
      <c r="L57" s="6"/>
      <c r="M57" s="9"/>
      <c r="N57" s="6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>
      <c r="A58" s="6"/>
      <c r="B58" s="6"/>
      <c r="C58" s="6"/>
      <c r="D58" s="6"/>
      <c r="E58" s="6"/>
      <c r="F58" s="6"/>
      <c r="G58" s="6"/>
      <c r="H58" s="9"/>
      <c r="I58" s="6"/>
      <c r="J58" s="9"/>
      <c r="K58" s="9"/>
      <c r="L58" s="6"/>
      <c r="M58" s="9"/>
      <c r="N58" s="6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>
      <c r="A59" s="6"/>
      <c r="B59" s="6"/>
      <c r="C59" s="6"/>
      <c r="D59" s="6"/>
      <c r="E59" s="6"/>
      <c r="F59" s="6"/>
      <c r="G59" s="6"/>
      <c r="H59" s="9"/>
      <c r="I59" s="6"/>
      <c r="J59" s="9"/>
      <c r="K59" s="9"/>
      <c r="L59" s="6"/>
      <c r="M59" s="9"/>
      <c r="N59" s="6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>
      <c r="A60" s="6"/>
      <c r="B60" s="6"/>
      <c r="C60" s="6"/>
      <c r="D60" s="6"/>
      <c r="E60" s="6"/>
      <c r="F60" s="6"/>
      <c r="G60" s="6"/>
      <c r="H60" s="9"/>
      <c r="I60" s="6"/>
      <c r="J60" s="9"/>
      <c r="K60" s="9"/>
      <c r="L60" s="6"/>
      <c r="M60" s="9"/>
      <c r="N60" s="6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>
      <c r="A61" s="6"/>
      <c r="B61" s="6"/>
      <c r="C61" s="6"/>
      <c r="D61" s="6"/>
      <c r="E61" s="6"/>
      <c r="F61" s="6"/>
      <c r="G61" s="6"/>
      <c r="H61" s="9"/>
      <c r="I61" s="6"/>
      <c r="J61" s="9"/>
      <c r="K61" s="9"/>
      <c r="L61" s="6"/>
      <c r="M61" s="9"/>
      <c r="N61" s="6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>
      <c r="A62" s="6"/>
      <c r="B62" s="6"/>
      <c r="C62" s="6"/>
      <c r="D62" s="6"/>
      <c r="E62" s="6"/>
      <c r="F62" s="6"/>
      <c r="G62" s="6"/>
      <c r="H62" s="9"/>
      <c r="I62" s="6"/>
      <c r="J62" s="9"/>
      <c r="K62" s="9"/>
      <c r="L62" s="6"/>
      <c r="M62" s="9"/>
      <c r="N62" s="6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>
      <c r="A63" s="6"/>
      <c r="B63" s="6"/>
      <c r="C63" s="6"/>
      <c r="D63" s="6"/>
      <c r="E63" s="6"/>
      <c r="F63" s="6"/>
      <c r="G63" s="6"/>
      <c r="H63" s="9"/>
      <c r="I63" s="6"/>
      <c r="J63" s="9"/>
      <c r="K63" s="9"/>
      <c r="L63" s="6"/>
      <c r="M63" s="9"/>
      <c r="N63" s="6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>
      <c r="A64" s="6"/>
      <c r="B64" s="6"/>
      <c r="C64" s="6"/>
      <c r="D64" s="6"/>
      <c r="E64" s="6"/>
      <c r="F64" s="6"/>
      <c r="G64" s="6"/>
      <c r="H64" s="9"/>
      <c r="I64" s="6"/>
      <c r="J64" s="9"/>
      <c r="K64" s="9"/>
      <c r="L64" s="6"/>
      <c r="M64" s="9"/>
      <c r="N64" s="6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>
      <c r="A65" s="6"/>
      <c r="B65" s="6"/>
      <c r="C65" s="6"/>
      <c r="D65" s="6"/>
      <c r="E65" s="6"/>
      <c r="F65" s="6"/>
      <c r="G65" s="6"/>
      <c r="H65" s="9"/>
      <c r="I65" s="6"/>
      <c r="J65" s="9"/>
      <c r="K65" s="9"/>
      <c r="L65" s="6"/>
      <c r="M65" s="9"/>
      <c r="N65" s="6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>
      <c r="A66" s="6"/>
      <c r="B66" s="6"/>
      <c r="C66" s="6"/>
      <c r="D66" s="6"/>
      <c r="E66" s="6"/>
      <c r="F66" s="6"/>
      <c r="G66" s="6"/>
      <c r="H66" s="9"/>
      <c r="I66" s="6"/>
      <c r="J66" s="9"/>
      <c r="K66" s="9"/>
      <c r="L66" s="6"/>
      <c r="M66" s="9"/>
      <c r="N66" s="6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>
      <c r="A67" s="6"/>
      <c r="B67" s="6"/>
      <c r="C67" s="6"/>
      <c r="D67" s="6"/>
      <c r="E67" s="6"/>
      <c r="F67" s="6"/>
      <c r="G67" s="6"/>
      <c r="H67" s="9"/>
      <c r="I67" s="6"/>
      <c r="J67" s="9"/>
      <c r="K67" s="9"/>
      <c r="L67" s="6"/>
      <c r="M67" s="9"/>
      <c r="N67" s="6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>
      <c r="A68" s="6"/>
      <c r="B68" s="6"/>
      <c r="C68" s="6"/>
      <c r="D68" s="6"/>
      <c r="E68" s="6"/>
      <c r="F68" s="6"/>
      <c r="G68" s="6"/>
      <c r="H68" s="9"/>
      <c r="I68" s="6"/>
      <c r="J68" s="9"/>
      <c r="K68" s="9"/>
      <c r="L68" s="6"/>
      <c r="M68" s="9"/>
      <c r="N68" s="6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>
      <c r="A69" s="6"/>
      <c r="B69" s="6"/>
      <c r="C69" s="6"/>
      <c r="D69" s="6"/>
      <c r="E69" s="6"/>
      <c r="F69" s="6"/>
      <c r="G69" s="6"/>
      <c r="H69" s="9"/>
      <c r="I69" s="6"/>
      <c r="J69" s="9"/>
      <c r="K69" s="9"/>
      <c r="L69" s="6"/>
      <c r="M69" s="9"/>
      <c r="N69" s="6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>
      <c r="A70" s="6"/>
      <c r="B70" s="6"/>
      <c r="C70" s="6"/>
      <c r="D70" s="6"/>
      <c r="E70" s="6"/>
      <c r="F70" s="6"/>
      <c r="G70" s="6"/>
      <c r="H70" s="9"/>
      <c r="I70" s="6"/>
      <c r="J70" s="9"/>
      <c r="K70" s="9"/>
      <c r="L70" s="6"/>
      <c r="M70" s="9"/>
      <c r="N70" s="6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>
      <c r="A71" s="6"/>
      <c r="B71" s="6"/>
      <c r="C71" s="6"/>
      <c r="D71" s="6"/>
      <c r="E71" s="6"/>
      <c r="F71" s="6"/>
      <c r="G71" s="6"/>
      <c r="H71" s="9"/>
      <c r="I71" s="6"/>
      <c r="J71" s="9"/>
      <c r="K71" s="9"/>
      <c r="L71" s="6"/>
      <c r="M71" s="9"/>
      <c r="N71" s="6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>
      <c r="A72" s="6"/>
      <c r="B72" s="6"/>
      <c r="C72" s="6"/>
      <c r="D72" s="6"/>
      <c r="E72" s="6"/>
      <c r="F72" s="6"/>
      <c r="G72" s="6"/>
      <c r="H72" s="9"/>
      <c r="I72" s="6"/>
      <c r="J72" s="9"/>
      <c r="K72" s="9"/>
      <c r="L72" s="6"/>
      <c r="M72" s="9"/>
      <c r="N72" s="6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>
      <c r="A73" s="6"/>
      <c r="B73" s="6"/>
      <c r="C73" s="6"/>
      <c r="D73" s="6"/>
      <c r="E73" s="6"/>
      <c r="F73" s="6"/>
      <c r="G73" s="6"/>
      <c r="H73" s="9"/>
      <c r="I73" s="6"/>
      <c r="J73" s="9"/>
      <c r="K73" s="9"/>
      <c r="L73" s="6"/>
      <c r="M73" s="9"/>
      <c r="N73" s="6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>
      <c r="A74" s="6"/>
      <c r="B74" s="6"/>
      <c r="C74" s="6"/>
      <c r="D74" s="6"/>
      <c r="E74" s="6"/>
      <c r="F74" s="6"/>
      <c r="G74" s="6"/>
      <c r="H74" s="9"/>
      <c r="I74" s="6"/>
      <c r="J74" s="9"/>
      <c r="K74" s="9"/>
      <c r="L74" s="6"/>
      <c r="M74" s="9"/>
      <c r="N74" s="6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>
      <c r="A75" s="6"/>
      <c r="B75" s="6"/>
      <c r="C75" s="6"/>
      <c r="D75" s="6"/>
      <c r="E75" s="6"/>
      <c r="F75" s="6"/>
      <c r="G75" s="6"/>
      <c r="H75" s="9"/>
      <c r="I75" s="6"/>
      <c r="J75" s="9"/>
      <c r="K75" s="9"/>
      <c r="L75" s="6"/>
      <c r="M75" s="9"/>
      <c r="N75" s="6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>
      <c r="A76" s="6"/>
      <c r="B76" s="6"/>
      <c r="C76" s="6"/>
      <c r="D76" s="6"/>
      <c r="E76" s="6"/>
      <c r="F76" s="6"/>
      <c r="G76" s="6"/>
      <c r="H76" s="9"/>
      <c r="I76" s="6"/>
      <c r="J76" s="9"/>
      <c r="K76" s="9"/>
      <c r="L76" s="6"/>
      <c r="M76" s="9"/>
      <c r="N76" s="6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>
      <c r="A77" s="6"/>
      <c r="B77" s="6"/>
      <c r="C77" s="6"/>
      <c r="D77" s="6"/>
      <c r="E77" s="6"/>
      <c r="F77" s="6"/>
      <c r="G77" s="6"/>
      <c r="H77" s="9"/>
      <c r="I77" s="6"/>
      <c r="J77" s="9"/>
      <c r="K77" s="9"/>
      <c r="L77" s="6"/>
      <c r="M77" s="9"/>
      <c r="N77" s="6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>
      <c r="A78" s="6"/>
      <c r="B78" s="6"/>
      <c r="C78" s="6"/>
      <c r="D78" s="6"/>
      <c r="E78" s="6"/>
      <c r="F78" s="6"/>
      <c r="G78" s="6"/>
      <c r="H78" s="9"/>
      <c r="I78" s="6"/>
      <c r="J78" s="9"/>
      <c r="K78" s="9"/>
      <c r="L78" s="6"/>
      <c r="M78" s="9"/>
      <c r="N78" s="6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>
      <c r="A79" s="6"/>
      <c r="B79" s="6"/>
      <c r="C79" s="6"/>
      <c r="D79" s="6"/>
      <c r="E79" s="6"/>
      <c r="F79" s="6"/>
      <c r="G79" s="6"/>
      <c r="H79" s="9"/>
      <c r="I79" s="6"/>
      <c r="J79" s="9"/>
      <c r="K79" s="9"/>
      <c r="L79" s="6"/>
      <c r="M79" s="9"/>
      <c r="N79" s="6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>
      <c r="A80" s="6"/>
      <c r="B80" s="6"/>
      <c r="C80" s="6"/>
      <c r="D80" s="6"/>
      <c r="E80" s="6"/>
      <c r="F80" s="6"/>
      <c r="G80" s="6"/>
      <c r="H80" s="9"/>
      <c r="I80" s="6"/>
      <c r="J80" s="9"/>
      <c r="K80" s="9"/>
      <c r="L80" s="6"/>
      <c r="M80" s="9"/>
      <c r="N80" s="6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>
      <c r="A81" s="6"/>
      <c r="B81" s="6"/>
      <c r="C81" s="6"/>
      <c r="D81" s="6"/>
      <c r="E81" s="6"/>
      <c r="F81" s="6"/>
      <c r="G81" s="6"/>
      <c r="H81" s="9"/>
      <c r="I81" s="6"/>
      <c r="J81" s="9"/>
      <c r="K81" s="9"/>
      <c r="L81" s="6"/>
      <c r="M81" s="9"/>
      <c r="N81" s="6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>
      <c r="A82" s="6"/>
      <c r="B82" s="6"/>
      <c r="C82" s="6"/>
      <c r="D82" s="6"/>
      <c r="E82" s="6"/>
      <c r="F82" s="6"/>
      <c r="G82" s="6"/>
      <c r="H82" s="9"/>
      <c r="I82" s="6"/>
      <c r="J82" s="9"/>
      <c r="K82" s="9"/>
      <c r="L82" s="6"/>
      <c r="M82" s="9"/>
      <c r="N82" s="6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>
      <c r="A83" s="6"/>
      <c r="B83" s="6"/>
      <c r="C83" s="6"/>
      <c r="D83" s="6"/>
      <c r="E83" s="6"/>
      <c r="F83" s="6"/>
      <c r="G83" s="6"/>
      <c r="H83" s="9"/>
      <c r="I83" s="6"/>
      <c r="J83" s="9"/>
      <c r="K83" s="9"/>
      <c r="L83" s="6"/>
      <c r="M83" s="9"/>
      <c r="N83" s="6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>
      <c r="A84" s="6"/>
      <c r="B84" s="6"/>
      <c r="C84" s="6"/>
      <c r="D84" s="6"/>
      <c r="E84" s="6"/>
      <c r="F84" s="6"/>
      <c r="G84" s="6"/>
      <c r="H84" s="9"/>
      <c r="I84" s="6"/>
      <c r="J84" s="9"/>
      <c r="K84" s="9"/>
      <c r="L84" s="6"/>
      <c r="M84" s="9"/>
      <c r="N84" s="6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>
      <c r="A85" s="6"/>
      <c r="B85" s="6"/>
      <c r="C85" s="6"/>
      <c r="D85" s="6"/>
      <c r="E85" s="6"/>
      <c r="F85" s="6"/>
      <c r="G85" s="6"/>
      <c r="H85" s="9"/>
      <c r="I85" s="6"/>
      <c r="J85" s="9"/>
      <c r="K85" s="9"/>
      <c r="L85" s="6"/>
      <c r="M85" s="9"/>
      <c r="N85" s="6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>
      <c r="A86" s="6"/>
      <c r="B86" s="6"/>
      <c r="C86" s="6"/>
      <c r="D86" s="6"/>
      <c r="E86" s="6"/>
      <c r="F86" s="6"/>
      <c r="G86" s="6"/>
      <c r="H86" s="9"/>
      <c r="I86" s="6"/>
      <c r="J86" s="9"/>
      <c r="K86" s="9"/>
      <c r="L86" s="6"/>
      <c r="M86" s="9"/>
      <c r="N86" s="6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>
      <c r="A87" s="6"/>
      <c r="B87" s="6"/>
      <c r="C87" s="6"/>
      <c r="D87" s="6"/>
      <c r="E87" s="6"/>
      <c r="F87" s="6"/>
      <c r="G87" s="6"/>
      <c r="H87" s="9"/>
      <c r="I87" s="6"/>
      <c r="J87" s="9"/>
      <c r="K87" s="9"/>
      <c r="L87" s="6"/>
      <c r="M87" s="9"/>
      <c r="N87" s="6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>
      <c r="A88" s="6"/>
      <c r="B88" s="6"/>
      <c r="C88" s="6"/>
      <c r="D88" s="6"/>
      <c r="E88" s="6"/>
      <c r="F88" s="6"/>
      <c r="G88" s="6"/>
      <c r="H88" s="9"/>
      <c r="I88" s="6"/>
      <c r="J88" s="9"/>
      <c r="K88" s="9"/>
      <c r="L88" s="6"/>
      <c r="M88" s="9"/>
      <c r="N88" s="6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>
      <c r="A89" s="6"/>
      <c r="B89" s="6"/>
      <c r="C89" s="6"/>
      <c r="D89" s="6"/>
      <c r="E89" s="6"/>
      <c r="F89" s="6"/>
      <c r="G89" s="6"/>
      <c r="H89" s="9"/>
      <c r="I89" s="6"/>
      <c r="J89" s="9"/>
      <c r="K89" s="9"/>
      <c r="L89" s="6"/>
      <c r="M89" s="9"/>
      <c r="N89" s="6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>
      <c r="A90" s="6"/>
      <c r="B90" s="6"/>
      <c r="C90" s="6"/>
      <c r="D90" s="6"/>
      <c r="E90" s="6"/>
      <c r="F90" s="6"/>
      <c r="G90" s="6"/>
      <c r="H90" s="9"/>
      <c r="I90" s="6"/>
      <c r="J90" s="9"/>
      <c r="K90" s="9"/>
      <c r="L90" s="6"/>
      <c r="M90" s="9"/>
      <c r="N90" s="6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>
      <c r="A91" s="6"/>
      <c r="B91" s="6"/>
      <c r="C91" s="6"/>
      <c r="D91" s="6"/>
      <c r="E91" s="6"/>
      <c r="F91" s="6"/>
      <c r="G91" s="6"/>
      <c r="H91" s="9"/>
      <c r="I91" s="6"/>
      <c r="J91" s="9"/>
      <c r="K91" s="9"/>
      <c r="L91" s="6"/>
      <c r="M91" s="9"/>
      <c r="N91" s="6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>
      <c r="A92" s="6"/>
      <c r="B92" s="6"/>
      <c r="C92" s="6"/>
      <c r="D92" s="6"/>
      <c r="E92" s="6"/>
      <c r="F92" s="6"/>
      <c r="G92" s="6"/>
      <c r="H92" s="9"/>
      <c r="I92" s="6"/>
      <c r="J92" s="9"/>
      <c r="K92" s="9"/>
      <c r="L92" s="6"/>
      <c r="M92" s="9"/>
      <c r="N92" s="6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</row>
    <row r="93" spans="1:41">
      <c r="A93" s="6"/>
      <c r="B93" s="6"/>
      <c r="C93" s="6"/>
      <c r="D93" s="6"/>
      <c r="E93" s="6"/>
      <c r="F93" s="6"/>
      <c r="G93" s="6"/>
      <c r="H93" s="9"/>
      <c r="I93" s="6"/>
      <c r="J93" s="9"/>
      <c r="K93" s="9"/>
      <c r="L93" s="6"/>
      <c r="M93" s="9"/>
      <c r="N93" s="6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</row>
    <row r="94" spans="1:41">
      <c r="A94" s="6"/>
      <c r="B94" s="6"/>
      <c r="C94" s="6"/>
      <c r="D94" s="6"/>
      <c r="E94" s="6"/>
      <c r="F94" s="6"/>
      <c r="G94" s="6"/>
      <c r="H94" s="9"/>
      <c r="I94" s="6"/>
      <c r="J94" s="9"/>
      <c r="K94" s="9"/>
      <c r="L94" s="6"/>
      <c r="M94" s="9"/>
      <c r="N94" s="6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</row>
    <row r="95" spans="1:41">
      <c r="A95" s="6"/>
      <c r="B95" s="6"/>
      <c r="C95" s="6"/>
      <c r="D95" s="6"/>
      <c r="E95" s="6"/>
      <c r="F95" s="6"/>
      <c r="G95" s="6"/>
      <c r="H95" s="9"/>
      <c r="I95" s="6"/>
      <c r="J95" s="9"/>
      <c r="K95" s="9"/>
      <c r="L95" s="6"/>
      <c r="M95" s="9"/>
      <c r="N95" s="6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</row>
    <row r="96" spans="1:41">
      <c r="A96" s="6"/>
      <c r="B96" s="6"/>
      <c r="C96" s="6"/>
      <c r="D96" s="6"/>
      <c r="E96" s="6"/>
      <c r="F96" s="6"/>
      <c r="G96" s="6"/>
      <c r="H96" s="9"/>
      <c r="I96" s="6"/>
      <c r="J96" s="9"/>
      <c r="K96" s="9"/>
      <c r="L96" s="6"/>
      <c r="M96" s="9"/>
      <c r="N96" s="6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</row>
    <row r="97" spans="1:41">
      <c r="A97" s="6"/>
      <c r="B97" s="6"/>
      <c r="C97" s="6"/>
      <c r="D97" s="6"/>
      <c r="E97" s="6"/>
      <c r="F97" s="6"/>
      <c r="G97" s="6"/>
      <c r="H97" s="9"/>
      <c r="I97" s="6"/>
      <c r="J97" s="9"/>
      <c r="K97" s="9"/>
      <c r="L97" s="6"/>
      <c r="M97" s="9"/>
      <c r="N97" s="6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</row>
    <row r="98" spans="1:41">
      <c r="A98" s="6"/>
      <c r="B98" s="6"/>
      <c r="C98" s="6"/>
      <c r="D98" s="6"/>
      <c r="E98" s="6"/>
      <c r="F98" s="6"/>
      <c r="G98" s="6"/>
      <c r="H98" s="9"/>
      <c r="I98" s="6"/>
      <c r="J98" s="9"/>
      <c r="K98" s="9"/>
      <c r="L98" s="6"/>
      <c r="M98" s="9"/>
      <c r="N98" s="6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</row>
    <row r="99" spans="1:41">
      <c r="A99" s="6"/>
      <c r="B99" s="6"/>
      <c r="C99" s="6"/>
      <c r="D99" s="6"/>
      <c r="E99" s="6"/>
      <c r="F99" s="6"/>
      <c r="G99" s="6"/>
      <c r="H99" s="9"/>
      <c r="I99" s="6"/>
      <c r="J99" s="9"/>
      <c r="K99" s="9"/>
      <c r="L99" s="6"/>
      <c r="M99" s="9"/>
      <c r="N99" s="6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</row>
    <row r="100" spans="1:41">
      <c r="A100" s="6"/>
      <c r="B100" s="6"/>
      <c r="C100" s="6"/>
      <c r="D100" s="6"/>
      <c r="E100" s="6"/>
      <c r="F100" s="6"/>
      <c r="G100" s="6"/>
      <c r="H100" s="9"/>
      <c r="I100" s="6"/>
      <c r="J100" s="9"/>
      <c r="K100" s="9"/>
      <c r="L100" s="6"/>
      <c r="M100" s="9"/>
      <c r="N100" s="6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</row>
    <row r="101" spans="1:41">
      <c r="A101" s="6"/>
      <c r="B101" s="6"/>
      <c r="C101" s="6"/>
      <c r="D101" s="6"/>
      <c r="E101" s="6"/>
      <c r="F101" s="6"/>
      <c r="G101" s="6"/>
      <c r="H101" s="9"/>
      <c r="I101" s="6"/>
      <c r="J101" s="9"/>
      <c r="K101" s="9"/>
      <c r="L101" s="6"/>
      <c r="M101" s="9"/>
      <c r="N101" s="6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</row>
    <row r="102" spans="1:41">
      <c r="A102" s="6"/>
      <c r="B102" s="6"/>
      <c r="C102" s="6"/>
      <c r="D102" s="6"/>
      <c r="E102" s="6"/>
      <c r="F102" s="6"/>
      <c r="G102" s="6"/>
      <c r="H102" s="9"/>
      <c r="I102" s="6"/>
      <c r="J102" s="9"/>
      <c r="K102" s="9"/>
      <c r="L102" s="6"/>
      <c r="M102" s="9"/>
      <c r="N102" s="6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</row>
    <row r="103" spans="1:41">
      <c r="A103" s="6"/>
      <c r="B103" s="6"/>
      <c r="C103" s="6"/>
      <c r="D103" s="6"/>
      <c r="E103" s="6"/>
      <c r="F103" s="6"/>
      <c r="G103" s="6"/>
      <c r="H103" s="9"/>
      <c r="I103" s="6"/>
      <c r="J103" s="9"/>
      <c r="K103" s="9"/>
      <c r="L103" s="6"/>
      <c r="M103" s="9"/>
      <c r="N103" s="6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</row>
    <row r="104" spans="1:41">
      <c r="A104" s="6"/>
      <c r="B104" s="6"/>
      <c r="C104" s="6"/>
      <c r="D104" s="6"/>
      <c r="E104" s="6"/>
      <c r="F104" s="6"/>
      <c r="G104" s="6"/>
      <c r="H104" s="9"/>
      <c r="I104" s="6"/>
      <c r="J104" s="9"/>
      <c r="K104" s="9"/>
      <c r="L104" s="6"/>
      <c r="M104" s="9"/>
      <c r="N104" s="6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</row>
    <row r="105" spans="1:41">
      <c r="A105" s="6"/>
      <c r="B105" s="6"/>
      <c r="C105" s="6"/>
      <c r="D105" s="6"/>
      <c r="E105" s="6"/>
      <c r="F105" s="6"/>
      <c r="G105" s="6"/>
      <c r="H105" s="9"/>
      <c r="I105" s="6"/>
      <c r="J105" s="9"/>
      <c r="K105" s="9"/>
      <c r="L105" s="6"/>
      <c r="M105" s="9"/>
      <c r="N105" s="6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</row>
    <row r="106" spans="1:41">
      <c r="A106" s="6"/>
      <c r="B106" s="6"/>
      <c r="C106" s="6"/>
      <c r="D106" s="6"/>
      <c r="E106" s="6"/>
      <c r="F106" s="6"/>
      <c r="G106" s="6"/>
      <c r="H106" s="9"/>
      <c r="I106" s="6"/>
      <c r="J106" s="9"/>
      <c r="K106" s="9"/>
      <c r="L106" s="6"/>
      <c r="M106" s="9"/>
      <c r="N106" s="6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</row>
    <row r="107" spans="1:41">
      <c r="A107" s="6"/>
      <c r="B107" s="6"/>
      <c r="C107" s="6"/>
      <c r="D107" s="6"/>
      <c r="E107" s="6"/>
      <c r="F107" s="6"/>
      <c r="G107" s="6"/>
      <c r="H107" s="9"/>
      <c r="I107" s="6"/>
      <c r="J107" s="9"/>
      <c r="K107" s="9"/>
      <c r="L107" s="6"/>
      <c r="M107" s="9"/>
      <c r="N107" s="6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</row>
    <row r="108" spans="1:41">
      <c r="A108" s="6"/>
      <c r="B108" s="6"/>
      <c r="C108" s="6"/>
      <c r="D108" s="6"/>
      <c r="E108" s="6"/>
      <c r="F108" s="6"/>
      <c r="G108" s="6"/>
      <c r="H108" s="9"/>
      <c r="I108" s="6"/>
      <c r="J108" s="9"/>
      <c r="K108" s="9"/>
      <c r="L108" s="6"/>
      <c r="M108" s="9"/>
      <c r="N108" s="6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</row>
    <row r="109" spans="1:41">
      <c r="A109" s="6"/>
      <c r="B109" s="6"/>
      <c r="C109" s="6"/>
      <c r="D109" s="6"/>
      <c r="E109" s="6"/>
      <c r="F109" s="6"/>
      <c r="G109" s="6"/>
      <c r="H109" s="9"/>
      <c r="I109" s="6"/>
      <c r="J109" s="9"/>
      <c r="K109" s="9"/>
      <c r="L109" s="6"/>
      <c r="M109" s="9"/>
      <c r="N109" s="6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</row>
    <row r="110" spans="1:41">
      <c r="A110" s="6"/>
      <c r="B110" s="6"/>
      <c r="C110" s="6"/>
      <c r="D110" s="6"/>
      <c r="E110" s="6"/>
      <c r="F110" s="6"/>
      <c r="G110" s="6"/>
      <c r="H110" s="9"/>
      <c r="I110" s="6"/>
      <c r="J110" s="9"/>
      <c r="K110" s="9"/>
      <c r="L110" s="6"/>
      <c r="M110" s="9"/>
      <c r="N110" s="6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</row>
    <row r="111" spans="1:41">
      <c r="A111" s="6"/>
      <c r="B111" s="6"/>
      <c r="C111" s="6"/>
      <c r="D111" s="6"/>
      <c r="E111" s="6"/>
      <c r="F111" s="6"/>
      <c r="G111" s="6"/>
      <c r="H111" s="9"/>
      <c r="I111" s="6"/>
      <c r="J111" s="9"/>
      <c r="K111" s="9"/>
      <c r="L111" s="6"/>
      <c r="M111" s="9"/>
      <c r="N111" s="6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</row>
    <row r="112" spans="1:41">
      <c r="A112" s="6"/>
      <c r="B112" s="6"/>
      <c r="C112" s="6"/>
      <c r="D112" s="6"/>
      <c r="E112" s="6"/>
      <c r="F112" s="6"/>
      <c r="G112" s="6"/>
      <c r="H112" s="9"/>
      <c r="I112" s="6"/>
      <c r="J112" s="9"/>
      <c r="K112" s="9"/>
      <c r="L112" s="6"/>
      <c r="M112" s="9"/>
      <c r="N112" s="6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</row>
    <row r="113" spans="1:41">
      <c r="A113" s="6"/>
      <c r="B113" s="6"/>
      <c r="C113" s="6"/>
      <c r="D113" s="6"/>
      <c r="E113" s="6"/>
      <c r="F113" s="6"/>
      <c r="G113" s="6"/>
      <c r="H113" s="9"/>
      <c r="I113" s="6"/>
      <c r="J113" s="9"/>
      <c r="K113" s="9"/>
      <c r="L113" s="6"/>
      <c r="M113" s="9"/>
      <c r="N113" s="6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</row>
    <row r="114" spans="1:41">
      <c r="A114" s="6"/>
      <c r="B114" s="6"/>
      <c r="C114" s="6"/>
      <c r="D114" s="6"/>
      <c r="E114" s="6"/>
      <c r="F114" s="6"/>
      <c r="G114" s="6"/>
      <c r="H114" s="9"/>
      <c r="I114" s="6"/>
      <c r="J114" s="9"/>
      <c r="K114" s="9"/>
      <c r="L114" s="6"/>
      <c r="M114" s="9"/>
      <c r="N114" s="6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</row>
    <row r="115" spans="1:41">
      <c r="A115" s="6"/>
      <c r="B115" s="6"/>
      <c r="C115" s="6"/>
      <c r="D115" s="6"/>
      <c r="E115" s="6"/>
      <c r="F115" s="6"/>
      <c r="G115" s="6"/>
      <c r="H115" s="9"/>
      <c r="I115" s="6"/>
      <c r="J115" s="9"/>
      <c r="K115" s="9"/>
      <c r="L115" s="6"/>
      <c r="M115" s="9"/>
      <c r="N115" s="6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</row>
    <row r="116" spans="1:41">
      <c r="A116" s="6"/>
      <c r="B116" s="6"/>
      <c r="C116" s="6"/>
      <c r="D116" s="6"/>
      <c r="E116" s="6"/>
      <c r="F116" s="6"/>
      <c r="G116" s="6"/>
      <c r="H116" s="9"/>
      <c r="I116" s="6"/>
      <c r="J116" s="9"/>
      <c r="K116" s="9"/>
      <c r="L116" s="6"/>
      <c r="M116" s="9"/>
      <c r="N116" s="6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</row>
    <row r="117" spans="1:41">
      <c r="A117" s="6"/>
      <c r="B117" s="6"/>
      <c r="C117" s="6"/>
      <c r="D117" s="6"/>
      <c r="E117" s="6"/>
      <c r="F117" s="6"/>
      <c r="G117" s="6"/>
      <c r="H117" s="9"/>
      <c r="I117" s="6"/>
      <c r="J117" s="9"/>
      <c r="K117" s="9"/>
      <c r="L117" s="6"/>
      <c r="M117" s="9"/>
      <c r="N117" s="6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</row>
    <row r="118" spans="1:41">
      <c r="A118" s="6"/>
      <c r="B118" s="6"/>
      <c r="C118" s="6"/>
      <c r="D118" s="6"/>
      <c r="E118" s="6"/>
      <c r="F118" s="6"/>
      <c r="G118" s="6"/>
      <c r="H118" s="9"/>
      <c r="I118" s="6"/>
      <c r="J118" s="9"/>
      <c r="K118" s="9"/>
      <c r="L118" s="6"/>
      <c r="M118" s="9"/>
      <c r="N118" s="6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</row>
    <row r="119" spans="1:41">
      <c r="A119" s="6"/>
      <c r="B119" s="6"/>
      <c r="C119" s="6"/>
      <c r="D119" s="6"/>
      <c r="E119" s="6"/>
      <c r="F119" s="6"/>
      <c r="G119" s="6"/>
      <c r="H119" s="9"/>
      <c r="I119" s="6"/>
      <c r="J119" s="9"/>
      <c r="K119" s="9"/>
      <c r="L119" s="6"/>
      <c r="M119" s="9"/>
      <c r="N119" s="6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>
      <c r="A120" s="6"/>
      <c r="B120" s="6"/>
      <c r="C120" s="6"/>
      <c r="D120" s="6"/>
      <c r="E120" s="6"/>
      <c r="F120" s="6"/>
      <c r="G120" s="6"/>
      <c r="H120" s="9"/>
      <c r="I120" s="6"/>
      <c r="J120" s="9"/>
      <c r="K120" s="9"/>
      <c r="L120" s="6"/>
      <c r="M120" s="9"/>
      <c r="N120" s="6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spans="1:41">
      <c r="A121" s="6"/>
      <c r="B121" s="6"/>
      <c r="C121" s="6"/>
      <c r="D121" s="6"/>
      <c r="E121" s="6"/>
      <c r="F121" s="6"/>
      <c r="G121" s="6"/>
      <c r="H121" s="9"/>
      <c r="I121" s="6"/>
      <c r="J121" s="9"/>
      <c r="K121" s="9"/>
      <c r="L121" s="6"/>
      <c r="M121" s="9"/>
      <c r="N121" s="6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>
      <c r="A122" s="6"/>
      <c r="B122" s="6"/>
      <c r="C122" s="6"/>
      <c r="D122" s="6"/>
      <c r="E122" s="6"/>
      <c r="F122" s="6"/>
      <c r="G122" s="6"/>
      <c r="H122" s="9"/>
      <c r="I122" s="6"/>
      <c r="J122" s="9"/>
      <c r="K122" s="9"/>
      <c r="L122" s="6"/>
      <c r="M122" s="9"/>
      <c r="N122" s="6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>
      <c r="A123" s="6"/>
      <c r="B123" s="6"/>
      <c r="C123" s="6"/>
      <c r="D123" s="6"/>
      <c r="E123" s="6"/>
      <c r="F123" s="6"/>
      <c r="G123" s="6"/>
      <c r="H123" s="9"/>
      <c r="I123" s="6"/>
      <c r="J123" s="9"/>
      <c r="K123" s="9"/>
      <c r="L123" s="6"/>
      <c r="M123" s="9"/>
      <c r="N123" s="6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>
      <c r="A124" s="6"/>
      <c r="B124" s="6"/>
      <c r="C124" s="6"/>
      <c r="D124" s="6"/>
      <c r="E124" s="6"/>
      <c r="F124" s="6"/>
      <c r="G124" s="6"/>
      <c r="H124" s="9"/>
      <c r="I124" s="6"/>
      <c r="J124" s="9"/>
      <c r="K124" s="9"/>
      <c r="L124" s="6"/>
      <c r="M124" s="9"/>
      <c r="N124" s="6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>
      <c r="A125" s="6"/>
      <c r="B125" s="6"/>
      <c r="C125" s="6"/>
      <c r="D125" s="6"/>
      <c r="E125" s="6"/>
      <c r="F125" s="6"/>
      <c r="G125" s="6"/>
      <c r="H125" s="9"/>
      <c r="I125" s="6"/>
      <c r="J125" s="9"/>
      <c r="K125" s="9"/>
      <c r="L125" s="6"/>
      <c r="M125" s="9"/>
      <c r="N125" s="6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spans="1:41">
      <c r="A126" s="6"/>
      <c r="B126" s="6"/>
      <c r="C126" s="6"/>
      <c r="D126" s="6"/>
      <c r="E126" s="6"/>
      <c r="F126" s="6"/>
      <c r="G126" s="6"/>
      <c r="H126" s="9"/>
      <c r="I126" s="6"/>
      <c r="J126" s="9"/>
      <c r="K126" s="9"/>
      <c r="L126" s="6"/>
      <c r="M126" s="9"/>
      <c r="N126" s="6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>
      <c r="A127" s="6"/>
      <c r="B127" s="6"/>
      <c r="C127" s="6"/>
      <c r="D127" s="6"/>
      <c r="E127" s="6"/>
      <c r="F127" s="6"/>
      <c r="G127" s="6"/>
      <c r="H127" s="9"/>
      <c r="I127" s="6"/>
      <c r="J127" s="9"/>
      <c r="K127" s="9"/>
      <c r="L127" s="6"/>
      <c r="M127" s="9"/>
      <c r="N127" s="6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>
      <c r="A128" s="6"/>
      <c r="B128" s="6"/>
      <c r="C128" s="6"/>
      <c r="D128" s="6"/>
      <c r="E128" s="6"/>
      <c r="F128" s="6"/>
      <c r="G128" s="6"/>
      <c r="H128" s="9"/>
      <c r="I128" s="6"/>
      <c r="J128" s="9"/>
      <c r="K128" s="9"/>
      <c r="L128" s="6"/>
      <c r="M128" s="9"/>
      <c r="N128" s="6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1:41">
      <c r="A129" s="6"/>
      <c r="B129" s="6"/>
      <c r="C129" s="6"/>
      <c r="D129" s="6"/>
      <c r="E129" s="6"/>
      <c r="F129" s="6"/>
      <c r="G129" s="6"/>
      <c r="H129" s="9"/>
      <c r="I129" s="6"/>
      <c r="J129" s="9"/>
      <c r="K129" s="9"/>
      <c r="L129" s="6"/>
      <c r="M129" s="9"/>
      <c r="N129" s="6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1:41">
      <c r="A130" s="6"/>
      <c r="B130" s="6"/>
      <c r="C130" s="6"/>
      <c r="D130" s="6"/>
      <c r="E130" s="6"/>
      <c r="F130" s="6"/>
      <c r="G130" s="6"/>
      <c r="H130" s="9"/>
      <c r="I130" s="6"/>
      <c r="J130" s="9"/>
      <c r="K130" s="9"/>
      <c r="L130" s="6"/>
      <c r="M130" s="9"/>
      <c r="N130" s="6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1:41">
      <c r="A131" s="6"/>
      <c r="B131" s="6"/>
      <c r="C131" s="6"/>
      <c r="D131" s="6"/>
      <c r="E131" s="6"/>
      <c r="F131" s="6"/>
      <c r="G131" s="6"/>
      <c r="H131" s="9"/>
      <c r="I131" s="6"/>
      <c r="J131" s="9"/>
      <c r="K131" s="9"/>
      <c r="L131" s="6"/>
      <c r="M131" s="9"/>
      <c r="N131" s="6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1:41">
      <c r="A132" s="6"/>
      <c r="B132" s="6"/>
      <c r="C132" s="6"/>
      <c r="D132" s="6"/>
      <c r="E132" s="6"/>
      <c r="F132" s="6"/>
      <c r="G132" s="6"/>
      <c r="H132" s="9"/>
      <c r="I132" s="6"/>
      <c r="J132" s="9"/>
      <c r="K132" s="9"/>
      <c r="L132" s="6"/>
      <c r="M132" s="9"/>
      <c r="N132" s="6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1:41">
      <c r="A133" s="6"/>
      <c r="B133" s="6"/>
      <c r="C133" s="6"/>
      <c r="D133" s="6"/>
      <c r="E133" s="6"/>
      <c r="F133" s="6"/>
      <c r="G133" s="6"/>
      <c r="H133" s="9"/>
      <c r="I133" s="6"/>
      <c r="J133" s="9"/>
      <c r="K133" s="9"/>
      <c r="L133" s="6"/>
      <c r="M133" s="9"/>
      <c r="N133" s="6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1:41">
      <c r="A134" s="6"/>
      <c r="B134" s="6"/>
      <c r="C134" s="6"/>
      <c r="D134" s="6"/>
      <c r="E134" s="6"/>
      <c r="F134" s="6"/>
      <c r="G134" s="6"/>
      <c r="H134" s="9"/>
      <c r="I134" s="6"/>
      <c r="J134" s="9"/>
      <c r="K134" s="9"/>
      <c r="L134" s="6"/>
      <c r="M134" s="9"/>
      <c r="N134" s="6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1:41">
      <c r="A135" s="6"/>
      <c r="B135" s="6"/>
      <c r="C135" s="6"/>
      <c r="D135" s="6"/>
      <c r="E135" s="6"/>
      <c r="F135" s="6"/>
      <c r="G135" s="6"/>
      <c r="H135" s="9"/>
      <c r="I135" s="6"/>
      <c r="J135" s="9"/>
      <c r="K135" s="9"/>
      <c r="L135" s="6"/>
      <c r="M135" s="9"/>
      <c r="N135" s="6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1:41">
      <c r="A136" s="6"/>
      <c r="B136" s="6"/>
      <c r="C136" s="6"/>
      <c r="D136" s="6"/>
      <c r="E136" s="6"/>
      <c r="F136" s="6"/>
      <c r="G136" s="6"/>
      <c r="H136" s="9"/>
      <c r="I136" s="6"/>
      <c r="J136" s="9"/>
      <c r="K136" s="9"/>
      <c r="L136" s="6"/>
      <c r="M136" s="9"/>
      <c r="N136" s="6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1:41">
      <c r="A137" s="6"/>
      <c r="B137" s="6"/>
      <c r="C137" s="6"/>
      <c r="D137" s="6"/>
      <c r="E137" s="6"/>
      <c r="F137" s="6"/>
      <c r="G137" s="6"/>
      <c r="H137" s="9"/>
      <c r="I137" s="6"/>
      <c r="J137" s="9"/>
      <c r="K137" s="9"/>
      <c r="L137" s="6"/>
      <c r="M137" s="9"/>
      <c r="N137" s="6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1:41">
      <c r="A138" s="6"/>
      <c r="B138" s="6"/>
      <c r="C138" s="6"/>
      <c r="D138" s="6"/>
      <c r="E138" s="6"/>
      <c r="F138" s="6"/>
      <c r="G138" s="6"/>
      <c r="H138" s="9"/>
      <c r="I138" s="6"/>
      <c r="J138" s="9"/>
      <c r="K138" s="9"/>
      <c r="L138" s="6"/>
      <c r="M138" s="9"/>
      <c r="N138" s="6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1:41">
      <c r="A139" s="6"/>
      <c r="B139" s="6"/>
      <c r="C139" s="6"/>
      <c r="D139" s="6"/>
      <c r="E139" s="6"/>
      <c r="F139" s="6"/>
      <c r="G139" s="6"/>
      <c r="H139" s="9"/>
      <c r="I139" s="6"/>
      <c r="J139" s="9"/>
      <c r="K139" s="9"/>
      <c r="L139" s="6"/>
      <c r="M139" s="9"/>
      <c r="N139" s="6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1:41">
      <c r="A140" s="6"/>
      <c r="B140" s="6"/>
      <c r="C140" s="6"/>
      <c r="D140" s="6"/>
      <c r="E140" s="6"/>
      <c r="F140" s="6"/>
      <c r="G140" s="6"/>
      <c r="H140" s="9"/>
      <c r="I140" s="6"/>
      <c r="J140" s="9"/>
      <c r="K140" s="9"/>
      <c r="L140" s="6"/>
      <c r="M140" s="9"/>
      <c r="N140" s="6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1:41">
      <c r="A141" s="6"/>
      <c r="B141" s="6"/>
      <c r="C141" s="6"/>
      <c r="D141" s="6"/>
      <c r="E141" s="6"/>
      <c r="F141" s="6"/>
      <c r="G141" s="6"/>
      <c r="H141" s="9"/>
      <c r="I141" s="6"/>
      <c r="J141" s="9"/>
      <c r="K141" s="9"/>
      <c r="L141" s="6"/>
      <c r="M141" s="9"/>
      <c r="N141" s="6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1:41">
      <c r="A142" s="6"/>
      <c r="B142" s="6"/>
      <c r="C142" s="6"/>
      <c r="D142" s="6"/>
      <c r="E142" s="6"/>
      <c r="F142" s="6"/>
      <c r="G142" s="6"/>
      <c r="H142" s="9"/>
      <c r="I142" s="6"/>
      <c r="J142" s="9"/>
      <c r="K142" s="9"/>
      <c r="L142" s="6"/>
      <c r="M142" s="9"/>
      <c r="N142" s="6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1:41">
      <c r="A143" s="6"/>
      <c r="B143" s="6"/>
      <c r="C143" s="6"/>
      <c r="D143" s="6"/>
      <c r="E143" s="6"/>
      <c r="F143" s="6"/>
      <c r="G143" s="6"/>
      <c r="H143" s="9"/>
      <c r="I143" s="6"/>
      <c r="J143" s="9"/>
      <c r="K143" s="9"/>
      <c r="L143" s="6"/>
      <c r="M143" s="9"/>
      <c r="N143" s="6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1:41">
      <c r="A144" s="6"/>
      <c r="B144" s="6"/>
      <c r="C144" s="6"/>
      <c r="D144" s="6"/>
      <c r="E144" s="6"/>
      <c r="F144" s="6"/>
      <c r="G144" s="6"/>
      <c r="H144" s="9"/>
      <c r="I144" s="6"/>
      <c r="J144" s="9"/>
      <c r="K144" s="9"/>
      <c r="L144" s="6"/>
      <c r="M144" s="9"/>
      <c r="N144" s="6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1:41">
      <c r="A145" s="6"/>
      <c r="B145" s="6"/>
      <c r="C145" s="6"/>
      <c r="D145" s="6"/>
      <c r="E145" s="6"/>
      <c r="F145" s="6"/>
      <c r="G145" s="6"/>
      <c r="H145" s="9"/>
      <c r="I145" s="6"/>
      <c r="J145" s="9"/>
      <c r="K145" s="9"/>
      <c r="L145" s="6"/>
      <c r="M145" s="9"/>
      <c r="N145" s="6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1:41">
      <c r="A146" s="6"/>
      <c r="B146" s="6"/>
      <c r="C146" s="6"/>
      <c r="D146" s="6"/>
      <c r="E146" s="6"/>
      <c r="F146" s="6"/>
      <c r="G146" s="6"/>
      <c r="H146" s="9"/>
      <c r="I146" s="6"/>
      <c r="J146" s="9"/>
      <c r="K146" s="9"/>
      <c r="L146" s="6"/>
      <c r="M146" s="9"/>
      <c r="N146" s="6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1:41">
      <c r="A147" s="6"/>
      <c r="B147" s="6"/>
      <c r="C147" s="6"/>
      <c r="D147" s="6"/>
      <c r="E147" s="6"/>
      <c r="F147" s="6"/>
      <c r="G147" s="6"/>
      <c r="H147" s="9"/>
      <c r="I147" s="6"/>
      <c r="J147" s="9"/>
      <c r="K147" s="9"/>
      <c r="L147" s="6"/>
      <c r="M147" s="9"/>
      <c r="N147" s="6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1:41">
      <c r="A148" s="6"/>
      <c r="B148" s="6"/>
      <c r="C148" s="6"/>
      <c r="D148" s="6"/>
      <c r="E148" s="6"/>
      <c r="F148" s="6"/>
      <c r="G148" s="6"/>
      <c r="H148" s="9"/>
      <c r="I148" s="6"/>
      <c r="J148" s="9"/>
      <c r="K148" s="9"/>
      <c r="L148" s="6"/>
      <c r="M148" s="9"/>
      <c r="N148" s="6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1:41">
      <c r="A149" s="6"/>
      <c r="B149" s="6"/>
      <c r="C149" s="6"/>
      <c r="D149" s="6"/>
      <c r="E149" s="6"/>
      <c r="F149" s="6"/>
      <c r="G149" s="6"/>
      <c r="H149" s="9"/>
      <c r="I149" s="6"/>
      <c r="J149" s="9"/>
      <c r="K149" s="9"/>
      <c r="L149" s="6"/>
      <c r="M149" s="9"/>
      <c r="N149" s="6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1:41">
      <c r="A150" s="6"/>
      <c r="B150" s="6"/>
      <c r="C150" s="6"/>
      <c r="D150" s="6"/>
      <c r="E150" s="6"/>
      <c r="F150" s="6"/>
      <c r="G150" s="6"/>
      <c r="H150" s="9"/>
      <c r="I150" s="6"/>
      <c r="J150" s="9"/>
      <c r="K150" s="9"/>
      <c r="L150" s="6"/>
      <c r="M150" s="9"/>
      <c r="N150" s="6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1:41">
      <c r="A151" s="6"/>
      <c r="B151" s="6"/>
      <c r="C151" s="6"/>
      <c r="D151" s="6"/>
      <c r="E151" s="6"/>
      <c r="F151" s="6"/>
      <c r="G151" s="6"/>
      <c r="H151" s="9"/>
      <c r="I151" s="6"/>
      <c r="J151" s="9"/>
      <c r="K151" s="9"/>
      <c r="L151" s="6"/>
      <c r="M151" s="9"/>
      <c r="N151" s="6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1:41">
      <c r="A152" s="6"/>
      <c r="B152" s="6"/>
      <c r="C152" s="6"/>
      <c r="D152" s="6"/>
      <c r="E152" s="6"/>
      <c r="F152" s="6"/>
      <c r="G152" s="6"/>
      <c r="H152" s="9"/>
      <c r="I152" s="6"/>
      <c r="J152" s="9"/>
      <c r="K152" s="9"/>
      <c r="L152" s="6"/>
      <c r="M152" s="9"/>
      <c r="N152" s="6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1:41">
      <c r="A153" s="6"/>
      <c r="B153" s="6"/>
      <c r="C153" s="6"/>
      <c r="D153" s="6"/>
      <c r="E153" s="6"/>
      <c r="F153" s="6"/>
      <c r="G153" s="6"/>
      <c r="H153" s="9"/>
      <c r="I153" s="6"/>
      <c r="J153" s="9"/>
      <c r="K153" s="9"/>
      <c r="L153" s="6"/>
      <c r="M153" s="9"/>
      <c r="N153" s="6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1:41">
      <c r="A154" s="6"/>
      <c r="B154" s="6"/>
      <c r="C154" s="6"/>
      <c r="D154" s="6"/>
      <c r="E154" s="6"/>
      <c r="F154" s="6"/>
      <c r="G154" s="6"/>
      <c r="H154" s="9"/>
      <c r="I154" s="6"/>
      <c r="J154" s="9"/>
      <c r="K154" s="9"/>
      <c r="L154" s="6"/>
      <c r="M154" s="9"/>
      <c r="N154" s="6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1:41">
      <c r="A155" s="6"/>
      <c r="B155" s="6"/>
      <c r="C155" s="6"/>
      <c r="D155" s="6"/>
      <c r="E155" s="6"/>
      <c r="F155" s="6"/>
      <c r="G155" s="6"/>
      <c r="H155" s="9"/>
      <c r="I155" s="6"/>
      <c r="J155" s="9"/>
      <c r="K155" s="9"/>
      <c r="L155" s="6"/>
      <c r="M155" s="9"/>
      <c r="N155" s="6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1:41">
      <c r="A156" s="6"/>
      <c r="B156" s="6"/>
      <c r="C156" s="6"/>
      <c r="D156" s="6"/>
      <c r="E156" s="6"/>
      <c r="F156" s="6"/>
      <c r="G156" s="6"/>
      <c r="H156" s="9"/>
      <c r="I156" s="6"/>
      <c r="J156" s="9"/>
      <c r="K156" s="9"/>
      <c r="L156" s="6"/>
      <c r="M156" s="9"/>
      <c r="N156" s="6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1:41">
      <c r="A157" s="6"/>
      <c r="B157" s="6"/>
      <c r="C157" s="6"/>
      <c r="D157" s="6"/>
      <c r="E157" s="6"/>
      <c r="F157" s="6"/>
      <c r="G157" s="6"/>
      <c r="H157" s="9"/>
      <c r="I157" s="6"/>
      <c r="J157" s="9"/>
      <c r="K157" s="9"/>
      <c r="L157" s="6"/>
      <c r="M157" s="9"/>
      <c r="N157" s="6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1:41">
      <c r="A158" s="6"/>
      <c r="B158" s="6"/>
      <c r="C158" s="6"/>
      <c r="D158" s="6"/>
      <c r="E158" s="6"/>
      <c r="F158" s="6"/>
      <c r="G158" s="6"/>
      <c r="H158" s="9"/>
      <c r="I158" s="6"/>
      <c r="J158" s="9"/>
      <c r="K158" s="9"/>
      <c r="L158" s="6"/>
      <c r="M158" s="9"/>
      <c r="N158" s="6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1:41">
      <c r="A159" s="6"/>
      <c r="B159" s="6"/>
      <c r="C159" s="6"/>
      <c r="D159" s="6"/>
      <c r="E159" s="6"/>
      <c r="F159" s="6"/>
      <c r="G159" s="6"/>
      <c r="H159" s="9"/>
      <c r="I159" s="6"/>
      <c r="J159" s="9"/>
      <c r="K159" s="9"/>
      <c r="L159" s="6"/>
      <c r="M159" s="9"/>
      <c r="N159" s="6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1:41">
      <c r="A160" s="6"/>
      <c r="B160" s="6"/>
      <c r="C160" s="6"/>
      <c r="D160" s="6"/>
      <c r="E160" s="6"/>
      <c r="F160" s="6"/>
      <c r="G160" s="6"/>
      <c r="H160" s="9"/>
      <c r="I160" s="6"/>
      <c r="J160" s="9"/>
      <c r="K160" s="9"/>
      <c r="L160" s="6"/>
      <c r="M160" s="9"/>
      <c r="N160" s="6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1:41">
      <c r="A161" s="6"/>
      <c r="B161" s="6"/>
      <c r="C161" s="6"/>
      <c r="D161" s="6"/>
      <c r="E161" s="6"/>
      <c r="F161" s="6"/>
      <c r="G161" s="6"/>
      <c r="H161" s="9"/>
      <c r="I161" s="6"/>
      <c r="J161" s="9"/>
      <c r="K161" s="9"/>
      <c r="L161" s="6"/>
      <c r="M161" s="9"/>
      <c r="N161" s="6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1:41">
      <c r="A162" s="6"/>
      <c r="B162" s="6"/>
      <c r="C162" s="6"/>
      <c r="D162" s="6"/>
      <c r="E162" s="6"/>
      <c r="F162" s="6"/>
      <c r="G162" s="6"/>
      <c r="H162" s="9"/>
      <c r="I162" s="6"/>
      <c r="J162" s="9"/>
      <c r="K162" s="9"/>
      <c r="L162" s="6"/>
      <c r="M162" s="9"/>
      <c r="N162" s="6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1:41">
      <c r="A163" s="6"/>
      <c r="B163" s="6"/>
      <c r="C163" s="6"/>
      <c r="D163" s="6"/>
      <c r="E163" s="6"/>
      <c r="F163" s="6"/>
      <c r="G163" s="6"/>
      <c r="H163" s="9"/>
      <c r="I163" s="6"/>
      <c r="J163" s="9"/>
      <c r="K163" s="9"/>
      <c r="L163" s="6"/>
      <c r="M163" s="9"/>
      <c r="N163" s="6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spans="1:41">
      <c r="A164" s="6"/>
      <c r="B164" s="6"/>
      <c r="C164" s="6"/>
      <c r="D164" s="6"/>
      <c r="E164" s="6"/>
      <c r="F164" s="6"/>
      <c r="G164" s="6"/>
      <c r="H164" s="9"/>
      <c r="I164" s="6"/>
      <c r="J164" s="9"/>
      <c r="K164" s="9"/>
      <c r="L164" s="6"/>
      <c r="M164" s="9"/>
      <c r="N164" s="6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1:41">
      <c r="A165" s="6"/>
      <c r="B165" s="6"/>
      <c r="C165" s="6"/>
      <c r="D165" s="6"/>
      <c r="E165" s="6"/>
      <c r="F165" s="6"/>
      <c r="G165" s="6"/>
      <c r="H165" s="9"/>
      <c r="I165" s="6"/>
      <c r="J165" s="9"/>
      <c r="K165" s="9"/>
      <c r="L165" s="6"/>
      <c r="M165" s="9"/>
      <c r="N165" s="6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1:41">
      <c r="A166" s="6"/>
      <c r="B166" s="6"/>
      <c r="C166" s="6"/>
      <c r="D166" s="6"/>
      <c r="E166" s="6"/>
      <c r="F166" s="6"/>
      <c r="G166" s="6"/>
      <c r="H166" s="9"/>
      <c r="I166" s="6"/>
      <c r="J166" s="9"/>
      <c r="K166" s="9"/>
      <c r="L166" s="6"/>
      <c r="M166" s="9"/>
      <c r="N166" s="6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1:41">
      <c r="A167" s="6"/>
      <c r="B167" s="6"/>
      <c r="C167" s="6"/>
      <c r="D167" s="6"/>
      <c r="E167" s="6"/>
      <c r="F167" s="6"/>
      <c r="G167" s="6"/>
      <c r="H167" s="9"/>
      <c r="I167" s="6"/>
      <c r="J167" s="9"/>
      <c r="K167" s="9"/>
      <c r="L167" s="6"/>
      <c r="M167" s="9"/>
      <c r="N167" s="6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1:41">
      <c r="A168" s="6"/>
      <c r="B168" s="6"/>
      <c r="C168" s="6"/>
      <c r="D168" s="6"/>
      <c r="E168" s="6"/>
      <c r="F168" s="6"/>
      <c r="G168" s="6"/>
      <c r="H168" s="9"/>
      <c r="I168" s="6"/>
      <c r="J168" s="9"/>
      <c r="K168" s="9"/>
      <c r="L168" s="6"/>
      <c r="M168" s="9"/>
      <c r="N168" s="6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1:41">
      <c r="A169" s="6"/>
      <c r="B169" s="6"/>
      <c r="C169" s="6"/>
      <c r="D169" s="6"/>
      <c r="E169" s="6"/>
      <c r="F169" s="6"/>
      <c r="G169" s="6"/>
      <c r="H169" s="9"/>
      <c r="I169" s="6"/>
      <c r="J169" s="9"/>
      <c r="K169" s="9"/>
      <c r="L169" s="6"/>
      <c r="M169" s="9"/>
      <c r="N169" s="6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1:41">
      <c r="A170" s="6"/>
      <c r="B170" s="6"/>
      <c r="C170" s="6"/>
      <c r="D170" s="6"/>
      <c r="E170" s="6"/>
      <c r="F170" s="6"/>
      <c r="G170" s="6"/>
      <c r="H170" s="9"/>
      <c r="I170" s="6"/>
      <c r="J170" s="9"/>
      <c r="K170" s="9"/>
      <c r="L170" s="6"/>
      <c r="M170" s="9"/>
      <c r="N170" s="6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spans="1:41">
      <c r="A171" s="6"/>
      <c r="B171" s="6"/>
      <c r="C171" s="6"/>
      <c r="D171" s="6"/>
      <c r="E171" s="6"/>
      <c r="F171" s="6"/>
      <c r="G171" s="6"/>
      <c r="H171" s="9"/>
      <c r="I171" s="6"/>
      <c r="J171" s="9"/>
      <c r="K171" s="9"/>
      <c r="L171" s="6"/>
      <c r="M171" s="9"/>
      <c r="N171" s="6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1:41">
      <c r="A172" s="6"/>
      <c r="B172" s="6"/>
      <c r="C172" s="6"/>
      <c r="D172" s="6"/>
      <c r="E172" s="6"/>
      <c r="F172" s="6"/>
      <c r="G172" s="6"/>
      <c r="H172" s="9"/>
      <c r="I172" s="6"/>
      <c r="J172" s="9"/>
      <c r="K172" s="9"/>
      <c r="L172" s="6"/>
      <c r="M172" s="9"/>
      <c r="N172" s="6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spans="1:41">
      <c r="A173" s="6"/>
      <c r="B173" s="6"/>
      <c r="C173" s="6"/>
      <c r="D173" s="6"/>
      <c r="E173" s="6"/>
      <c r="F173" s="6"/>
      <c r="G173" s="6"/>
      <c r="H173" s="9"/>
      <c r="I173" s="6"/>
      <c r="J173" s="9"/>
      <c r="K173" s="9"/>
      <c r="L173" s="6"/>
      <c r="M173" s="9"/>
      <c r="N173" s="6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spans="1:41">
      <c r="A174" s="6"/>
      <c r="B174" s="6"/>
      <c r="C174" s="6"/>
      <c r="D174" s="6"/>
      <c r="E174" s="6"/>
      <c r="F174" s="6"/>
      <c r="G174" s="6"/>
      <c r="H174" s="9"/>
      <c r="I174" s="6"/>
      <c r="J174" s="9"/>
      <c r="K174" s="9"/>
      <c r="L174" s="6"/>
      <c r="M174" s="9"/>
      <c r="N174" s="6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1:41">
      <c r="A175" s="6"/>
      <c r="B175" s="6"/>
      <c r="C175" s="6"/>
      <c r="D175" s="6"/>
      <c r="E175" s="6"/>
      <c r="F175" s="6"/>
      <c r="G175" s="6"/>
      <c r="H175" s="9"/>
      <c r="I175" s="6"/>
      <c r="J175" s="9"/>
      <c r="K175" s="9"/>
      <c r="L175" s="6"/>
      <c r="M175" s="9"/>
      <c r="N175" s="6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1:41">
      <c r="A176" s="6"/>
      <c r="B176" s="6"/>
      <c r="C176" s="6"/>
      <c r="D176" s="6"/>
      <c r="E176" s="6"/>
      <c r="F176" s="6"/>
      <c r="G176" s="6"/>
      <c r="H176" s="9"/>
      <c r="I176" s="6"/>
      <c r="J176" s="9"/>
      <c r="K176" s="9"/>
      <c r="L176" s="6"/>
      <c r="M176" s="9"/>
      <c r="N176" s="6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1:41">
      <c r="A177" s="6"/>
      <c r="B177" s="6"/>
      <c r="C177" s="6"/>
      <c r="D177" s="6"/>
      <c r="E177" s="6"/>
      <c r="F177" s="6"/>
      <c r="G177" s="6"/>
      <c r="H177" s="9"/>
      <c r="I177" s="6"/>
      <c r="J177" s="9"/>
      <c r="K177" s="9"/>
      <c r="L177" s="6"/>
      <c r="M177" s="9"/>
      <c r="N177" s="6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1:41">
      <c r="A178" s="6"/>
      <c r="B178" s="6"/>
      <c r="C178" s="6"/>
      <c r="D178" s="6"/>
      <c r="E178" s="6"/>
      <c r="F178" s="6"/>
      <c r="G178" s="6"/>
      <c r="H178" s="9"/>
      <c r="I178" s="6"/>
      <c r="J178" s="9"/>
      <c r="K178" s="9"/>
      <c r="L178" s="6"/>
      <c r="M178" s="9"/>
      <c r="N178" s="6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1:41">
      <c r="A179" s="6"/>
      <c r="B179" s="6"/>
      <c r="C179" s="6"/>
      <c r="D179" s="6"/>
      <c r="E179" s="6"/>
      <c r="F179" s="6"/>
      <c r="G179" s="6"/>
      <c r="H179" s="9"/>
      <c r="I179" s="6"/>
      <c r="J179" s="9"/>
      <c r="K179" s="9"/>
      <c r="L179" s="6"/>
      <c r="M179" s="9"/>
      <c r="N179" s="6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1:41">
      <c r="A180" s="6"/>
      <c r="B180" s="6"/>
      <c r="C180" s="6"/>
      <c r="D180" s="6"/>
      <c r="E180" s="6"/>
      <c r="F180" s="6"/>
      <c r="G180" s="6"/>
      <c r="H180" s="9"/>
      <c r="I180" s="6"/>
      <c r="J180" s="9"/>
      <c r="K180" s="9"/>
      <c r="L180" s="6"/>
      <c r="M180" s="9"/>
      <c r="N180" s="6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1:41">
      <c r="A181" s="6"/>
      <c r="B181" s="6"/>
      <c r="C181" s="6"/>
      <c r="D181" s="6"/>
      <c r="E181" s="6"/>
      <c r="F181" s="6"/>
      <c r="G181" s="6"/>
      <c r="H181" s="9"/>
      <c r="I181" s="6"/>
      <c r="J181" s="9"/>
      <c r="K181" s="9"/>
      <c r="L181" s="6"/>
      <c r="M181" s="9"/>
      <c r="N181" s="6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spans="1:41">
      <c r="A182" s="6"/>
      <c r="B182" s="6"/>
      <c r="C182" s="6"/>
      <c r="D182" s="6"/>
      <c r="E182" s="6"/>
      <c r="F182" s="6"/>
      <c r="G182" s="6"/>
      <c r="H182" s="9"/>
      <c r="I182" s="6"/>
      <c r="J182" s="9"/>
      <c r="K182" s="9"/>
      <c r="L182" s="6"/>
      <c r="M182" s="9"/>
      <c r="N182" s="6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spans="1:41">
      <c r="A183" s="6"/>
      <c r="B183" s="6"/>
      <c r="C183" s="6"/>
      <c r="D183" s="6"/>
      <c r="E183" s="6"/>
      <c r="F183" s="6"/>
      <c r="G183" s="6"/>
      <c r="H183" s="9"/>
      <c r="I183" s="6"/>
      <c r="J183" s="9"/>
      <c r="K183" s="9"/>
      <c r="L183" s="6"/>
      <c r="M183" s="9"/>
      <c r="N183" s="6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spans="1:41">
      <c r="A184" s="6"/>
      <c r="B184" s="6"/>
      <c r="C184" s="6"/>
      <c r="D184" s="6"/>
      <c r="E184" s="6"/>
      <c r="F184" s="6"/>
      <c r="G184" s="6"/>
      <c r="H184" s="9"/>
      <c r="I184" s="6"/>
      <c r="J184" s="9"/>
      <c r="K184" s="9"/>
      <c r="L184" s="6"/>
      <c r="M184" s="9"/>
      <c r="N184" s="6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1:41">
      <c r="A185" s="6"/>
      <c r="B185" s="6"/>
      <c r="C185" s="6"/>
      <c r="D185" s="6"/>
      <c r="E185" s="6"/>
      <c r="F185" s="6"/>
      <c r="G185" s="6"/>
      <c r="H185" s="9"/>
      <c r="I185" s="6"/>
      <c r="J185" s="9"/>
      <c r="K185" s="9"/>
      <c r="L185" s="6"/>
      <c r="M185" s="9"/>
      <c r="N185" s="6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1:41">
      <c r="A186" s="6"/>
      <c r="B186" s="6"/>
      <c r="C186" s="6"/>
      <c r="D186" s="6"/>
      <c r="E186" s="6"/>
      <c r="F186" s="6"/>
      <c r="G186" s="6"/>
      <c r="H186" s="9"/>
      <c r="I186" s="6"/>
      <c r="J186" s="9"/>
      <c r="K186" s="9"/>
      <c r="L186" s="6"/>
      <c r="M186" s="9"/>
      <c r="N186" s="6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spans="1:41">
      <c r="A187" s="6"/>
      <c r="B187" s="6"/>
      <c r="C187" s="6"/>
      <c r="D187" s="6"/>
      <c r="E187" s="6"/>
      <c r="F187" s="6"/>
      <c r="G187" s="6"/>
      <c r="H187" s="9"/>
      <c r="I187" s="6"/>
      <c r="J187" s="9"/>
      <c r="K187" s="9"/>
      <c r="L187" s="6"/>
      <c r="M187" s="9"/>
      <c r="N187" s="6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1:41">
      <c r="A188" s="6"/>
      <c r="B188" s="6"/>
      <c r="C188" s="6"/>
      <c r="D188" s="6"/>
      <c r="E188" s="6"/>
      <c r="F188" s="6"/>
      <c r="G188" s="6"/>
      <c r="H188" s="9"/>
      <c r="I188" s="6"/>
      <c r="J188" s="9"/>
      <c r="K188" s="9"/>
      <c r="L188" s="6"/>
      <c r="M188" s="9"/>
      <c r="N188" s="6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1:41">
      <c r="A189" s="6"/>
      <c r="B189" s="6"/>
      <c r="C189" s="6"/>
      <c r="D189" s="6"/>
      <c r="E189" s="6"/>
      <c r="F189" s="6"/>
      <c r="G189" s="6"/>
      <c r="H189" s="9"/>
      <c r="I189" s="6"/>
      <c r="J189" s="9"/>
      <c r="K189" s="9"/>
      <c r="L189" s="6"/>
      <c r="M189" s="9"/>
      <c r="N189" s="6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1:41">
      <c r="A190" s="6"/>
      <c r="B190" s="6"/>
      <c r="C190" s="6"/>
      <c r="D190" s="6"/>
      <c r="E190" s="6"/>
      <c r="F190" s="6"/>
      <c r="G190" s="6"/>
      <c r="H190" s="9"/>
      <c r="I190" s="6"/>
      <c r="J190" s="9"/>
      <c r="K190" s="9"/>
      <c r="L190" s="6"/>
      <c r="M190" s="9"/>
      <c r="N190" s="6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1:41">
      <c r="A191" s="6"/>
      <c r="B191" s="6"/>
      <c r="C191" s="6"/>
      <c r="D191" s="6"/>
      <c r="E191" s="6"/>
      <c r="F191" s="6"/>
      <c r="G191" s="6"/>
      <c r="H191" s="9"/>
      <c r="I191" s="6"/>
      <c r="J191" s="9"/>
      <c r="K191" s="9"/>
      <c r="L191" s="6"/>
      <c r="M191" s="9"/>
      <c r="N191" s="6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spans="1:41">
      <c r="A192" s="6"/>
      <c r="B192" s="6"/>
      <c r="C192" s="6"/>
      <c r="D192" s="6"/>
      <c r="E192" s="6"/>
      <c r="F192" s="6"/>
      <c r="G192" s="6"/>
      <c r="H192" s="9"/>
      <c r="I192" s="6"/>
      <c r="J192" s="9"/>
      <c r="K192" s="9"/>
      <c r="L192" s="6"/>
      <c r="M192" s="9"/>
      <c r="N192" s="6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spans="1:41">
      <c r="A193" s="6"/>
      <c r="B193" s="6"/>
      <c r="C193" s="6"/>
      <c r="D193" s="6"/>
      <c r="E193" s="6"/>
      <c r="F193" s="6"/>
      <c r="G193" s="6"/>
      <c r="H193" s="9"/>
      <c r="I193" s="6"/>
      <c r="J193" s="9"/>
      <c r="K193" s="9"/>
      <c r="L193" s="6"/>
      <c r="M193" s="9"/>
      <c r="N193" s="6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spans="1:41">
      <c r="A194" s="6"/>
      <c r="B194" s="6"/>
      <c r="C194" s="6"/>
      <c r="D194" s="6"/>
      <c r="E194" s="6"/>
      <c r="F194" s="6"/>
      <c r="G194" s="6"/>
      <c r="H194" s="9"/>
      <c r="I194" s="6"/>
      <c r="J194" s="9"/>
      <c r="K194" s="9"/>
      <c r="L194" s="6"/>
      <c r="M194" s="9"/>
      <c r="N194" s="6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1:41">
      <c r="A195" s="6"/>
      <c r="B195" s="6"/>
      <c r="C195" s="6"/>
      <c r="D195" s="6"/>
      <c r="E195" s="6"/>
      <c r="F195" s="6"/>
      <c r="G195" s="6"/>
      <c r="H195" s="9"/>
      <c r="I195" s="6"/>
      <c r="J195" s="9"/>
      <c r="K195" s="9"/>
      <c r="L195" s="6"/>
      <c r="M195" s="9"/>
      <c r="N195" s="6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1:41">
      <c r="A196" s="6"/>
      <c r="B196" s="6"/>
      <c r="C196" s="6"/>
      <c r="D196" s="6"/>
      <c r="E196" s="6"/>
      <c r="F196" s="6"/>
      <c r="G196" s="6"/>
      <c r="H196" s="9"/>
      <c r="I196" s="6"/>
      <c r="J196" s="9"/>
      <c r="K196" s="9"/>
      <c r="L196" s="6"/>
      <c r="M196" s="9"/>
      <c r="N196" s="6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spans="1:41">
      <c r="A197" s="6"/>
      <c r="B197" s="6"/>
      <c r="C197" s="6"/>
      <c r="D197" s="6"/>
      <c r="E197" s="6"/>
      <c r="F197" s="6"/>
      <c r="G197" s="6"/>
      <c r="H197" s="9"/>
      <c r="I197" s="6"/>
      <c r="J197" s="9"/>
      <c r="K197" s="9"/>
      <c r="L197" s="6"/>
      <c r="M197" s="9"/>
      <c r="N197" s="6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1:41">
      <c r="A198" s="6"/>
      <c r="B198" s="6"/>
      <c r="C198" s="6"/>
      <c r="D198" s="6"/>
      <c r="E198" s="6"/>
      <c r="F198" s="6"/>
      <c r="G198" s="6"/>
      <c r="H198" s="9"/>
      <c r="I198" s="6"/>
      <c r="J198" s="9"/>
      <c r="K198" s="9"/>
      <c r="L198" s="6"/>
      <c r="M198" s="9"/>
      <c r="N198" s="6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1:41">
      <c r="A199" s="6"/>
      <c r="B199" s="6"/>
      <c r="C199" s="6"/>
      <c r="D199" s="6"/>
      <c r="E199" s="6"/>
      <c r="F199" s="6"/>
      <c r="G199" s="6"/>
      <c r="H199" s="9"/>
      <c r="I199" s="6"/>
      <c r="J199" s="9"/>
      <c r="K199" s="9"/>
      <c r="L199" s="6"/>
      <c r="M199" s="9"/>
      <c r="N199" s="6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1:41">
      <c r="A200" s="6"/>
      <c r="B200" s="6"/>
      <c r="C200" s="6"/>
      <c r="D200" s="6"/>
      <c r="E200" s="6"/>
      <c r="F200" s="6"/>
      <c r="G200" s="6"/>
      <c r="H200" s="9"/>
      <c r="I200" s="6"/>
      <c r="J200" s="9"/>
      <c r="K200" s="9"/>
      <c r="L200" s="6"/>
      <c r="M200" s="9"/>
      <c r="N200" s="6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PM工作量分配</vt:lpstr>
      <vt:lpstr>启动情况(天)</vt:lpstr>
      <vt:lpstr>预测值(周)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</dc:creator>
  <cp:lastModifiedBy>YUL</cp:lastModifiedBy>
  <dcterms:created xsi:type="dcterms:W3CDTF">2023-04-25T09:41:41Z</dcterms:created>
  <dcterms:modified xsi:type="dcterms:W3CDTF">2023-04-25T09:43:37Z</dcterms:modified>
</cp:coreProperties>
</file>