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ml64/Documents/Computations/ShortCourse/"/>
    </mc:Choice>
  </mc:AlternateContent>
  <xr:revisionPtr revIDLastSave="0" documentId="13_ncr:1_{000636F0-DA47-3D42-A268-A8248CB05CB1}" xr6:coauthVersionLast="47" xr6:coauthVersionMax="47" xr10:uidLastSave="{00000000-0000-0000-0000-000000000000}"/>
  <bookViews>
    <workbookView xWindow="40220" yWindow="12440" windowWidth="18840" windowHeight="10600" xr2:uid="{76403678-F59D-944C-BC9F-48DFCDB398F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2" i="1"/>
  <c r="G2" i="1" s="1"/>
  <c r="G3" i="1" l="1"/>
  <c r="J2" i="1" s="1"/>
</calcChain>
</file>

<file path=xl/sharedStrings.xml><?xml version="1.0" encoding="utf-8"?>
<sst xmlns="http://schemas.openxmlformats.org/spreadsheetml/2006/main" count="9" uniqueCount="9">
  <si>
    <t>kcal/mol</t>
  </si>
  <si>
    <t>Corrected SPE / Eh</t>
  </si>
  <si>
    <t>Corrected SPE / kcal/mol</t>
  </si>
  <si>
    <t>A-value:</t>
  </si>
  <si>
    <t>Sum of electronic and thermal energies / Eh</t>
  </si>
  <si>
    <t>SPE / Eh</t>
  </si>
  <si>
    <t>Thermal Correction / Eh</t>
  </si>
  <si>
    <t>eqMeCyclohexane</t>
  </si>
  <si>
    <t>axMeCyclohexane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</si>
</sst>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F62B6-2C95-7A41-9894-4F57E6AE8D82}">
  <dimension ref="A1:K7"/>
  <sheetViews>
    <sheetView tabSelected="1" workbookViewId="0">
      <selection activeCell="I3" sqref="I3"/>
    </sheetView>
  </sheetViews>
  <sheetFormatPr baseColWidth="10" defaultRowHeight="16" x14ac:dyDescent="0.2"/>
  <cols>
    <col min="1" max="1" width="19" customWidth="1"/>
    <col min="4" max="4" width="10" customWidth="1"/>
    <col min="5" max="5" width="12.83203125" customWidth="1"/>
    <col min="6" max="6" width="4.83203125" customWidth="1"/>
    <col min="7" max="7" width="13.1640625" customWidth="1"/>
    <col min="8" max="8" width="8.83203125" customWidth="1"/>
    <col min="9" max="9" width="15.6640625" customWidth="1"/>
  </cols>
  <sheetData>
    <row r="1" spans="1:11" ht="82" customHeight="1" x14ac:dyDescent="0.2">
      <c r="B1" s="3" t="s">
        <v>4</v>
      </c>
      <c r="C1" s="3" t="s">
        <v>5</v>
      </c>
      <c r="D1" s="3" t="s">
        <v>6</v>
      </c>
      <c r="E1" s="3" t="s">
        <v>1</v>
      </c>
      <c r="F1" s="3"/>
      <c r="G1" s="3" t="s">
        <v>2</v>
      </c>
      <c r="H1" s="3"/>
      <c r="I1" s="2"/>
      <c r="J1" s="2"/>
      <c r="K1" s="2"/>
    </row>
    <row r="2" spans="1:11" x14ac:dyDescent="0.2">
      <c r="A2" t="s">
        <v>7</v>
      </c>
      <c r="B2">
        <v>-274.66974800000003</v>
      </c>
      <c r="C2">
        <v>-274.84122023700002</v>
      </c>
      <c r="D2">
        <v>0.17147200000000001</v>
      </c>
      <c r="E2">
        <f>C2+D2</f>
        <v>-274.66974823700002</v>
      </c>
      <c r="G2">
        <f>E2*627.5</f>
        <v>-172355.26701871751</v>
      </c>
      <c r="I2" s="4" t="s">
        <v>3</v>
      </c>
      <c r="J2" s="1">
        <f>G3-G2</f>
        <v>1.7697959800134413</v>
      </c>
      <c r="K2" t="s">
        <v>0</v>
      </c>
    </row>
    <row r="3" spans="1:11" x14ac:dyDescent="0.2">
      <c r="A3" t="s">
        <v>8</v>
      </c>
      <c r="B3">
        <v>-274.66692799999998</v>
      </c>
      <c r="C3">
        <v>-274.83866184499999</v>
      </c>
      <c r="D3">
        <v>0.171734</v>
      </c>
      <c r="E3">
        <f>C3+D3</f>
        <v>-274.66692784499998</v>
      </c>
      <c r="G3" s="1">
        <f>E3*627.5</f>
        <v>-172353.4972227375</v>
      </c>
      <c r="H3" s="1"/>
    </row>
    <row r="5" spans="1:11" x14ac:dyDescent="0.2">
      <c r="G5" s="1"/>
      <c r="H5" s="1"/>
      <c r="I5" s="4"/>
    </row>
    <row r="6" spans="1:11" x14ac:dyDescent="0.2">
      <c r="G6" s="1"/>
      <c r="H6" s="1"/>
      <c r="I6" s="4"/>
      <c r="J6" s="1"/>
    </row>
    <row r="7" spans="1:11" x14ac:dyDescent="0.2">
      <c r="G7" s="1"/>
      <c r="H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M Lui</dc:creator>
  <cp:lastModifiedBy>Nathan M Lui</cp:lastModifiedBy>
  <dcterms:created xsi:type="dcterms:W3CDTF">2021-12-27T20:14:40Z</dcterms:created>
  <dcterms:modified xsi:type="dcterms:W3CDTF">2021-12-30T23:07:29Z</dcterms:modified>
</cp:coreProperties>
</file>