
<file path=[Content_Types].xml><?xml version="1.0" encoding="utf-8"?>
<Types xmlns="http://schemas.openxmlformats.org/package/2006/content-types">
  <Default ContentType="image/jpeg" Extension="jpg"/>
  <Default ContentType="application/vnd.openxmlformats-officedocument.vmlDrawing" Extension="vml"/>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b" sheetId="1" r:id="rId4"/>
    <sheet state="visible" name="Sentences" sheetId="2" r:id="rId5"/>
    <sheet state="visible" name="Noun" sheetId="3" r:id="rId6"/>
    <sheet state="visible" name="Temp" sheetId="4" r:id="rId7"/>
    <sheet state="visible" name="Daily Review" sheetId="5" r:id="rId8"/>
    <sheet state="visible" name="Tables" sheetId="6" r:id="rId9"/>
    <sheet state="visible" name="Kasus" sheetId="7" r:id="rId10"/>
    <sheet state="visible" name="Compares" sheetId="8" r:id="rId11"/>
    <sheet state="visible" name="Pair &lt;&gt;" sheetId="9" r:id="rId12"/>
    <sheet state="visible" name="Accompany" sheetId="10" r:id="rId13"/>
    <sheet state="visible" name="Brief"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Modal verbs
</t>
      </text>
    </comment>
  </commentList>
</comments>
</file>

<file path=xl/sharedStrings.xml><?xml version="1.0" encoding="utf-8"?>
<sst xmlns="http://schemas.openxmlformats.org/spreadsheetml/2006/main" count="3798" uniqueCount="1999">
  <si>
    <t>Meaning</t>
  </si>
  <si>
    <t>Infinity</t>
  </si>
  <si>
    <t>ich</t>
  </si>
  <si>
    <t>du</t>
  </si>
  <si>
    <t>er</t>
  </si>
  <si>
    <t>sie</t>
  </si>
  <si>
    <t>es</t>
  </si>
  <si>
    <t>wir/Sie</t>
  </si>
  <si>
    <t>ihr</t>
  </si>
  <si>
    <t>PP</t>
  </si>
  <si>
    <t>Check 1</t>
  </si>
  <si>
    <t>Check 2</t>
  </si>
  <si>
    <t>Check 3</t>
  </si>
  <si>
    <t>Check 4</t>
  </si>
  <si>
    <t>Check 5</t>
  </si>
  <si>
    <t>Column 1</t>
  </si>
  <si>
    <t>run</t>
  </si>
  <si>
    <t>laufen</t>
  </si>
  <si>
    <t>laufe</t>
  </si>
  <si>
    <t>läufst</t>
  </si>
  <si>
    <t>läuft</t>
  </si>
  <si>
    <t>lauft</t>
  </si>
  <si>
    <t>love</t>
  </si>
  <si>
    <t>lieben</t>
  </si>
  <si>
    <t>liebe</t>
  </si>
  <si>
    <t>liebst</t>
  </si>
  <si>
    <t>liebt</t>
  </si>
  <si>
    <t>like</t>
  </si>
  <si>
    <t>mögen</t>
  </si>
  <si>
    <t xml:space="preserve">mag </t>
  </si>
  <si>
    <t>magst</t>
  </si>
  <si>
    <t>mag</t>
  </si>
  <si>
    <t>mögt</t>
  </si>
  <si>
    <t>have to, must</t>
  </si>
  <si>
    <t>müssen</t>
  </si>
  <si>
    <t>muss</t>
  </si>
  <si>
    <t>musst</t>
  </si>
  <si>
    <t>müsst</t>
  </si>
  <si>
    <t>want</t>
  </si>
  <si>
    <t>wollen</t>
  </si>
  <si>
    <t>will</t>
  </si>
  <si>
    <t>willst</t>
  </si>
  <si>
    <t>wollt</t>
  </si>
  <si>
    <t>May, be allowed to ...</t>
  </si>
  <si>
    <t>dürfen</t>
  </si>
  <si>
    <t>darf</t>
  </si>
  <si>
    <t>darfst</t>
  </si>
  <si>
    <t>dürft</t>
  </si>
  <si>
    <t>can</t>
  </si>
  <si>
    <t>können</t>
  </si>
  <si>
    <t>kann</t>
  </si>
  <si>
    <t>kannst</t>
  </si>
  <si>
    <t>könnt</t>
  </si>
  <si>
    <t>should</t>
  </si>
  <si>
    <t>sollen</t>
  </si>
  <si>
    <t>soll</t>
  </si>
  <si>
    <t>sollst</t>
  </si>
  <si>
    <t>sollt</t>
  </si>
  <si>
    <t>to go sw</t>
  </si>
  <si>
    <t>gehen</t>
  </si>
  <si>
    <t>gehe</t>
  </si>
  <si>
    <t>gehst</t>
  </si>
  <si>
    <t>geht</t>
  </si>
  <si>
    <t>would like to ...</t>
  </si>
  <si>
    <t>möchten</t>
  </si>
  <si>
    <t>möchte</t>
  </si>
  <si>
    <t>möchtest</t>
  </si>
  <si>
    <t>möchtet</t>
  </si>
  <si>
    <t>drive</t>
  </si>
  <si>
    <t>fahren</t>
  </si>
  <si>
    <t>fahre</t>
  </si>
  <si>
    <t>fährst</t>
  </si>
  <si>
    <t>fährt</t>
  </si>
  <si>
    <t>fahrt</t>
  </si>
  <si>
    <t xml:space="preserve">do sth, to make </t>
  </si>
  <si>
    <t>machen</t>
  </si>
  <si>
    <t>mache</t>
  </si>
  <si>
    <t>machst</t>
  </si>
  <si>
    <t>macht</t>
  </si>
  <si>
    <t>to take</t>
  </si>
  <si>
    <t>nehmen</t>
  </si>
  <si>
    <t>nehme</t>
  </si>
  <si>
    <t>nimmst</t>
  </si>
  <si>
    <t>nimmt</t>
  </si>
  <si>
    <t>nehmt</t>
  </si>
  <si>
    <t>need sth/ sb</t>
  </si>
  <si>
    <t>brauchen</t>
  </si>
  <si>
    <t>brauche</t>
  </si>
  <si>
    <t>brauchst</t>
  </si>
  <si>
    <t>braucht</t>
  </si>
  <si>
    <t>to help</t>
  </si>
  <si>
    <t>helfen</t>
  </si>
  <si>
    <t>helfe</t>
  </si>
  <si>
    <t>hilfst</t>
  </si>
  <si>
    <t>hilft</t>
  </si>
  <si>
    <t>helft</t>
  </si>
  <si>
    <t>to read sth</t>
  </si>
  <si>
    <t>lesen</t>
  </si>
  <si>
    <t>lese</t>
  </si>
  <si>
    <t>liest</t>
  </si>
  <si>
    <t xml:space="preserve">lesen </t>
  </si>
  <si>
    <t>lest</t>
  </si>
  <si>
    <t>to wear, hold, carry sth</t>
  </si>
  <si>
    <t>tragen</t>
  </si>
  <si>
    <t>trage</t>
  </si>
  <si>
    <t>trägst</t>
  </si>
  <si>
    <t>trägt</t>
  </si>
  <si>
    <t>tragt</t>
  </si>
  <si>
    <t>to search, look</t>
  </si>
  <si>
    <t>suchen</t>
  </si>
  <si>
    <t>suche</t>
  </si>
  <si>
    <t>suchst</t>
  </si>
  <si>
    <t>sucht</t>
  </si>
  <si>
    <t xml:space="preserve">get rid of sth </t>
  </si>
  <si>
    <t>wegmachen</t>
  </si>
  <si>
    <t>wegmache</t>
  </si>
  <si>
    <t>wegmachst</t>
  </si>
  <si>
    <t>wegmacht</t>
  </si>
  <si>
    <t>send</t>
  </si>
  <si>
    <t>schicken</t>
  </si>
  <si>
    <t>schicke</t>
  </si>
  <si>
    <t>schickst</t>
  </si>
  <si>
    <t>schickt</t>
  </si>
  <si>
    <t>schikt</t>
  </si>
  <si>
    <t>to give</t>
  </si>
  <si>
    <t>geben</t>
  </si>
  <si>
    <t>gebe</t>
  </si>
  <si>
    <t>gebst</t>
  </si>
  <si>
    <t>gebt</t>
  </si>
  <si>
    <t>to live</t>
  </si>
  <si>
    <t>leben</t>
  </si>
  <si>
    <t>lebe</t>
  </si>
  <si>
    <t>lebst</t>
  </si>
  <si>
    <t>lebt</t>
  </si>
  <si>
    <t>to eat</t>
  </si>
  <si>
    <t>essen</t>
  </si>
  <si>
    <t>esse</t>
  </si>
  <si>
    <t>isst</t>
  </si>
  <si>
    <t>esst</t>
  </si>
  <si>
    <t>to invite</t>
  </si>
  <si>
    <t>einladen</t>
  </si>
  <si>
    <t>lade ein</t>
  </si>
  <si>
    <t>lädst ein</t>
  </si>
  <si>
    <t>lädt ein</t>
  </si>
  <si>
    <t>laden ein</t>
  </si>
  <si>
    <t>ladet ein</t>
  </si>
  <si>
    <t>to say, express</t>
  </si>
  <si>
    <t>sagen</t>
  </si>
  <si>
    <t>sage</t>
  </si>
  <si>
    <t>sagst</t>
  </si>
  <si>
    <t>sagt</t>
  </si>
  <si>
    <t>to speak</t>
  </si>
  <si>
    <t>sprechen</t>
  </si>
  <si>
    <t>spreche</t>
  </si>
  <si>
    <t>sprichst</t>
  </si>
  <si>
    <t>spricht</t>
  </si>
  <si>
    <t>sprecht</t>
  </si>
  <si>
    <t>to receive, to get</t>
  </si>
  <si>
    <t>bekommen</t>
  </si>
  <si>
    <t>bekomme</t>
  </si>
  <si>
    <t>bekommst</t>
  </si>
  <si>
    <t>bekommt</t>
  </si>
  <si>
    <t>to sit</t>
  </si>
  <si>
    <t>sitzen</t>
  </si>
  <si>
    <t>sitze</t>
  </si>
  <si>
    <t>sitzst</t>
  </si>
  <si>
    <t>sitzt</t>
  </si>
  <si>
    <t>do act, sth in general</t>
  </si>
  <si>
    <t>tun</t>
  </si>
  <si>
    <t>tue</t>
  </si>
  <si>
    <t>tust</t>
  </si>
  <si>
    <t>tut</t>
  </si>
  <si>
    <t>to hurt</t>
  </si>
  <si>
    <t>wehtun</t>
  </si>
  <si>
    <t>tue weh</t>
  </si>
  <si>
    <t>tust weh</t>
  </si>
  <si>
    <t>tut weh</t>
  </si>
  <si>
    <t>tun weh</t>
  </si>
  <si>
    <t>to clean up, tidy up</t>
  </si>
  <si>
    <t>aufräumen</t>
  </si>
  <si>
    <t>räume auf</t>
  </si>
  <si>
    <t>räumst auf</t>
  </si>
  <si>
    <t>räumt auf</t>
  </si>
  <si>
    <t>räumen auf</t>
  </si>
  <si>
    <t>to pull sth</t>
  </si>
  <si>
    <t>ziehen</t>
  </si>
  <si>
    <t>ziehe</t>
  </si>
  <si>
    <t>ziehst</t>
  </si>
  <si>
    <t>zieht</t>
  </si>
  <si>
    <t>to move (house), relocate</t>
  </si>
  <si>
    <t>umziehen</t>
  </si>
  <si>
    <t>ziehe um</t>
  </si>
  <si>
    <t>ziehst um</t>
  </si>
  <si>
    <t>zieht um</t>
  </si>
  <si>
    <t>ziehen um</t>
  </si>
  <si>
    <t>to water sth</t>
  </si>
  <si>
    <t>gießen</t>
  </si>
  <si>
    <t>gieße</t>
  </si>
  <si>
    <t>gießt</t>
  </si>
  <si>
    <t>to close</t>
  </si>
  <si>
    <t>aufmachen</t>
  </si>
  <si>
    <t>mache auf</t>
  </si>
  <si>
    <t>machst auf</t>
  </si>
  <si>
    <t>macht auf</t>
  </si>
  <si>
    <t>machen auf</t>
  </si>
  <si>
    <t>to close (formal)</t>
  </si>
  <si>
    <t>schließen</t>
  </si>
  <si>
    <t>schließe</t>
  </si>
  <si>
    <t>schließt</t>
  </si>
  <si>
    <t>to meet sb</t>
  </si>
  <si>
    <t>treffen</t>
  </si>
  <si>
    <t>treffe</t>
  </si>
  <si>
    <t>triffst</t>
  </si>
  <si>
    <t>trifft</t>
  </si>
  <si>
    <t>to stay, remain</t>
  </si>
  <si>
    <t>bleiben</t>
  </si>
  <si>
    <t>bleibe</t>
  </si>
  <si>
    <t>beibst</t>
  </si>
  <si>
    <t>bleibt</t>
  </si>
  <si>
    <t>get in, on board</t>
  </si>
  <si>
    <t>einsteigen</t>
  </si>
  <si>
    <t>steige ein</t>
  </si>
  <si>
    <t>steigst ein</t>
  </si>
  <si>
    <t>steigt ein</t>
  </si>
  <si>
    <t>steigen ein</t>
  </si>
  <si>
    <t>get out, get off</t>
  </si>
  <si>
    <t>aussteigen</t>
  </si>
  <si>
    <t>steige aus</t>
  </si>
  <si>
    <t>steigst aus</t>
  </si>
  <si>
    <t>to visit</t>
  </si>
  <si>
    <t>besuchen</t>
  </si>
  <si>
    <t>to collect sth from sb</t>
  </si>
  <si>
    <t>abholen</t>
  </si>
  <si>
    <t>to surf (web)</t>
  </si>
  <si>
    <t>surfen</t>
  </si>
  <si>
    <t>to clear, delete, erase, remove</t>
  </si>
  <si>
    <t>löschen</t>
  </si>
  <si>
    <t>to chat with sb</t>
  </si>
  <si>
    <t>chatten</t>
  </si>
  <si>
    <t>to download sth</t>
  </si>
  <si>
    <t>herunterladen</t>
  </si>
  <si>
    <t>to turn/switch on</t>
  </si>
  <si>
    <t>einschalten</t>
  </si>
  <si>
    <t>to turn/switch off</t>
  </si>
  <si>
    <t>ausschalten</t>
  </si>
  <si>
    <t>to become</t>
  </si>
  <si>
    <t>werden</t>
  </si>
  <si>
    <t>werde</t>
  </si>
  <si>
    <t>wirst</t>
  </si>
  <si>
    <t>wert</t>
  </si>
  <si>
    <t>to know (info mit Verbs)</t>
  </si>
  <si>
    <t>wissen</t>
  </si>
  <si>
    <t>weiß</t>
  </si>
  <si>
    <t>to know (things or people)</t>
  </si>
  <si>
    <t>kennen</t>
  </si>
  <si>
    <t>to begin</t>
  </si>
  <si>
    <t>anfangen</t>
  </si>
  <si>
    <t>fange an</t>
  </si>
  <si>
    <t>fängt an</t>
  </si>
  <si>
    <t>to call (by phone)</t>
  </si>
  <si>
    <t>anrufen</t>
  </si>
  <si>
    <t>beginnen</t>
  </si>
  <si>
    <t>to bring</t>
  </si>
  <si>
    <t>bringen</t>
  </si>
  <si>
    <t>to think, to guess</t>
  </si>
  <si>
    <t>denken</t>
  </si>
  <si>
    <t>to find</t>
  </si>
  <si>
    <t>finden</t>
  </si>
  <si>
    <t>finde</t>
  </si>
  <si>
    <t>findst</t>
  </si>
  <si>
    <t>to fly</t>
  </si>
  <si>
    <t>fliegen</t>
  </si>
  <si>
    <t>to please, like (focus on thing)</t>
  </si>
  <si>
    <t>gefallen</t>
  </si>
  <si>
    <t>gefalle</t>
  </si>
  <si>
    <t>gefällst</t>
  </si>
  <si>
    <t>gefällt</t>
  </si>
  <si>
    <t>gefält</t>
  </si>
  <si>
    <t>gefallt</t>
  </si>
  <si>
    <t>to write</t>
  </si>
  <si>
    <t>schreiben</t>
  </si>
  <si>
    <t>schreibe</t>
  </si>
  <si>
    <t>schreibst</t>
  </si>
  <si>
    <t>schreibt</t>
  </si>
  <si>
    <t>to swim</t>
  </si>
  <si>
    <t xml:space="preserve">schwimmen </t>
  </si>
  <si>
    <t>schwimme</t>
  </si>
  <si>
    <t>to see</t>
  </si>
  <si>
    <t>sehen</t>
  </si>
  <si>
    <t>sehe</t>
  </si>
  <si>
    <t>siehst</t>
  </si>
  <si>
    <t>to sing</t>
  </si>
  <si>
    <t>singen</t>
  </si>
  <si>
    <t>singe</t>
  </si>
  <si>
    <t>singst</t>
  </si>
  <si>
    <t>to stand (state verb, + Dativ)</t>
  </si>
  <si>
    <t>stehen</t>
  </si>
  <si>
    <t>stehe</t>
  </si>
  <si>
    <t>stehst</t>
  </si>
  <si>
    <t>to drink</t>
  </si>
  <si>
    <t>trinken</t>
  </si>
  <si>
    <t>trinke</t>
  </si>
  <si>
    <t>trinkst</t>
  </si>
  <si>
    <t>trinkt</t>
  </si>
  <si>
    <t>to offer, bid</t>
  </si>
  <si>
    <t>bieten</t>
  </si>
  <si>
    <t>to ask for sth, request</t>
  </si>
  <si>
    <t>bitten</t>
  </si>
  <si>
    <t>braten</t>
  </si>
  <si>
    <t>brätst</t>
  </si>
  <si>
    <t>brät</t>
  </si>
  <si>
    <t>to recommend</t>
  </si>
  <si>
    <t>empfehlen</t>
  </si>
  <si>
    <t>empfehle</t>
  </si>
  <si>
    <t>empfielst</t>
  </si>
  <si>
    <t>to catch</t>
  </si>
  <si>
    <t>fangen</t>
  </si>
  <si>
    <t>to fall</t>
  </si>
  <si>
    <t>fallen</t>
  </si>
  <si>
    <t>fällst</t>
  </si>
  <si>
    <t>to enjoy</t>
  </si>
  <si>
    <t>genießen</t>
  </si>
  <si>
    <t>to win</t>
  </si>
  <si>
    <t>gewinnen</t>
  </si>
  <si>
    <t>to load, charge</t>
  </si>
  <si>
    <t>laden</t>
  </si>
  <si>
    <t>lade</t>
  </si>
  <si>
    <t>lädst</t>
  </si>
  <si>
    <t>lädt</t>
  </si>
  <si>
    <t>ladt</t>
  </si>
  <si>
    <t>to lie</t>
  </si>
  <si>
    <t>liegen</t>
  </si>
  <si>
    <t>liege</t>
  </si>
  <si>
    <t>liegst</t>
  </si>
  <si>
    <t>liegt</t>
  </si>
  <si>
    <t>to mention</t>
  </si>
  <si>
    <t>nennen</t>
  </si>
  <si>
    <t>to advise</t>
  </si>
  <si>
    <t>raten</t>
  </si>
  <si>
    <t>rätst</t>
  </si>
  <si>
    <t>rät</t>
  </si>
  <si>
    <t>to run (high speed, fast)</t>
  </si>
  <si>
    <t>rennen</t>
  </si>
  <si>
    <t>to smell (neutral - positive smell)</t>
  </si>
  <si>
    <t>riechen</t>
  </si>
  <si>
    <t>riecht</t>
  </si>
  <si>
    <t>to call out (directly, vocally)</t>
  </si>
  <si>
    <t>rufen</t>
  </si>
  <si>
    <t>to die</t>
  </si>
  <si>
    <t>sterben</t>
  </si>
  <si>
    <t>stirbst</t>
  </si>
  <si>
    <t>to stink, smell (negative, bad smell)</t>
  </si>
  <si>
    <t>stinken</t>
  </si>
  <si>
    <t>to forget</t>
  </si>
  <si>
    <t>vergessen</t>
  </si>
  <si>
    <t>vergisst</t>
  </si>
  <si>
    <t>to lost</t>
  </si>
  <si>
    <t>verlieren</t>
  </si>
  <si>
    <t>to grow</t>
  </si>
  <si>
    <t>wachsen</t>
  </si>
  <si>
    <t>wächst</t>
  </si>
  <si>
    <t>to wash</t>
  </si>
  <si>
    <t>waschen</t>
  </si>
  <si>
    <t>wasche</t>
  </si>
  <si>
    <t>wäschst</t>
  </si>
  <si>
    <t>wäscht</t>
  </si>
  <si>
    <t>wascht</t>
  </si>
  <si>
    <t>to throw</t>
  </si>
  <si>
    <t>werfen</t>
  </si>
  <si>
    <t>wirfst</t>
  </si>
  <si>
    <t>to hate sb</t>
  </si>
  <si>
    <t>hassen</t>
  </si>
  <si>
    <t>hasse</t>
  </si>
  <si>
    <t>hasst</t>
  </si>
  <si>
    <t>to trust</t>
  </si>
  <si>
    <t>vertrauen</t>
  </si>
  <si>
    <t>to taste</t>
  </si>
  <si>
    <t>schmecken</t>
  </si>
  <si>
    <t>schmecke</t>
  </si>
  <si>
    <t>to order</t>
  </si>
  <si>
    <t>bestellen</t>
  </si>
  <si>
    <t>bestelle</t>
  </si>
  <si>
    <t>to turn sth, to move sth (rotate)</t>
  </si>
  <si>
    <t>drehen</t>
  </si>
  <si>
    <t>drehe</t>
  </si>
  <si>
    <t>drehst</t>
  </si>
  <si>
    <t>dreht</t>
  </si>
  <si>
    <t>to setup</t>
  </si>
  <si>
    <t>einrichten</t>
  </si>
  <si>
    <t>richte ein</t>
  </si>
  <si>
    <t>to explain</t>
  </si>
  <si>
    <t>erklären</t>
  </si>
  <si>
    <t>erkläre</t>
  </si>
  <si>
    <t>erklärst</t>
  </si>
  <si>
    <t>to do (use with etwas)</t>
  </si>
  <si>
    <t>unternehmen</t>
  </si>
  <si>
    <t>unternehme</t>
  </si>
  <si>
    <t>unternimmst</t>
  </si>
  <si>
    <t>unternimmt</t>
  </si>
  <si>
    <t>to take part in</t>
  </si>
  <si>
    <t>mitmachen</t>
  </si>
  <si>
    <t>mache mit</t>
  </si>
  <si>
    <t>machst mit</t>
  </si>
  <si>
    <t>macht mit</t>
  </si>
  <si>
    <t xml:space="preserve">machen mit </t>
  </si>
  <si>
    <t xml:space="preserve">macht mit </t>
  </si>
  <si>
    <t>to look up something</t>
  </si>
  <si>
    <t>nachschauen</t>
  </si>
  <si>
    <t>schaue nach</t>
  </si>
  <si>
    <t>schaust nach</t>
  </si>
  <si>
    <t>schaut nach</t>
  </si>
  <si>
    <t>to sink, to go down, to fall</t>
  </si>
  <si>
    <t>sinken</t>
  </si>
  <si>
    <t>sinke</t>
  </si>
  <si>
    <t>sinkst</t>
  </si>
  <si>
    <t>sinkt</t>
  </si>
  <si>
    <t>to rise, increase, climb</t>
  </si>
  <si>
    <t>steigen</t>
  </si>
  <si>
    <t>steige</t>
  </si>
  <si>
    <t>steigst</t>
  </si>
  <si>
    <t>steigt</t>
  </si>
  <si>
    <t>to be late</t>
  </si>
  <si>
    <t>verspätet</t>
  </si>
  <si>
    <t>to arrive</t>
  </si>
  <si>
    <t>ankommen</t>
  </si>
  <si>
    <t>departure</t>
  </si>
  <si>
    <t>abfahren</t>
  </si>
  <si>
    <t>to quit, cancel</t>
  </si>
  <si>
    <t>kündigen</t>
  </si>
  <si>
    <t>kündige</t>
  </si>
  <si>
    <t>kündigst</t>
  </si>
  <si>
    <t>kündigt</t>
  </si>
  <si>
    <t>gekündigt</t>
  </si>
  <si>
    <t>to hang</t>
  </si>
  <si>
    <t>hängen</t>
  </si>
  <si>
    <t>hänge</t>
  </si>
  <si>
    <t>hängst</t>
  </si>
  <si>
    <t>hängt</t>
  </si>
  <si>
    <t>gehangen</t>
  </si>
  <si>
    <t>to put, place, lay, set sth somewhere</t>
  </si>
  <si>
    <t>legen</t>
  </si>
  <si>
    <t>lege</t>
  </si>
  <si>
    <t>legst</t>
  </si>
  <si>
    <t>legt</t>
  </si>
  <si>
    <t xml:space="preserve">to rent </t>
  </si>
  <si>
    <t>mieten</t>
  </si>
  <si>
    <t>miete</t>
  </si>
  <si>
    <t>mietest</t>
  </si>
  <si>
    <t>mietet</t>
  </si>
  <si>
    <t>to lease out, rent out sth -&gt; so</t>
  </si>
  <si>
    <t>vermieten</t>
  </si>
  <si>
    <t>vermiete</t>
  </si>
  <si>
    <t>vermietest</t>
  </si>
  <si>
    <t>vermietet</t>
  </si>
  <si>
    <t>to put, stand sth somewhere upright (+Aku)</t>
  </si>
  <si>
    <t>stellen</t>
  </si>
  <si>
    <t>stelle</t>
  </si>
  <si>
    <t>stellst</t>
  </si>
  <si>
    <t>stellt</t>
  </si>
  <si>
    <t>to sign</t>
  </si>
  <si>
    <t>unterschreiben</t>
  </si>
  <si>
    <t>unterschreibe</t>
  </si>
  <si>
    <t>unterschreibest</t>
  </si>
  <si>
    <t>to hand over, submit STH</t>
  </si>
  <si>
    <t>abgeben</t>
  </si>
  <si>
    <t>to reject</t>
  </si>
  <si>
    <t>ablehnen</t>
  </si>
  <si>
    <t>to accept</t>
  </si>
  <si>
    <t>genehmigen</t>
  </si>
  <si>
    <t>to bring with</t>
  </si>
  <si>
    <t>mitbringen</t>
  </si>
  <si>
    <t>to fill out</t>
  </si>
  <si>
    <t>ausfüllen</t>
  </si>
  <si>
    <t>to offer someone something</t>
  </si>
  <si>
    <t>antragen</t>
  </si>
  <si>
    <t>to apply</t>
  </si>
  <si>
    <t>beantragen</t>
  </si>
  <si>
    <t>to wait</t>
  </si>
  <si>
    <t>warten</t>
  </si>
  <si>
    <t>to repeat</t>
  </si>
  <si>
    <t>wiederholen</t>
  </si>
  <si>
    <t>to happen</t>
  </si>
  <si>
    <t>passieren</t>
  </si>
  <si>
    <t>to end</t>
  </si>
  <si>
    <t>beenden</t>
  </si>
  <si>
    <t xml:space="preserve">to lock </t>
  </si>
  <si>
    <t>abschließen</t>
  </si>
  <si>
    <t xml:space="preserve">to hold </t>
  </si>
  <si>
    <t>halten</t>
  </si>
  <si>
    <t>to discuss</t>
  </si>
  <si>
    <t>diskutieren</t>
  </si>
  <si>
    <t>to dust sthing, remove dust from sth</t>
  </si>
  <si>
    <t>abstauben</t>
  </si>
  <si>
    <t>to vacuum</t>
  </si>
  <si>
    <t>staubsaugen</t>
  </si>
  <si>
    <t>sleep over, stay over</t>
  </si>
  <si>
    <t>übernachten</t>
  </si>
  <si>
    <t>übernachte</t>
  </si>
  <si>
    <t>to tell</t>
  </si>
  <si>
    <t>erzählen</t>
  </si>
  <si>
    <t>erzähle</t>
  </si>
  <si>
    <t>English</t>
  </si>
  <si>
    <t>German</t>
  </si>
  <si>
    <t>German example 2</t>
  </si>
  <si>
    <t>Vietnamese</t>
  </si>
  <si>
    <t>I have</t>
  </si>
  <si>
    <t>Ich habe</t>
  </si>
  <si>
    <t xml:space="preserve">Zum frühstück habe ich Brötchen mit Käse und Salami oder Leberwurst </t>
  </si>
  <si>
    <t>I would like to have, ..... please</t>
  </si>
  <si>
    <t>Ich möchte bitte</t>
  </si>
  <si>
    <t>Do you need something else?</t>
  </si>
  <si>
    <t xml:space="preserve">Brauchst du noch etwas? </t>
  </si>
  <si>
    <t>I need time</t>
  </si>
  <si>
    <t>Zeit brauchen</t>
  </si>
  <si>
    <t xml:space="preserve">I need time </t>
  </si>
  <si>
    <t>Eine Stunde brauchen</t>
  </si>
  <si>
    <t>Only for a short time</t>
  </si>
  <si>
    <t xml:space="preserve">Nür für kurze Zeit </t>
  </si>
  <si>
    <t>May I help you</t>
  </si>
  <si>
    <t>Darf ich Ihnen helfen?</t>
  </si>
  <si>
    <t>May I help you? (informel)</t>
  </si>
  <si>
    <t>Darf ich dir helfen?</t>
  </si>
  <si>
    <t>Preparation guide</t>
  </si>
  <si>
    <t>Zubereitung</t>
  </si>
  <si>
    <t>I am done</t>
  </si>
  <si>
    <t>Ich bin fertig</t>
  </si>
  <si>
    <t>Are you done</t>
  </si>
  <si>
    <t>Bist du fertig?</t>
  </si>
  <si>
    <t xml:space="preserve">Ready to eat food </t>
  </si>
  <si>
    <t>Fertiggerichte</t>
  </si>
  <si>
    <t xml:space="preserve">Can I pay with card? </t>
  </si>
  <si>
    <t>Kann man mit Karte zahlen?</t>
  </si>
  <si>
    <t>Kann ich mit Karte zahlen?</t>
  </si>
  <si>
    <t>I am doing really well</t>
  </si>
  <si>
    <t>Mir geht es sehr gut</t>
  </si>
  <si>
    <t>Mir geht's sehr gut!</t>
  </si>
  <si>
    <t>We dont have to do anything</t>
  </si>
  <si>
    <t xml:space="preserve">Wir müssen nicht machen </t>
  </si>
  <si>
    <t xml:space="preserve">Do you come tomorrow </t>
  </si>
  <si>
    <t>Kommst du morgen mit?</t>
  </si>
  <si>
    <t xml:space="preserve">Don't do that! </t>
  </si>
  <si>
    <t>Mach das nicht!</t>
  </si>
  <si>
    <t xml:space="preserve">I wish you have a nice day </t>
  </si>
  <si>
    <t>Ich wünsche dir noch einen schönen Tag</t>
  </si>
  <si>
    <t xml:space="preserve">You can, you may </t>
  </si>
  <si>
    <t xml:space="preserve">Du darfst </t>
  </si>
  <si>
    <t xml:space="preserve">You may not allowed, you can't </t>
  </si>
  <si>
    <t>Du darft nicht</t>
  </si>
  <si>
    <t xml:space="preserve">During the arrival </t>
  </si>
  <si>
    <t>bei der Einfahrt</t>
  </si>
  <si>
    <t>Do you have sisters?</t>
  </si>
  <si>
    <t xml:space="preserve">Hast du Geschwister? </t>
  </si>
  <si>
    <t>I have many homwork on Monday</t>
  </si>
  <si>
    <t>Ich habe viele Hausaufgaben am Montag</t>
  </si>
  <si>
    <t xml:space="preserve">I would like to have more water </t>
  </si>
  <si>
    <t>Ich möchte mehr Wasser</t>
  </si>
  <si>
    <t>He has more books than me</t>
  </si>
  <si>
    <t>Er hat mehr Bücher als ich</t>
  </si>
  <si>
    <t>I reveive a E-mail</t>
  </si>
  <si>
    <t>Ich bekomme eine E-mail</t>
  </si>
  <si>
    <t>I reveive a Gift</t>
  </si>
  <si>
    <t>Ich bekomme ein Geschenk</t>
  </si>
  <si>
    <t>Ich habe ein Geschenk bekommen</t>
  </si>
  <si>
    <t>I am goning to the cinema</t>
  </si>
  <si>
    <t>Ich gehe ins Kino</t>
  </si>
  <si>
    <t>I am in the Park</t>
  </si>
  <si>
    <t>Ich bin im Park</t>
  </si>
  <si>
    <t>I am in the school</t>
  </si>
  <si>
    <t xml:space="preserve">Ich bin in der Schule </t>
  </si>
  <si>
    <t>I am near bahnhof</t>
  </si>
  <si>
    <t>Ich bin am Bahnhof</t>
  </si>
  <si>
    <t xml:space="preserve">When does the bus go? </t>
  </si>
  <si>
    <t>Wann fährt der Bus?</t>
  </si>
  <si>
    <t>What does the Transport Ticket cost?</t>
  </si>
  <si>
    <t>Was kostest die Fahrkarte?</t>
  </si>
  <si>
    <t>Put sth in the fridge</t>
  </si>
  <si>
    <t>kühle stellen</t>
  </si>
  <si>
    <t>Paris is so laud</t>
  </si>
  <si>
    <t>Paris ist auch laut</t>
  </si>
  <si>
    <t>I'm doing nothing</t>
  </si>
  <si>
    <t>Ich mache nichts</t>
  </si>
  <si>
    <t>I sit in front of the TV</t>
  </si>
  <si>
    <t>Ich sitze vor dem Fernsher</t>
  </si>
  <si>
    <t>Over there!</t>
  </si>
  <si>
    <t>Da drüben!</t>
  </si>
  <si>
    <t>What are you doing?</t>
  </si>
  <si>
    <t>Was machst du?</t>
  </si>
  <si>
    <t>Was tust du?</t>
  </si>
  <si>
    <t>What is the different between A and B?</t>
  </si>
  <si>
    <t>Was ist der Unterschied zwischen A und B?</t>
  </si>
  <si>
    <t>Can you speak lauder?</t>
  </si>
  <si>
    <t>Kannst du bitte lauter sagen?</t>
  </si>
  <si>
    <t>Do you know a good restaurant here?</t>
  </si>
  <si>
    <t>Kennen Sie hier ein gutes Restaurant?</t>
  </si>
  <si>
    <t>May I have a glass of water?</t>
  </si>
  <si>
    <t>Darf ich ein Glas Wasser haben?</t>
  </si>
  <si>
    <t>Can you please help me?</t>
  </si>
  <si>
    <t>Kannst du mir bitte helfen?</t>
  </si>
  <si>
    <t>Can You swim good?</t>
  </si>
  <si>
    <t>Können Sie gut schwimmen?</t>
  </si>
  <si>
    <t>Do You have a favorite sport?</t>
  </si>
  <si>
    <t>Haben Sie einen Lieblingssport?</t>
  </si>
  <si>
    <t>Do You go to school by bus today?</t>
  </si>
  <si>
    <t>Fahren Sie heute mit dem Bus zur Schule?</t>
  </si>
  <si>
    <t>I've been in Germany for 6 months</t>
  </si>
  <si>
    <t>Ich bin seit 6 Monaten in Deutschland</t>
  </si>
  <si>
    <t>Can you please close the doors?</t>
  </si>
  <si>
    <t>Kannst du bitte die Tür aufmachen?</t>
  </si>
  <si>
    <t>I affair not, unfortunately not</t>
  </si>
  <si>
    <t>Leider nicht</t>
  </si>
  <si>
    <t>Could you please read the boss telephone number?</t>
  </si>
  <si>
    <t>Kannst du mir die Telefonnummer vom Chef sagen?</t>
  </si>
  <si>
    <t>Do you often drink apple juice?</t>
  </si>
  <si>
    <t>Trinken Sie oft die Apfelsaft?</t>
  </si>
  <si>
    <t>How long do you sleep?</t>
  </si>
  <si>
    <t>Wie lange schlafen Sie?</t>
  </si>
  <si>
    <t>When do you go to sleep?</t>
  </si>
  <si>
    <t>Wann gehen Sie schlafen?</t>
  </si>
  <si>
    <t>It is at home</t>
  </si>
  <si>
    <t>Es ist bei mir zu Hause</t>
  </si>
  <si>
    <t>Can you take me to Berlin by car?</t>
  </si>
  <si>
    <t>Kannst du mich mit dem Auto nach Berlin bringen?</t>
  </si>
  <si>
    <t>Kannst du mit dem Auto nach Berlin bringen?</t>
  </si>
  <si>
    <t>DO you come with bike?</t>
  </si>
  <si>
    <t>Bist du mit dem Fahrrad gekommen?</t>
  </si>
  <si>
    <t>Can you please take me to Family doctor?</t>
  </si>
  <si>
    <t>Kannst du mich bitte zum Arzt bringen?</t>
  </si>
  <si>
    <t>I took German class yesterday</t>
  </si>
  <si>
    <t>Ich habe gestern Deutchkurs gemacht</t>
  </si>
  <si>
    <t>Ich habe gestern Deutsch gelernt</t>
  </si>
  <si>
    <t>It is never too late to learn something new</t>
  </si>
  <si>
    <t>Es ist nie zu spät etwas Neues zu lernen</t>
  </si>
  <si>
    <t>I'm happy</t>
  </si>
  <si>
    <t>Ich bin glücklich</t>
  </si>
  <si>
    <t>After germna class I go to Supermarket</t>
  </si>
  <si>
    <t>Nach dem Deutchkurs gehe ich zum Supermarkt</t>
  </si>
  <si>
    <t>Today morning I was in german class</t>
  </si>
  <si>
    <t>Heute morgen war ich zum Deutschkurs</t>
  </si>
  <si>
    <t>Where did You go?</t>
  </si>
  <si>
    <t>Wohin sind Sie gegangen?</t>
  </si>
  <si>
    <t xml:space="preserve">Wohin bist du gegangen? </t>
  </si>
  <si>
    <t>Where were you this morning?</t>
  </si>
  <si>
    <t>Wo waren Sie heute Morgen?</t>
  </si>
  <si>
    <t>Are You sure?</t>
  </si>
  <si>
    <t>Sind Sie sicher?</t>
  </si>
  <si>
    <t>Bist du sicher?</t>
  </si>
  <si>
    <t>Are You ready?</t>
  </si>
  <si>
    <t>Sind Sie bereit?</t>
  </si>
  <si>
    <t>Bist du bereit?</t>
  </si>
  <si>
    <t>I feel like a short break</t>
  </si>
  <si>
    <t>Ich habe Lust auf einen Pause</t>
  </si>
  <si>
    <t>We feel like watching movies in Cinema</t>
  </si>
  <si>
    <t xml:space="preserve">Wir haben Lust auf, ins Kino zu gehen </t>
  </si>
  <si>
    <t>I dont feel like staying at home and watching movies. I feel like going for a walk</t>
  </si>
  <si>
    <t>Ich habe keine Lust, zu Hause zu bleiben und Filme zu sehen. Ich habe Lust, spazieren zu gehen</t>
  </si>
  <si>
    <t>There You change (trains) and take the U2 line in the direction of Frankfurt South</t>
  </si>
  <si>
    <t>Dort steigen Sie um und nehmen die U2 in Richtung Frankfurt Süd</t>
  </si>
  <si>
    <t>Is it far?</t>
  </si>
  <si>
    <t>Ist das weit?</t>
  </si>
  <si>
    <t>It is only a couple of minute</t>
  </si>
  <si>
    <t>Es sind nur ein paar Minuten</t>
  </si>
  <si>
    <t>Get off at Ostendstraße</t>
  </si>
  <si>
    <t>Steigen Sie an der Ostendstraße aus</t>
  </si>
  <si>
    <t>Steig an der Ostendstraße aus</t>
  </si>
  <si>
    <t>From there You can walk (go on foot)</t>
  </si>
  <si>
    <t>Von dort können Sie zu Fuß gehen</t>
  </si>
  <si>
    <t>Where can I buy the Trainticket?</t>
  </si>
  <si>
    <t>Wo kann ich die Fahrkarte kaufen?</t>
  </si>
  <si>
    <t>How do I get to the University?</t>
  </si>
  <si>
    <t>Wie komme ich zur Universität?</t>
  </si>
  <si>
    <t>How many station are there?</t>
  </si>
  <si>
    <t>Wie viele Stationen sind das?</t>
  </si>
  <si>
    <t>Do I have to transit?</t>
  </si>
  <si>
    <t>Muss ich umsteigen?</t>
  </si>
  <si>
    <t>When do I arrive Bremen?</t>
  </si>
  <si>
    <t>Wann komme ich in Bremen an?</t>
  </si>
  <si>
    <t>You're welcome</t>
  </si>
  <si>
    <t>Gern geschehen</t>
  </si>
  <si>
    <t>I would like to</t>
  </si>
  <si>
    <t>Ich hätte gern</t>
  </si>
  <si>
    <t>All beginnings are hard!</t>
  </si>
  <si>
    <t>Aller Anfang ist schwer</t>
  </si>
  <si>
    <t>I am here with you</t>
  </si>
  <si>
    <t>Ich bin hier mit dir</t>
  </si>
  <si>
    <t>Ich bin gerne hier mit dir</t>
  </si>
  <si>
    <t>I turn the key in the lock</t>
  </si>
  <si>
    <t>Ich drehe den Schlüssel im Schloss</t>
  </si>
  <si>
    <t>Sometimes I also go by foot</t>
  </si>
  <si>
    <t>Manchmal gehe ich auch zu Fuß</t>
  </si>
  <si>
    <t>I want to be flexible</t>
  </si>
  <si>
    <t>Ich will flexibel sein</t>
  </si>
  <si>
    <t>Please get off here</t>
  </si>
  <si>
    <t>Steigen Sie bitte hier aus</t>
  </si>
  <si>
    <t>Can you lend me your car?</t>
  </si>
  <si>
    <t>Kannst du mir dein Auto leihen?</t>
  </si>
  <si>
    <t>Do you agree with that?</t>
  </si>
  <si>
    <t>Bist du damit einverstanden?</t>
  </si>
  <si>
    <t>I dont agree with that</t>
  </si>
  <si>
    <t>Ich bin damit nicht einverstanden</t>
  </si>
  <si>
    <t>Bad mood</t>
  </si>
  <si>
    <t>schlechte Laune</t>
  </si>
  <si>
    <t>Not get, haven't yet</t>
  </si>
  <si>
    <t>noch nicht</t>
  </si>
  <si>
    <t>I am in bad mood today</t>
  </si>
  <si>
    <t>Ich habe heute schlechte Laune</t>
  </si>
  <si>
    <t>Ich habe heute gute Laune</t>
  </si>
  <si>
    <t>Who do you eat with?</t>
  </si>
  <si>
    <t xml:space="preserve">Mit wem essen Sie? </t>
  </si>
  <si>
    <t>Who do you play with?</t>
  </si>
  <si>
    <t xml:space="preserve">Mit wem spielst du? </t>
  </si>
  <si>
    <t>I continued wokring from 2PM</t>
  </si>
  <si>
    <t>Ab 14 Uhr habe ich weitgearbeitet</t>
  </si>
  <si>
    <t>I fell asleep around 23:00</t>
  </si>
  <si>
    <t>Ich bin um circa 23 Uhr einsgeschlafen</t>
  </si>
  <si>
    <t>Finally I went to sleep at 23:00</t>
  </si>
  <si>
    <t>Endlich ich habe um 23 Uhr geschlafen</t>
  </si>
  <si>
    <t>Money rules the world</t>
  </si>
  <si>
    <t>Geld regiert die Welt</t>
  </si>
  <si>
    <t>I met Mohsin in September 2024</t>
  </si>
  <si>
    <t>Ich habe Mohsin im September 2024 kennengelernt</t>
  </si>
  <si>
    <t>Wo hast du ihn kennengelernt?</t>
  </si>
  <si>
    <t xml:space="preserve">I have explained </t>
  </si>
  <si>
    <t>Ich habe erklärt</t>
  </si>
  <si>
    <t>Search on Internet</t>
  </si>
  <si>
    <t>Im Internet surfen</t>
  </si>
  <si>
    <t>On the weekend, Im doing something with my friends</t>
  </si>
  <si>
    <t>Am Wochenende unternehme ich etwas mit meinen Freunden</t>
  </si>
  <si>
    <t>I'm going for a walk today</t>
  </si>
  <si>
    <t>Ich unternehme heute einen Spaziergang</t>
  </si>
  <si>
    <t>When the weather is nice, I like to do something outside</t>
  </si>
  <si>
    <t>Wenn das Wetter schön ist, unternehme ich gernen etwas draußen</t>
  </si>
  <si>
    <t>I do sunbathe</t>
  </si>
  <si>
    <t>Ich sonne mich</t>
  </si>
  <si>
    <t>The sun shines at times</t>
  </si>
  <si>
    <t>Die Sonne scheint zeitweise</t>
  </si>
  <si>
    <t>Now and then it rains</t>
  </si>
  <si>
    <t>Ab und zu regnet es</t>
  </si>
  <si>
    <t>The shop is temporarily closed</t>
  </si>
  <si>
    <t>Das Geschäft ist zeitweise geschlossen</t>
  </si>
  <si>
    <t>Round trip (outward and return)</t>
  </si>
  <si>
    <t>hin und zurück bitte</t>
  </si>
  <si>
    <t>You scanned it 2 times</t>
  </si>
  <si>
    <t>Sie haben zweimal gescannt</t>
  </si>
  <si>
    <t>Sie haben es zweimal gescannt</t>
  </si>
  <si>
    <t>Which platform does the train departure?</t>
  </si>
  <si>
    <t>Welche Gleis fährt der Zug?</t>
  </si>
  <si>
    <t xml:space="preserve">How (what) can I help You? </t>
  </si>
  <si>
    <t>Was kann ich für Sie tun?</t>
  </si>
  <si>
    <t>I would like a ticket to Cologne (very polite!)</t>
  </si>
  <si>
    <t>Ich hätte gern eine Fahrkarte nach Köln</t>
  </si>
  <si>
    <t>Alex finds train travel very expensive. That's why he takes the long-distance bus</t>
  </si>
  <si>
    <t>Alex findet Zugfahren sehr teuer. Deshalb nimmt er den Fernbus</t>
  </si>
  <si>
    <t>I missed the train</t>
  </si>
  <si>
    <t>Ich habe den Zug verpasst</t>
  </si>
  <si>
    <t>I dont get it (dont understand it)</t>
  </si>
  <si>
    <t>Versteh ich nicht</t>
  </si>
  <si>
    <t>Sie ist very open-minded</t>
  </si>
  <si>
    <t>Sie ist sehr aufgeschlossen</t>
  </si>
  <si>
    <t>That was a tiring day</t>
  </si>
  <si>
    <t>Das war ein anstrengend Tag</t>
  </si>
  <si>
    <t>I live in 3rd floor</t>
  </si>
  <si>
    <t>Ich wohne im dritten Stock</t>
  </si>
  <si>
    <t>We are renting a car for the weekend</t>
  </si>
  <si>
    <t>Wir mieten win Auto für das Wochenende</t>
  </si>
  <si>
    <t>Kann man hier ein Fahrrad mieten?</t>
  </si>
  <si>
    <t>The company offers the position</t>
  </si>
  <si>
    <t>Die Firma schreibt die Stelle aus</t>
  </si>
  <si>
    <t>Der Arbeiter beantragt sie</t>
  </si>
  <si>
    <t>What happened?</t>
  </si>
  <si>
    <t>Was ist passiert?</t>
  </si>
  <si>
    <t>I dust the shelf</t>
  </si>
  <si>
    <t>Ich staube den Regal ab</t>
  </si>
  <si>
    <t>Kannst du den Tisch abstauben?</t>
  </si>
  <si>
    <t>I vacuum the apartment every Saturday</t>
  </si>
  <si>
    <t>Ich sauge jeden Samstag die Wohnung</t>
  </si>
  <si>
    <t>Appointment arrragement</t>
  </si>
  <si>
    <t>Termin vereinbaren</t>
  </si>
  <si>
    <t>The color of the car</t>
  </si>
  <si>
    <t>Die Farbe des Autos</t>
  </si>
  <si>
    <t>That is Maria's book</t>
  </si>
  <si>
    <t>Das ist das Buch von Maria</t>
  </si>
  <si>
    <t>Das ist das Auto von meinem Vater</t>
  </si>
  <si>
    <t>It depends on the situation</t>
  </si>
  <si>
    <t>Es hängt von der Situation ab</t>
  </si>
  <si>
    <t>It depends on the weather</t>
  </si>
  <si>
    <t>Es hängt von dem Wetter ab</t>
  </si>
  <si>
    <t>Can you imagine something?</t>
  </si>
  <si>
    <t>Kannst du dir etwas vorstellen?</t>
  </si>
  <si>
    <t xml:space="preserve">I already told you </t>
  </si>
  <si>
    <t>Ich habe es dir schon gesagt</t>
  </si>
  <si>
    <t>There are rules</t>
  </si>
  <si>
    <t>Es gibt Regeln</t>
  </si>
  <si>
    <t>I would like to have more time (polite)</t>
  </si>
  <si>
    <t>Ich hätte gern mehr Zeit</t>
  </si>
  <si>
    <t>I learn German to work in Germany</t>
  </si>
  <si>
    <t>Ich lerne Deutch, um in Deutschand zu arbeiten</t>
  </si>
  <si>
    <t>Ich lerne, um einen Job zu finden</t>
  </si>
  <si>
    <t>We go to the park to play football</t>
  </si>
  <si>
    <t>Wir gehen in den Park, um Fußball zu spielen</t>
  </si>
  <si>
    <t>I would like to register (myself)</t>
  </si>
  <si>
    <t>Ich würde mich gern anmelden</t>
  </si>
  <si>
    <t>I would like to make an appointment</t>
  </si>
  <si>
    <t>Ich würde gern einen Termin machen</t>
  </si>
  <si>
    <t>I will come by tomorrow</t>
  </si>
  <si>
    <t>Ich komme morgen voibei</t>
  </si>
  <si>
    <t>Please contact me</t>
  </si>
  <si>
    <t>Meld dich bitte bei mir</t>
  </si>
  <si>
    <t>Are you coming by the immigration office tomorrow?</t>
  </si>
  <si>
    <t>Kommen Sie morgen in Ausländeramt voirbeit?</t>
  </si>
  <si>
    <t>We go earlier, so that we are not miss the Bus</t>
  </si>
  <si>
    <t xml:space="preserve">Wir gehen früh los, damit wir den Bus nicht verpassen </t>
  </si>
  <si>
    <t>I write it down, so that I will not forget it</t>
  </si>
  <si>
    <t>Ich schribe es auf, damit ich es nicht vergesse</t>
  </si>
  <si>
    <t>we save money, so that we can a travel trip</t>
  </si>
  <si>
    <t>Wir sparen Geld, damit wir eine Reise machen können</t>
  </si>
  <si>
    <t>I will stay overnight at my friend's place in Berlin</t>
  </si>
  <si>
    <t xml:space="preserve">Ich übernachte bei meinem Freund in Berlin </t>
  </si>
  <si>
    <t>Er erzählt eine Geschichte</t>
  </si>
  <si>
    <t>Der Lehrer erklärt die Grammatik</t>
  </si>
  <si>
    <t>Sie hat erklärt</t>
  </si>
  <si>
    <t>Bist du heute allein zu Hause?</t>
  </si>
  <si>
    <t>Er wohnt bei seine Freudin. Sie ist eine Freundin von mir</t>
  </si>
  <si>
    <t xml:space="preserve">Ich habe den ganzen Tag gearbeitet </t>
  </si>
  <si>
    <t>I sent a package today</t>
  </si>
  <si>
    <t>Ich habe ein Paket heute abgeschickt</t>
  </si>
  <si>
    <t xml:space="preserve">I am sending You an email </t>
  </si>
  <si>
    <t>Ich schicke dir eine Email</t>
  </si>
  <si>
    <t xml:space="preserve">Ich schicke Ihnen eine Email </t>
  </si>
  <si>
    <t>No</t>
  </si>
  <si>
    <t>Noun (singular)</t>
  </si>
  <si>
    <t>Gender</t>
  </si>
  <si>
    <t>Article</t>
  </si>
  <si>
    <t>Full word</t>
  </si>
  <si>
    <t>Plural</t>
  </si>
  <si>
    <t xml:space="preserve">Meanning  </t>
  </si>
  <si>
    <t>Example</t>
  </si>
  <si>
    <t>Insel</t>
  </si>
  <si>
    <t>M</t>
  </si>
  <si>
    <t>island</t>
  </si>
  <si>
    <t>Count</t>
  </si>
  <si>
    <t>Fluss</t>
  </si>
  <si>
    <t>river</t>
  </si>
  <si>
    <t>Ich gehe den Fluss entlang</t>
  </si>
  <si>
    <t>Der</t>
  </si>
  <si>
    <t>Kühlschrank</t>
  </si>
  <si>
    <t>Kühlschränke</t>
  </si>
  <si>
    <t>fridge</t>
  </si>
  <si>
    <t>Die</t>
  </si>
  <si>
    <t>Messer</t>
  </si>
  <si>
    <t>N</t>
  </si>
  <si>
    <t xml:space="preserve">Bread knife </t>
  </si>
  <si>
    <t>Das</t>
  </si>
  <si>
    <t>Glas</t>
  </si>
  <si>
    <t>Glass</t>
  </si>
  <si>
    <t>others</t>
  </si>
  <si>
    <t>Toaster</t>
  </si>
  <si>
    <t>Tasser</t>
  </si>
  <si>
    <t>F</t>
  </si>
  <si>
    <t>Cup</t>
  </si>
  <si>
    <t>Gemüse</t>
  </si>
  <si>
    <t>-</t>
  </si>
  <si>
    <t>Vegetables</t>
  </si>
  <si>
    <t>Obst</t>
  </si>
  <si>
    <t xml:space="preserve">- </t>
  </si>
  <si>
    <t>Fruits</t>
  </si>
  <si>
    <t>morgen</t>
  </si>
  <si>
    <t xml:space="preserve">tomorrow </t>
  </si>
  <si>
    <t>Ich gehe morgen nach Berlin.</t>
  </si>
  <si>
    <t>morgens</t>
  </si>
  <si>
    <t>in the mornings</t>
  </si>
  <si>
    <t>Ich trinke morgens Kaffee</t>
  </si>
  <si>
    <t xml:space="preserve">Morgen </t>
  </si>
  <si>
    <t>Morning</t>
  </si>
  <si>
    <t>Der Morgen ist kalt.</t>
  </si>
  <si>
    <t>Kleid</t>
  </si>
  <si>
    <t>dress</t>
  </si>
  <si>
    <t>Kleidung</t>
  </si>
  <si>
    <t>Clothes</t>
  </si>
  <si>
    <t>Pullower</t>
  </si>
  <si>
    <t>sweater</t>
  </si>
  <si>
    <t>Mantel</t>
  </si>
  <si>
    <t>Mäntel</t>
  </si>
  <si>
    <t>Coat</t>
  </si>
  <si>
    <t>Anzug</t>
  </si>
  <si>
    <t>Anzüge</t>
  </si>
  <si>
    <t>suit</t>
  </si>
  <si>
    <t>Schuh</t>
  </si>
  <si>
    <t>Schuhe</t>
  </si>
  <si>
    <t>A shoe</t>
  </si>
  <si>
    <t>Handschuh</t>
  </si>
  <si>
    <t>Handschuhe</t>
  </si>
  <si>
    <t>A Glove</t>
  </si>
  <si>
    <r>
      <rPr>
        <rFont val="Arial"/>
        <color rgb="FFFF0000"/>
      </rPr>
      <t>An</t>
    </r>
    <r>
      <rPr>
        <rFont val="Arial"/>
        <b/>
        <color rgb="FFFF0000"/>
      </rPr>
      <t xml:space="preserve">schreiben </t>
    </r>
  </si>
  <si>
    <t>cover letter</t>
  </si>
  <si>
    <t>Lebenslauf</t>
  </si>
  <si>
    <t>Lebensläufe</t>
  </si>
  <si>
    <t>CV, curriculum vitae</t>
  </si>
  <si>
    <t>Hund</t>
  </si>
  <si>
    <t>Hunde</t>
  </si>
  <si>
    <t>Dog</t>
  </si>
  <si>
    <t xml:space="preserve">Der Hund ist nett </t>
  </si>
  <si>
    <t>Katze</t>
  </si>
  <si>
    <t>Cat</t>
  </si>
  <si>
    <t>Bär</t>
  </si>
  <si>
    <t>Bear</t>
  </si>
  <si>
    <t>Eule</t>
  </si>
  <si>
    <t>Owl</t>
  </si>
  <si>
    <t xml:space="preserve">Die Eule ist schön </t>
  </si>
  <si>
    <t xml:space="preserve">Hühnchen </t>
  </si>
  <si>
    <t>small chicken, meat</t>
  </si>
  <si>
    <t xml:space="preserve">Hähnchen </t>
  </si>
  <si>
    <t>Hähnchen</t>
  </si>
  <si>
    <t>chicken meat</t>
  </si>
  <si>
    <t>Huhn</t>
  </si>
  <si>
    <t xml:space="preserve">Hühner </t>
  </si>
  <si>
    <t>Live chicken</t>
  </si>
  <si>
    <t>Hähnchenkeule</t>
  </si>
  <si>
    <t>chicken drump</t>
  </si>
  <si>
    <t>Hähnchenbrust</t>
  </si>
  <si>
    <t>Chicken breast</t>
  </si>
  <si>
    <t>Hähnchenflügel</t>
  </si>
  <si>
    <t>Chicken wing</t>
  </si>
  <si>
    <t>Flughafen</t>
  </si>
  <si>
    <t>Airport</t>
  </si>
  <si>
    <t>Flügel</t>
  </si>
  <si>
    <t>wing</t>
  </si>
  <si>
    <t>Pizza</t>
  </si>
  <si>
    <t>Ei</t>
  </si>
  <si>
    <t>Egg</t>
  </si>
  <si>
    <t>Käse</t>
  </si>
  <si>
    <t>Cheese</t>
  </si>
  <si>
    <t>Salat</t>
  </si>
  <si>
    <t>Kaffee</t>
  </si>
  <si>
    <t>Coffee</t>
  </si>
  <si>
    <t>Brot</t>
  </si>
  <si>
    <t>Brötchen</t>
  </si>
  <si>
    <t>Bread</t>
  </si>
  <si>
    <t>Entscheidung</t>
  </si>
  <si>
    <t>decision</t>
  </si>
  <si>
    <t>Berg</t>
  </si>
  <si>
    <t>Berge</t>
  </si>
  <si>
    <t>Mountain</t>
  </si>
  <si>
    <t>Tunnel</t>
  </si>
  <si>
    <t>Tunel</t>
  </si>
  <si>
    <t>Einfahrt</t>
  </si>
  <si>
    <t>Einfahrten</t>
  </si>
  <si>
    <t xml:space="preserve">entrance (for vehicles), arriving </t>
  </si>
  <si>
    <t>zuzüglich</t>
  </si>
  <si>
    <t>plus (zzgl.)</t>
  </si>
  <si>
    <t>Kind</t>
  </si>
  <si>
    <t>Kinder</t>
  </si>
  <si>
    <t>kid</t>
  </si>
  <si>
    <t>Freund</t>
  </si>
  <si>
    <t>Freunde</t>
  </si>
  <si>
    <t>friend</t>
  </si>
  <si>
    <t>Wasser</t>
  </si>
  <si>
    <t>water</t>
  </si>
  <si>
    <t>Mineralwasser</t>
  </si>
  <si>
    <t>Mineral water</t>
  </si>
  <si>
    <t>Bank</t>
  </si>
  <si>
    <t>bank</t>
  </si>
  <si>
    <t>Apotheke</t>
  </si>
  <si>
    <t>pharmacy</t>
  </si>
  <si>
    <t>Tisch</t>
  </si>
  <si>
    <t xml:space="preserve">Table </t>
  </si>
  <si>
    <t>Krankenkasse</t>
  </si>
  <si>
    <t xml:space="preserve">hospital cash desk </t>
  </si>
  <si>
    <t>Kasse</t>
  </si>
  <si>
    <t xml:space="preserve">Cash desk </t>
  </si>
  <si>
    <t>krank</t>
  </si>
  <si>
    <t>(a)Sick</t>
  </si>
  <si>
    <t>Telefonnummer</t>
  </si>
  <si>
    <t>telephone number</t>
  </si>
  <si>
    <t>Einladung</t>
  </si>
  <si>
    <t>invitation</t>
  </si>
  <si>
    <t>Party</t>
  </si>
  <si>
    <t>party</t>
  </si>
  <si>
    <t>Feier</t>
  </si>
  <si>
    <t>celebration</t>
  </si>
  <si>
    <t>Sprache</t>
  </si>
  <si>
    <t>sprachen</t>
  </si>
  <si>
    <t>the language</t>
  </si>
  <si>
    <t>eine Sprache sperchen</t>
  </si>
  <si>
    <t>Abfahrt</t>
  </si>
  <si>
    <t>Abfahrte</t>
  </si>
  <si>
    <t>Ankunft</t>
  </si>
  <si>
    <t>Ankunftte</t>
  </si>
  <si>
    <t>Arrival</t>
  </si>
  <si>
    <t>Geschenk</t>
  </si>
  <si>
    <t>Geschenke</t>
  </si>
  <si>
    <t>gift</t>
  </si>
  <si>
    <t>Erkältung</t>
  </si>
  <si>
    <t>a cold</t>
  </si>
  <si>
    <t>Bus</t>
  </si>
  <si>
    <t>Busse</t>
  </si>
  <si>
    <t>bus</t>
  </si>
  <si>
    <t>Straßenbahn</t>
  </si>
  <si>
    <t>Straßenbahnen</t>
  </si>
  <si>
    <t>tram</t>
  </si>
  <si>
    <t>Auto</t>
  </si>
  <si>
    <t>Autos</t>
  </si>
  <si>
    <t>automobile</t>
  </si>
  <si>
    <t>Schrank</t>
  </si>
  <si>
    <t xml:space="preserve">Schränke </t>
  </si>
  <si>
    <t>cupboard, wardrobe, closet</t>
  </si>
  <si>
    <t>Schule</t>
  </si>
  <si>
    <t>Schulen</t>
  </si>
  <si>
    <t>School</t>
  </si>
  <si>
    <t>Pharmacy</t>
  </si>
  <si>
    <t>Bushaltestelle</t>
  </si>
  <si>
    <t>Bus stop</t>
  </si>
  <si>
    <t>Kirche</t>
  </si>
  <si>
    <t>Church</t>
  </si>
  <si>
    <t>Polizei</t>
  </si>
  <si>
    <t>police</t>
  </si>
  <si>
    <t>Post</t>
  </si>
  <si>
    <t>post</t>
  </si>
  <si>
    <t>Bahnhof</t>
  </si>
  <si>
    <t>gas station</t>
  </si>
  <si>
    <t>Supermarkt</t>
  </si>
  <si>
    <t>supermarket</t>
  </si>
  <si>
    <t>Markt</t>
  </si>
  <si>
    <t>Market</t>
  </si>
  <si>
    <t>Krankenhaus</t>
  </si>
  <si>
    <t>Hospital</t>
  </si>
  <si>
    <t>Hotel</t>
  </si>
  <si>
    <t>Restaurant</t>
  </si>
  <si>
    <t>restaurant</t>
  </si>
  <si>
    <t>Büro</t>
  </si>
  <si>
    <t>Office, office staff/employees</t>
  </si>
  <si>
    <t>Wand</t>
  </si>
  <si>
    <t>The wall</t>
  </si>
  <si>
    <t xml:space="preserve">an der Wand = on the wall </t>
  </si>
  <si>
    <t>Kreuzung</t>
  </si>
  <si>
    <t>Kreuzungen</t>
  </si>
  <si>
    <t>crossroad, cross, intersection, crossing</t>
  </si>
  <si>
    <t>Ampel</t>
  </si>
  <si>
    <t>Ampeln</t>
  </si>
  <si>
    <t>Traffic light</t>
  </si>
  <si>
    <t>Spielgel</t>
  </si>
  <si>
    <t>Mirror</t>
  </si>
  <si>
    <t>Durchsage</t>
  </si>
  <si>
    <t>Durchsagen</t>
  </si>
  <si>
    <t>anouncement, message</t>
  </si>
  <si>
    <t>Nachricht</t>
  </si>
  <si>
    <t>Nachrichten</t>
  </si>
  <si>
    <t>news</t>
  </si>
  <si>
    <t>Bleistift</t>
  </si>
  <si>
    <t>Bleistifte</t>
  </si>
  <si>
    <t>pencil</t>
  </si>
  <si>
    <t>Meer</t>
  </si>
  <si>
    <t>Meere</t>
  </si>
  <si>
    <t>sea, ocean</t>
  </si>
  <si>
    <t>Haustier</t>
  </si>
  <si>
    <t>Haustiere</t>
  </si>
  <si>
    <t>Pet</t>
  </si>
  <si>
    <t>Tier</t>
  </si>
  <si>
    <t>Tiere</t>
  </si>
  <si>
    <t>Animal</t>
  </si>
  <si>
    <t>Torte</t>
  </si>
  <si>
    <t>Torten</t>
  </si>
  <si>
    <t>Cake</t>
  </si>
  <si>
    <t>Taschendieb</t>
  </si>
  <si>
    <t>Taschendiebe</t>
  </si>
  <si>
    <t>Pickpocket</t>
  </si>
  <si>
    <t>Vorsicht Tachendiebstahl</t>
  </si>
  <si>
    <t>Koffer</t>
  </si>
  <si>
    <t>suitcase</t>
  </si>
  <si>
    <t>Schmetterling</t>
  </si>
  <si>
    <t>Schmetterlinge</t>
  </si>
  <si>
    <t>Butterfly</t>
  </si>
  <si>
    <t>Film</t>
  </si>
  <si>
    <t>Filme</t>
  </si>
  <si>
    <t>Firma</t>
  </si>
  <si>
    <t>Firmen</t>
  </si>
  <si>
    <t>Company, buissiness</t>
  </si>
  <si>
    <t>Es sind sehr bekannte Firmen</t>
  </si>
  <si>
    <t>hächlich</t>
  </si>
  <si>
    <t>Ugly</t>
  </si>
  <si>
    <t>Sie sind hässclich</t>
  </si>
  <si>
    <t>traurig</t>
  </si>
  <si>
    <t>sad</t>
  </si>
  <si>
    <t>Kuli</t>
  </si>
  <si>
    <t>Kulis</t>
  </si>
  <si>
    <t>Pen (in general)</t>
  </si>
  <si>
    <t>Kugelschreiber</t>
  </si>
  <si>
    <t>Ball pen</t>
  </si>
  <si>
    <t>Kugel</t>
  </si>
  <si>
    <t>Kugeln</t>
  </si>
  <si>
    <t>Ball,bullet, sphere, scoop</t>
  </si>
  <si>
    <t>Eisdiele</t>
  </si>
  <si>
    <t>Eisdielen</t>
  </si>
  <si>
    <t>Icecream shop</t>
  </si>
  <si>
    <t>Zu welcher Eisdiele gehst du?</t>
  </si>
  <si>
    <t>Eifersüchtig</t>
  </si>
  <si>
    <t>jealous</t>
  </si>
  <si>
    <t>Du bist eifersüchtig</t>
  </si>
  <si>
    <t>Kontrolle</t>
  </si>
  <si>
    <t>Kontrollen</t>
  </si>
  <si>
    <t>control, supervison, check</t>
  </si>
  <si>
    <t>lust</t>
  </si>
  <si>
    <t>Lüste</t>
  </si>
  <si>
    <t>desire, joy, delight</t>
  </si>
  <si>
    <t>Ich habe keine Lust</t>
  </si>
  <si>
    <t>Paar</t>
  </si>
  <si>
    <t>Paare</t>
  </si>
  <si>
    <t>Couple, pair, twosome</t>
  </si>
  <si>
    <t>Wir sind kein Paar</t>
  </si>
  <si>
    <t>ein paar</t>
  </si>
  <si>
    <t>(adj) a few ...</t>
  </si>
  <si>
    <t>Ich gehe nur ein paar Schritte spazieren</t>
  </si>
  <si>
    <t>Schritt</t>
  </si>
  <si>
    <t>Schritte</t>
  </si>
  <si>
    <t>step, footstep, walking pace</t>
  </si>
  <si>
    <t>Ich höre Schritte</t>
  </si>
  <si>
    <t>Verlierer</t>
  </si>
  <si>
    <t>Loser</t>
  </si>
  <si>
    <t>Ich bin der Verlierer</t>
  </si>
  <si>
    <t>Warenkorb</t>
  </si>
  <si>
    <t>Warenkörbe</t>
  </si>
  <si>
    <t>Shopping cart</t>
  </si>
  <si>
    <t>Kunde</t>
  </si>
  <si>
    <t>Kunden</t>
  </si>
  <si>
    <t>customer</t>
  </si>
  <si>
    <t>Die Kunden sind zufrieden</t>
  </si>
  <si>
    <t>Umzugskarton</t>
  </si>
  <si>
    <t>Moving karton</t>
  </si>
  <si>
    <t>Abzugshaube</t>
  </si>
  <si>
    <t>Schale</t>
  </si>
  <si>
    <t>bowl</t>
  </si>
  <si>
    <t>Abkürzungen</t>
  </si>
  <si>
    <t>abbrieviate</t>
  </si>
  <si>
    <t>Spitzname</t>
  </si>
  <si>
    <t>nickname</t>
  </si>
  <si>
    <t>Spülbecken</t>
  </si>
  <si>
    <t>The Sink</t>
  </si>
  <si>
    <t>Regal</t>
  </si>
  <si>
    <t>The Shelf</t>
  </si>
  <si>
    <t>Mehl</t>
  </si>
  <si>
    <t>Mehle</t>
  </si>
  <si>
    <t>Flour</t>
  </si>
  <si>
    <t>Kompott</t>
  </si>
  <si>
    <t>Kompotte</t>
  </si>
  <si>
    <t>stewed fruit (trai cay ham)</t>
  </si>
  <si>
    <t>Öl</t>
  </si>
  <si>
    <t>Öle</t>
  </si>
  <si>
    <t>Oil</t>
  </si>
  <si>
    <t>Ich habe Öl</t>
  </si>
  <si>
    <t>Rolo</t>
  </si>
  <si>
    <t>Rollos</t>
  </si>
  <si>
    <t>Blind, curtain</t>
  </si>
  <si>
    <t>Das Rollo hängt am Fenster</t>
  </si>
  <si>
    <t>Spülmittel</t>
  </si>
  <si>
    <t>dishwashing liquid</t>
  </si>
  <si>
    <t>Das Spülmittel ist alle</t>
  </si>
  <si>
    <t>Mülleimer</t>
  </si>
  <si>
    <t>Trash bin</t>
  </si>
  <si>
    <t>Herd</t>
  </si>
  <si>
    <t>Herde</t>
  </si>
  <si>
    <t>Stove</t>
  </si>
  <si>
    <t>Topf</t>
  </si>
  <si>
    <t>Töpfe</t>
  </si>
  <si>
    <t>Pot, jar</t>
  </si>
  <si>
    <t>Bumentopf</t>
  </si>
  <si>
    <t>Blumentöpfe</t>
  </si>
  <si>
    <t>Flower pot</t>
  </si>
  <si>
    <t>Backofen</t>
  </si>
  <si>
    <t>Backöfen</t>
  </si>
  <si>
    <t>Backing oven</t>
  </si>
  <si>
    <t>Tom putze den Backofen</t>
  </si>
  <si>
    <t>Wasserhahn</t>
  </si>
  <si>
    <t>Wasserhähne</t>
  </si>
  <si>
    <t>Tap, Faucet</t>
  </si>
  <si>
    <t>Der Wasserhahn tropft</t>
  </si>
  <si>
    <t>Wasserkrug</t>
  </si>
  <si>
    <t>Wasserkrüge</t>
  </si>
  <si>
    <t>Pitcher, watter jar</t>
  </si>
  <si>
    <t>Der Wasserkrug steht auf dem Küchentisch</t>
  </si>
  <si>
    <t>Küchenschrank</t>
  </si>
  <si>
    <t>Küchenschranke</t>
  </si>
  <si>
    <t>cupboard, kitchen cabinet</t>
  </si>
  <si>
    <t>Schrank für die Küche</t>
  </si>
  <si>
    <t>Hocker</t>
  </si>
  <si>
    <t>stool (ghe dau)</t>
  </si>
  <si>
    <t>Senf</t>
  </si>
  <si>
    <t>Senfe</t>
  </si>
  <si>
    <t>mustard</t>
  </si>
  <si>
    <t>Teller</t>
  </si>
  <si>
    <t>Dish, Plate</t>
  </si>
  <si>
    <t>Der Teller ist weiß</t>
  </si>
  <si>
    <t>Obstteller</t>
  </si>
  <si>
    <t>Fruit dish, fruit plate</t>
  </si>
  <si>
    <t>Kaffeemachine</t>
  </si>
  <si>
    <t>coffee machine</t>
  </si>
  <si>
    <t>Mikrowelle</t>
  </si>
  <si>
    <t>Mikrowellen</t>
  </si>
  <si>
    <t>Microway</t>
  </si>
  <si>
    <t>Er ist in der Mikrowelle</t>
  </si>
  <si>
    <t>Mayonnaise</t>
  </si>
  <si>
    <t>Mayonnaisen</t>
  </si>
  <si>
    <t>mayo</t>
  </si>
  <si>
    <t>Welt</t>
  </si>
  <si>
    <t>Welten</t>
  </si>
  <si>
    <t>Earth, world</t>
  </si>
  <si>
    <t>Zukunft</t>
  </si>
  <si>
    <t>Zukünfte</t>
  </si>
  <si>
    <t>Future</t>
  </si>
  <si>
    <t>Hintergrund</t>
  </si>
  <si>
    <t>background</t>
  </si>
  <si>
    <t>Vordergrund</t>
  </si>
  <si>
    <t>foreground</t>
  </si>
  <si>
    <t>Armband</t>
  </si>
  <si>
    <t>Strip, hand band</t>
  </si>
  <si>
    <t>Steckdose</t>
  </si>
  <si>
    <t>Steckdosen</t>
  </si>
  <si>
    <t>Socket strip</t>
  </si>
  <si>
    <t>Stecker</t>
  </si>
  <si>
    <t>Adapter</t>
  </si>
  <si>
    <t>neugierig</t>
  </si>
  <si>
    <t>curious?</t>
  </si>
  <si>
    <t>Mädchen</t>
  </si>
  <si>
    <t>Women</t>
  </si>
  <si>
    <t>Mensch</t>
  </si>
  <si>
    <t>Menche</t>
  </si>
  <si>
    <t>People, guy (general)</t>
  </si>
  <si>
    <t>unbekannt</t>
  </si>
  <si>
    <t>(a) unknown</t>
  </si>
  <si>
    <t>Alltag</t>
  </si>
  <si>
    <t>weekly, daily routine, everylife</t>
  </si>
  <si>
    <t>Computer</t>
  </si>
  <si>
    <t>Datei</t>
  </si>
  <si>
    <t>Dateien</t>
  </si>
  <si>
    <t>Data</t>
  </si>
  <si>
    <t>App</t>
  </si>
  <si>
    <t>App (mobile app)</t>
  </si>
  <si>
    <t>Email</t>
  </si>
  <si>
    <t>Handy</t>
  </si>
  <si>
    <t>Telephone, smart phone</t>
  </si>
  <si>
    <t>Internet</t>
  </si>
  <si>
    <t>Flohmarkt</t>
  </si>
  <si>
    <t>Flohmärkte</t>
  </si>
  <si>
    <t>Flea market</t>
  </si>
  <si>
    <t>Veranstaltung</t>
  </si>
  <si>
    <t>Veranstaltungen</t>
  </si>
  <si>
    <t>event, activity</t>
  </si>
  <si>
    <t>Es sind viele Verastaltungen geplant</t>
  </si>
  <si>
    <t>Karte</t>
  </si>
  <si>
    <t>Karten</t>
  </si>
  <si>
    <t>Card, map, ticket, menu, chart</t>
  </si>
  <si>
    <t>Ich brauche eine Karte</t>
  </si>
  <si>
    <t>Vorhersage</t>
  </si>
  <si>
    <t>Vorhersagen</t>
  </si>
  <si>
    <t>Forecast, prediction</t>
  </si>
  <si>
    <t>Es ist keine Vorhersage</t>
  </si>
  <si>
    <t>Veranstaltungstipp</t>
  </si>
  <si>
    <t>Tipp</t>
  </si>
  <si>
    <t>Tip, hint</t>
  </si>
  <si>
    <t>Das ist ein guter Tipp</t>
  </si>
  <si>
    <t>Eintritt</t>
  </si>
  <si>
    <t>Eintritte</t>
  </si>
  <si>
    <t>entrance, entry, accession</t>
  </si>
  <si>
    <t>Ich bezahle den Eintritt</t>
  </si>
  <si>
    <t>Preis</t>
  </si>
  <si>
    <t>Preise</t>
  </si>
  <si>
    <t>Cost, price, prize, award, fee</t>
  </si>
  <si>
    <t>Alles hat seinen Preis</t>
  </si>
  <si>
    <t>Straßenfest</t>
  </si>
  <si>
    <t>Straßenfeste</t>
  </si>
  <si>
    <t>Street festival, street party</t>
  </si>
  <si>
    <t>Grad</t>
  </si>
  <si>
    <t>Grade</t>
  </si>
  <si>
    <t>degree (celsius), order, rank, earthquake grade</t>
  </si>
  <si>
    <t>Wetter</t>
  </si>
  <si>
    <t>Weather</t>
  </si>
  <si>
    <t>Das Wetter war Ideal</t>
  </si>
  <si>
    <t>Regen</t>
  </si>
  <si>
    <t>The rain</t>
  </si>
  <si>
    <t>Sie mag den Regen</t>
  </si>
  <si>
    <t>Schirm</t>
  </si>
  <si>
    <t>Schirme</t>
  </si>
  <si>
    <t>Umbrellla</t>
  </si>
  <si>
    <t>Ist das dein Schirm?</t>
  </si>
  <si>
    <t>Regenschirm</t>
  </si>
  <si>
    <t>Regenschirme</t>
  </si>
  <si>
    <t>Rainny Umbrella</t>
  </si>
  <si>
    <t>Der Sonnenschirm</t>
  </si>
  <si>
    <t>Temperatur</t>
  </si>
  <si>
    <t>Temperaturen</t>
  </si>
  <si>
    <t>Temparature</t>
  </si>
  <si>
    <t>Sonnen</t>
  </si>
  <si>
    <t>Sun</t>
  </si>
  <si>
    <t>zeitweise</t>
  </si>
  <si>
    <t>at times, temporarily</t>
  </si>
  <si>
    <t>Umwelt</t>
  </si>
  <si>
    <t>environment</t>
  </si>
  <si>
    <t>Bahnsteig</t>
  </si>
  <si>
    <t>Fahrkarteautomat</t>
  </si>
  <si>
    <t>Fahrplan</t>
  </si>
  <si>
    <t>Gleis</t>
  </si>
  <si>
    <t>Fahrt</t>
  </si>
  <si>
    <t>Fahrten</t>
  </si>
  <si>
    <t>journey, ride, trip, tour, speed</t>
  </si>
  <si>
    <t>Die fahrt nach Paris war anstrengend</t>
  </si>
  <si>
    <t>Hinfahrt</t>
  </si>
  <si>
    <t>Hinfahrten</t>
  </si>
  <si>
    <t>outward journey</t>
  </si>
  <si>
    <t>Rückfahrt</t>
  </si>
  <si>
    <t>Rückfahrten</t>
  </si>
  <si>
    <t>return journey</t>
  </si>
  <si>
    <t>Mitarbeiter</t>
  </si>
  <si>
    <t>employee, staff, coworker</t>
  </si>
  <si>
    <t>Schaffner</t>
  </si>
  <si>
    <t>conductor, guard, ticket inspector, supervisor</t>
  </si>
  <si>
    <t>Schalter</t>
  </si>
  <si>
    <t>switch, circuit breaker</t>
  </si>
  <si>
    <t>Störung</t>
  </si>
  <si>
    <t>Störungen</t>
  </si>
  <si>
    <t>Error, defect, interruption</t>
  </si>
  <si>
    <t>Strecke</t>
  </si>
  <si>
    <t>Strecken</t>
  </si>
  <si>
    <t>distance, route, line</t>
  </si>
  <si>
    <t>ich fahre längere Strecken am liebsten mit dem Fernbus</t>
  </si>
  <si>
    <t>Zug</t>
  </si>
  <si>
    <t>pünklich</t>
  </si>
  <si>
    <t>punctual</t>
  </si>
  <si>
    <t>delayed</t>
  </si>
  <si>
    <t>Flugzeug</t>
  </si>
  <si>
    <t>Haltstelle</t>
  </si>
  <si>
    <t>Linie</t>
  </si>
  <si>
    <t>Richtung</t>
  </si>
  <si>
    <t>S-bahn</t>
  </si>
  <si>
    <t>RRT Rail Rapid Transit, Urban rail</t>
  </si>
  <si>
    <t>U-bahn</t>
  </si>
  <si>
    <t>subway, underground</t>
  </si>
  <si>
    <t>Schiff</t>
  </si>
  <si>
    <t>Schiffe</t>
  </si>
  <si>
    <t>ship, boat, boiler</t>
  </si>
  <si>
    <t>Bahn</t>
  </si>
  <si>
    <t>Bahnen</t>
  </si>
  <si>
    <t>train, railway, track, lane, wait, orbit</t>
  </si>
  <si>
    <t>Schild</t>
  </si>
  <si>
    <t>Schilde</t>
  </si>
  <si>
    <t>shield</t>
  </si>
  <si>
    <t>sign, price tag</t>
  </si>
  <si>
    <t>Arbeitsunfähigkeitsbescheinigung</t>
  </si>
  <si>
    <t>AU</t>
  </si>
  <si>
    <t>sick's note, certificate of incapacity to work</t>
  </si>
  <si>
    <t>Ich bin krank und habe eine Au bekommen</t>
  </si>
  <si>
    <t>Altbau</t>
  </si>
  <si>
    <t>Old building</t>
  </si>
  <si>
    <t>Neubau</t>
  </si>
  <si>
    <t>New building</t>
  </si>
  <si>
    <t>Balkon</t>
  </si>
  <si>
    <t>Termin</t>
  </si>
  <si>
    <t>Appointment</t>
  </si>
  <si>
    <t>Besichtigungtermin</t>
  </si>
  <si>
    <t>Viewing appointment</t>
  </si>
  <si>
    <t>Stock</t>
  </si>
  <si>
    <t>level, floor (uncountable)</t>
  </si>
  <si>
    <t>Geschoss</t>
  </si>
  <si>
    <t>Floor</t>
  </si>
  <si>
    <t>Stockwerk</t>
  </si>
  <si>
    <t>Floor, story (countable)</t>
  </si>
  <si>
    <t>Jedes Stockwerk hat zwei Wohnungen</t>
  </si>
  <si>
    <t>Stadtrand</t>
  </si>
  <si>
    <t>City outskirts, edge of the city</t>
  </si>
  <si>
    <t>Ich wohne am Stadtrand von Bochum</t>
  </si>
  <si>
    <t>Einzug</t>
  </si>
  <si>
    <t>Entrance</t>
  </si>
  <si>
    <t>Hausmeister</t>
  </si>
  <si>
    <t>House caring, caretaker</t>
  </si>
  <si>
    <t>Mieter</t>
  </si>
  <si>
    <t>Tenant</t>
  </si>
  <si>
    <t>Nachbar</t>
  </si>
  <si>
    <t>Neighbor</t>
  </si>
  <si>
    <t>Vermieter</t>
  </si>
  <si>
    <t>Landlord</t>
  </si>
  <si>
    <t>Umzug</t>
  </si>
  <si>
    <t>Move, parade, relocation</t>
  </si>
  <si>
    <t>Verwaltung</t>
  </si>
  <si>
    <t>Verwaltungen</t>
  </si>
  <si>
    <t>Administrator</t>
  </si>
  <si>
    <t>Hausverwaltung</t>
  </si>
  <si>
    <t>Hausverwaltungen</t>
  </si>
  <si>
    <t>Building administration/management</t>
  </si>
  <si>
    <t>Müll</t>
  </si>
  <si>
    <t>Garbage, trash, rubbish</t>
  </si>
  <si>
    <t>Mülltonne</t>
  </si>
  <si>
    <t>Mieteilung</t>
  </si>
  <si>
    <t>Notification, communication</t>
  </si>
  <si>
    <t>Wohngemeinschaft</t>
  </si>
  <si>
    <t>WG</t>
  </si>
  <si>
    <t>Shared flat</t>
  </si>
  <si>
    <t>Einweihungsparty</t>
  </si>
  <si>
    <t>Opening ceremony, house-warming party</t>
  </si>
  <si>
    <t>Einweihungfeier</t>
  </si>
  <si>
    <t>Hausordnung</t>
  </si>
  <si>
    <t>Hausordnungen</t>
  </si>
  <si>
    <t>House regulation, rules.</t>
  </si>
  <si>
    <t>Küche</t>
  </si>
  <si>
    <t>Kitchen</t>
  </si>
  <si>
    <t>Amt</t>
  </si>
  <si>
    <t>Ämter</t>
  </si>
  <si>
    <t xml:space="preserve">office, department (public authority) </t>
  </si>
  <si>
    <t>Finanzamt</t>
  </si>
  <si>
    <t>Finanzämter</t>
  </si>
  <si>
    <t>Tax office</t>
  </si>
  <si>
    <t>Einwohnermeldeamt</t>
  </si>
  <si>
    <t>Einwohnermeldeämter</t>
  </si>
  <si>
    <t>Resident's registration office</t>
  </si>
  <si>
    <t>Standeamt</t>
  </si>
  <si>
    <t>Standeämter</t>
  </si>
  <si>
    <t>Registry office</t>
  </si>
  <si>
    <t>Agentur für Arbeit</t>
  </si>
  <si>
    <t>Job center</t>
  </si>
  <si>
    <t>Ausländerbehörde</t>
  </si>
  <si>
    <t>Ausländerbehörden</t>
  </si>
  <si>
    <t>immigration office, authority for foreigners</t>
  </si>
  <si>
    <t>Kfz-Zulassungsstelle</t>
  </si>
  <si>
    <t>Vehicle registration office</t>
  </si>
  <si>
    <t>Versicherung</t>
  </si>
  <si>
    <t>Versicherungen</t>
  </si>
  <si>
    <t>insurance</t>
  </si>
  <si>
    <t>Aufenthaltserlaubnis</t>
  </si>
  <si>
    <t>Residence permit</t>
  </si>
  <si>
    <t>Aufenthalt</t>
  </si>
  <si>
    <t>Aufenthalte</t>
  </si>
  <si>
    <t>residence, stay, halt</t>
  </si>
  <si>
    <t>Erlaubnis</t>
  </si>
  <si>
    <t>Erlaubnisse</t>
  </si>
  <si>
    <t>permisson, authorization, allowance</t>
  </si>
  <si>
    <t>Behörde</t>
  </si>
  <si>
    <t>Behörden</t>
  </si>
  <si>
    <t xml:space="preserve">Government agency, authority, board </t>
  </si>
  <si>
    <t>Das Sage die Behörden</t>
  </si>
  <si>
    <t>Reisepass</t>
  </si>
  <si>
    <t>Reisepässe</t>
  </si>
  <si>
    <t>Passport</t>
  </si>
  <si>
    <t>Ausweis</t>
  </si>
  <si>
    <t>Ausweise</t>
  </si>
  <si>
    <t>ID card</t>
  </si>
  <si>
    <t>Visum</t>
  </si>
  <si>
    <t>Visa</t>
  </si>
  <si>
    <t>Unterlage</t>
  </si>
  <si>
    <t>Unterlagen</t>
  </si>
  <si>
    <t>Document, paper (office), component</t>
  </si>
  <si>
    <t>zustädig</t>
  </si>
  <si>
    <t>reponsible</t>
  </si>
  <si>
    <t>Name</t>
  </si>
  <si>
    <t>Postleitzahl</t>
  </si>
  <si>
    <t>Postal code</t>
  </si>
  <si>
    <t>Wohnort</t>
  </si>
  <si>
    <t>Place of resident</t>
  </si>
  <si>
    <t>Familienname</t>
  </si>
  <si>
    <t>Family name</t>
  </si>
  <si>
    <t>Vorname</t>
  </si>
  <si>
    <t>First name</t>
  </si>
  <si>
    <t>Familiensstand</t>
  </si>
  <si>
    <t>Marital status</t>
  </si>
  <si>
    <r>
      <rPr>
        <rFont val="Arial"/>
        <b/>
        <color theme="1"/>
      </rPr>
      <t>geschieden</t>
    </r>
    <r>
      <rPr>
        <rFont val="Arial"/>
        <color theme="1"/>
      </rPr>
      <t xml:space="preserve">, ledig, verheiratet, </t>
    </r>
    <r>
      <rPr>
        <rFont val="Arial"/>
        <b/>
        <color theme="1"/>
      </rPr>
      <t>verwitwet</t>
    </r>
  </si>
  <si>
    <t>Formular</t>
  </si>
  <si>
    <t>Form</t>
  </si>
  <si>
    <t>Datum</t>
  </si>
  <si>
    <t>Date</t>
  </si>
  <si>
    <t>Land</t>
  </si>
  <si>
    <t>Country</t>
  </si>
  <si>
    <t>Geschlect</t>
  </si>
  <si>
    <t>männlicht, weiblich, divers</t>
  </si>
  <si>
    <t>Unterschrift</t>
  </si>
  <si>
    <t>Signature</t>
  </si>
  <si>
    <t>Staatsangehörigkeit</t>
  </si>
  <si>
    <t>National status, nationality</t>
  </si>
  <si>
    <t>Großeltern</t>
  </si>
  <si>
    <t>Pl</t>
  </si>
  <si>
    <t>Grand parents</t>
  </si>
  <si>
    <t>Schwager</t>
  </si>
  <si>
    <t>Schwäger</t>
  </si>
  <si>
    <t>brother-in-law</t>
  </si>
  <si>
    <t>Onkel</t>
  </si>
  <si>
    <t>Uncle</t>
  </si>
  <si>
    <t>Tante</t>
  </si>
  <si>
    <t>Tanten</t>
  </si>
  <si>
    <t>Aunt</t>
  </si>
  <si>
    <t>Neffe</t>
  </si>
  <si>
    <t>Neffen</t>
  </si>
  <si>
    <t>Neffew</t>
  </si>
  <si>
    <t>Nichte</t>
  </si>
  <si>
    <t>Nichten</t>
  </si>
  <si>
    <t>Niece</t>
  </si>
  <si>
    <t>Cousin</t>
  </si>
  <si>
    <t>Cousine</t>
  </si>
  <si>
    <t>Cousine (female)</t>
  </si>
  <si>
    <t>Schwiegereltern</t>
  </si>
  <si>
    <t>Parents-in-law</t>
  </si>
  <si>
    <t>Schwiegervater</t>
  </si>
  <si>
    <t>Schwiegerväter</t>
  </si>
  <si>
    <t>Father-in-law</t>
  </si>
  <si>
    <t>Schwiegermutter</t>
  </si>
  <si>
    <t>Geschwister</t>
  </si>
  <si>
    <t>Siblings</t>
  </si>
  <si>
    <t>Enkel</t>
  </si>
  <si>
    <t>Grand children</t>
  </si>
  <si>
    <t>Enkelin</t>
  </si>
  <si>
    <t>Schüler</t>
  </si>
  <si>
    <t>school boy</t>
  </si>
  <si>
    <t>Schülerin</t>
  </si>
  <si>
    <t>Schülerinen</t>
  </si>
  <si>
    <t>school girl</t>
  </si>
  <si>
    <t>Schulabschluss</t>
  </si>
  <si>
    <t>Schulabschlüsse</t>
  </si>
  <si>
    <t>highschool diploma</t>
  </si>
  <si>
    <t>Zeugnis</t>
  </si>
  <si>
    <t>Zeugnisse</t>
  </si>
  <si>
    <t>School certificate, certification</t>
  </si>
  <si>
    <t>Abitur</t>
  </si>
  <si>
    <t>SAT exam (in germany)</t>
  </si>
  <si>
    <t>Abi</t>
  </si>
  <si>
    <t>Prüfung</t>
  </si>
  <si>
    <t>Prüfungen</t>
  </si>
  <si>
    <t>exam, test</t>
  </si>
  <si>
    <t>Universität</t>
  </si>
  <si>
    <t>Universitäten</t>
  </si>
  <si>
    <t>Uni</t>
  </si>
  <si>
    <t>Studium</t>
  </si>
  <si>
    <t>Studien</t>
  </si>
  <si>
    <t>studies, academic education</t>
  </si>
  <si>
    <t>Anmeldung</t>
  </si>
  <si>
    <t>Anmeldungen</t>
  </si>
  <si>
    <t>Registrartion, enrollment</t>
  </si>
  <si>
    <t>Ausbildung</t>
  </si>
  <si>
    <t>Ausbildingen</t>
  </si>
  <si>
    <t>Trainning course</t>
  </si>
  <si>
    <t>Ausbildungsplatz</t>
  </si>
  <si>
    <t>Ausbildungsplätze</t>
  </si>
  <si>
    <t>Trainning place</t>
  </si>
  <si>
    <t>Beratung</t>
  </si>
  <si>
    <t>Beratungen</t>
  </si>
  <si>
    <t>Consultation, advice</t>
  </si>
  <si>
    <t>Berufsausbildung</t>
  </si>
  <si>
    <t>Berufsausbildingen</t>
  </si>
  <si>
    <t>Vocational training</t>
  </si>
  <si>
    <t>Berufsschule</t>
  </si>
  <si>
    <t>Berufsschulen</t>
  </si>
  <si>
    <t>Vocational school</t>
  </si>
  <si>
    <t>Kursgebühr</t>
  </si>
  <si>
    <t>Course fee</t>
  </si>
  <si>
    <t>Kenntnisse</t>
  </si>
  <si>
    <t>Knowledge</t>
  </si>
  <si>
    <t>Praktikum</t>
  </si>
  <si>
    <t>Internship</t>
  </si>
  <si>
    <t>Vorkenntnisse</t>
  </si>
  <si>
    <t>previous knowledge</t>
  </si>
  <si>
    <t>Weiterbildung</t>
  </si>
  <si>
    <t>Weiterbildungen</t>
  </si>
  <si>
    <t>further education</t>
  </si>
  <si>
    <t>Bildung</t>
  </si>
  <si>
    <t>Education</t>
  </si>
  <si>
    <t>Job</t>
  </si>
  <si>
    <t>Bewerbung</t>
  </si>
  <si>
    <t/>
  </si>
  <si>
    <t>Job application</t>
  </si>
  <si>
    <t>Bewerbungunterlagen</t>
  </si>
  <si>
    <t>Application documents</t>
  </si>
  <si>
    <t>Vertrag</t>
  </si>
  <si>
    <t>Vertrage</t>
  </si>
  <si>
    <t>The contract</t>
  </si>
  <si>
    <t>Decke</t>
  </si>
  <si>
    <t>decken</t>
  </si>
  <si>
    <t>Ceiling, blanket, cover, duvet, floor</t>
  </si>
  <si>
    <t>Ecke</t>
  </si>
  <si>
    <t>ecken</t>
  </si>
  <si>
    <t>Corner</t>
  </si>
  <si>
    <t>Stelle</t>
  </si>
  <si>
    <t xml:space="preserve">Place, position (related to job) </t>
  </si>
  <si>
    <t>Mobel</t>
  </si>
  <si>
    <t>Möbeln</t>
  </si>
  <si>
    <t>Furniture</t>
  </si>
  <si>
    <t>Boden</t>
  </si>
  <si>
    <t>Böden</t>
  </si>
  <si>
    <t>floor, earth, ground, soil</t>
  </si>
  <si>
    <t>Steuer</t>
  </si>
  <si>
    <t>Tax</t>
  </si>
  <si>
    <t>Bildschirm</t>
  </si>
  <si>
    <t>Bildschirme</t>
  </si>
  <si>
    <t xml:space="preserve">monitor, display screen </t>
  </si>
  <si>
    <t>Ruhezeit</t>
  </si>
  <si>
    <t>Ruhezeiten</t>
  </si>
  <si>
    <t xml:space="preserve">quite hours, </t>
  </si>
  <si>
    <t>Regel</t>
  </si>
  <si>
    <t>Regeln</t>
  </si>
  <si>
    <t>rule, standard, regulation</t>
  </si>
  <si>
    <t>Wirtschaft</t>
  </si>
  <si>
    <t>Wirtschaften</t>
  </si>
  <si>
    <t>economy, industry; bar, pub</t>
  </si>
  <si>
    <t>Pädagogik</t>
  </si>
  <si>
    <t xml:space="preserve">pedagogy, education, education science </t>
  </si>
  <si>
    <t>Betrieb</t>
  </si>
  <si>
    <t>Betriebe</t>
  </si>
  <si>
    <t>business, operation, activity, company</t>
  </si>
  <si>
    <t>Der Betrieb ist geschlossen</t>
  </si>
  <si>
    <t>Jura</t>
  </si>
  <si>
    <t>Law</t>
  </si>
  <si>
    <t>Anwalt</t>
  </si>
  <si>
    <t>Anwälte</t>
  </si>
  <si>
    <t>Lawyer</t>
  </si>
  <si>
    <t>Ingenieur</t>
  </si>
  <si>
    <t>Ingenieure</t>
  </si>
  <si>
    <t>Engineer</t>
  </si>
  <si>
    <t>Geschichte</t>
  </si>
  <si>
    <t>Geschichten</t>
  </si>
  <si>
    <t>story, history, tale, concern</t>
  </si>
  <si>
    <t>Ergebniss</t>
  </si>
  <si>
    <t>Ergebnisse</t>
  </si>
  <si>
    <t>outcome, result, achievement</t>
  </si>
  <si>
    <t>Geheimnis</t>
  </si>
  <si>
    <t>Geheimnisse</t>
  </si>
  <si>
    <t>secret, mystery</t>
  </si>
  <si>
    <t>Wortschatz</t>
  </si>
  <si>
    <t>Wortschätze</t>
  </si>
  <si>
    <t>vocabulary</t>
  </si>
  <si>
    <t>Check</t>
  </si>
  <si>
    <r>
      <rPr>
        <rFont val="Arial"/>
        <color rgb="FFFFFFFF"/>
      </rPr>
      <t>An</t>
    </r>
    <r>
      <rPr>
        <rFont val="Arial"/>
        <b/>
        <color rgb="FFFFFFFF"/>
      </rPr>
      <t xml:space="preserve">schreiben </t>
    </r>
  </si>
  <si>
    <t>das Öl</t>
  </si>
  <si>
    <t>das Rolo</t>
  </si>
  <si>
    <t>das Spülmittel</t>
  </si>
  <si>
    <t>der Mülleimer</t>
  </si>
  <si>
    <t>Der Herd</t>
  </si>
  <si>
    <t>der Topf</t>
  </si>
  <si>
    <t>Kochen</t>
  </si>
  <si>
    <t>Blumentopf</t>
  </si>
  <si>
    <t>der Blumentopf</t>
  </si>
  <si>
    <t>Kuchen</t>
  </si>
  <si>
    <t>der Backofen</t>
  </si>
  <si>
    <t>Küchen</t>
  </si>
  <si>
    <t>der Wasserhahn</t>
  </si>
  <si>
    <t>der Wasserkrug</t>
  </si>
  <si>
    <t>der Küchenschrank</t>
  </si>
  <si>
    <t>Der Hocker</t>
  </si>
  <si>
    <t>der Senf</t>
  </si>
  <si>
    <t>Der Teller</t>
  </si>
  <si>
    <t>Der Obstteller</t>
  </si>
  <si>
    <t>Kaffeemaschine</t>
  </si>
  <si>
    <t>Die Kaffeemaschine</t>
  </si>
  <si>
    <t>die Mikrowelle</t>
  </si>
  <si>
    <t>die Mayonnaise</t>
  </si>
  <si>
    <t>Die Welt</t>
  </si>
  <si>
    <t>die zukunft</t>
  </si>
  <si>
    <t>der Hintergrund</t>
  </si>
  <si>
    <t>der Vordergrund</t>
  </si>
  <si>
    <t>das armband</t>
  </si>
  <si>
    <t>die Steckdose</t>
  </si>
  <si>
    <t>Der Stecker</t>
  </si>
  <si>
    <t xml:space="preserve"> neugierig</t>
  </si>
  <si>
    <t>das Mädchen</t>
  </si>
  <si>
    <t>das Mensch</t>
  </si>
  <si>
    <t xml:space="preserve"> unbekannt</t>
  </si>
  <si>
    <t>der Alltag</t>
  </si>
  <si>
    <t>der computer</t>
  </si>
  <si>
    <t>die Datei</t>
  </si>
  <si>
    <t>Die App</t>
  </si>
  <si>
    <t>die Email</t>
  </si>
  <si>
    <t>Das Handy</t>
  </si>
  <si>
    <t>Das Internet</t>
  </si>
  <si>
    <t>Der Flohmarkt</t>
  </si>
  <si>
    <t>die Veranstaltung</t>
  </si>
  <si>
    <t>event, activity, organizing</t>
  </si>
  <si>
    <t>Die Karte</t>
  </si>
  <si>
    <t>Die Vorhersage</t>
  </si>
  <si>
    <t>der Veranstaltungstipp</t>
  </si>
  <si>
    <t>Der Tipp</t>
  </si>
  <si>
    <t>Der Eintritt</t>
  </si>
  <si>
    <t>Station platform</t>
  </si>
  <si>
    <t>Ticket machine</t>
  </si>
  <si>
    <t>Train plan</t>
  </si>
  <si>
    <t>Track, platform, rail</t>
  </si>
  <si>
    <t>The train</t>
  </si>
  <si>
    <t>Air craft</t>
  </si>
  <si>
    <t>a Station, a stop</t>
  </si>
  <si>
    <t>Trafic line</t>
  </si>
  <si>
    <t>Direction</t>
  </si>
  <si>
    <t>Balcony</t>
  </si>
  <si>
    <r>
      <rPr>
        <rFont val="Arial"/>
        <b/>
        <color theme="1"/>
      </rPr>
      <t>geschieden</t>
    </r>
    <r>
      <rPr>
        <rFont val="Arial"/>
        <color theme="1"/>
      </rPr>
      <t xml:space="preserve">, ledig, verheiratet, </t>
    </r>
    <r>
      <rPr>
        <rFont val="Arial"/>
        <b/>
        <color theme="1"/>
      </rPr>
      <t>verwitwet</t>
    </r>
  </si>
  <si>
    <t>Die beratung</t>
  </si>
  <si>
    <t>die berufsausbildung</t>
  </si>
  <si>
    <t>Die berufsschule</t>
  </si>
  <si>
    <t>die Kursgebühr</t>
  </si>
  <si>
    <t>die Kenntnisse</t>
  </si>
  <si>
    <t>Das Praktikum</t>
  </si>
  <si>
    <t>die Bildung</t>
  </si>
  <si>
    <t>der Job</t>
  </si>
  <si>
    <t>die Bewerbung</t>
  </si>
  <si>
    <t>die Bewerbungunterlagen</t>
  </si>
  <si>
    <t>der Vertrag</t>
  </si>
  <si>
    <t>RULES AND TIPS - SUMMARY</t>
  </si>
  <si>
    <t>Person</t>
  </si>
  <si>
    <t>Singular/Plural</t>
  </si>
  <si>
    <t>I</t>
  </si>
  <si>
    <t>1st</t>
  </si>
  <si>
    <t>Singular</t>
  </si>
  <si>
    <t>you</t>
  </si>
  <si>
    <t>2nd - informal</t>
  </si>
  <si>
    <t>Sie</t>
  </si>
  <si>
    <t>2nd - formal</t>
  </si>
  <si>
    <t>he</t>
  </si>
  <si>
    <t>3rd</t>
  </si>
  <si>
    <t>she</t>
  </si>
  <si>
    <t>it</t>
  </si>
  <si>
    <t>wir</t>
  </si>
  <si>
    <t>we</t>
  </si>
  <si>
    <t>you all</t>
  </si>
  <si>
    <t>they</t>
  </si>
  <si>
    <t>Case</t>
  </si>
  <si>
    <t>Masculine</t>
  </si>
  <si>
    <t>Feminine</t>
  </si>
  <si>
    <t>Neuter</t>
  </si>
  <si>
    <t>Definite article
(The)</t>
  </si>
  <si>
    <t>Nominative</t>
  </si>
  <si>
    <t>der</t>
  </si>
  <si>
    <t>die</t>
  </si>
  <si>
    <t>das</t>
  </si>
  <si>
    <t>Accusative</t>
  </si>
  <si>
    <t>den</t>
  </si>
  <si>
    <t>Dative</t>
  </si>
  <si>
    <t>dem</t>
  </si>
  <si>
    <r>
      <rPr>
        <rFont val="Georgia"/>
        <color theme="1"/>
        <sz val="12.0"/>
      </rPr>
      <t xml:space="preserve">den </t>
    </r>
    <r>
      <rPr>
        <rFont val="Georgia"/>
        <b/>
        <color theme="1"/>
        <sz val="12.0"/>
      </rPr>
      <t>(-n)</t>
    </r>
  </si>
  <si>
    <t>Genitive</t>
  </si>
  <si>
    <t>des (-s, es)</t>
  </si>
  <si>
    <t>des (-s,es)</t>
  </si>
  <si>
    <t>Infinite article
(A/an)</t>
  </si>
  <si>
    <t>ein</t>
  </si>
  <si>
    <t>eine</t>
  </si>
  <si>
    <t>einen</t>
  </si>
  <si>
    <t>einem</t>
  </si>
  <si>
    <t>einer</t>
  </si>
  <si>
    <t xml:space="preserve">Đại từ sở hữu </t>
  </si>
  <si>
    <t>Possesive pronoun
(your)</t>
  </si>
  <si>
    <t>dein</t>
  </si>
  <si>
    <t>deine</t>
  </si>
  <si>
    <r>
      <rPr>
        <rFont val="Georgia"/>
        <color theme="1"/>
        <sz val="12.0"/>
      </rPr>
      <t xml:space="preserve">Your (formal)
</t>
    </r>
    <r>
      <rPr>
        <rFont val="Georgia"/>
        <b/>
        <color theme="1"/>
        <sz val="12.0"/>
      </rPr>
      <t>[Sie]</t>
    </r>
  </si>
  <si>
    <t>Ihr</t>
  </si>
  <si>
    <t>Ihre</t>
  </si>
  <si>
    <t>deinen</t>
  </si>
  <si>
    <t>Ihren</t>
  </si>
  <si>
    <t>deinem</t>
  </si>
  <si>
    <t>deiner</t>
  </si>
  <si>
    <t>Ihrem</t>
  </si>
  <si>
    <t>Ihrer</t>
  </si>
  <si>
    <r>
      <rPr>
        <rFont val="Georgia"/>
        <color theme="1"/>
        <sz val="12.0"/>
      </rPr>
      <t xml:space="preserve">Possesive pronoun
(his, its)
</t>
    </r>
    <r>
      <rPr>
        <rFont val="Georgia"/>
        <b/>
        <color theme="1"/>
        <sz val="12.0"/>
      </rPr>
      <t>[sein]</t>
    </r>
  </si>
  <si>
    <t>sein</t>
  </si>
  <si>
    <t>seine</t>
  </si>
  <si>
    <t>seinen</t>
  </si>
  <si>
    <t>seinem</t>
  </si>
  <si>
    <t>seiner</t>
  </si>
  <si>
    <t>sienen</t>
  </si>
  <si>
    <r>
      <rPr>
        <rFont val="Georgia"/>
        <color theme="1"/>
        <sz val="12.0"/>
      </rPr>
      <t xml:space="preserve">Our 
</t>
    </r>
    <r>
      <rPr>
        <rFont val="Georgia"/>
        <b/>
        <color theme="1"/>
        <sz val="12.0"/>
      </rPr>
      <t>[unser]</t>
    </r>
  </si>
  <si>
    <t>Nom</t>
  </si>
  <si>
    <t>unser</t>
  </si>
  <si>
    <t>unsere</t>
  </si>
  <si>
    <t>You all 
(Ihr)</t>
  </si>
  <si>
    <t>euer</t>
  </si>
  <si>
    <t>eure</t>
  </si>
  <si>
    <t>Acc</t>
  </si>
  <si>
    <t>unseren</t>
  </si>
  <si>
    <t>euren</t>
  </si>
  <si>
    <t>Dativ</t>
  </si>
  <si>
    <t>unserem</t>
  </si>
  <si>
    <t>unserer</t>
  </si>
  <si>
    <t>eurem</t>
  </si>
  <si>
    <t>eurer</t>
  </si>
  <si>
    <r>
      <rPr>
        <rFont val="Georgia"/>
        <color theme="1"/>
        <sz val="12.0"/>
      </rPr>
      <t xml:space="preserve">Possesive pronoun
(her)
</t>
    </r>
    <r>
      <rPr>
        <rFont val="Georgia"/>
        <b/>
        <color theme="1"/>
        <sz val="12.0"/>
      </rPr>
      <t>[ihr]</t>
    </r>
  </si>
  <si>
    <t>ihre</t>
  </si>
  <si>
    <t>(their)
sie</t>
  </si>
  <si>
    <t>ihren</t>
  </si>
  <si>
    <t>ihrem</t>
  </si>
  <si>
    <t>ihrer</t>
  </si>
  <si>
    <t>Túc từ</t>
  </si>
  <si>
    <t>Definite article
(me,you,him,her,them,us)</t>
  </si>
  <si>
    <r>
      <rPr>
        <rFont val="Georgia"/>
        <color rgb="FF000000"/>
        <sz val="12.0"/>
      </rPr>
      <t>you</t>
    </r>
    <r>
      <rPr>
        <rFont val="Georgia"/>
        <color rgb="FF000000"/>
        <sz val="8.0"/>
      </rPr>
      <t xml:space="preserve"> (informal)</t>
    </r>
  </si>
  <si>
    <t>You all</t>
  </si>
  <si>
    <t>He</t>
  </si>
  <si>
    <t>It</t>
  </si>
  <si>
    <t>She</t>
  </si>
  <si>
    <r>
      <rPr>
        <rFont val="Georgia"/>
        <color rgb="FF000000"/>
        <sz val="12.0"/>
      </rPr>
      <t xml:space="preserve">You </t>
    </r>
    <r>
      <rPr>
        <rFont val="Georgia"/>
        <color rgb="FF000000"/>
        <sz val="8.0"/>
      </rPr>
      <t>(formal)</t>
    </r>
  </si>
  <si>
    <t>They</t>
  </si>
  <si>
    <t>We</t>
  </si>
  <si>
    <t>sie/Sie/sie</t>
  </si>
  <si>
    <t>mich</t>
  </si>
  <si>
    <t>dich</t>
  </si>
  <si>
    <t>euch</t>
  </si>
  <si>
    <t>ihn</t>
  </si>
  <si>
    <t>uns</t>
  </si>
  <si>
    <t>mir</t>
  </si>
  <si>
    <t>dir</t>
  </si>
  <si>
    <t>ihm</t>
  </si>
  <si>
    <t>Ihnen/ihnen</t>
  </si>
  <si>
    <t>mein</t>
  </si>
  <si>
    <t>* Capitalize You in formal form</t>
  </si>
  <si>
    <t>me</t>
  </si>
  <si>
    <t>him</t>
  </si>
  <si>
    <t>her</t>
  </si>
  <si>
    <t>us</t>
  </si>
  <si>
    <t>Kasus - Cases</t>
  </si>
  <si>
    <t>Nominativ</t>
  </si>
  <si>
    <t>Chủ ngữ - Wer/Was?</t>
  </si>
  <si>
    <t xml:space="preserve">Dùng cho chủ ngữ trong câu (người/vật thực hiện hành động) </t>
  </si>
  <si>
    <t>Der Mann liest ein Buch</t>
  </si>
  <si>
    <t>Akkusativ</t>
  </si>
  <si>
    <t>Tân ngữ trực tiếp (direct) - Wen/Was?</t>
  </si>
  <si>
    <t>Wohin?</t>
  </si>
  <si>
    <t>Dùng cho đối tượng bị tác động trực tiếp bởi hành động</t>
  </si>
  <si>
    <t xml:space="preserve">Ich sehe der Mann =&gt; </t>
  </si>
  <si>
    <t xml:space="preserve">Ich sehe den Mann </t>
  </si>
  <si>
    <t xml:space="preserve">Sie kauft ein (der) Hund =&gt; </t>
  </si>
  <si>
    <t>Sie kauft eine Hund</t>
  </si>
  <si>
    <t xml:space="preserve">Er trinkt ein (der) Kaffee =&gt;  </t>
  </si>
  <si>
    <t>Er trinkt einen Kaffee</t>
  </si>
  <si>
    <t xml:space="preserve">sehen </t>
  </si>
  <si>
    <t xml:space="preserve">thấy ai/cái gì </t>
  </si>
  <si>
    <t xml:space="preserve">kaufen </t>
  </si>
  <si>
    <t xml:space="preserve">mua cái gì </t>
  </si>
  <si>
    <t xml:space="preserve">essen </t>
  </si>
  <si>
    <t>ăn cái gì đó</t>
  </si>
  <si>
    <t xml:space="preserve">trinken </t>
  </si>
  <si>
    <t xml:space="preserve">uống cái gì </t>
  </si>
  <si>
    <t>haben</t>
  </si>
  <si>
    <t>có cái gì đó</t>
  </si>
  <si>
    <t xml:space="preserve">lieben </t>
  </si>
  <si>
    <t xml:space="preserve">yêu thích cái gì </t>
  </si>
  <si>
    <t>hören</t>
  </si>
  <si>
    <t>nghe ai/cái gì</t>
  </si>
  <si>
    <t xml:space="preserve">tìm ai/cái gì </t>
  </si>
  <si>
    <t>lấy cái gì (Take)</t>
  </si>
  <si>
    <t xml:space="preserve">zum Beispiel </t>
  </si>
  <si>
    <r>
      <rPr>
        <rFont val="Arial"/>
        <color theme="1"/>
      </rPr>
      <t xml:space="preserve">Ich sehe das Restaurant </t>
    </r>
    <r>
      <rPr>
        <rFont val="Arial"/>
        <b/>
        <color rgb="FFFF0000"/>
      </rPr>
      <t xml:space="preserve">in der </t>
    </r>
    <r>
      <rPr>
        <rFont val="Arial"/>
        <color theme="1"/>
      </rPr>
      <t>Lindenstraße</t>
    </r>
  </si>
  <si>
    <r>
      <rPr>
        <rFont val="Arial"/>
        <color theme="1"/>
      </rPr>
      <t xml:space="preserve">die straße -&gt; </t>
    </r>
    <r>
      <rPr>
        <rFont val="Arial"/>
        <b/>
        <color theme="1"/>
      </rPr>
      <t>in + (</t>
    </r>
    <r>
      <rPr>
        <rFont val="Arial"/>
        <b/>
        <i/>
        <color rgb="FFFF9900"/>
      </rPr>
      <t>dative</t>
    </r>
    <r>
      <rPr>
        <rFont val="Arial"/>
        <b/>
        <color theme="1"/>
      </rPr>
      <t>)</t>
    </r>
    <r>
      <rPr>
        <rFont val="Arial"/>
        <color theme="1"/>
      </rPr>
      <t xml:space="preserve"> der Straße</t>
    </r>
  </si>
  <si>
    <t>Ich kaufe ein Wasser, eine Pizza und einen Kaffee</t>
  </si>
  <si>
    <r>
      <rPr>
        <rFont val="Arial"/>
        <color theme="1"/>
      </rPr>
      <t xml:space="preserve">Ich essen einen Pizza, ein Ei und </t>
    </r>
    <r>
      <rPr>
        <rFont val="Arial"/>
        <b/>
        <color rgb="FFFF0000"/>
      </rPr>
      <t>einen</t>
    </r>
    <r>
      <rPr>
        <rFont val="Arial"/>
        <color theme="1"/>
      </rPr>
      <t xml:space="preserve"> Salat </t>
    </r>
  </si>
  <si>
    <t xml:space="preserve">der Salat =&gt; einen Salat  </t>
  </si>
  <si>
    <t xml:space="preserve">Ich trinke ein Bier und einen Kaffee </t>
  </si>
  <si>
    <t>das Beer, Der Kaffee</t>
  </si>
  <si>
    <r>
      <rPr>
        <rFont val="Arial"/>
        <color theme="1"/>
      </rPr>
      <t xml:space="preserve">Ich habe eine Tase und </t>
    </r>
    <r>
      <rPr>
        <rFont val="Arial"/>
        <b/>
        <color rgb="FFFF0000"/>
      </rPr>
      <t>ein</t>
    </r>
    <r>
      <rPr>
        <rFont val="Arial"/>
        <color theme="1"/>
      </rPr>
      <t xml:space="preserve"> Fahrad</t>
    </r>
  </si>
  <si>
    <t xml:space="preserve">das Fahrrad =&gt; ein Fahrrad  </t>
  </si>
  <si>
    <t>Ich liebe meine Katze und meinen Hund</t>
  </si>
  <si>
    <t xml:space="preserve">Ich höre die Eule </t>
  </si>
  <si>
    <t xml:space="preserve">Ich suche ein Wasser, einen Kaffee und einen Tee </t>
  </si>
  <si>
    <t xml:space="preserve">Tân ngữ gián tiếp (indirect) - Wen/Wo? </t>
  </si>
  <si>
    <t>Wo?</t>
  </si>
  <si>
    <t>Dùng cho đối tượng bị tác động gián tiếp bởi hành động</t>
  </si>
  <si>
    <t>zum Beispiel</t>
  </si>
  <si>
    <r>
      <rPr>
        <rFont val="Arial"/>
        <color theme="1"/>
      </rPr>
      <t xml:space="preserve">Ich gebe </t>
    </r>
    <r>
      <rPr>
        <rFont val="Arial"/>
        <b/>
        <color theme="1"/>
      </rPr>
      <t>dem</t>
    </r>
    <r>
      <rPr>
        <rFont val="Arial"/>
        <color theme="1"/>
      </rPr>
      <t xml:space="preserve"> Mann </t>
    </r>
    <r>
      <rPr>
        <rFont val="Arial"/>
        <b/>
        <color theme="1"/>
      </rPr>
      <t>ein</t>
    </r>
    <r>
      <rPr>
        <rFont val="Arial"/>
        <color theme="1"/>
      </rPr>
      <t xml:space="preserve"> Buch </t>
    </r>
  </si>
  <si>
    <t>-&gt; Der Mans =&gt; dem Mann, đối tượng gián tiếp</t>
  </si>
  <si>
    <t xml:space="preserve">-&gt; Buch là đối tượng chính </t>
  </si>
  <si>
    <t xml:space="preserve">Ich gebe den Kindern einen Apfel </t>
  </si>
  <si>
    <t xml:space="preserve">das Kind, die Kinder =&gt; den Kindern (Dativ) </t>
  </si>
  <si>
    <t>der Apfel =&gt; einen Apfel (Akku)</t>
  </si>
  <si>
    <t xml:space="preserve">helfen </t>
  </si>
  <si>
    <t>giúp đỡ</t>
  </si>
  <si>
    <t>gratulieren</t>
  </si>
  <si>
    <t>chúc mừng, congratulate</t>
  </si>
  <si>
    <t>gehören</t>
  </si>
  <si>
    <t xml:space="preserve">thuộc về, belongs to </t>
  </si>
  <si>
    <t>zuhören</t>
  </si>
  <si>
    <t xml:space="preserve">lắng nghe </t>
  </si>
  <si>
    <t>anworten</t>
  </si>
  <si>
    <t xml:space="preserve">trả lời </t>
  </si>
  <si>
    <t>danken</t>
  </si>
  <si>
    <t xml:space="preserve">cảm ơn ai đó </t>
  </si>
  <si>
    <t>làm hài lòng</t>
  </si>
  <si>
    <t>fahren mit</t>
  </si>
  <si>
    <t xml:space="preserve"> </t>
  </si>
  <si>
    <t xml:space="preserve">Die Apfel =&gt; (dative) einen Apfel </t>
  </si>
  <si>
    <t xml:space="preserve">Ich gehöre meinem Vater </t>
  </si>
  <si>
    <t>Der Vater =&gt; dative =&gt; meinem Vater</t>
  </si>
  <si>
    <t>Ich danke dem Mann für das Brot</t>
  </si>
  <si>
    <t xml:space="preserve">für =&gt; akku </t>
  </si>
  <si>
    <t xml:space="preserve">Ich helfe meiner Oma, das Haus zu putzen </t>
  </si>
  <si>
    <t xml:space="preserve">die Oma, das Haus
Giup ai lam gi zu + Verb </t>
  </si>
  <si>
    <t>Ich helfe meinem Vater, das Auto zu reparieren</t>
  </si>
  <si>
    <t>Ich helfe meiner Freund, Deutsch zu lerne</t>
  </si>
  <si>
    <t>Preposition</t>
  </si>
  <si>
    <t>in dem = im, in der</t>
  </si>
  <si>
    <t>Ich gehe im Büro (der Büro)</t>
  </si>
  <si>
    <t>in den, in die, in das - ins</t>
  </si>
  <si>
    <t xml:space="preserve">Du bist in </t>
  </si>
  <si>
    <t>Comparison table</t>
  </si>
  <si>
    <t>im</t>
  </si>
  <si>
    <t>vs</t>
  </si>
  <si>
    <t>am</t>
  </si>
  <si>
    <t>inside a place</t>
  </si>
  <si>
    <t>an + dem = am</t>
  </si>
  <si>
    <t xml:space="preserve">near a place </t>
  </si>
  <si>
    <t xml:space="preserve">an + der </t>
  </si>
  <si>
    <t>Ich bin im Bahnhof und kaufen ein Ticket</t>
  </si>
  <si>
    <t xml:space="preserve">Das Ticket </t>
  </si>
  <si>
    <t>Just near a bahnhof not actually inside</t>
  </si>
  <si>
    <t>Der Fahrschein, die Fahrscheine</t>
  </si>
  <si>
    <t xml:space="preserve">der Bahnhof </t>
  </si>
  <si>
    <t xml:space="preserve">ins </t>
  </si>
  <si>
    <t xml:space="preserve">im </t>
  </si>
  <si>
    <t>in + akkusativ</t>
  </si>
  <si>
    <t>moving into a place</t>
  </si>
  <si>
    <t>in + dative</t>
  </si>
  <si>
    <t>Inside a place, in a place</t>
  </si>
  <si>
    <t>in den</t>
  </si>
  <si>
    <t xml:space="preserve">in dem =&gt; im </t>
  </si>
  <si>
    <t>Masculine and Neutral</t>
  </si>
  <si>
    <t>in das =&gt; ins</t>
  </si>
  <si>
    <t xml:space="preserve">in der </t>
  </si>
  <si>
    <t>for Ferminine Nouns in dativ</t>
  </si>
  <si>
    <t>in die</t>
  </si>
  <si>
    <t xml:space="preserve">Ich </t>
  </si>
  <si>
    <t>Ich gehe im Park</t>
  </si>
  <si>
    <t xml:space="preserve">Ich gehe in der Schule </t>
  </si>
  <si>
    <t>die Schule</t>
  </si>
  <si>
    <t>Ich gehe im Büro</t>
  </si>
  <si>
    <t>der Büro</t>
  </si>
  <si>
    <t>Proposition</t>
  </si>
  <si>
    <t>an</t>
  </si>
  <si>
    <t>near</t>
  </si>
  <si>
    <t>neben</t>
  </si>
  <si>
    <t>beside</t>
  </si>
  <si>
    <t>über</t>
  </si>
  <si>
    <t>above</t>
  </si>
  <si>
    <t>unter</t>
  </si>
  <si>
    <t>under</t>
  </si>
  <si>
    <t>vor</t>
  </si>
  <si>
    <t>in front of</t>
  </si>
  <si>
    <t>hinter</t>
  </si>
  <si>
    <t>behind</t>
  </si>
  <si>
    <t>in</t>
  </si>
  <si>
    <t>auf</t>
  </si>
  <si>
    <t>on</t>
  </si>
  <si>
    <t>zwischen</t>
  </si>
  <si>
    <t>between</t>
  </si>
  <si>
    <t>Bei</t>
  </si>
  <si>
    <t>zu</t>
  </si>
  <si>
    <t xml:space="preserve">bei + Dativ </t>
  </si>
  <si>
    <t>zu + dativ</t>
  </si>
  <si>
    <t>meaning</t>
  </si>
  <si>
    <t>At</t>
  </si>
  <si>
    <t>to sb, swhere</t>
  </si>
  <si>
    <t xml:space="preserve">Form </t>
  </si>
  <si>
    <t xml:space="preserve">bei dem =&gt; beim </t>
  </si>
  <si>
    <t>form</t>
  </si>
  <si>
    <t xml:space="preserve">zu dem = zum </t>
  </si>
  <si>
    <t>bei der</t>
  </si>
  <si>
    <t>zu der =&gt; zur</t>
  </si>
  <si>
    <t>Bs</t>
  </si>
  <si>
    <t>Ich uübernachte bei mein Opa in Berlin</t>
  </si>
  <si>
    <t>gern</t>
  </si>
  <si>
    <t>ganz</t>
  </si>
  <si>
    <t>like to do sth / gladly</t>
  </si>
  <si>
    <t>quite, really, whole, very</t>
  </si>
  <si>
    <t>Ich trinke gern</t>
  </si>
  <si>
    <t>Ich in ganz müde</t>
  </si>
  <si>
    <t>Ich liebe gern</t>
  </si>
  <si>
    <t>Wir haben den ganzen Tag gearbeitet</t>
  </si>
  <si>
    <t>Ich spiele gern</t>
  </si>
  <si>
    <t>Jemand</t>
  </si>
  <si>
    <t>Niemand</t>
  </si>
  <si>
    <t>someone, somebody</t>
  </si>
  <si>
    <t>no one, nobody</t>
  </si>
  <si>
    <t>Jemand ist an der Tür</t>
  </si>
  <si>
    <t>Nieman ist da</t>
  </si>
  <si>
    <t>Akk</t>
  </si>
  <si>
    <t>Ich sehe jemanden</t>
  </si>
  <si>
    <t>Ich kenne niemanden</t>
  </si>
  <si>
    <t>Er gibt jemandem sein Buch</t>
  </si>
  <si>
    <t>Sie erzählt niemanden ihr Geheimnis</t>
  </si>
  <si>
    <t>Synonym A</t>
  </si>
  <si>
    <t>Word A</t>
  </si>
  <si>
    <t>Word B</t>
  </si>
  <si>
    <t>Synonym B</t>
  </si>
  <si>
    <t>deutlich</t>
  </si>
  <si>
    <t>klar</t>
  </si>
  <si>
    <t>kompliziert</t>
  </si>
  <si>
    <t>undeutlich (confusing)</t>
  </si>
  <si>
    <t>riesig</t>
  </si>
  <si>
    <t>groß</t>
  </si>
  <si>
    <t>klein</t>
  </si>
  <si>
    <t>windig</t>
  </si>
  <si>
    <t>kapieren</t>
  </si>
  <si>
    <t>verstehen</t>
  </si>
  <si>
    <t>verwirrt</t>
  </si>
  <si>
    <t>nicht verstehen</t>
  </si>
  <si>
    <t>Dunkel</t>
  </si>
  <si>
    <t>hell</t>
  </si>
  <si>
    <t>jemand</t>
  </si>
  <si>
    <t>niemand</t>
  </si>
  <si>
    <t>Beispiel</t>
  </si>
  <si>
    <t>f</t>
  </si>
  <si>
    <t>Category</t>
  </si>
  <si>
    <t>Content</t>
  </si>
  <si>
    <t>Teil 1 - A1 Prüfung</t>
  </si>
  <si>
    <r>
      <rPr>
        <rFont val="Georgia"/>
        <color theme="1"/>
        <sz val="14.0"/>
      </rPr>
      <t xml:space="preserve">Mein Name ist Phuc, Ich bin 28 Jahre alt und komme aus Viet Nam. Ich wohne in Bochum.
Ich bin student </t>
    </r>
    <r>
      <rPr>
        <rFont val="Georgia"/>
        <b/>
        <color theme="1"/>
        <sz val="14.0"/>
      </rPr>
      <t>und</t>
    </r>
    <r>
      <rPr>
        <rFont val="Georgia"/>
        <color theme="1"/>
        <sz val="14.0"/>
      </rPr>
      <t xml:space="preserve"> studiere Informatik in Fachhochschule Dortmund. Meine Mutter sprachen ist Vietnamesisch. I spreche Englisch und ein bisschen Deutsch. 
Meine Hobbys sind Badminton spielen, reisen und fotografieren. I bin ledig und habe keine Kinder.  </t>
    </r>
  </si>
  <si>
    <t>Was haben Sie letztes Wochenede gemacht?</t>
  </si>
  <si>
    <t>Ich war zu Hause und habe geschlafen. Am Samstag bin ich um 11:00 Uhr aufgestanden, und dann habe ich Mittagessen gekocht. Am Abend bin ich im Park spazieren gegangen. An Ostern habe ich mit meinen Freuden Aachen besucht, wir haben Vietnamesiches Essen gegessen.  
 ... mit meinen Familie telefoniert
 ... im Deutschlkurs habe ich Deutch gelernt</t>
  </si>
  <si>
    <t>Wohnung</t>
  </si>
  <si>
    <t xml:space="preserve">Ich wohne in einem Einfamilienhaus in Bochum Süd. Meine Wohnung hat 45 Quadratmeter (m2), liegt im Altbau und im EG, 3 Zimmer, ein Schlafzimmer mit zwei Betten, ein Badezimmer und eine Wohnküche. In der Wohnküche kochen und essen wir.
Meine Wohnung liegt am Stadtrand, Bochum Süd. Man kan die Straßenbahn 308 oder 318 linie nehmen vom Hbf. 
Unsere Möbel sind schon schlicht. In der Wohnküche habe ich zwei Schreibtische, sie stehen neben dem Fenster. Ein Kühlschrank steht neben der Spülmaschine. 
In meinem Schlafzimmer habe ich zwei Kleiderschränke. einer gehört meinem Miebewohner, und steht neben dem Fenster, einer steht neben der Tür. 
</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</si>
</sst>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color theme="1"/>
      <name val="Arial"/>
      <scheme val="minor"/>
    </font>
    <font>
      <color rgb="FF434343"/>
      <name val="Roboto"/>
    </font>
    <font>
      <u/>
      <color rgb="FF434343"/>
      <name val="Roboto"/>
    </font>
    <font>
      <b/>
      <color theme="1"/>
      <name val="Arial"/>
      <scheme val="minor"/>
    </font>
    <font>
      <u/>
      <color rgb="FF434343"/>
      <name val="Roboto"/>
    </font>
    <font>
      <color rgb="FF0000FF"/>
      <name val="Arial"/>
      <scheme val="minor"/>
    </font>
    <font>
      <color rgb="FF000000"/>
      <name val="Arial"/>
    </font>
    <font>
      <i/>
      <color theme="1"/>
      <name val="Arial"/>
      <scheme val="minor"/>
    </font>
    <font>
      <color rgb="FFFF0000"/>
      <name val="Arial"/>
      <scheme val="minor"/>
    </font>
    <font>
      <color rgb="FFFFFFFF"/>
      <name val="Arial"/>
      <scheme val="minor"/>
    </font>
    <font>
      <b/>
      <color rgb="FFFFFFFF"/>
      <name val="Arial"/>
      <scheme val="minor"/>
    </font>
    <font>
      <sz val="12.0"/>
      <color theme="1"/>
      <name val="Georgia"/>
    </font>
    <font>
      <sz val="12.0"/>
      <color rgb="FFFFFFFF"/>
      <name val="Georgia"/>
    </font>
    <font>
      <b/>
      <sz val="12.0"/>
      <color theme="1"/>
      <name val="Georgia"/>
    </font>
    <font>
      <sz val="12.0"/>
      <color rgb="FF000000"/>
      <name val="Georgia"/>
    </font>
    <font/>
    <font>
      <b/>
      <sz val="12.0"/>
      <color rgb="FF9900FF"/>
      <name val="Georgia"/>
    </font>
    <font>
      <sz val="12.0"/>
      <color theme="8"/>
      <name val="Georgia"/>
    </font>
    <font>
      <b/>
      <sz val="12.0"/>
      <color theme="7"/>
      <name val="Georgia"/>
    </font>
    <font>
      <sz val="12.0"/>
      <color rgb="FFFF0000"/>
      <name val="Georgia"/>
    </font>
    <font>
      <sz val="12.0"/>
      <color theme="7"/>
      <name val="Georgia"/>
    </font>
    <font>
      <sz val="12.0"/>
      <color rgb="FF0000FF"/>
      <name val="Georgia"/>
    </font>
    <font>
      <b/>
      <color rgb="FF0000FF"/>
      <name val="Arial"/>
      <scheme val="minor"/>
    </font>
    <font>
      <color rgb="FF9900FF"/>
      <name val="Arial"/>
      <scheme val="minor"/>
    </font>
    <font>
      <sz val="9.0"/>
      <color theme="1"/>
      <name val="-apple-system"/>
    </font>
    <font>
      <color rgb="FF00FF00"/>
      <name val="Arial"/>
      <scheme val="minor"/>
    </font>
    <font>
      <sz val="12.0"/>
      <color theme="1"/>
      <name val="Arial"/>
      <scheme val="minor"/>
    </font>
    <font>
      <sz val="12.0"/>
      <color rgb="FF00FF00"/>
      <name val="Arial"/>
      <scheme val="minor"/>
    </font>
    <font>
      <sz val="14.0"/>
      <color theme="1"/>
      <name val="Georgia"/>
    </font>
  </fonts>
  <fills count="29">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theme="9"/>
        <bgColor theme="9"/>
      </patternFill>
    </fill>
    <fill>
      <patternFill patternType="solid">
        <fgColor theme="4"/>
        <bgColor theme="4"/>
      </patternFill>
    </fill>
    <fill>
      <patternFill patternType="solid">
        <fgColor rgb="FFD9D9D9"/>
        <bgColor rgb="FFD9D9D9"/>
      </patternFill>
    </fill>
    <fill>
      <patternFill patternType="solid">
        <fgColor rgb="FFCCCCCC"/>
        <bgColor rgb="FFCCCCCC"/>
      </patternFill>
    </fill>
    <fill>
      <patternFill patternType="solid">
        <fgColor rgb="FF351C75"/>
        <bgColor rgb="FF351C75"/>
      </patternFill>
    </fill>
    <fill>
      <patternFill patternType="solid">
        <fgColor theme="6"/>
        <bgColor theme="6"/>
      </patternFill>
    </fill>
    <fill>
      <patternFill patternType="solid">
        <fgColor rgb="FF00FFFF"/>
        <bgColor rgb="FF00FFFF"/>
      </patternFill>
    </fill>
    <fill>
      <patternFill patternType="solid">
        <fgColor rgb="FFFCE5CD"/>
        <bgColor rgb="FFFCE5CD"/>
      </patternFill>
    </fill>
    <fill>
      <patternFill patternType="solid">
        <fgColor rgb="FFFFF2CC"/>
        <bgColor rgb="FFFFF2CC"/>
      </patternFill>
    </fill>
    <fill>
      <patternFill patternType="solid">
        <fgColor rgb="FFD9D2E9"/>
        <bgColor rgb="FFD9D2E9"/>
      </patternFill>
    </fill>
    <fill>
      <patternFill patternType="solid">
        <fgColor rgb="FFAAFFAA"/>
        <bgColor rgb="FFAAFFAA"/>
      </patternFill>
    </fill>
    <fill>
      <patternFill patternType="solid">
        <fgColor rgb="FFFFFF00"/>
        <bgColor rgb="FFFFFF00"/>
      </patternFill>
    </fill>
    <fill>
      <patternFill patternType="solid">
        <fgColor rgb="FFB4A7D6"/>
        <bgColor rgb="FFB4A7D6"/>
      </patternFill>
    </fill>
    <fill>
      <patternFill patternType="solid">
        <fgColor rgb="FF00FF00"/>
        <bgColor rgb="FF00FF00"/>
      </patternFill>
    </fill>
    <fill>
      <patternFill patternType="solid">
        <fgColor rgb="FFF3F3F3"/>
        <bgColor rgb="FFF3F3F3"/>
      </patternFill>
    </fill>
    <fill>
      <patternFill patternType="solid">
        <fgColor rgb="FFC27BA0"/>
        <bgColor rgb="FFC27BA0"/>
      </patternFill>
    </fill>
    <fill>
      <patternFill patternType="solid">
        <fgColor rgb="FF0000FF"/>
        <bgColor rgb="FF0000FF"/>
      </patternFill>
    </fill>
    <fill>
      <patternFill patternType="solid">
        <fgColor rgb="FFF9CB9C"/>
        <bgColor rgb="FFF9CB9C"/>
      </patternFill>
    </fill>
    <fill>
      <patternFill patternType="solid">
        <fgColor rgb="FFFF00FF"/>
        <bgColor rgb="FFFF00FF"/>
      </patternFill>
    </fill>
    <fill>
      <patternFill patternType="solid">
        <fgColor theme="8"/>
        <bgColor theme="8"/>
      </patternFill>
    </fill>
    <fill>
      <patternFill patternType="solid">
        <fgColor rgb="FFD9EAD3"/>
        <bgColor rgb="FFD9EAD3"/>
      </patternFill>
    </fill>
    <fill>
      <patternFill patternType="solid">
        <fgColor rgb="FF4A86E8"/>
        <bgColor rgb="FF4A86E8"/>
      </patternFill>
    </fill>
    <fill>
      <patternFill patternType="solid">
        <fgColor rgb="FF8E7CC3"/>
        <bgColor rgb="FF8E7CC3"/>
      </patternFill>
    </fill>
    <fill>
      <patternFill patternType="solid">
        <fgColor rgb="FF666666"/>
        <bgColor rgb="FF666666"/>
      </patternFill>
    </fill>
    <fill>
      <patternFill patternType="solid">
        <fgColor rgb="FFEFEFEF"/>
        <bgColor rgb="FFEFEFEF"/>
      </patternFill>
    </fill>
  </fills>
  <borders count="6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356854"/>
      </right>
      <top style="thick">
        <color rgb="FF00FF00"/>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3F3F3"/>
      </right>
      <top style="thin">
        <color rgb="FFF3F3F3"/>
      </top>
      <bottom style="thin">
        <color rgb="FFF3F3F3"/>
      </bottom>
    </border>
    <border>
      <left style="thin">
        <color rgb="FFB6D7A8"/>
      </left>
      <right style="thin">
        <color rgb="FFB6D7A8"/>
      </right>
      <top style="thin">
        <color rgb="FFB6D7A8"/>
      </top>
      <bottom style="thin">
        <color rgb="FFB6D7A8"/>
      </bottom>
    </border>
    <border>
      <left style="thin">
        <color rgb="FFFFFFFF"/>
      </left>
      <right style="thin">
        <color rgb="FFFFFFFF"/>
      </right>
      <top style="thin">
        <color rgb="FFFFFFFF"/>
      </top>
      <bottom style="thin">
        <color rgb="FFFFFFFF"/>
      </bottom>
    </border>
    <border>
      <left style="thin">
        <color rgb="FFD3EAEA"/>
      </left>
      <right style="thin">
        <color rgb="FFD3EAEA"/>
      </right>
      <top style="thin">
        <color rgb="FFD3EAEA"/>
      </top>
      <bottom style="thin">
        <color rgb="FFD3EAEA"/>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medium">
        <color rgb="FF0000FF"/>
      </left>
      <right style="medium">
        <color rgb="FF0000FF"/>
      </right>
      <top style="medium">
        <color rgb="FF0000FF"/>
      </top>
      <bottom style="thin">
        <color rgb="FFF3F3F3"/>
      </bottom>
    </border>
    <border>
      <left style="medium">
        <color rgb="FF0000FF"/>
      </left>
      <right style="medium">
        <color rgb="FF0000FF"/>
      </right>
      <top style="medium">
        <color rgb="FF0000FF"/>
      </top>
      <bottom style="thin">
        <color rgb="FFFFFFFF"/>
      </bottom>
    </border>
    <border>
      <left style="medium">
        <color rgb="FF0000FF"/>
      </left>
      <right style="thin">
        <color rgb="FFD3EAEA"/>
      </right>
      <top style="medium">
        <color rgb="FF0000FF"/>
      </top>
      <bottom style="thin">
        <color rgb="FFD3EAEA"/>
      </bottom>
    </border>
    <border>
      <left style="thin">
        <color rgb="FFD3EAEA"/>
      </left>
      <right style="thin">
        <color rgb="FFD3EAEA"/>
      </right>
      <top style="medium">
        <color rgb="FF0000FF"/>
      </top>
      <bottom style="thin">
        <color rgb="FFD3EAEA"/>
      </bottom>
    </border>
    <border>
      <left style="thin">
        <color rgb="FFD3EAEA"/>
      </left>
      <right style="medium">
        <color rgb="FF0000FF"/>
      </right>
      <top style="medium">
        <color rgb="FF0000FF"/>
      </top>
      <bottom style="thin">
        <color rgb="FFD3EAEA"/>
      </bottom>
    </border>
    <border>
      <left style="medium">
        <color rgb="FF0000FF"/>
      </left>
      <right style="medium">
        <color rgb="FF0000FF"/>
      </right>
      <top style="thin">
        <color rgb="FFF3F3F3"/>
      </top>
      <bottom style="thin">
        <color rgb="FFF3F3F3"/>
      </bottom>
    </border>
    <border>
      <left style="medium">
        <color rgb="FF0000FF"/>
      </left>
      <right style="medium">
        <color rgb="FF0000FF"/>
      </right>
      <top style="thin">
        <color rgb="FFF6F8F9"/>
      </top>
      <bottom style="thin">
        <color rgb="FFF6F8F9"/>
      </bottom>
    </border>
    <border>
      <left style="medium">
        <color rgb="FF0000FF"/>
      </left>
      <right style="thin">
        <color rgb="FFD3EAEA"/>
      </right>
      <top style="thin">
        <color rgb="FFD3EAEA"/>
      </top>
      <bottom style="thin">
        <color rgb="FFD3EAEA"/>
      </bottom>
    </border>
    <border>
      <left style="thin">
        <color rgb="FFD3EAEA"/>
      </left>
      <right style="medium">
        <color rgb="FF0000FF"/>
      </right>
      <top style="thin">
        <color rgb="FFD3EAEA"/>
      </top>
      <bottom style="thin">
        <color rgb="FFD3EAEA"/>
      </bottom>
    </border>
    <border>
      <left style="thin">
        <color rgb="FFF6F8F9"/>
      </left>
      <right style="thin">
        <color rgb="FFF6F8F9"/>
      </right>
      <top style="thin">
        <color rgb="FFF6F8F9"/>
      </top>
      <bottom style="thin">
        <color rgb="FF284E3F"/>
      </bottom>
    </border>
    <border>
      <left style="medium">
        <color rgb="FF0000FF"/>
      </left>
      <right style="medium">
        <color rgb="FF0000FF"/>
      </right>
      <top style="thin">
        <color rgb="FFFFFFFF"/>
      </top>
      <bottom style="thin">
        <color rgb="FFFFFFFF"/>
      </bottom>
    </border>
    <border>
      <left style="medium">
        <color rgb="FF0000FF"/>
      </left>
      <right style="medium">
        <color rgb="FF0000FF"/>
      </right>
      <top style="thin">
        <color rgb="FFF3F3F3"/>
      </top>
      <bottom style="medium">
        <color rgb="FF0000FF"/>
      </bottom>
    </border>
    <border>
      <left style="medium">
        <color rgb="FF0000FF"/>
      </left>
      <right style="medium">
        <color rgb="FF0000FF"/>
      </right>
      <top style="thin">
        <color rgb="FFF6F8F9"/>
      </top>
      <bottom style="medium">
        <color rgb="FF0000FF"/>
      </bottom>
    </border>
    <border>
      <left style="medium">
        <color rgb="FF0000FF"/>
      </left>
      <right style="thin">
        <color rgb="FFD3EAEA"/>
      </right>
      <top style="thin">
        <color rgb="FFD3EAEA"/>
      </top>
      <bottom style="medium">
        <color rgb="FF0000FF"/>
      </bottom>
    </border>
    <border>
      <left style="thin">
        <color rgb="FFD3EAEA"/>
      </left>
      <right style="thin">
        <color rgb="FFD3EAEA"/>
      </right>
      <top style="thin">
        <color rgb="FFD3EAEA"/>
      </top>
      <bottom style="medium">
        <color rgb="FF0000FF"/>
      </bottom>
    </border>
    <border>
      <left style="thin">
        <color rgb="FFD3EAEA"/>
      </left>
      <right style="medium">
        <color rgb="FF0000FF"/>
      </right>
      <top style="thin">
        <color rgb="FFD3EAEA"/>
      </top>
      <bottom style="medium">
        <color rgb="FF0000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ck">
        <color rgb="FF356854"/>
      </left>
      <right style="thick">
        <color rgb="FF356854"/>
      </right>
      <top style="thick">
        <color rgb="FF356854"/>
      </top>
      <bottom style="thin">
        <color rgb="FF284E3F"/>
      </bottom>
    </border>
    <border>
      <left style="thick">
        <color rgb="FF356854"/>
      </left>
      <right style="thick">
        <color rgb="FF356854"/>
      </right>
      <top style="thin">
        <color rgb="FFFF9900"/>
      </top>
      <bottom style="thin">
        <color rgb="FFFF9900"/>
      </bottom>
    </border>
    <border>
      <left style="thin">
        <color rgb="FFFFFF00"/>
      </left>
      <right style="thin">
        <color rgb="FFFFFF00"/>
      </right>
      <top style="thin">
        <color rgb="FFFFFF00"/>
      </top>
      <bottom style="thin">
        <color rgb="FFFFFF00"/>
      </bottom>
    </border>
    <border>
      <left style="thick">
        <color rgb="FF356854"/>
      </left>
      <right style="thick">
        <color rgb="FF356854"/>
      </right>
      <top style="thin">
        <color rgb="FFC2A8FF"/>
      </top>
      <bottom style="thin">
        <color rgb="FFC2A8FF"/>
      </bottom>
    </border>
    <border>
      <left style="thick">
        <color rgb="FF356854"/>
      </left>
      <right style="thick">
        <color rgb="FF356854"/>
      </right>
      <top style="thin">
        <color rgb="FF5BCCF6"/>
      </top>
      <bottom style="thin">
        <color rgb="FF5BCCF6"/>
      </bottom>
    </border>
    <border>
      <left style="thin">
        <color rgb="FFD9D9D9"/>
      </left>
      <right style="thin">
        <color rgb="FFD9D9D9"/>
      </right>
      <top style="thin">
        <color rgb="FFD9D9D9"/>
      </top>
      <bottom style="thin">
        <color rgb="FFD9D9D9"/>
      </bottom>
    </border>
    <border>
      <left style="thin">
        <color rgb="FF0000FF"/>
      </left>
      <right style="thin">
        <color rgb="FF0000FF"/>
      </right>
      <top style="thin">
        <color rgb="FF0000FF"/>
      </top>
      <bottom style="thin">
        <color rgb="FF0000FF"/>
      </bottom>
    </border>
    <border>
      <left style="thick">
        <color rgb="FF356854"/>
      </left>
      <right style="thick">
        <color rgb="FF356854"/>
      </right>
      <top style="thin">
        <color rgb="FFFFFFFF"/>
      </top>
      <bottom style="thin">
        <color rgb="FFFFFFFF"/>
      </bottom>
    </border>
    <border>
      <left style="thick">
        <color rgb="FF356854"/>
      </left>
      <right style="thick">
        <color rgb="FF356854"/>
      </right>
      <top style="thin">
        <color rgb="FFF6F8F9"/>
      </top>
      <bottom style="thin">
        <color rgb="FFF6F8F9"/>
      </bottom>
    </border>
    <border>
      <left style="thin">
        <color rgb="FFC2A8FF"/>
      </left>
      <right style="thin">
        <color rgb="FFC2A8FF"/>
      </right>
      <top style="thin">
        <color rgb="FFC2A8FF"/>
      </top>
      <bottom style="thin">
        <color rgb="FFC2A8FF"/>
      </bottom>
    </border>
    <border>
      <left style="thin">
        <color rgb="FFFF9900"/>
      </left>
      <right style="thin">
        <color rgb="FFFF9900"/>
      </right>
      <top style="thin">
        <color rgb="FFFF9900"/>
      </top>
      <bottom style="thin">
        <color rgb="FFFF9900"/>
      </bottom>
    </border>
    <border>
      <left style="thin">
        <color rgb="FF5BCCF6"/>
      </left>
      <right style="thin">
        <color rgb="FF5BCCF6"/>
      </right>
      <top style="thin">
        <color rgb="FF5BCCF6"/>
      </top>
      <bottom style="thin">
        <color rgb="FF5BCCF6"/>
      </bottom>
    </border>
    <border>
      <left style="thin">
        <color rgb="FF00FF00"/>
      </left>
      <right style="thin">
        <color rgb="FF00FF00"/>
      </right>
      <top style="thin">
        <color rgb="FF00FF00"/>
      </top>
      <bottom style="thin">
        <color rgb="FF00FF00"/>
      </bottom>
    </border>
    <border>
      <left style="thin">
        <color rgb="FFFFFFFF"/>
      </left>
      <top style="thin">
        <color rgb="FFFFFFFF"/>
      </top>
      <bottom style="thin">
        <color rgb="FFFFFFFF"/>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FFFFFF"/>
      </left>
      <right style="thin">
        <color rgb="FFFFFFFF"/>
      </right>
      <bottom style="thin">
        <color rgb="FFFFFFFF"/>
      </bottom>
    </border>
    <border>
      <right style="thin">
        <color rgb="FFFFFFFF"/>
      </right>
    </border>
    <border>
      <left style="thin">
        <color rgb="FFFFFFFF"/>
      </left>
      <right style="thin">
        <color rgb="FFFFFFFF"/>
      </right>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top style="thin">
        <color rgb="FFFFFFFF"/>
      </top>
      <bottom style="thin">
        <color rgb="FFFFFFFF"/>
      </bottom>
    </border>
    <border>
      <left style="thin">
        <color rgb="FFFFFFFF"/>
      </left>
    </border>
    <border>
      <left style="thin">
        <color rgb="FFF3F3F3"/>
      </left>
      <right style="thin">
        <color rgb="FFF3F3F3"/>
      </right>
      <top style="thin">
        <color rgb="FFF3F3F3"/>
      </top>
      <bottom style="thin">
        <color rgb="FFF3F3F3"/>
      </bottom>
    </border>
    <border>
      <left style="medium">
        <color rgb="FFEFEFEF"/>
      </left>
      <right style="medium">
        <color rgb="FFEFEFEF"/>
      </right>
      <top style="medium">
        <color rgb="FFEFEFEF"/>
      </top>
      <bottom style="medium">
        <color rgb="FFEFEFEF"/>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7" fillId="0" fontId="1" numFmtId="0" xfId="0" applyAlignment="1" applyBorder="1" applyFont="1">
      <alignment horizontal="center" readingOrder="0" shrinkToFit="0" vertical="center" wrapText="0"/>
    </xf>
    <xf borderId="7" fillId="2" fontId="2" numFmtId="0" xfId="0" applyAlignment="1" applyBorder="1" applyFill="1" applyFont="1">
      <alignment horizontal="center" readingOrder="0" shrinkToFit="0" vertical="center" wrapText="0"/>
    </xf>
    <xf borderId="9" fillId="2" fontId="3" numFmtId="0" xfId="0" applyAlignment="1" applyBorder="1" applyFont="1">
      <alignment horizontal="center" readingOrder="0" shrinkToFit="0" vertical="center" wrapText="0"/>
    </xf>
    <xf borderId="10"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10" fillId="0" fontId="1" numFmtId="0" xfId="0" applyAlignment="1" applyBorder="1" applyFont="1">
      <alignment horizontal="center" readingOrder="0" shrinkToFit="0" vertical="center" wrapText="0"/>
    </xf>
    <xf borderId="10" fillId="2" fontId="2" numFmtId="0" xfId="0" applyAlignment="1" applyBorder="1" applyFont="1">
      <alignment horizontal="center" shrinkToFit="0" vertical="center" wrapText="0"/>
    </xf>
    <xf borderId="7" fillId="2" fontId="2" numFmtId="0" xfId="0" applyAlignment="1" applyBorder="1" applyFont="1">
      <alignment horizontal="center" shrinkToFit="0" vertical="center" wrapText="0"/>
    </xf>
    <xf borderId="11" fillId="2" fontId="5" numFmtId="0" xfId="0" applyAlignment="1" applyBorder="1" applyFont="1">
      <alignment horizontal="center" readingOrder="0" shrinkToFit="0" vertical="center" wrapText="0"/>
    </xf>
    <xf borderId="12" fillId="0" fontId="6" numFmtId="0" xfId="0" applyAlignment="1" applyBorder="1" applyFont="1">
      <alignment readingOrder="0" shrinkToFit="0" vertical="center" wrapText="0"/>
    </xf>
    <xf borderId="6" fillId="0" fontId="6"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7" fillId="3" fontId="2" numFmtId="0" xfId="0" applyAlignment="1" applyBorder="1" applyFill="1" applyFont="1">
      <alignment horizontal="center" readingOrder="0" shrinkToFit="0" vertical="center" wrapText="0"/>
    </xf>
    <xf borderId="7" fillId="3" fontId="2" numFmtId="0" xfId="0" applyAlignment="1" applyBorder="1" applyFont="1">
      <alignment horizontal="center" shrinkToFit="0" vertical="center" wrapText="0"/>
    </xf>
    <xf borderId="10" fillId="3" fontId="2" numFmtId="0" xfId="0" applyAlignment="1" applyBorder="1" applyFont="1">
      <alignment horizontal="center" shrinkToFit="0" vertical="center" wrapText="0"/>
    </xf>
    <xf borderId="17" fillId="0" fontId="6" numFmtId="0" xfId="0" applyAlignment="1" applyBorder="1" applyFont="1">
      <alignment readingOrder="0" shrinkToFit="0" vertical="center" wrapText="0"/>
    </xf>
    <xf borderId="18" fillId="0" fontId="1" numFmtId="0" xfId="0" applyAlignment="1" applyBorder="1" applyFont="1">
      <alignment readingOrder="0" shrinkToFit="0" vertical="center" wrapText="0"/>
    </xf>
    <xf borderId="19" fillId="0" fontId="1" numFmtId="0" xfId="0" applyAlignment="1" applyBorder="1" applyFont="1">
      <alignment readingOrder="0" shrinkToFit="0" vertical="center" wrapText="0"/>
    </xf>
    <xf borderId="20" fillId="0" fontId="1" numFmtId="0" xfId="0" applyAlignment="1" applyBorder="1" applyFont="1">
      <alignment readingOrder="0" shrinkToFit="0" vertical="center" wrapText="0"/>
    </xf>
    <xf borderId="21" fillId="3" fontId="2" numFmtId="0" xfId="0" applyAlignment="1" applyBorder="1" applyFont="1">
      <alignment horizontal="center" shrinkToFit="0" vertical="center" wrapText="0"/>
    </xf>
    <xf borderId="11" fillId="3" fontId="2" numFmtId="0" xfId="0" applyAlignment="1" applyBorder="1" applyFont="1">
      <alignment horizontal="center" shrinkToFit="0" vertical="center" wrapText="0"/>
    </xf>
    <xf borderId="17" fillId="4" fontId="6" numFmtId="0" xfId="0" applyAlignment="1" applyBorder="1" applyFill="1" applyFont="1">
      <alignment readingOrder="0" shrinkToFit="0" vertical="center" wrapText="0"/>
    </xf>
    <xf borderId="6" fillId="5" fontId="6" numFmtId="0" xfId="0" applyAlignment="1" applyBorder="1" applyFill="1" applyFont="1">
      <alignment readingOrder="0" shrinkToFit="0" vertical="center" wrapText="0"/>
    </xf>
    <xf borderId="22" fillId="0" fontId="1" numFmtId="0" xfId="0" applyAlignment="1" applyBorder="1" applyFont="1">
      <alignment readingOrder="0" shrinkToFit="0" vertical="center" wrapText="0"/>
    </xf>
    <xf borderId="9" fillId="3" fontId="2" numFmtId="0" xfId="0" applyAlignment="1" applyBorder="1" applyFont="1">
      <alignment horizontal="center" shrinkToFit="0" vertical="center" wrapText="0"/>
    </xf>
    <xf borderId="23" fillId="0" fontId="6" numFmtId="0" xfId="0" applyAlignment="1" applyBorder="1" applyFont="1">
      <alignment readingOrder="0" shrinkToFit="0" vertical="center" wrapText="0"/>
    </xf>
    <xf borderId="24" fillId="0" fontId="1" numFmtId="0" xfId="0" applyAlignment="1" applyBorder="1" applyFont="1">
      <alignment readingOrder="0" shrinkToFit="0" vertical="center" wrapText="0"/>
    </xf>
    <xf borderId="25" fillId="0" fontId="1" numFmtId="0" xfId="0" applyAlignment="1" applyBorder="1" applyFont="1">
      <alignment readingOrder="0" shrinkToFit="0" vertical="center" wrapText="0"/>
    </xf>
    <xf borderId="26" fillId="0" fontId="1" numFmtId="0" xfId="0" applyAlignment="1" applyBorder="1" applyFont="1">
      <alignment readingOrder="0" shrinkToFit="0" vertical="center" wrapText="0"/>
    </xf>
    <xf borderId="27" fillId="0" fontId="1" numFmtId="0" xfId="0" applyAlignment="1" applyBorder="1" applyFont="1">
      <alignment readingOrder="0" shrinkToFit="0" vertical="center" wrapText="0"/>
    </xf>
    <xf borderId="11" fillId="2" fontId="2" numFmtId="0" xfId="0" applyAlignment="1" applyBorder="1" applyFont="1">
      <alignment horizontal="center" shrinkToFit="0" vertical="center" wrapText="0"/>
    </xf>
    <xf borderId="9" fillId="2" fontId="2" numFmtId="0" xfId="0" applyAlignment="1" applyBorder="1" applyFont="1">
      <alignment horizontal="center" shrinkToFit="0" vertical="center" wrapText="0"/>
    </xf>
    <xf borderId="7" fillId="0" fontId="1"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10" fillId="0" fontId="6" numFmtId="0" xfId="0" applyAlignment="1" applyBorder="1" applyFont="1">
      <alignment readingOrder="0" shrinkToFit="0" vertical="center" wrapText="0"/>
    </xf>
    <xf borderId="28"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29" fillId="0" fontId="1" numFmtId="0" xfId="0" applyAlignment="1" applyBorder="1" applyFont="1">
      <alignment readingOrder="0" shrinkToFit="0" vertical="center" wrapText="0"/>
    </xf>
    <xf borderId="30" fillId="0" fontId="1" numFmtId="0" xfId="0" applyAlignment="1" applyBorder="1" applyFont="1">
      <alignment readingOrder="0" shrinkToFit="0" vertical="center" wrapText="0"/>
    </xf>
    <xf borderId="30" fillId="0" fontId="1" numFmtId="0" xfId="0" applyAlignment="1" applyBorder="1" applyFont="1">
      <alignment readingOrder="0" shrinkToFit="0" vertical="center" wrapText="0"/>
    </xf>
    <xf borderId="30" fillId="0" fontId="1" numFmtId="0" xfId="0" applyAlignment="1" applyBorder="1" applyFont="1">
      <alignment horizontal="center" readingOrder="0" shrinkToFit="0" vertical="center" wrapText="0"/>
    </xf>
    <xf borderId="30" fillId="3" fontId="2" numFmtId="0" xfId="0" applyAlignment="1" applyBorder="1" applyFont="1">
      <alignment horizontal="center" shrinkToFit="0" vertical="center" wrapText="0"/>
    </xf>
    <xf borderId="31" fillId="3" fontId="2" numFmtId="0" xfId="0" applyAlignment="1" applyBorder="1" applyFont="1">
      <alignment horizontal="center" shrinkToFit="0" vertical="center"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4" fillId="0" fontId="1" numFmtId="0" xfId="0" applyAlignment="1" applyBorder="1" applyFont="1">
      <alignment horizontal="left" readingOrder="0" shrinkToFit="0" vertical="center" wrapText="0"/>
    </xf>
    <xf borderId="32" fillId="0" fontId="1" numFmtId="0" xfId="0" applyAlignment="1" applyBorder="1" applyFont="1">
      <alignment shrinkToFit="0" vertical="center" wrapText="0"/>
    </xf>
    <xf borderId="33" fillId="0" fontId="1" numFmtId="0" xfId="0" applyAlignment="1" applyBorder="1" applyFont="1">
      <alignment shrinkToFit="0" vertical="center" wrapText="0"/>
    </xf>
    <xf borderId="34" fillId="0" fontId="1" numFmtId="0" xfId="0" applyAlignment="1" applyBorder="1" applyFont="1">
      <alignment readingOrder="0" shrinkToFit="0" vertical="center" wrapText="0"/>
    </xf>
    <xf borderId="33" fillId="0" fontId="1" numFmtId="0" xfId="0" applyAlignment="1" applyBorder="1" applyFont="1">
      <alignment readingOrder="0" shrinkToFit="0" vertical="center" wrapText="0"/>
    </xf>
    <xf borderId="32" fillId="0" fontId="1" numFmtId="0" xfId="0" applyAlignment="1" applyBorder="1" applyFont="1">
      <alignment readingOrder="0" shrinkToFit="0" vertical="center" wrapText="0"/>
    </xf>
    <xf borderId="34" fillId="0" fontId="7"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34" fillId="0" fontId="8" numFmtId="0" xfId="0" applyAlignment="1" applyBorder="1" applyFont="1">
      <alignment readingOrder="0" shrinkToFit="0" vertical="center" wrapText="0"/>
    </xf>
    <xf borderId="34"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35" fillId="0" fontId="1" numFmtId="0" xfId="0" applyAlignment="1" applyBorder="1" applyFont="1">
      <alignment shrinkToFit="0" vertical="center" wrapText="0"/>
    </xf>
    <xf borderId="36" fillId="0" fontId="1" numFmtId="0" xfId="0" applyAlignment="1" applyBorder="1" applyFont="1">
      <alignment readingOrder="0" shrinkToFit="0" vertical="center" wrapText="0"/>
    </xf>
    <xf borderId="37" fillId="0"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32"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38" fillId="0" fontId="1" numFmtId="0" xfId="0" applyAlignment="1" applyBorder="1" applyFont="1">
      <alignment shrinkToFit="0" vertical="center" wrapText="0"/>
    </xf>
    <xf borderId="7" fillId="0" fontId="1" numFmtId="0" xfId="0" applyAlignment="1" applyBorder="1" applyFont="1">
      <alignment shrinkToFit="0" vertical="center" wrapText="0"/>
    </xf>
    <xf borderId="0" fillId="0" fontId="1" numFmtId="0" xfId="0" applyAlignment="1" applyFont="1">
      <alignment readingOrder="0"/>
    </xf>
    <xf borderId="28"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0" fillId="6" fontId="1" numFmtId="0" xfId="0" applyAlignment="1" applyFill="1" applyFont="1">
      <alignment readingOrder="0" vertical="center"/>
    </xf>
    <xf borderId="0" fillId="0" fontId="1" numFmtId="0" xfId="0" applyFont="1"/>
    <xf borderId="39" fillId="0" fontId="1" numFmtId="0" xfId="0" applyAlignment="1" applyBorder="1" applyFont="1">
      <alignment readingOrder="0" shrinkToFit="0" vertical="center" wrapText="0"/>
    </xf>
    <xf borderId="40" fillId="0" fontId="1" numFmtId="0" xfId="0" applyAlignment="1" applyBorder="1" applyFont="1">
      <alignment shrinkToFit="0" vertical="center" wrapText="0"/>
    </xf>
    <xf borderId="10" fillId="0" fontId="1" numFmtId="0" xfId="0" applyAlignment="1" applyBorder="1" applyFont="1">
      <alignment shrinkToFit="0" vertical="center" wrapText="0"/>
    </xf>
    <xf borderId="41" fillId="0" fontId="1" numFmtId="0" xfId="0" applyAlignment="1" applyBorder="1" applyFont="1">
      <alignment shrinkToFit="0" vertical="center" wrapText="0"/>
    </xf>
    <xf borderId="42" fillId="0" fontId="1" numFmtId="0" xfId="0" applyAlignment="1" applyBorder="1" applyFont="1">
      <alignment shrinkToFit="0" vertical="center" wrapText="0"/>
    </xf>
    <xf borderId="43" fillId="0" fontId="1" numFmtId="0" xfId="0" applyAlignment="1" applyBorder="1" applyFont="1">
      <alignment readingOrder="0" shrinkToFit="0" vertical="center" wrapText="0"/>
    </xf>
    <xf borderId="44" fillId="0" fontId="1" numFmtId="0" xfId="0" applyAlignment="1" applyBorder="1" applyFont="1">
      <alignment shrinkToFit="0" vertical="center" wrapText="0"/>
    </xf>
    <xf borderId="45" fillId="0" fontId="1" numFmtId="0" xfId="0" applyAlignment="1" applyBorder="1" applyFont="1">
      <alignment shrinkToFit="0" vertical="center" wrapText="0"/>
    </xf>
    <xf borderId="28" fillId="0" fontId="1" numFmtId="0" xfId="0" applyAlignment="1" applyBorder="1" applyFont="1">
      <alignment shrinkToFit="0" vertical="center" wrapText="0"/>
    </xf>
    <xf borderId="32" fillId="0" fontId="1" numFmtId="0" xfId="0" applyAlignment="1" applyBorder="1" applyFont="1">
      <alignment shrinkToFit="0" vertical="center" wrapText="0"/>
    </xf>
    <xf borderId="7" fillId="0" fontId="9" numFmtId="0" xfId="0" applyAlignment="1" applyBorder="1" applyFont="1">
      <alignment readingOrder="0" shrinkToFit="0" vertical="center" wrapText="0"/>
    </xf>
    <xf borderId="10" fillId="0" fontId="9" numFmtId="0" xfId="0" applyAlignment="1" applyBorder="1" applyFont="1">
      <alignment readingOrder="0" shrinkToFit="0" vertical="center" wrapText="0"/>
    </xf>
    <xf borderId="46" fillId="0" fontId="1" numFmtId="0" xfId="0" applyAlignment="1" applyBorder="1" applyFont="1">
      <alignment shrinkToFit="0" vertical="center" wrapText="0"/>
    </xf>
    <xf borderId="47" fillId="0" fontId="1" numFmtId="0" xfId="0" applyAlignment="1" applyBorder="1" applyFont="1">
      <alignment shrinkToFit="0" vertical="center" wrapText="0"/>
    </xf>
    <xf borderId="48" fillId="0" fontId="1" numFmtId="0" xfId="0" applyAlignment="1" applyBorder="1" applyFont="1">
      <alignment shrinkToFit="0" vertical="center" wrapText="0"/>
    </xf>
    <xf borderId="10" fillId="0" fontId="4" numFmtId="0" xfId="0" applyAlignment="1" applyBorder="1" applyFont="1">
      <alignment readingOrder="0" shrinkToFit="0" vertical="center" wrapText="0"/>
    </xf>
    <xf borderId="42" fillId="0" fontId="1" numFmtId="0" xfId="0" applyAlignment="1" applyBorder="1" applyFont="1">
      <alignment readingOrder="0" shrinkToFit="0" vertical="center" wrapText="0"/>
    </xf>
    <xf quotePrefix="1" borderId="10" fillId="0" fontId="1" numFmtId="0" xfId="0" applyAlignment="1" applyBorder="1" applyFont="1">
      <alignment readingOrder="0" shrinkToFit="0" vertical="center" wrapText="0"/>
    </xf>
    <xf borderId="29" fillId="0" fontId="1" numFmtId="0" xfId="0" applyAlignment="1" applyBorder="1" applyFont="1">
      <alignment shrinkToFit="0" vertical="center" wrapText="0"/>
    </xf>
    <xf borderId="30" fillId="0" fontId="1" numFmtId="0" xfId="0" applyAlignment="1" applyBorder="1" applyFont="1">
      <alignment shrinkToFit="0" vertical="center" wrapText="0"/>
    </xf>
    <xf borderId="2" fillId="0" fontId="10" numFmtId="0" xfId="0" applyAlignment="1" applyBorder="1" applyFont="1">
      <alignment horizontal="left" readingOrder="0" shrinkToFit="0" vertical="center" wrapText="1"/>
    </xf>
    <xf borderId="7" fillId="0" fontId="10" numFmtId="0" xfId="0" applyAlignment="1" applyBorder="1" applyFont="1">
      <alignment readingOrder="0" shrinkToFit="0" vertical="center" wrapText="0"/>
    </xf>
    <xf borderId="7" fillId="0" fontId="10" numFmtId="0" xfId="0" applyAlignment="1" applyBorder="1" applyFont="1">
      <alignment shrinkToFit="0" vertical="center" wrapText="0"/>
    </xf>
    <xf borderId="10" fillId="0" fontId="10" numFmtId="0" xfId="0" applyAlignment="1" applyBorder="1" applyFont="1">
      <alignment readingOrder="0" shrinkToFit="0" vertical="center" wrapText="0"/>
    </xf>
    <xf borderId="10" fillId="0" fontId="10" numFmtId="0" xfId="0" applyAlignment="1" applyBorder="1" applyFont="1">
      <alignment shrinkToFit="0" vertical="center" wrapText="0"/>
    </xf>
    <xf borderId="39" fillId="0" fontId="10" numFmtId="0" xfId="0" applyAlignment="1" applyBorder="1" applyFont="1">
      <alignment readingOrder="0" shrinkToFit="0" vertical="center" wrapText="0"/>
    </xf>
    <xf borderId="43" fillId="0" fontId="10" numFmtId="0" xfId="0" applyAlignment="1" applyBorder="1" applyFont="1">
      <alignment readingOrder="0" shrinkToFit="0" vertical="center" wrapText="0"/>
    </xf>
    <xf borderId="49" fillId="0" fontId="1" numFmtId="0" xfId="0" applyAlignment="1" applyBorder="1" applyFont="1">
      <alignment readingOrder="0" shrinkToFit="0" vertical="center" wrapText="0"/>
    </xf>
    <xf borderId="49" fillId="0" fontId="1" numFmtId="0" xfId="0" applyAlignment="1" applyBorder="1" applyFont="1">
      <alignment readingOrder="0" shrinkToFit="0" vertical="center" wrapText="0"/>
    </xf>
    <xf borderId="10" fillId="0" fontId="11" numFmtId="0" xfId="0" applyAlignment="1" applyBorder="1" applyFont="1">
      <alignment readingOrder="0" shrinkToFit="0" vertical="center" wrapText="0"/>
    </xf>
    <xf quotePrefix="1" borderId="10" fillId="0" fontId="10" numFmtId="0" xfId="0" applyAlignment="1" applyBorder="1" applyFont="1">
      <alignment readingOrder="0" shrinkToFit="0" vertical="center" wrapText="0"/>
    </xf>
    <xf borderId="30" fillId="0" fontId="10" numFmtId="0" xfId="0" applyAlignment="1" applyBorder="1" applyFont="1">
      <alignment readingOrder="0" shrinkToFit="0" vertical="center" wrapText="0"/>
    </xf>
    <xf borderId="30" fillId="0" fontId="10" numFmtId="0" xfId="0" applyAlignment="1" applyBorder="1" applyFont="1">
      <alignment shrinkToFit="0" vertical="center" wrapText="0"/>
    </xf>
    <xf borderId="0" fillId="7" fontId="4" numFmtId="0" xfId="0" applyAlignment="1" applyFill="1" applyFont="1">
      <alignment readingOrder="0"/>
    </xf>
    <xf borderId="0" fillId="0" fontId="1" numFmtId="0" xfId="0" applyFont="1"/>
    <xf borderId="7" fillId="2" fontId="12" numFmtId="0" xfId="0" applyBorder="1" applyFont="1"/>
    <xf borderId="0" fillId="8" fontId="12" numFmtId="0" xfId="0" applyAlignment="1" applyFill="1" applyFont="1">
      <alignment shrinkToFit="0" wrapText="1"/>
    </xf>
    <xf borderId="0" fillId="8" fontId="12" numFmtId="0" xfId="0" applyFont="1"/>
    <xf borderId="0" fillId="8" fontId="13" numFmtId="0" xfId="0" applyAlignment="1" applyFont="1">
      <alignment readingOrder="0" vertical="center"/>
    </xf>
    <xf borderId="0" fillId="0" fontId="12" numFmtId="0" xfId="0" applyAlignment="1" applyFont="1">
      <alignment shrinkToFit="0" wrapText="1"/>
    </xf>
    <xf borderId="0" fillId="0" fontId="12" numFmtId="0" xfId="0" applyFont="1"/>
    <xf borderId="0" fillId="0" fontId="12" numFmtId="0" xfId="0" applyAlignment="1" applyFont="1">
      <alignment readingOrder="0"/>
    </xf>
    <xf borderId="0" fillId="0" fontId="14" numFmtId="0" xfId="0" applyAlignment="1" applyFont="1">
      <alignment readingOrder="0"/>
    </xf>
    <xf borderId="0" fillId="0" fontId="15" numFmtId="0" xfId="0" applyAlignment="1" applyFont="1">
      <alignment horizontal="center" readingOrder="0" shrinkToFit="0" vertical="center" wrapText="1"/>
    </xf>
    <xf borderId="0" fillId="0" fontId="12" numFmtId="0" xfId="0" applyAlignment="1" applyFont="1">
      <alignment horizontal="center" readingOrder="0" vertical="center"/>
    </xf>
    <xf borderId="0" fillId="9" fontId="13" numFmtId="0" xfId="0" applyAlignment="1" applyFill="1" applyFont="1">
      <alignment horizontal="center" vertical="center"/>
    </xf>
    <xf borderId="0" fillId="9" fontId="13" numFmtId="0" xfId="0" applyAlignment="1" applyFont="1">
      <alignment horizontal="center" readingOrder="0" vertical="center"/>
    </xf>
    <xf borderId="50" fillId="2" fontId="12" numFmtId="0" xfId="0" applyBorder="1" applyFont="1"/>
    <xf borderId="51" fillId="10" fontId="12" numFmtId="0" xfId="0" applyAlignment="1" applyBorder="1" applyFill="1" applyFont="1">
      <alignment readingOrder="0" shrinkToFit="0" vertical="center" wrapText="1"/>
    </xf>
    <xf borderId="52" fillId="0" fontId="12" numFmtId="0" xfId="0" applyBorder="1" applyFont="1"/>
    <xf borderId="53" fillId="11" fontId="12" numFmtId="0" xfId="0" applyAlignment="1" applyBorder="1" applyFill="1" applyFont="1">
      <alignment readingOrder="0"/>
    </xf>
    <xf borderId="53" fillId="0" fontId="12" numFmtId="0" xfId="0" applyAlignment="1" applyBorder="1" applyFont="1">
      <alignment readingOrder="0"/>
    </xf>
    <xf borderId="52" fillId="0" fontId="12" numFmtId="0" xfId="0" applyAlignment="1" applyBorder="1" applyFont="1">
      <alignment readingOrder="0"/>
    </xf>
    <xf borderId="54" fillId="0" fontId="16" numFmtId="0" xfId="0" applyBorder="1" applyFont="1"/>
    <xf borderId="55" fillId="0" fontId="12" numFmtId="0" xfId="0" applyBorder="1" applyFont="1"/>
    <xf borderId="0" fillId="12" fontId="12" numFmtId="0" xfId="0" applyAlignment="1" applyFill="1" applyFont="1">
      <alignment readingOrder="0"/>
    </xf>
    <xf borderId="55" fillId="0" fontId="12" numFmtId="0" xfId="0" applyAlignment="1" applyBorder="1" applyFont="1">
      <alignment readingOrder="0"/>
    </xf>
    <xf borderId="55" fillId="0" fontId="17" numFmtId="0" xfId="0" applyBorder="1" applyFont="1"/>
    <xf borderId="0" fillId="13" fontId="12" numFmtId="0" xfId="0" applyAlignment="1" applyFill="1" applyFont="1">
      <alignment readingOrder="0"/>
    </xf>
    <xf borderId="0" fillId="0" fontId="18" numFmtId="0" xfId="0" applyAlignment="1" applyFont="1">
      <alignment readingOrder="0"/>
    </xf>
    <xf borderId="55" fillId="12" fontId="12" numFmtId="0" xfId="0" applyAlignment="1" applyBorder="1" applyFont="1">
      <alignment readingOrder="0"/>
    </xf>
    <xf borderId="56" fillId="0" fontId="12" numFmtId="0" xfId="0" applyAlignment="1" applyBorder="1" applyFont="1">
      <alignment shrinkToFit="0" vertical="center" wrapText="1"/>
    </xf>
    <xf borderId="57" fillId="0" fontId="19" numFmtId="0" xfId="0" applyAlignment="1" applyBorder="1" applyFont="1">
      <alignment vertical="center"/>
    </xf>
    <xf borderId="58" fillId="14" fontId="12" numFmtId="0" xfId="0" applyAlignment="1" applyBorder="1" applyFill="1" applyFont="1">
      <alignment readingOrder="0"/>
    </xf>
    <xf borderId="58" fillId="0" fontId="12" numFmtId="0" xfId="0" applyAlignment="1" applyBorder="1" applyFont="1">
      <alignment readingOrder="0"/>
    </xf>
    <xf borderId="57" fillId="0" fontId="12" numFmtId="0" xfId="0" applyAlignment="1" applyBorder="1" applyFont="1">
      <alignment readingOrder="0"/>
    </xf>
    <xf borderId="0" fillId="0" fontId="12" numFmtId="0" xfId="0" applyAlignment="1" applyFont="1">
      <alignment shrinkToFit="0" vertical="center" wrapText="1"/>
    </xf>
    <xf borderId="56" fillId="0" fontId="16" numFmtId="0" xfId="0" applyBorder="1" applyFont="1"/>
    <xf borderId="57" fillId="0" fontId="17" numFmtId="0" xfId="0" applyBorder="1" applyFont="1"/>
    <xf borderId="58" fillId="13" fontId="12" numFmtId="0" xfId="0" applyAlignment="1" applyBorder="1" applyFont="1">
      <alignment readingOrder="0"/>
    </xf>
    <xf borderId="58" fillId="0" fontId="18" numFmtId="0" xfId="0" applyAlignment="1" applyBorder="1" applyFont="1">
      <alignment readingOrder="0"/>
    </xf>
    <xf borderId="59" fillId="0" fontId="12" numFmtId="0" xfId="0" applyAlignment="1" applyBorder="1" applyFont="1">
      <alignment shrinkToFit="0" vertical="center" wrapText="1"/>
    </xf>
    <xf borderId="59" fillId="0" fontId="12" numFmtId="0" xfId="0" applyBorder="1" applyFont="1"/>
    <xf borderId="7" fillId="0" fontId="12" numFmtId="0" xfId="0" applyBorder="1" applyFont="1"/>
    <xf borderId="60" fillId="0" fontId="12" numFmtId="0" xfId="0" applyAlignment="1" applyBorder="1" applyFont="1">
      <alignment shrinkToFit="0" vertical="center" wrapText="1"/>
    </xf>
    <xf borderId="61" fillId="0" fontId="12" numFmtId="0" xfId="0" applyBorder="1" applyFont="1"/>
    <xf borderId="62" fillId="0" fontId="12" numFmtId="0" xfId="0" applyBorder="1" applyFont="1"/>
    <xf borderId="63" fillId="0" fontId="12" numFmtId="0" xfId="0" applyBorder="1" applyFont="1"/>
    <xf borderId="64" fillId="15" fontId="12" numFmtId="0" xfId="0" applyAlignment="1" applyBorder="1" applyFill="1" applyFont="1">
      <alignment readingOrder="0" shrinkToFit="0" vertical="center" wrapText="1"/>
    </xf>
    <xf borderId="51" fillId="16" fontId="12" numFmtId="0" xfId="0" applyAlignment="1" applyBorder="1" applyFill="1" applyFont="1">
      <alignment readingOrder="0" shrinkToFit="0" vertical="center" wrapText="1"/>
    </xf>
    <xf borderId="51" fillId="16" fontId="12" numFmtId="0" xfId="0" applyAlignment="1" applyBorder="1" applyFont="1">
      <alignment horizontal="center" readingOrder="0" shrinkToFit="0" vertical="center" wrapText="1"/>
    </xf>
    <xf borderId="51" fillId="11" fontId="12" numFmtId="0" xfId="0" applyAlignment="1" applyBorder="1" applyFont="1">
      <alignment readingOrder="0"/>
    </xf>
    <xf borderId="54" fillId="12" fontId="12" numFmtId="0" xfId="0" applyAlignment="1" applyBorder="1" applyFont="1">
      <alignment readingOrder="0"/>
    </xf>
    <xf borderId="54" fillId="13" fontId="12" numFmtId="0" xfId="0" applyAlignment="1" applyBorder="1" applyFont="1">
      <alignment readingOrder="0"/>
    </xf>
    <xf borderId="54" fillId="16" fontId="12" numFmtId="0" xfId="0" applyAlignment="1" applyBorder="1" applyFont="1">
      <alignment readingOrder="0" shrinkToFit="0" vertical="center" wrapText="1"/>
    </xf>
    <xf borderId="0" fillId="11" fontId="12" numFmtId="0" xfId="0" applyAlignment="1" applyFont="1">
      <alignment readingOrder="0"/>
    </xf>
    <xf borderId="65" fillId="0" fontId="12" numFmtId="0" xfId="0" applyBorder="1" applyFont="1"/>
    <xf borderId="50" fillId="0" fontId="12" numFmtId="0" xfId="0" applyBorder="1" applyFont="1"/>
    <xf borderId="57" fillId="12" fontId="12" numFmtId="0" xfId="0" applyAlignment="1" applyBorder="1" applyFont="1">
      <alignment readingOrder="0"/>
    </xf>
    <xf borderId="60" fillId="0" fontId="12" numFmtId="0" xfId="0" applyAlignment="1" applyBorder="1" applyFont="1">
      <alignment shrinkToFit="0" wrapText="1"/>
    </xf>
    <xf borderId="58" fillId="11" fontId="12" numFmtId="0" xfId="0" applyAlignment="1" applyBorder="1" applyFont="1">
      <alignment readingOrder="0"/>
    </xf>
    <xf borderId="57" fillId="4" fontId="12" numFmtId="0" xfId="0" applyAlignment="1" applyBorder="1" applyFont="1">
      <alignment readingOrder="0"/>
    </xf>
    <xf borderId="60" fillId="0" fontId="12" numFmtId="0" xfId="0" applyAlignment="1" applyBorder="1" applyFont="1">
      <alignment readingOrder="0" shrinkToFit="0" vertical="center" wrapText="1"/>
    </xf>
    <xf borderId="61" fillId="0" fontId="12" numFmtId="0" xfId="0" applyBorder="1" applyFont="1"/>
    <xf borderId="61" fillId="0" fontId="12" numFmtId="0" xfId="0" applyAlignment="1" applyBorder="1" applyFont="1">
      <alignment readingOrder="0"/>
    </xf>
    <xf borderId="61" fillId="0" fontId="1" numFmtId="0" xfId="0" applyBorder="1" applyFont="1"/>
    <xf borderId="66" fillId="0" fontId="12" numFmtId="0" xfId="0" applyAlignment="1" applyBorder="1" applyFont="1">
      <alignment readingOrder="0"/>
    </xf>
    <xf borderId="0" fillId="0" fontId="20" numFmtId="0" xfId="0" applyAlignment="1" applyFont="1">
      <alignment readingOrder="0" shrinkToFit="0" vertical="bottom" wrapText="1"/>
    </xf>
    <xf borderId="0" fillId="17" fontId="12" numFmtId="0" xfId="0" applyAlignment="1" applyFill="1" applyFont="1">
      <alignment readingOrder="0" shrinkToFit="0" vertical="center" wrapText="1"/>
    </xf>
    <xf borderId="0" fillId="9" fontId="15" numFmtId="0" xfId="0" applyAlignment="1" applyFont="1">
      <alignment horizontal="center" readingOrder="0" vertical="center"/>
    </xf>
    <xf borderId="0" fillId="17" fontId="15" numFmtId="0" xfId="0" applyAlignment="1" applyFont="1">
      <alignment horizontal="center" readingOrder="0" vertical="center"/>
    </xf>
    <xf borderId="0" fillId="18" fontId="19" numFmtId="0" xfId="0" applyAlignment="1" applyFill="1" applyFont="1">
      <alignment horizontal="center" readingOrder="0" vertical="center"/>
    </xf>
    <xf borderId="0" fillId="19" fontId="15" numFmtId="0" xfId="0" applyAlignment="1" applyFill="1" applyFont="1">
      <alignment horizontal="center" readingOrder="0" vertical="center"/>
    </xf>
    <xf borderId="0" fillId="20" fontId="15" numFmtId="0" xfId="0" applyAlignment="1" applyFill="1" applyFont="1">
      <alignment horizontal="center" readingOrder="0" vertical="center"/>
    </xf>
    <xf borderId="7" fillId="2" fontId="12" numFmtId="0" xfId="0" applyAlignment="1" applyBorder="1" applyFont="1">
      <alignment vertical="center"/>
    </xf>
    <xf borderId="0" fillId="0" fontId="12" numFmtId="0" xfId="0" applyAlignment="1" applyFont="1">
      <alignment vertical="center"/>
    </xf>
    <xf borderId="0" fillId="0" fontId="21" numFmtId="0" xfId="0" applyAlignment="1" applyFont="1">
      <alignment horizontal="center" readingOrder="0" vertical="center"/>
    </xf>
    <xf borderId="0" fillId="12" fontId="22" numFmtId="0" xfId="0" applyAlignment="1" applyFont="1">
      <alignment horizontal="center" readingOrder="0" vertical="center"/>
    </xf>
    <xf borderId="0" fillId="10" fontId="12" numFmtId="0" xfId="0" applyAlignment="1" applyFont="1">
      <alignment horizontal="center" readingOrder="0" vertical="center"/>
    </xf>
    <xf borderId="0" fillId="0" fontId="17" numFmtId="0" xfId="0" applyAlignment="1" applyFont="1">
      <alignment vertical="center"/>
    </xf>
    <xf borderId="0" fillId="21" fontId="12" numFmtId="0" xfId="0" applyAlignment="1" applyFill="1" applyFont="1">
      <alignment horizontal="center" readingOrder="0" vertical="center"/>
    </xf>
    <xf borderId="0" fillId="11" fontId="21" numFmtId="0" xfId="0" applyAlignment="1" applyFont="1">
      <alignment horizontal="center" readingOrder="0" vertical="center"/>
    </xf>
    <xf borderId="0" fillId="11" fontId="22" numFmtId="0" xfId="0" applyAlignment="1" applyFont="1">
      <alignment horizontal="center" readingOrder="0" vertical="center"/>
    </xf>
    <xf borderId="0" fillId="15" fontId="12" numFmtId="0" xfId="0" applyAlignment="1" applyFont="1">
      <alignment readingOrder="0"/>
    </xf>
    <xf borderId="0" fillId="0" fontId="12" numFmtId="0" xfId="0" applyAlignment="1" applyFont="1">
      <alignment horizontal="center" readingOrder="0"/>
    </xf>
    <xf borderId="0" fillId="22" fontId="12" numFmtId="0" xfId="0" applyAlignment="1" applyFill="1" applyFont="1">
      <alignment horizontal="center" readingOrder="0"/>
    </xf>
    <xf borderId="0" fillId="17" fontId="12" numFmtId="0" xfId="0" applyAlignment="1" applyFont="1">
      <alignment horizontal="center" readingOrder="0"/>
    </xf>
    <xf borderId="0" fillId="15" fontId="22" numFmtId="0" xfId="0" applyAlignment="1" applyFont="1">
      <alignment horizontal="center" readingOrder="0"/>
    </xf>
    <xf borderId="0" fillId="15" fontId="12" numFmtId="0" xfId="0" applyAlignment="1" applyFont="1">
      <alignment horizontal="center" readingOrder="0"/>
    </xf>
    <xf borderId="0" fillId="0" fontId="22" numFmtId="0" xfId="0" applyAlignment="1" applyFont="1">
      <alignment readingOrder="0"/>
    </xf>
    <xf borderId="0" fillId="0" fontId="12" numFmtId="0" xfId="0" applyAlignment="1" applyFont="1">
      <alignment readingOrder="0" shrinkToFit="0" vertical="center" wrapText="1"/>
    </xf>
    <xf borderId="7" fillId="0" fontId="12" numFmtId="0" xfId="0" applyAlignment="1" applyBorder="1" applyFont="1">
      <alignment readingOrder="0" shrinkToFit="0" vertical="center" wrapText="1"/>
    </xf>
    <xf borderId="7" fillId="0" fontId="12" numFmtId="0" xfId="0" applyAlignment="1" applyBorder="1" applyFont="1">
      <alignment shrinkToFit="0" wrapText="1"/>
    </xf>
    <xf borderId="0" fillId="7" fontId="12" numFmtId="0" xfId="0" applyAlignment="1" applyFont="1">
      <alignment horizontal="center" shrinkToFit="0" vertical="center" wrapText="1"/>
    </xf>
    <xf borderId="0" fillId="2" fontId="1" numFmtId="0" xfId="0" applyFont="1"/>
    <xf borderId="67" fillId="18" fontId="1" numFmtId="0" xfId="0" applyBorder="1" applyFont="1"/>
    <xf borderId="0" fillId="23" fontId="1" numFmtId="0" xfId="0" applyAlignment="1" applyFill="1" applyFont="1">
      <alignment horizontal="center" readingOrder="0" vertical="center"/>
    </xf>
    <xf borderId="0" fillId="24" fontId="1" numFmtId="0" xfId="0" applyAlignment="1" applyFill="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25" fontId="1" numFmtId="0" xfId="0" applyAlignment="1" applyFill="1" applyFont="1">
      <alignment readingOrder="0"/>
    </xf>
    <xf borderId="0" fillId="17" fontId="1" numFmtId="0" xfId="0" applyAlignment="1" applyFont="1">
      <alignment readingOrder="0"/>
    </xf>
    <xf borderId="0" fillId="0" fontId="23" numFmtId="0" xfId="0" applyAlignment="1" applyFont="1">
      <alignment readingOrder="0" shrinkToFit="0" wrapText="1"/>
    </xf>
    <xf borderId="0" fillId="26" fontId="1" numFmtId="0" xfId="0" applyAlignment="1" applyFill="1" applyFont="1">
      <alignment readingOrder="0"/>
    </xf>
    <xf borderId="0" fillId="0" fontId="1" numFmtId="0" xfId="0" applyAlignment="1" applyFont="1">
      <alignment readingOrder="0" shrinkToFit="0" wrapText="0"/>
    </xf>
    <xf borderId="0" fillId="0" fontId="24" numFmtId="0" xfId="0" applyAlignment="1" applyFont="1">
      <alignment readingOrder="0" shrinkToFit="0" wrapText="1"/>
    </xf>
    <xf borderId="0" fillId="2" fontId="25" numFmtId="0" xfId="0" applyFont="1"/>
    <xf borderId="0" fillId="0" fontId="1" numFmtId="0" xfId="0" applyAlignment="1" applyFont="1">
      <alignment horizontal="center" readingOrder="0"/>
    </xf>
    <xf borderId="0" fillId="11" fontId="1" numFmtId="0" xfId="0" applyAlignment="1" applyFont="1">
      <alignment horizontal="center" readingOrder="0"/>
    </xf>
    <xf borderId="0" fillId="27" fontId="26" numFmtId="0" xfId="0" applyAlignment="1" applyFill="1" applyFont="1">
      <alignment horizontal="center" readingOrder="0"/>
    </xf>
    <xf borderId="0" fillId="15" fontId="1" numFmtId="0" xfId="0" applyAlignment="1" applyFont="1">
      <alignment horizontal="center" readingOrder="0"/>
    </xf>
    <xf borderId="0" fillId="27" fontId="1" numFmtId="0" xfId="0" applyFont="1"/>
    <xf borderId="0" fillId="0" fontId="6" numFmtId="0" xfId="0" applyAlignment="1" applyFont="1">
      <alignment readingOrder="0"/>
    </xf>
    <xf borderId="0" fillId="0" fontId="6" numFmtId="0" xfId="0" applyFont="1"/>
    <xf borderId="0" fillId="27" fontId="1" numFmtId="0" xfId="0" applyAlignment="1" applyFont="1">
      <alignment readingOrder="0"/>
    </xf>
    <xf borderId="0" fillId="28" fontId="27" numFmtId="0" xfId="0" applyAlignment="1" applyFill="1" applyFont="1">
      <alignment horizontal="center" readingOrder="0"/>
    </xf>
    <xf borderId="0" fillId="15" fontId="27" numFmtId="0" xfId="0" applyAlignment="1" applyFont="1">
      <alignment horizontal="center" readingOrder="0"/>
    </xf>
    <xf borderId="0" fillId="27" fontId="28" numFmtId="0" xfId="0" applyAlignment="1" applyFont="1">
      <alignment horizontal="center" readingOrder="0"/>
    </xf>
    <xf borderId="0" fillId="10" fontId="27" numFmtId="0" xfId="0" applyAlignment="1" applyFont="1">
      <alignment horizontal="center" readingOrder="0"/>
    </xf>
    <xf borderId="0" fillId="17" fontId="27" numFmtId="0" xfId="0" applyAlignment="1" applyFont="1">
      <alignment horizontal="center" readingOrder="0"/>
    </xf>
    <xf borderId="68" fillId="28" fontId="1" numFmtId="0" xfId="0" applyAlignment="1" applyBorder="1" applyFont="1">
      <alignment readingOrder="0"/>
    </xf>
    <xf borderId="68" fillId="28" fontId="1" numFmtId="0" xfId="0" applyBorder="1" applyFont="1"/>
    <xf borderId="0" fillId="0" fontId="1" numFmtId="0" xfId="0" applyAlignment="1" applyFont="1">
      <alignment horizontal="center" readingOrder="0" vertical="center"/>
    </xf>
    <xf borderId="0" fillId="0" fontId="29" numFmtId="0" xfId="0" applyAlignment="1" applyFont="1">
      <alignment horizontal="left" readingOrder="0" shrinkToFit="0" vertical="center" wrapText="1"/>
    </xf>
    <xf borderId="0" fillId="0" fontId="29" numFmtId="0" xfId="0" applyAlignment="1" applyFont="1">
      <alignment readingOrder="0" shrinkToFit="0" vertical="center" wrapText="1"/>
    </xf>
    <xf borderId="0" fillId="0" fontId="29" numFmtId="0" xfId="0" applyAlignment="1" applyFont="1">
      <alignment readingOrder="0" shrinkToFit="0" wrapText="1"/>
    </xf>
  </cellXfs>
  <cellStyles count="1">
    <cellStyle xfId="0" name="Normal" builtinId="0"/>
  </cellStyles>
  <dxfs count="22">
    <dxf>
      <font>
        <color rgb="FF000000"/>
      </font>
      <fill>
        <patternFill patternType="solid">
          <fgColor rgb="FFFFFF00"/>
          <bgColor rgb="FFFFFF00"/>
        </patternFill>
      </fill>
      <border/>
    </dxf>
    <dxf>
      <font/>
      <fill>
        <patternFill patternType="solid">
          <fgColor rgb="FFB6D7A8"/>
          <bgColor rgb="FFB6D7A8"/>
        </patternFill>
      </fill>
      <border/>
    </dxf>
    <dxf>
      <font>
        <color rgb="FF434343"/>
      </font>
      <fill>
        <patternFill patternType="solid">
          <fgColor rgb="FFD3EAEA"/>
          <bgColor rgb="FFD3EAEA"/>
        </patternFill>
      </fill>
      <border/>
    </dxf>
    <dxf>
      <font/>
      <fill>
        <patternFill patternType="solid">
          <fgColor rgb="FFF3F3F3"/>
          <bgColor rgb="FFF3F3F3"/>
        </patternFill>
      </fill>
      <border/>
    </dxf>
    <dxf>
      <font/>
      <fill>
        <patternFill patternType="none"/>
      </fill>
      <border/>
    </dxf>
    <dxf>
      <font/>
      <fill>
        <patternFill patternType="solid">
          <fgColor rgb="FFD3EAEA"/>
          <bgColor rgb="FFD3EAEA"/>
        </patternFill>
      </fill>
      <border/>
    </dxf>
    <dxf>
      <font>
        <color rgb="FFFF9900"/>
      </font>
      <fill>
        <patternFill patternType="none"/>
      </fill>
      <border/>
    </dxf>
    <dxf>
      <font>
        <u/>
        <color rgb="FFFF9900"/>
      </font>
      <fill>
        <patternFill patternType="none"/>
      </fill>
      <border/>
    </dxf>
    <dxf>
      <font>
        <color rgb="FFB7B7B7"/>
      </font>
      <fill>
        <patternFill patternType="none"/>
      </fill>
      <border/>
    </dxf>
    <dxf>
      <font>
        <color rgb="FFCCCCCC"/>
      </font>
      <fill>
        <patternFill patternType="none"/>
      </fill>
      <border/>
    </dxf>
    <dxf>
      <font>
        <color rgb="FF4A86E8"/>
      </font>
      <fill>
        <patternFill patternType="none"/>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
      <font/>
      <fill>
        <patternFill patternType="solid">
          <fgColor rgb="FFFF9900"/>
          <bgColor rgb="FFFF9900"/>
        </patternFill>
      </fill>
      <border/>
    </dxf>
    <dxf>
      <font/>
      <fill>
        <patternFill patternType="solid">
          <fgColor rgb="FF5BCCF6"/>
          <bgColor rgb="FF5BCCF6"/>
        </patternFill>
      </fill>
      <border/>
    </dxf>
    <dxf>
      <font/>
      <fill>
        <patternFill patternType="solid">
          <fgColor rgb="FFC2A8FF"/>
          <bgColor rgb="FFC2A8FF"/>
        </patternFill>
      </fill>
      <border/>
    </dxf>
    <dxf>
      <font/>
      <fill>
        <patternFill patternType="solid">
          <fgColor rgb="FFD9D9D9"/>
          <bgColor rgb="FFD9D9D9"/>
        </patternFill>
      </fill>
      <border/>
    </dxf>
    <dxf>
      <font/>
      <fill>
        <patternFill patternType="solid">
          <fgColor rgb="FFFFFF00"/>
          <bgColor rgb="FFFFFF00"/>
        </patternFill>
      </fill>
      <border/>
    </dxf>
    <dxf>
      <font/>
      <fill>
        <patternFill patternType="solid">
          <fgColor rgb="FF00FF00"/>
          <bgColor rgb="FF00FF00"/>
        </patternFill>
      </fill>
      <border/>
    </dxf>
  </dxfs>
  <tableStyles count="4">
    <tableStyle count="3" pivot="0" name="Verb-style">
      <tableStyleElement dxfId="12" type="headerRow"/>
      <tableStyleElement dxfId="13" type="firstRowStripe"/>
      <tableStyleElement dxfId="14" type="secondRowStripe"/>
    </tableStyle>
    <tableStyle count="3" pivot="0" name="Sentences-style">
      <tableStyleElement dxfId="12" type="headerRow"/>
      <tableStyleElement dxfId="13" type="firstRowStripe"/>
      <tableStyleElement dxfId="15" type="secondRowStripe"/>
    </tableStyle>
    <tableStyle count="3" pivot="0" name="Noun-style">
      <tableStyleElement dxfId="12" type="headerRow"/>
      <tableStyleElement dxfId="13" type="firstRowStripe"/>
      <tableStyleElement dxfId="14" type="secondRowStripe"/>
    </tableStyle>
    <tableStyle count="3" pivot="0" name="Temp-style">
      <tableStyleElement dxfId="12" type="headerRow"/>
      <tableStyleElement dxfId="13" type="firstRowStripe"/>
      <tableStyleElement dxfId="1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gif"/><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3</xdr:row>
      <xdr:rowOff>200025</xdr:rowOff>
    </xdr:from>
    <xdr:ext cx="1038225" cy="352425"/>
    <xdr:sp>
      <xdr:nvSpPr>
        <xdr:cNvPr id="3" name="Shape 3"/>
        <xdr:cNvSpPr/>
      </xdr:nvSpPr>
      <xdr:spPr>
        <a:xfrm>
          <a:off x="2011425" y="580425"/>
          <a:ext cx="1811400" cy="570300"/>
        </a:xfrm>
        <a:prstGeom prst="roundRect">
          <a:avLst>
            <a:gd fmla="val 31584" name="adj"/>
          </a:avLst>
        </a:prstGeom>
        <a:solidFill>
          <a:srgbClr val="FF9900"/>
        </a:solidFill>
        <a:ln>
          <a:noFill/>
        </a:ln>
      </xdr:spPr>
      <xdr:txBody>
        <a:bodyPr anchorCtr="0" anchor="ctr" bIns="91425" lIns="91425" spcFirstLastPara="1" rIns="91425" wrap="square" tIns="91425">
          <a:noAutofit/>
        </a:bodyPr>
        <a:lstStyle/>
        <a:p>
          <a:pPr indent="0" lvl="0" marL="0" marR="0" rtl="0" algn="ctr">
            <a:lnSpc>
              <a:spcPct val="100000"/>
            </a:lnSpc>
            <a:spcBef>
              <a:spcPts val="0"/>
            </a:spcBef>
            <a:spcAft>
              <a:spcPts val="0"/>
            </a:spcAft>
            <a:buNone/>
          </a:pPr>
          <a:r>
            <a:rPr b="1" lang="en-US" sz="2100">
              <a:solidFill>
                <a:srgbClr val="FFFFFF"/>
              </a:solidFill>
              <a:latin typeface="Verdana"/>
              <a:ea typeface="Verdana"/>
              <a:cs typeface="Verdana"/>
              <a:sym typeface="Verdana"/>
            </a:rPr>
            <a:t>Verb</a:t>
          </a:r>
          <a:endParaRPr b="1" sz="2100">
            <a:solidFill>
              <a:srgbClr val="FFFFFF"/>
            </a:solidFill>
            <a:latin typeface="Verdana"/>
            <a:ea typeface="Verdana"/>
            <a:cs typeface="Verdana"/>
            <a:sym typeface="Verdana"/>
          </a:endParaRPr>
        </a:p>
      </xdr:txBody>
    </xdr:sp>
    <xdr:clientData fLocksWithSheet="0"/>
  </xdr:oneCellAnchor>
  <xdr:oneCellAnchor>
    <xdr:from>
      <xdr:col>0</xdr:col>
      <xdr:colOff>219075</xdr:colOff>
      <xdr:row>6</xdr:row>
      <xdr:rowOff>19050</xdr:rowOff>
    </xdr:from>
    <xdr:ext cx="1276350" cy="352425"/>
    <xdr:sp>
      <xdr:nvSpPr>
        <xdr:cNvPr id="4" name="Shape 4"/>
        <xdr:cNvSpPr/>
      </xdr:nvSpPr>
      <xdr:spPr>
        <a:xfrm>
          <a:off x="3032150" y="1140800"/>
          <a:ext cx="1260900" cy="330300"/>
        </a:xfrm>
        <a:prstGeom prst="round1Rect">
          <a:avLst>
            <a:gd fmla="val 50000" name="adj"/>
          </a:avLst>
        </a:prstGeom>
        <a:solidFill>
          <a:srgbClr val="00FFFF"/>
        </a:solidFill>
        <a:ln cap="flat" cmpd="sng" w="9525">
          <a:solidFill>
            <a:srgbClr val="00FF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0000FF"/>
              </a:solidFill>
            </a:rPr>
            <a:t>Sentence</a:t>
          </a:r>
          <a:endParaRPr b="1" sz="1400">
            <a:solidFill>
              <a:srgbClr val="0000FF"/>
            </a:solidFill>
          </a:endParaRPr>
        </a:p>
      </xdr:txBody>
    </xdr:sp>
    <xdr:clientData fLocksWithSheet="0"/>
  </xdr:oneCellAnchor>
  <xdr:oneCellAnchor>
    <xdr:from>
      <xdr:col>0</xdr:col>
      <xdr:colOff>304800</xdr:colOff>
      <xdr:row>8</xdr:row>
      <xdr:rowOff>38100</xdr:rowOff>
    </xdr:from>
    <xdr:ext cx="1114425" cy="323850"/>
    <xdr:sp>
      <xdr:nvSpPr>
        <xdr:cNvPr id="5" name="Shape 5"/>
        <xdr:cNvSpPr/>
      </xdr:nvSpPr>
      <xdr:spPr>
        <a:xfrm>
          <a:off x="2081475" y="660475"/>
          <a:ext cx="1090800" cy="300300"/>
        </a:xfrm>
        <a:prstGeom prst="roundRect">
          <a:avLst>
            <a:gd fmla="val 16667" name="adj"/>
          </a:avLst>
        </a:prstGeom>
        <a:solidFill>
          <a:srgbClr val="0000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Vocab</a:t>
          </a:r>
          <a:endParaRPr sz="1400">
            <a:solidFill>
              <a:srgbClr val="FFFFFF"/>
            </a:solidFill>
          </a:endParaRPr>
        </a:p>
      </xdr:txBody>
    </xdr:sp>
    <xdr:clientData fLocksWithSheet="0"/>
  </xdr:oneCellAnchor>
  <xdr:oneCellAnchor>
    <xdr:from>
      <xdr:col>0</xdr:col>
      <xdr:colOff>219075</xdr:colOff>
      <xdr:row>10</xdr:row>
      <xdr:rowOff>28575</xdr:rowOff>
    </xdr:from>
    <xdr:ext cx="1285875" cy="304800"/>
    <xdr:sp>
      <xdr:nvSpPr>
        <xdr:cNvPr id="6" name="Shape 6"/>
        <xdr:cNvSpPr/>
      </xdr:nvSpPr>
      <xdr:spPr>
        <a:xfrm>
          <a:off x="3522500" y="810575"/>
          <a:ext cx="1270800" cy="290100"/>
        </a:xfrm>
        <a:prstGeom prst="round2SameRect">
          <a:avLst>
            <a:gd fmla="val 48259" name="adj1"/>
            <a:gd fmla="val 0" name="adj2"/>
          </a:avLst>
        </a:prstGeom>
        <a:solidFill>
          <a:srgbClr val="CFE2F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0000"/>
              </a:solidFill>
              <a:latin typeface="Verdana"/>
              <a:ea typeface="Verdana"/>
              <a:cs typeface="Verdana"/>
              <a:sym typeface="Verdana"/>
            </a:rPr>
            <a:t>HINT</a:t>
          </a:r>
          <a:endParaRPr sz="1400">
            <a:solidFill>
              <a:srgbClr val="FF0000"/>
            </a:solidFill>
            <a:latin typeface="Verdana"/>
            <a:ea typeface="Verdana"/>
            <a:cs typeface="Verdana"/>
            <a:sym typeface="Verdana"/>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504825</xdr:colOff>
      <xdr:row>11</xdr:row>
      <xdr:rowOff>219075</xdr:rowOff>
    </xdr:from>
    <xdr:ext cx="4305300" cy="2257425"/>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53</xdr:row>
      <xdr:rowOff>0</xdr:rowOff>
    </xdr:from>
    <xdr:ext cx="1543050" cy="9429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61</xdr:row>
      <xdr:rowOff>38100</xdr:rowOff>
    </xdr:from>
    <xdr:ext cx="4876800" cy="3657600"/>
    <xdr:pic>
      <xdr:nvPicPr>
        <xdr:cNvPr id="0" name="image3.gif"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9525</xdr:colOff>
      <xdr:row>80</xdr:row>
      <xdr:rowOff>95250</xdr:rowOff>
    </xdr:from>
    <xdr:ext cx="4876800" cy="36576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P131" displayName="Dative" name="Dative" id="1">
  <tableColumns count="16">
    <tableColumn name="Meaning" id="1"/>
    <tableColumn name="Infinity" id="2"/>
    <tableColumn name="ich" id="3"/>
    <tableColumn name="du" id="4"/>
    <tableColumn name="er" id="5"/>
    <tableColumn name="sie" id="6"/>
    <tableColumn name="es" id="7"/>
    <tableColumn name="wir/Sie" id="8"/>
    <tableColumn name="ihr" id="9"/>
    <tableColumn name="PP" id="10"/>
    <tableColumn name="Check 1" id="11"/>
    <tableColumn name="Check 2" id="12"/>
    <tableColumn name="Check 3" id="13"/>
    <tableColumn name="Check 4" id="14"/>
    <tableColumn name="Check 5" id="15"/>
    <tableColumn name="Column 1" id="16"/>
  </tableColumns>
  <tableStyleInfo name="Verb-style" showColumnStripes="0" showFirstColumn="1" showLastColumn="1" showRowStripes="1"/>
</table>
</file>

<file path=xl/tables/table2.xml><?xml version="1.0" encoding="utf-8"?>
<table xmlns="http://schemas.openxmlformats.org/spreadsheetml/2006/main" ref="A1:E163" displayName="Table1" name="Table1" id="2">
  <tableColumns count="5">
    <tableColumn name="Column 1" id="1"/>
    <tableColumn name="English" id="2"/>
    <tableColumn name="German" id="3"/>
    <tableColumn name="German example 2" id="4"/>
    <tableColumn name="Vietnamese" id="5"/>
  </tableColumns>
  <tableStyleInfo name="Sentences-style" showColumnStripes="0" showFirstColumn="1" showLastColumn="1" showRowStripes="1"/>
</table>
</file>

<file path=xl/tables/table3.xml><?xml version="1.0" encoding="utf-8"?>
<table xmlns="http://schemas.openxmlformats.org/spreadsheetml/2006/main" ref="A1:K314" displayName="Dative_2" name="Dative_2" id="3">
  <tableColumns count="11">
    <tableColumn name="No" id="1"/>
    <tableColumn name="Noun (singular)" id="2"/>
    <tableColumn name="Gender" id="3"/>
    <tableColumn name="Article" id="4"/>
    <tableColumn name="Full word" id="5"/>
    <tableColumn name="Plural" id="6"/>
    <tableColumn name="Meanning  " id="7"/>
    <tableColumn name="Example" id="8"/>
    <tableColumn name="Check 1" id="9"/>
    <tableColumn name="Check 2" id="10"/>
    <tableColumn name="Check 3" id="11"/>
  </tableColumns>
  <tableStyleInfo name="Noun-style" showColumnStripes="0" showFirstColumn="1" showLastColumn="1" showRowStripes="1"/>
</table>
</file>

<file path=xl/tables/table4.xml><?xml version="1.0" encoding="utf-8"?>
<table xmlns="http://schemas.openxmlformats.org/spreadsheetml/2006/main" ref="A1:L294" displayName="Dative_3" name="Dative_3" id="4">
  <tableColumns count="12">
    <tableColumn name="No" id="1"/>
    <tableColumn name="Noun (singular)" id="2"/>
    <tableColumn name="Gender" id="3"/>
    <tableColumn name="Article" id="4"/>
    <tableColumn name="Full word" id="5"/>
    <tableColumn name="Check" id="6"/>
    <tableColumn name="Plural" id="7"/>
    <tableColumn name="Meanning  " id="8"/>
    <tableColumn name="Example" id="9"/>
    <tableColumn name="Check 1" id="10"/>
    <tableColumn name="Check 2" id="11"/>
    <tableColumn name="Check 3" id="12"/>
  </tableColumns>
  <tableStyleInfo name="Tem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0"/>
    <col customWidth="1" min="2" max="2" width="18.13"/>
    <col customWidth="1" min="3" max="9" width="12.5"/>
    <col customWidth="1" min="10" max="10" width="20.0"/>
    <col customWidth="1" min="11" max="15" width="12.0"/>
  </cols>
  <sheetData>
    <row r="1">
      <c r="A1" s="1"/>
      <c r="B1" s="1"/>
      <c r="C1" s="1"/>
      <c r="D1" s="1"/>
      <c r="E1" s="1"/>
      <c r="F1" s="1"/>
      <c r="G1" s="1"/>
      <c r="H1" s="1"/>
      <c r="I1" s="1"/>
      <c r="J1" s="1"/>
      <c r="K1" s="1"/>
      <c r="L1" s="1"/>
      <c r="M1" s="1"/>
      <c r="N1" s="1"/>
      <c r="O1" s="1"/>
    </row>
    <row r="2">
      <c r="A2" s="2" t="s">
        <v>0</v>
      </c>
      <c r="B2" s="3" t="s">
        <v>1</v>
      </c>
      <c r="C2" s="3" t="s">
        <v>2</v>
      </c>
      <c r="D2" s="3" t="s">
        <v>3</v>
      </c>
      <c r="E2" s="4" t="s">
        <v>4</v>
      </c>
      <c r="F2" s="4" t="s">
        <v>5</v>
      </c>
      <c r="G2" s="4" t="s">
        <v>6</v>
      </c>
      <c r="H2" s="3" t="s">
        <v>7</v>
      </c>
      <c r="I2" s="3" t="s">
        <v>8</v>
      </c>
      <c r="J2" s="3" t="s">
        <v>9</v>
      </c>
      <c r="K2" s="3" t="s">
        <v>10</v>
      </c>
      <c r="L2" s="3" t="s">
        <v>11</v>
      </c>
      <c r="M2" s="3" t="s">
        <v>12</v>
      </c>
      <c r="N2" s="3" t="s">
        <v>13</v>
      </c>
      <c r="O2" s="3" t="s">
        <v>14</v>
      </c>
      <c r="P2" s="5" t="s">
        <v>15</v>
      </c>
    </row>
    <row r="3">
      <c r="A3" s="6" t="s">
        <v>16</v>
      </c>
      <c r="B3" s="7" t="s">
        <v>17</v>
      </c>
      <c r="C3" s="8" t="s">
        <v>18</v>
      </c>
      <c r="D3" s="8" t="s">
        <v>19</v>
      </c>
      <c r="E3" s="9" t="s">
        <v>20</v>
      </c>
      <c r="F3" s="9" t="s">
        <v>20</v>
      </c>
      <c r="G3" s="9" t="s">
        <v>20</v>
      </c>
      <c r="H3" s="8" t="s">
        <v>17</v>
      </c>
      <c r="I3" s="8" t="s">
        <v>21</v>
      </c>
      <c r="J3" s="8" t="str">
        <f t="shared" ref="J3:J104" si="1">getPerfekt(B3)</f>
        <v>gelaufen</v>
      </c>
      <c r="K3" s="10" t="b">
        <v>1</v>
      </c>
      <c r="L3" s="11" t="b">
        <v>1</v>
      </c>
      <c r="M3" s="11" t="b">
        <v>1</v>
      </c>
      <c r="N3" s="11" t="b">
        <v>0</v>
      </c>
      <c r="O3" s="11" t="b">
        <v>0</v>
      </c>
      <c r="P3" s="12" t="str">
        <f t="shared" ref="P3:P5" si="2">HYPERLINK("https://translate.google.com/translate_tts?ie=UTF-8&amp;tl=de&amp;client=tw-ob&amp;q=" &amp; ENCODEURL(B3), "🔊 Listen")</f>
        <v>🔊 Listen</v>
      </c>
    </row>
    <row r="4">
      <c r="A4" s="6" t="s">
        <v>22</v>
      </c>
      <c r="B4" s="7" t="s">
        <v>23</v>
      </c>
      <c r="C4" s="13" t="s">
        <v>24</v>
      </c>
      <c r="D4" s="13" t="s">
        <v>25</v>
      </c>
      <c r="E4" s="14" t="s">
        <v>26</v>
      </c>
      <c r="F4" s="14" t="s">
        <v>26</v>
      </c>
      <c r="G4" s="14" t="s">
        <v>26</v>
      </c>
      <c r="H4" s="13" t="s">
        <v>23</v>
      </c>
      <c r="I4" s="14" t="s">
        <v>26</v>
      </c>
      <c r="J4" s="13" t="str">
        <f t="shared" si="1"/>
        <v>geliebt</v>
      </c>
      <c r="K4" s="15" t="b">
        <v>1</v>
      </c>
      <c r="L4" s="16" t="b">
        <v>0</v>
      </c>
      <c r="M4" s="16" t="b">
        <v>0</v>
      </c>
      <c r="N4" s="16" t="b">
        <v>0</v>
      </c>
      <c r="O4" s="17" t="b">
        <v>0</v>
      </c>
      <c r="P4" s="18" t="str">
        <f t="shared" si="2"/>
        <v>🔊 Listen</v>
      </c>
    </row>
    <row r="5">
      <c r="A5" s="19" t="s">
        <v>27</v>
      </c>
      <c r="B5" s="20" t="s">
        <v>28</v>
      </c>
      <c r="C5" s="21" t="s">
        <v>29</v>
      </c>
      <c r="D5" s="8" t="s">
        <v>30</v>
      </c>
      <c r="E5" s="22" t="s">
        <v>31</v>
      </c>
      <c r="F5" s="23" t="s">
        <v>31</v>
      </c>
      <c r="G5" s="24" t="s">
        <v>31</v>
      </c>
      <c r="H5" s="8" t="s">
        <v>28</v>
      </c>
      <c r="I5" s="8" t="s">
        <v>32</v>
      </c>
      <c r="J5" s="8" t="str">
        <f t="shared" si="1"/>
        <v>gemocht</v>
      </c>
      <c r="K5" s="10" t="b">
        <v>1</v>
      </c>
      <c r="L5" s="25" t="b">
        <v>1</v>
      </c>
      <c r="M5" s="26" t="b">
        <v>0</v>
      </c>
      <c r="N5" s="26" t="b">
        <v>0</v>
      </c>
      <c r="O5" s="27" t="b">
        <v>0</v>
      </c>
      <c r="P5" s="12" t="str">
        <f t="shared" si="2"/>
        <v>🔊 Listen</v>
      </c>
    </row>
    <row r="6">
      <c r="A6" s="28" t="s">
        <v>33</v>
      </c>
      <c r="B6" s="20" t="s">
        <v>34</v>
      </c>
      <c r="C6" s="29" t="s">
        <v>35</v>
      </c>
      <c r="D6" s="13" t="s">
        <v>36</v>
      </c>
      <c r="E6" s="30" t="s">
        <v>35</v>
      </c>
      <c r="F6" s="9" t="s">
        <v>35</v>
      </c>
      <c r="G6" s="31" t="s">
        <v>35</v>
      </c>
      <c r="H6" s="13" t="s">
        <v>34</v>
      </c>
      <c r="I6" s="13" t="s">
        <v>37</v>
      </c>
      <c r="J6" s="13" t="str">
        <f t="shared" si="1"/>
        <v>gemusst</v>
      </c>
      <c r="K6" s="15" t="b">
        <v>1</v>
      </c>
      <c r="L6" s="27" t="b">
        <v>0</v>
      </c>
      <c r="M6" s="27" t="b">
        <v>0</v>
      </c>
      <c r="N6" s="27" t="b">
        <v>0</v>
      </c>
      <c r="O6" s="32" t="b">
        <v>0</v>
      </c>
      <c r="P6" s="33"/>
    </row>
    <row r="7">
      <c r="A7" s="34" t="s">
        <v>38</v>
      </c>
      <c r="B7" s="35" t="s">
        <v>39</v>
      </c>
      <c r="C7" s="36" t="s">
        <v>40</v>
      </c>
      <c r="D7" s="8" t="s">
        <v>41</v>
      </c>
      <c r="E7" s="30" t="s">
        <v>40</v>
      </c>
      <c r="F7" s="9" t="s">
        <v>40</v>
      </c>
      <c r="G7" s="31" t="s">
        <v>40</v>
      </c>
      <c r="H7" s="8" t="s">
        <v>39</v>
      </c>
      <c r="I7" s="8" t="s">
        <v>42</v>
      </c>
      <c r="J7" s="8" t="str">
        <f t="shared" si="1"/>
        <v>gewollt</v>
      </c>
      <c r="K7" s="10" t="b">
        <v>1</v>
      </c>
      <c r="L7" s="26" t="b">
        <v>0</v>
      </c>
      <c r="M7" s="26" t="b">
        <v>0</v>
      </c>
      <c r="N7" s="26" t="b">
        <v>0</v>
      </c>
      <c r="O7" s="27" t="b">
        <v>0</v>
      </c>
      <c r="P7" s="37"/>
    </row>
    <row r="8">
      <c r="A8" s="28" t="s">
        <v>43</v>
      </c>
      <c r="B8" s="20" t="s">
        <v>44</v>
      </c>
      <c r="C8" s="29" t="s">
        <v>45</v>
      </c>
      <c r="D8" s="13" t="s">
        <v>46</v>
      </c>
      <c r="E8" s="30" t="s">
        <v>45</v>
      </c>
      <c r="F8" s="9" t="s">
        <v>45</v>
      </c>
      <c r="G8" s="31" t="s">
        <v>45</v>
      </c>
      <c r="H8" s="13" t="s">
        <v>44</v>
      </c>
      <c r="I8" s="13" t="s">
        <v>47</v>
      </c>
      <c r="J8" s="13" t="str">
        <f t="shared" si="1"/>
        <v>gedurft</v>
      </c>
      <c r="K8" s="15" t="b">
        <v>1</v>
      </c>
      <c r="L8" s="27" t="b">
        <v>0</v>
      </c>
      <c r="M8" s="27" t="b">
        <v>0</v>
      </c>
      <c r="N8" s="27" t="b">
        <v>0</v>
      </c>
      <c r="O8" s="27" t="b">
        <v>0</v>
      </c>
      <c r="P8" s="33"/>
    </row>
    <row r="9">
      <c r="A9" s="28" t="s">
        <v>48</v>
      </c>
      <c r="B9" s="20" t="s">
        <v>49</v>
      </c>
      <c r="C9" s="36" t="s">
        <v>50</v>
      </c>
      <c r="D9" s="8" t="s">
        <v>51</v>
      </c>
      <c r="E9" s="30" t="s">
        <v>50</v>
      </c>
      <c r="F9" s="9" t="s">
        <v>50</v>
      </c>
      <c r="G9" s="31" t="s">
        <v>50</v>
      </c>
      <c r="H9" s="8" t="s">
        <v>49</v>
      </c>
      <c r="I9" s="8" t="s">
        <v>52</v>
      </c>
      <c r="J9" s="8" t="str">
        <f t="shared" si="1"/>
        <v>gekonnt</v>
      </c>
      <c r="K9" s="10" t="b">
        <v>0</v>
      </c>
      <c r="L9" s="26" t="b">
        <v>0</v>
      </c>
      <c r="M9" s="26" t="b">
        <v>0</v>
      </c>
      <c r="N9" s="26" t="b">
        <v>0</v>
      </c>
      <c r="O9" s="26" t="b">
        <v>0</v>
      </c>
      <c r="P9" s="37"/>
    </row>
    <row r="10">
      <c r="A10" s="38" t="s">
        <v>53</v>
      </c>
      <c r="B10" s="20" t="s">
        <v>54</v>
      </c>
      <c r="C10" s="39" t="s">
        <v>55</v>
      </c>
      <c r="D10" s="13" t="s">
        <v>56</v>
      </c>
      <c r="E10" s="40" t="s">
        <v>55</v>
      </c>
      <c r="F10" s="41" t="s">
        <v>55</v>
      </c>
      <c r="G10" s="42" t="s">
        <v>55</v>
      </c>
      <c r="H10" s="13" t="s">
        <v>54</v>
      </c>
      <c r="I10" s="13" t="s">
        <v>57</v>
      </c>
      <c r="J10" s="13" t="str">
        <f t="shared" si="1"/>
        <v>gesollt</v>
      </c>
      <c r="K10" s="15" t="b">
        <v>1</v>
      </c>
      <c r="L10" s="16" t="b">
        <v>0</v>
      </c>
      <c r="M10" s="16" t="b">
        <v>0</v>
      </c>
      <c r="N10" s="16" t="b">
        <v>0</v>
      </c>
      <c r="O10" s="17" t="b">
        <v>0</v>
      </c>
      <c r="P10" s="43"/>
    </row>
    <row r="11">
      <c r="A11" s="6" t="s">
        <v>58</v>
      </c>
      <c r="B11" s="7" t="s">
        <v>59</v>
      </c>
      <c r="C11" s="8" t="s">
        <v>60</v>
      </c>
      <c r="D11" s="8" t="s">
        <v>61</v>
      </c>
      <c r="E11" s="9" t="s">
        <v>62</v>
      </c>
      <c r="F11" s="9" t="s">
        <v>62</v>
      </c>
      <c r="G11" s="9" t="s">
        <v>62</v>
      </c>
      <c r="H11" s="8" t="s">
        <v>59</v>
      </c>
      <c r="I11" s="9" t="s">
        <v>62</v>
      </c>
      <c r="J11" s="8" t="str">
        <f t="shared" si="1"/>
        <v>gegangen</v>
      </c>
      <c r="K11" s="10" t="b">
        <v>1</v>
      </c>
      <c r="L11" s="17" t="b">
        <v>0</v>
      </c>
      <c r="M11" s="17" t="b">
        <v>0</v>
      </c>
      <c r="N11" s="17" t="b">
        <v>0</v>
      </c>
      <c r="O11" s="17" t="b">
        <v>0</v>
      </c>
      <c r="P11" s="44"/>
    </row>
    <row r="12">
      <c r="A12" s="6" t="s">
        <v>63</v>
      </c>
      <c r="B12" s="7" t="s">
        <v>64</v>
      </c>
      <c r="C12" s="13" t="s">
        <v>65</v>
      </c>
      <c r="D12" s="13" t="s">
        <v>66</v>
      </c>
      <c r="E12" s="9" t="s">
        <v>65</v>
      </c>
      <c r="F12" s="9" t="s">
        <v>65</v>
      </c>
      <c r="G12" s="9" t="s">
        <v>65</v>
      </c>
      <c r="H12" s="13" t="s">
        <v>64</v>
      </c>
      <c r="I12" s="13" t="s">
        <v>67</v>
      </c>
      <c r="J12" s="13" t="str">
        <f t="shared" si="1"/>
        <v>Verb not found</v>
      </c>
      <c r="K12" s="15" t="b">
        <v>1</v>
      </c>
      <c r="L12" s="27" t="b">
        <v>0</v>
      </c>
      <c r="M12" s="27" t="b">
        <v>0</v>
      </c>
      <c r="N12" s="27" t="b">
        <v>0</v>
      </c>
      <c r="O12" s="27" t="b">
        <v>0</v>
      </c>
      <c r="P12" s="33"/>
    </row>
    <row r="13">
      <c r="A13" s="6" t="s">
        <v>68</v>
      </c>
      <c r="B13" s="7" t="s">
        <v>69</v>
      </c>
      <c r="C13" s="8" t="s">
        <v>70</v>
      </c>
      <c r="D13" s="8" t="s">
        <v>71</v>
      </c>
      <c r="E13" s="9" t="s">
        <v>72</v>
      </c>
      <c r="F13" s="9" t="s">
        <v>72</v>
      </c>
      <c r="G13" s="9" t="s">
        <v>72</v>
      </c>
      <c r="H13" s="8" t="s">
        <v>69</v>
      </c>
      <c r="I13" s="45" t="s">
        <v>73</v>
      </c>
      <c r="J13" s="8" t="str">
        <f t="shared" si="1"/>
        <v>gefahren</v>
      </c>
      <c r="K13" s="10" t="b">
        <v>1</v>
      </c>
      <c r="L13" s="17" t="b">
        <v>0</v>
      </c>
      <c r="M13" s="17" t="b">
        <v>0</v>
      </c>
      <c r="N13" s="17" t="b">
        <v>0</v>
      </c>
      <c r="O13" s="17" t="b">
        <v>0</v>
      </c>
      <c r="P13" s="44"/>
    </row>
    <row r="14">
      <c r="A14" s="6" t="s">
        <v>74</v>
      </c>
      <c r="B14" s="7" t="s">
        <v>75</v>
      </c>
      <c r="C14" s="13" t="s">
        <v>76</v>
      </c>
      <c r="D14" s="13" t="s">
        <v>77</v>
      </c>
      <c r="E14" s="9" t="s">
        <v>78</v>
      </c>
      <c r="F14" s="9" t="s">
        <v>78</v>
      </c>
      <c r="G14" s="9" t="s">
        <v>78</v>
      </c>
      <c r="H14" s="13" t="s">
        <v>75</v>
      </c>
      <c r="I14" s="9" t="s">
        <v>78</v>
      </c>
      <c r="J14" s="13" t="str">
        <f t="shared" si="1"/>
        <v>gemacht</v>
      </c>
      <c r="K14" s="15" t="b">
        <v>1</v>
      </c>
      <c r="L14" s="27" t="b">
        <v>0</v>
      </c>
      <c r="M14" s="27" t="b">
        <v>0</v>
      </c>
      <c r="N14" s="27" t="b">
        <v>0</v>
      </c>
      <c r="O14" s="27" t="b">
        <v>0</v>
      </c>
      <c r="P14" s="33"/>
    </row>
    <row r="15">
      <c r="A15" s="6" t="s">
        <v>79</v>
      </c>
      <c r="B15" s="7" t="s">
        <v>80</v>
      </c>
      <c r="C15" s="8" t="s">
        <v>81</v>
      </c>
      <c r="D15" s="46" t="s">
        <v>82</v>
      </c>
      <c r="E15" s="9" t="s">
        <v>83</v>
      </c>
      <c r="F15" s="9" t="s">
        <v>83</v>
      </c>
      <c r="G15" s="9" t="s">
        <v>83</v>
      </c>
      <c r="H15" s="8" t="s">
        <v>80</v>
      </c>
      <c r="I15" s="8" t="s">
        <v>84</v>
      </c>
      <c r="J15" s="8" t="str">
        <f t="shared" si="1"/>
        <v>genommen</v>
      </c>
      <c r="K15" s="10" t="b">
        <v>1</v>
      </c>
      <c r="L15" s="17" t="b">
        <v>0</v>
      </c>
      <c r="M15" s="17" t="b">
        <v>0</v>
      </c>
      <c r="N15" s="17" t="b">
        <v>0</v>
      </c>
      <c r="O15" s="17" t="b">
        <v>0</v>
      </c>
      <c r="P15" s="44"/>
    </row>
    <row r="16">
      <c r="A16" s="6" t="s">
        <v>85</v>
      </c>
      <c r="B16" s="7" t="s">
        <v>86</v>
      </c>
      <c r="C16" s="13" t="s">
        <v>87</v>
      </c>
      <c r="D16" s="13" t="s">
        <v>88</v>
      </c>
      <c r="E16" s="9" t="s">
        <v>89</v>
      </c>
      <c r="F16" s="9" t="s">
        <v>89</v>
      </c>
      <c r="G16" s="9" t="s">
        <v>89</v>
      </c>
      <c r="H16" s="13" t="s">
        <v>86</v>
      </c>
      <c r="I16" s="9" t="s">
        <v>89</v>
      </c>
      <c r="J16" s="13" t="str">
        <f t="shared" si="1"/>
        <v>gebraucht</v>
      </c>
      <c r="K16" s="15" t="b">
        <v>1</v>
      </c>
      <c r="L16" s="27" t="b">
        <v>0</v>
      </c>
      <c r="M16" s="27" t="b">
        <v>0</v>
      </c>
      <c r="N16" s="27" t="b">
        <v>0</v>
      </c>
      <c r="O16" s="27" t="b">
        <v>0</v>
      </c>
      <c r="P16" s="33"/>
    </row>
    <row r="17">
      <c r="A17" s="6" t="s">
        <v>90</v>
      </c>
      <c r="B17" s="7" t="s">
        <v>91</v>
      </c>
      <c r="C17" s="8" t="s">
        <v>92</v>
      </c>
      <c r="D17" s="46" t="s">
        <v>93</v>
      </c>
      <c r="E17" s="9" t="s">
        <v>94</v>
      </c>
      <c r="F17" s="9" t="s">
        <v>94</v>
      </c>
      <c r="G17" s="9" t="s">
        <v>94</v>
      </c>
      <c r="H17" s="8" t="s">
        <v>91</v>
      </c>
      <c r="I17" s="8" t="s">
        <v>95</v>
      </c>
      <c r="J17" s="8" t="str">
        <f t="shared" si="1"/>
        <v>geholfen</v>
      </c>
      <c r="K17" s="10" t="b">
        <v>1</v>
      </c>
      <c r="L17" s="17" t="b">
        <v>0</v>
      </c>
      <c r="M17" s="17" t="b">
        <v>0</v>
      </c>
      <c r="N17" s="17" t="b">
        <v>0</v>
      </c>
      <c r="O17" s="17" t="b">
        <v>0</v>
      </c>
      <c r="P17" s="44"/>
    </row>
    <row r="18">
      <c r="A18" s="6" t="s">
        <v>96</v>
      </c>
      <c r="B18" s="7" t="s">
        <v>97</v>
      </c>
      <c r="C18" s="13" t="s">
        <v>98</v>
      </c>
      <c r="D18" s="47" t="s">
        <v>99</v>
      </c>
      <c r="E18" s="9" t="s">
        <v>99</v>
      </c>
      <c r="F18" s="9" t="s">
        <v>99</v>
      </c>
      <c r="G18" s="9" t="s">
        <v>99</v>
      </c>
      <c r="H18" s="13" t="s">
        <v>100</v>
      </c>
      <c r="I18" s="13" t="s">
        <v>101</v>
      </c>
      <c r="J18" s="13" t="str">
        <f t="shared" si="1"/>
        <v>gelesen</v>
      </c>
      <c r="K18" s="15" t="b">
        <v>1</v>
      </c>
      <c r="L18" s="27" t="b">
        <v>0</v>
      </c>
      <c r="M18" s="27" t="b">
        <v>0</v>
      </c>
      <c r="N18" s="27" t="b">
        <v>0</v>
      </c>
      <c r="O18" s="27" t="b">
        <v>0</v>
      </c>
      <c r="P18" s="33"/>
    </row>
    <row r="19">
      <c r="A19" s="6" t="s">
        <v>102</v>
      </c>
      <c r="B19" s="7" t="s">
        <v>103</v>
      </c>
      <c r="C19" s="8" t="s">
        <v>104</v>
      </c>
      <c r="D19" s="8" t="s">
        <v>105</v>
      </c>
      <c r="E19" s="9" t="s">
        <v>106</v>
      </c>
      <c r="F19" s="9" t="s">
        <v>106</v>
      </c>
      <c r="G19" s="9" t="s">
        <v>106</v>
      </c>
      <c r="H19" s="8" t="s">
        <v>103</v>
      </c>
      <c r="I19" s="8" t="s">
        <v>107</v>
      </c>
      <c r="J19" s="8" t="str">
        <f t="shared" si="1"/>
        <v>getragen</v>
      </c>
      <c r="K19" s="10" t="b">
        <v>1</v>
      </c>
      <c r="L19" s="26" t="b">
        <v>0</v>
      </c>
      <c r="M19" s="26" t="b">
        <v>0</v>
      </c>
      <c r="N19" s="26" t="b">
        <v>0</v>
      </c>
      <c r="O19" s="26" t="b">
        <v>0</v>
      </c>
      <c r="P19" s="37"/>
    </row>
    <row r="20">
      <c r="A20" s="6" t="s">
        <v>108</v>
      </c>
      <c r="B20" s="7" t="s">
        <v>109</v>
      </c>
      <c r="C20" s="13" t="s">
        <v>110</v>
      </c>
      <c r="D20" s="13" t="s">
        <v>111</v>
      </c>
      <c r="E20" s="9" t="s">
        <v>112</v>
      </c>
      <c r="F20" s="9" t="s">
        <v>112</v>
      </c>
      <c r="G20" s="9" t="s">
        <v>112</v>
      </c>
      <c r="H20" s="13" t="s">
        <v>109</v>
      </c>
      <c r="I20" s="9" t="s">
        <v>112</v>
      </c>
      <c r="J20" s="13" t="str">
        <f t="shared" si="1"/>
        <v>gesucht</v>
      </c>
      <c r="K20" s="15" t="b">
        <v>0</v>
      </c>
      <c r="L20" s="27" t="b">
        <v>0</v>
      </c>
      <c r="M20" s="27" t="b">
        <v>0</v>
      </c>
      <c r="N20" s="27" t="b">
        <v>0</v>
      </c>
      <c r="O20" s="27" t="b">
        <v>0</v>
      </c>
      <c r="P20" s="33"/>
    </row>
    <row r="21">
      <c r="A21" s="6" t="s">
        <v>113</v>
      </c>
      <c r="B21" s="7" t="s">
        <v>114</v>
      </c>
      <c r="C21" s="8" t="s">
        <v>115</v>
      </c>
      <c r="D21" s="8" t="s">
        <v>116</v>
      </c>
      <c r="E21" s="9" t="s">
        <v>117</v>
      </c>
      <c r="F21" s="9" t="s">
        <v>117</v>
      </c>
      <c r="G21" s="9" t="s">
        <v>117</v>
      </c>
      <c r="H21" s="8" t="s">
        <v>114</v>
      </c>
      <c r="I21" s="9" t="s">
        <v>117</v>
      </c>
      <c r="J21" s="8" t="str">
        <f t="shared" si="1"/>
        <v>weggemacht</v>
      </c>
      <c r="K21" s="10" t="b">
        <v>0</v>
      </c>
      <c r="L21" s="26" t="b">
        <v>0</v>
      </c>
      <c r="M21" s="26" t="b">
        <v>0</v>
      </c>
      <c r="N21" s="26" t="b">
        <v>0</v>
      </c>
      <c r="O21" s="26" t="b">
        <v>0</v>
      </c>
      <c r="P21" s="37"/>
    </row>
    <row r="22">
      <c r="A22" s="6" t="s">
        <v>118</v>
      </c>
      <c r="B22" s="7" t="s">
        <v>119</v>
      </c>
      <c r="C22" s="13" t="s">
        <v>120</v>
      </c>
      <c r="D22" s="13" t="s">
        <v>121</v>
      </c>
      <c r="E22" s="9" t="s">
        <v>122</v>
      </c>
      <c r="F22" s="9" t="s">
        <v>122</v>
      </c>
      <c r="G22" s="9" t="s">
        <v>122</v>
      </c>
      <c r="H22" s="13" t="s">
        <v>119</v>
      </c>
      <c r="I22" s="13" t="s">
        <v>123</v>
      </c>
      <c r="J22" s="13" t="str">
        <f t="shared" si="1"/>
        <v>geschickt</v>
      </c>
      <c r="K22" s="15" t="b">
        <v>0</v>
      </c>
      <c r="L22" s="27" t="b">
        <v>0</v>
      </c>
      <c r="M22" s="27" t="b">
        <v>0</v>
      </c>
      <c r="N22" s="27" t="b">
        <v>0</v>
      </c>
      <c r="O22" s="27" t="b">
        <v>0</v>
      </c>
      <c r="P22" s="33"/>
    </row>
    <row r="23">
      <c r="A23" s="6" t="s">
        <v>124</v>
      </c>
      <c r="B23" s="7" t="s">
        <v>125</v>
      </c>
      <c r="C23" s="8" t="s">
        <v>126</v>
      </c>
      <c r="D23" s="8" t="s">
        <v>127</v>
      </c>
      <c r="E23" s="9" t="s">
        <v>128</v>
      </c>
      <c r="F23" s="9" t="s">
        <v>128</v>
      </c>
      <c r="G23" s="9" t="s">
        <v>128</v>
      </c>
      <c r="H23" s="8" t="s">
        <v>125</v>
      </c>
      <c r="I23" s="9" t="s">
        <v>128</v>
      </c>
      <c r="J23" s="8" t="str">
        <f t="shared" si="1"/>
        <v>gegeben</v>
      </c>
      <c r="K23" s="10" t="b">
        <v>0</v>
      </c>
      <c r="L23" s="26" t="b">
        <v>0</v>
      </c>
      <c r="M23" s="26" t="b">
        <v>0</v>
      </c>
      <c r="N23" s="26" t="b">
        <v>0</v>
      </c>
      <c r="O23" s="26" t="b">
        <v>0</v>
      </c>
      <c r="P23" s="37"/>
    </row>
    <row r="24">
      <c r="A24" s="6" t="s">
        <v>129</v>
      </c>
      <c r="B24" s="7" t="s">
        <v>130</v>
      </c>
      <c r="C24" s="13" t="s">
        <v>131</v>
      </c>
      <c r="D24" s="13" t="s">
        <v>132</v>
      </c>
      <c r="E24" s="9" t="s">
        <v>133</v>
      </c>
      <c r="F24" s="9" t="s">
        <v>133</v>
      </c>
      <c r="G24" s="9" t="s">
        <v>133</v>
      </c>
      <c r="H24" s="13" t="s">
        <v>130</v>
      </c>
      <c r="I24" s="9" t="s">
        <v>133</v>
      </c>
      <c r="J24" s="13" t="str">
        <f t="shared" si="1"/>
        <v>gelebt</v>
      </c>
      <c r="K24" s="15" t="b">
        <v>0</v>
      </c>
      <c r="L24" s="27" t="b">
        <v>0</v>
      </c>
      <c r="M24" s="27" t="b">
        <v>0</v>
      </c>
      <c r="N24" s="27" t="b">
        <v>0</v>
      </c>
      <c r="O24" s="27" t="b">
        <v>0</v>
      </c>
      <c r="P24" s="33"/>
    </row>
    <row r="25">
      <c r="A25" s="6" t="s">
        <v>134</v>
      </c>
      <c r="B25" s="7" t="s">
        <v>135</v>
      </c>
      <c r="C25" s="8" t="s">
        <v>136</v>
      </c>
      <c r="D25" s="46" t="s">
        <v>137</v>
      </c>
      <c r="E25" s="9" t="s">
        <v>137</v>
      </c>
      <c r="F25" s="9" t="s">
        <v>137</v>
      </c>
      <c r="G25" s="9" t="s">
        <v>137</v>
      </c>
      <c r="H25" s="8" t="s">
        <v>135</v>
      </c>
      <c r="I25" s="8" t="s">
        <v>138</v>
      </c>
      <c r="J25" s="8" t="str">
        <f t="shared" si="1"/>
        <v>gegessen</v>
      </c>
      <c r="K25" s="10" t="b">
        <v>0</v>
      </c>
      <c r="L25" s="26" t="b">
        <v>0</v>
      </c>
      <c r="M25" s="26" t="b">
        <v>0</v>
      </c>
      <c r="N25" s="26" t="b">
        <v>0</v>
      </c>
      <c r="O25" s="26" t="b">
        <v>0</v>
      </c>
      <c r="P25" s="37"/>
    </row>
    <row r="26">
      <c r="A26" s="6" t="s">
        <v>139</v>
      </c>
      <c r="B26" s="7" t="s">
        <v>140</v>
      </c>
      <c r="C26" s="13" t="s">
        <v>141</v>
      </c>
      <c r="D26" s="13" t="s">
        <v>142</v>
      </c>
      <c r="E26" s="9" t="s">
        <v>143</v>
      </c>
      <c r="F26" s="9" t="s">
        <v>143</v>
      </c>
      <c r="G26" s="9" t="s">
        <v>143</v>
      </c>
      <c r="H26" s="13" t="s">
        <v>144</v>
      </c>
      <c r="I26" s="13" t="s">
        <v>145</v>
      </c>
      <c r="J26" s="13" t="str">
        <f t="shared" si="1"/>
        <v>#ERROR!</v>
      </c>
      <c r="K26" s="15" t="b">
        <v>0</v>
      </c>
      <c r="L26" s="27" t="b">
        <v>0</v>
      </c>
      <c r="M26" s="27" t="b">
        <v>0</v>
      </c>
      <c r="N26" s="27" t="b">
        <v>0</v>
      </c>
      <c r="O26" s="27" t="b">
        <v>0</v>
      </c>
      <c r="P26" s="33"/>
    </row>
    <row r="27">
      <c r="A27" s="6" t="s">
        <v>146</v>
      </c>
      <c r="B27" s="7" t="s">
        <v>147</v>
      </c>
      <c r="C27" s="8" t="s">
        <v>148</v>
      </c>
      <c r="D27" s="8" t="s">
        <v>149</v>
      </c>
      <c r="E27" s="9" t="s">
        <v>150</v>
      </c>
      <c r="F27" s="9" t="s">
        <v>150</v>
      </c>
      <c r="G27" s="9" t="s">
        <v>150</v>
      </c>
      <c r="H27" s="8" t="s">
        <v>147</v>
      </c>
      <c r="I27" s="9" t="s">
        <v>150</v>
      </c>
      <c r="J27" s="8" t="str">
        <f t="shared" si="1"/>
        <v>gesagt</v>
      </c>
      <c r="K27" s="10" t="b">
        <v>0</v>
      </c>
      <c r="L27" s="26" t="b">
        <v>0</v>
      </c>
      <c r="M27" s="26" t="b">
        <v>0</v>
      </c>
      <c r="N27" s="26" t="b">
        <v>0</v>
      </c>
      <c r="O27" s="26" t="b">
        <v>0</v>
      </c>
      <c r="P27" s="37"/>
    </row>
    <row r="28">
      <c r="A28" s="6" t="s">
        <v>151</v>
      </c>
      <c r="B28" s="7" t="s">
        <v>152</v>
      </c>
      <c r="C28" s="13" t="s">
        <v>153</v>
      </c>
      <c r="D28" s="13" t="s">
        <v>154</v>
      </c>
      <c r="E28" s="9" t="s">
        <v>155</v>
      </c>
      <c r="F28" s="9" t="s">
        <v>155</v>
      </c>
      <c r="G28" s="9" t="s">
        <v>155</v>
      </c>
      <c r="H28" s="13" t="s">
        <v>152</v>
      </c>
      <c r="I28" s="13" t="s">
        <v>156</v>
      </c>
      <c r="J28" s="13" t="str">
        <f t="shared" si="1"/>
        <v>gesprochen</v>
      </c>
      <c r="K28" s="15" t="b">
        <v>0</v>
      </c>
      <c r="L28" s="27" t="b">
        <v>0</v>
      </c>
      <c r="M28" s="27" t="b">
        <v>0</v>
      </c>
      <c r="N28" s="27" t="b">
        <v>0</v>
      </c>
      <c r="O28" s="27" t="b">
        <v>0</v>
      </c>
      <c r="P28" s="33"/>
    </row>
    <row r="29">
      <c r="A29" s="6" t="s">
        <v>157</v>
      </c>
      <c r="B29" s="7" t="s">
        <v>158</v>
      </c>
      <c r="C29" s="8" t="s">
        <v>159</v>
      </c>
      <c r="D29" s="8" t="s">
        <v>160</v>
      </c>
      <c r="E29" s="9" t="s">
        <v>161</v>
      </c>
      <c r="F29" s="9" t="s">
        <v>161</v>
      </c>
      <c r="G29" s="9" t="s">
        <v>161</v>
      </c>
      <c r="H29" s="8" t="s">
        <v>158</v>
      </c>
      <c r="I29" s="9" t="s">
        <v>161</v>
      </c>
      <c r="J29" s="8" t="str">
        <f t="shared" si="1"/>
        <v>bekommen</v>
      </c>
      <c r="K29" s="10" t="b">
        <v>0</v>
      </c>
      <c r="L29" s="26" t="b">
        <v>0</v>
      </c>
      <c r="M29" s="26" t="b">
        <v>0</v>
      </c>
      <c r="N29" s="26" t="b">
        <v>0</v>
      </c>
      <c r="O29" s="26" t="b">
        <v>0</v>
      </c>
      <c r="P29" s="37"/>
    </row>
    <row r="30">
      <c r="A30" s="6" t="s">
        <v>162</v>
      </c>
      <c r="B30" s="7" t="s">
        <v>163</v>
      </c>
      <c r="C30" s="13" t="s">
        <v>164</v>
      </c>
      <c r="D30" s="13" t="s">
        <v>165</v>
      </c>
      <c r="E30" s="9" t="s">
        <v>166</v>
      </c>
      <c r="F30" s="9" t="s">
        <v>166</v>
      </c>
      <c r="G30" s="9" t="s">
        <v>166</v>
      </c>
      <c r="H30" s="13" t="s">
        <v>163</v>
      </c>
      <c r="I30" s="9" t="s">
        <v>166</v>
      </c>
      <c r="J30" s="13" t="str">
        <f t="shared" si="1"/>
        <v>gesessen</v>
      </c>
      <c r="K30" s="15" t="b">
        <v>0</v>
      </c>
      <c r="L30" s="27" t="b">
        <v>0</v>
      </c>
      <c r="M30" s="27" t="b">
        <v>0</v>
      </c>
      <c r="N30" s="27" t="b">
        <v>0</v>
      </c>
      <c r="O30" s="27" t="b">
        <v>0</v>
      </c>
      <c r="P30" s="33"/>
    </row>
    <row r="31">
      <c r="A31" s="6" t="s">
        <v>167</v>
      </c>
      <c r="B31" s="7" t="s">
        <v>168</v>
      </c>
      <c r="C31" s="8" t="s">
        <v>169</v>
      </c>
      <c r="D31" s="8" t="s">
        <v>170</v>
      </c>
      <c r="E31" s="9" t="s">
        <v>171</v>
      </c>
      <c r="F31" s="9" t="s">
        <v>171</v>
      </c>
      <c r="G31" s="9" t="s">
        <v>171</v>
      </c>
      <c r="H31" s="8" t="s">
        <v>168</v>
      </c>
      <c r="I31" s="9" t="s">
        <v>171</v>
      </c>
      <c r="J31" s="8" t="str">
        <f t="shared" si="1"/>
        <v>getan</v>
      </c>
      <c r="K31" s="10" t="b">
        <v>0</v>
      </c>
      <c r="L31" s="26" t="b">
        <v>0</v>
      </c>
      <c r="M31" s="26" t="b">
        <v>0</v>
      </c>
      <c r="N31" s="26" t="b">
        <v>0</v>
      </c>
      <c r="O31" s="26" t="b">
        <v>0</v>
      </c>
      <c r="P31" s="37"/>
    </row>
    <row r="32">
      <c r="A32" s="6" t="s">
        <v>172</v>
      </c>
      <c r="B32" s="7" t="s">
        <v>173</v>
      </c>
      <c r="C32" s="13" t="s">
        <v>174</v>
      </c>
      <c r="D32" s="13" t="s">
        <v>175</v>
      </c>
      <c r="E32" s="9" t="s">
        <v>176</v>
      </c>
      <c r="F32" s="9" t="s">
        <v>176</v>
      </c>
      <c r="G32" s="9" t="s">
        <v>176</v>
      </c>
      <c r="H32" s="13" t="s">
        <v>177</v>
      </c>
      <c r="I32" s="9" t="s">
        <v>176</v>
      </c>
      <c r="J32" s="13" t="str">
        <f t="shared" si="1"/>
        <v>Verb not found</v>
      </c>
      <c r="K32" s="15" t="b">
        <v>0</v>
      </c>
      <c r="L32" s="27" t="b">
        <v>0</v>
      </c>
      <c r="M32" s="27" t="b">
        <v>0</v>
      </c>
      <c r="N32" s="27" t="b">
        <v>0</v>
      </c>
      <c r="O32" s="27" t="b">
        <v>0</v>
      </c>
      <c r="P32" s="33"/>
    </row>
    <row r="33">
      <c r="A33" s="6" t="s">
        <v>178</v>
      </c>
      <c r="B33" s="7" t="s">
        <v>179</v>
      </c>
      <c r="C33" s="8" t="s">
        <v>180</v>
      </c>
      <c r="D33" s="8" t="s">
        <v>181</v>
      </c>
      <c r="E33" s="9" t="s">
        <v>182</v>
      </c>
      <c r="F33" s="9" t="s">
        <v>182</v>
      </c>
      <c r="G33" s="9" t="s">
        <v>182</v>
      </c>
      <c r="H33" s="8" t="s">
        <v>183</v>
      </c>
      <c r="I33" s="9" t="s">
        <v>182</v>
      </c>
      <c r="J33" s="8" t="str">
        <f t="shared" si="1"/>
        <v>aufgeräumt</v>
      </c>
      <c r="K33" s="10" t="b">
        <v>0</v>
      </c>
      <c r="L33" s="26" t="b">
        <v>0</v>
      </c>
      <c r="M33" s="26" t="b">
        <v>0</v>
      </c>
      <c r="N33" s="26" t="b">
        <v>0</v>
      </c>
      <c r="O33" s="26" t="b">
        <v>0</v>
      </c>
      <c r="P33" s="37"/>
    </row>
    <row r="34">
      <c r="A34" s="6" t="s">
        <v>184</v>
      </c>
      <c r="B34" s="7" t="s">
        <v>185</v>
      </c>
      <c r="C34" s="13" t="s">
        <v>186</v>
      </c>
      <c r="D34" s="13" t="s">
        <v>187</v>
      </c>
      <c r="E34" s="9" t="s">
        <v>188</v>
      </c>
      <c r="F34" s="9" t="s">
        <v>188</v>
      </c>
      <c r="G34" s="9" t="s">
        <v>188</v>
      </c>
      <c r="H34" s="13" t="s">
        <v>185</v>
      </c>
      <c r="I34" s="9" t="s">
        <v>188</v>
      </c>
      <c r="J34" s="13" t="str">
        <f t="shared" si="1"/>
        <v>gezogen</v>
      </c>
      <c r="K34" s="15" t="b">
        <v>0</v>
      </c>
      <c r="L34" s="27" t="b">
        <v>0</v>
      </c>
      <c r="M34" s="27" t="b">
        <v>0</v>
      </c>
      <c r="N34" s="27" t="b">
        <v>0</v>
      </c>
      <c r="O34" s="27" t="b">
        <v>0</v>
      </c>
      <c r="P34" s="33"/>
    </row>
    <row r="35">
      <c r="A35" s="6" t="s">
        <v>189</v>
      </c>
      <c r="B35" s="7" t="s">
        <v>190</v>
      </c>
      <c r="C35" s="8" t="s">
        <v>191</v>
      </c>
      <c r="D35" s="8" t="s">
        <v>192</v>
      </c>
      <c r="E35" s="9" t="s">
        <v>193</v>
      </c>
      <c r="F35" s="9" t="s">
        <v>193</v>
      </c>
      <c r="G35" s="9" t="s">
        <v>193</v>
      </c>
      <c r="H35" s="8" t="s">
        <v>194</v>
      </c>
      <c r="I35" s="9" t="s">
        <v>193</v>
      </c>
      <c r="J35" s="8" t="str">
        <f t="shared" si="1"/>
        <v>umgezogen</v>
      </c>
      <c r="K35" s="10" t="b">
        <v>0</v>
      </c>
      <c r="L35" s="26" t="b">
        <v>0</v>
      </c>
      <c r="M35" s="26" t="b">
        <v>0</v>
      </c>
      <c r="N35" s="26" t="b">
        <v>0</v>
      </c>
      <c r="O35" s="26" t="b">
        <v>0</v>
      </c>
      <c r="P35" s="37"/>
    </row>
    <row r="36">
      <c r="A36" s="6" t="s">
        <v>195</v>
      </c>
      <c r="B36" s="7" t="s">
        <v>196</v>
      </c>
      <c r="C36" s="13" t="s">
        <v>197</v>
      </c>
      <c r="D36" s="13" t="s">
        <v>198</v>
      </c>
      <c r="E36" s="9" t="s">
        <v>198</v>
      </c>
      <c r="F36" s="9" t="s">
        <v>198</v>
      </c>
      <c r="G36" s="9" t="s">
        <v>198</v>
      </c>
      <c r="H36" s="13" t="s">
        <v>196</v>
      </c>
      <c r="I36" s="9" t="s">
        <v>198</v>
      </c>
      <c r="J36" s="13" t="str">
        <f t="shared" si="1"/>
        <v>gegossen</v>
      </c>
      <c r="K36" s="15" t="b">
        <v>0</v>
      </c>
      <c r="L36" s="27" t="b">
        <v>0</v>
      </c>
      <c r="M36" s="27" t="b">
        <v>0</v>
      </c>
      <c r="N36" s="27" t="b">
        <v>0</v>
      </c>
      <c r="O36" s="27" t="b">
        <v>0</v>
      </c>
      <c r="P36" s="33"/>
    </row>
    <row r="37">
      <c r="A37" s="6" t="s">
        <v>199</v>
      </c>
      <c r="B37" s="7" t="s">
        <v>200</v>
      </c>
      <c r="C37" s="8" t="s">
        <v>201</v>
      </c>
      <c r="D37" s="8" t="s">
        <v>202</v>
      </c>
      <c r="E37" s="9" t="s">
        <v>203</v>
      </c>
      <c r="F37" s="9" t="s">
        <v>203</v>
      </c>
      <c r="G37" s="9" t="s">
        <v>203</v>
      </c>
      <c r="H37" s="8" t="s">
        <v>204</v>
      </c>
      <c r="I37" s="9" t="s">
        <v>203</v>
      </c>
      <c r="J37" s="8" t="str">
        <f t="shared" si="1"/>
        <v>#ERROR!</v>
      </c>
      <c r="K37" s="10" t="b">
        <v>0</v>
      </c>
      <c r="L37" s="26" t="b">
        <v>0</v>
      </c>
      <c r="M37" s="26" t="b">
        <v>0</v>
      </c>
      <c r="N37" s="26" t="b">
        <v>0</v>
      </c>
      <c r="O37" s="26" t="b">
        <v>0</v>
      </c>
      <c r="P37" s="37"/>
    </row>
    <row r="38">
      <c r="A38" s="6" t="s">
        <v>205</v>
      </c>
      <c r="B38" s="7" t="s">
        <v>206</v>
      </c>
      <c r="C38" s="13" t="s">
        <v>207</v>
      </c>
      <c r="D38" s="13" t="s">
        <v>208</v>
      </c>
      <c r="E38" s="9" t="s">
        <v>208</v>
      </c>
      <c r="F38" s="9" t="s">
        <v>208</v>
      </c>
      <c r="G38" s="9" t="s">
        <v>208</v>
      </c>
      <c r="H38" s="13" t="s">
        <v>206</v>
      </c>
      <c r="I38" s="9" t="s">
        <v>208</v>
      </c>
      <c r="J38" s="13" t="str">
        <f t="shared" si="1"/>
        <v>geschlossen</v>
      </c>
      <c r="K38" s="15" t="b">
        <v>0</v>
      </c>
      <c r="L38" s="27" t="b">
        <v>0</v>
      </c>
      <c r="M38" s="27" t="b">
        <v>0</v>
      </c>
      <c r="N38" s="27" t="b">
        <v>0</v>
      </c>
      <c r="O38" s="27" t="b">
        <v>0</v>
      </c>
      <c r="P38" s="33"/>
    </row>
    <row r="39">
      <c r="A39" s="6" t="s">
        <v>209</v>
      </c>
      <c r="B39" s="7" t="s">
        <v>210</v>
      </c>
      <c r="C39" s="8" t="s">
        <v>211</v>
      </c>
      <c r="D39" s="8" t="s">
        <v>212</v>
      </c>
      <c r="E39" s="9" t="s">
        <v>213</v>
      </c>
      <c r="F39" s="9" t="s">
        <v>213</v>
      </c>
      <c r="G39" s="9" t="s">
        <v>213</v>
      </c>
      <c r="H39" s="8" t="s">
        <v>210</v>
      </c>
      <c r="I39" s="9" t="s">
        <v>213</v>
      </c>
      <c r="J39" s="8" t="str">
        <f t="shared" si="1"/>
        <v>getroffen</v>
      </c>
      <c r="K39" s="10" t="b">
        <v>0</v>
      </c>
      <c r="L39" s="26" t="b">
        <v>0</v>
      </c>
      <c r="M39" s="26" t="b">
        <v>0</v>
      </c>
      <c r="N39" s="26" t="b">
        <v>0</v>
      </c>
      <c r="O39" s="26" t="b">
        <v>0</v>
      </c>
      <c r="P39" s="37"/>
    </row>
    <row r="40">
      <c r="A40" s="6" t="s">
        <v>214</v>
      </c>
      <c r="B40" s="7" t="s">
        <v>215</v>
      </c>
      <c r="C40" s="13" t="s">
        <v>216</v>
      </c>
      <c r="D40" s="13" t="s">
        <v>217</v>
      </c>
      <c r="E40" s="9" t="s">
        <v>218</v>
      </c>
      <c r="F40" s="9" t="s">
        <v>218</v>
      </c>
      <c r="G40" s="9" t="s">
        <v>218</v>
      </c>
      <c r="H40" s="13" t="s">
        <v>215</v>
      </c>
      <c r="I40" s="9" t="s">
        <v>218</v>
      </c>
      <c r="J40" s="13" t="str">
        <f t="shared" si="1"/>
        <v>geblieben</v>
      </c>
      <c r="K40" s="15" t="b">
        <v>0</v>
      </c>
      <c r="L40" s="27" t="b">
        <v>0</v>
      </c>
      <c r="M40" s="27" t="b">
        <v>0</v>
      </c>
      <c r="N40" s="27" t="b">
        <v>0</v>
      </c>
      <c r="O40" s="27" t="b">
        <v>0</v>
      </c>
      <c r="P40" s="33"/>
    </row>
    <row r="41">
      <c r="A41" s="6" t="s">
        <v>219</v>
      </c>
      <c r="B41" s="7" t="s">
        <v>220</v>
      </c>
      <c r="C41" s="8" t="s">
        <v>221</v>
      </c>
      <c r="D41" s="8" t="s">
        <v>222</v>
      </c>
      <c r="E41" s="9" t="s">
        <v>223</v>
      </c>
      <c r="F41" s="9" t="s">
        <v>223</v>
      </c>
      <c r="G41" s="9" t="s">
        <v>223</v>
      </c>
      <c r="H41" s="8" t="s">
        <v>224</v>
      </c>
      <c r="I41" s="9" t="s">
        <v>223</v>
      </c>
      <c r="J41" s="8" t="str">
        <f t="shared" si="1"/>
        <v>eingestiegen</v>
      </c>
      <c r="K41" s="10" t="b">
        <v>0</v>
      </c>
      <c r="L41" s="26" t="b">
        <v>0</v>
      </c>
      <c r="M41" s="26" t="b">
        <v>0</v>
      </c>
      <c r="N41" s="26" t="b">
        <v>0</v>
      </c>
      <c r="O41" s="26" t="b">
        <v>0</v>
      </c>
      <c r="P41" s="37"/>
    </row>
    <row r="42">
      <c r="A42" s="6" t="s">
        <v>225</v>
      </c>
      <c r="B42" s="7" t="s">
        <v>226</v>
      </c>
      <c r="C42" s="13" t="s">
        <v>227</v>
      </c>
      <c r="D42" s="13" t="s">
        <v>228</v>
      </c>
      <c r="E42" s="13"/>
      <c r="F42" s="13"/>
      <c r="G42" s="13"/>
      <c r="H42" s="13"/>
      <c r="I42" s="13"/>
      <c r="J42" s="13" t="str">
        <f t="shared" si="1"/>
        <v>ausgestiegen</v>
      </c>
      <c r="K42" s="15" t="b">
        <v>0</v>
      </c>
      <c r="L42" s="27" t="b">
        <v>0</v>
      </c>
      <c r="M42" s="27" t="b">
        <v>0</v>
      </c>
      <c r="N42" s="27" t="b">
        <v>0</v>
      </c>
      <c r="O42" s="27" t="b">
        <v>0</v>
      </c>
      <c r="P42" s="33"/>
    </row>
    <row r="43">
      <c r="A43" s="6" t="s">
        <v>229</v>
      </c>
      <c r="B43" s="7" t="s">
        <v>230</v>
      </c>
      <c r="C43" s="8"/>
      <c r="D43" s="8"/>
      <c r="E43" s="8"/>
      <c r="F43" s="8"/>
      <c r="G43" s="8"/>
      <c r="H43" s="8"/>
      <c r="I43" s="8"/>
      <c r="J43" s="8" t="str">
        <f t="shared" si="1"/>
        <v>besucht</v>
      </c>
      <c r="K43" s="10" t="b">
        <v>0</v>
      </c>
      <c r="L43" s="26" t="b">
        <v>0</v>
      </c>
      <c r="M43" s="26" t="b">
        <v>0</v>
      </c>
      <c r="N43" s="26" t="b">
        <v>0</v>
      </c>
      <c r="O43" s="26" t="b">
        <v>0</v>
      </c>
      <c r="P43" s="37"/>
    </row>
    <row r="44">
      <c r="A44" s="6" t="s">
        <v>231</v>
      </c>
      <c r="B44" s="7" t="s">
        <v>232</v>
      </c>
      <c r="C44" s="13"/>
      <c r="D44" s="13"/>
      <c r="E44" s="13"/>
      <c r="F44" s="13"/>
      <c r="G44" s="13"/>
      <c r="H44" s="13"/>
      <c r="I44" s="13"/>
      <c r="J44" s="13" t="str">
        <f t="shared" si="1"/>
        <v>abgeholt</v>
      </c>
      <c r="K44" s="15" t="b">
        <v>0</v>
      </c>
      <c r="L44" s="27" t="b">
        <v>0</v>
      </c>
      <c r="M44" s="27" t="b">
        <v>0</v>
      </c>
      <c r="N44" s="27" t="b">
        <v>0</v>
      </c>
      <c r="O44" s="27" t="b">
        <v>0</v>
      </c>
      <c r="P44" s="33"/>
    </row>
    <row r="45">
      <c r="A45" s="6" t="s">
        <v>233</v>
      </c>
      <c r="B45" s="7" t="s">
        <v>234</v>
      </c>
      <c r="C45" s="8"/>
      <c r="D45" s="8"/>
      <c r="E45" s="8"/>
      <c r="F45" s="8"/>
      <c r="G45" s="8"/>
      <c r="H45" s="8"/>
      <c r="I45" s="8"/>
      <c r="J45" s="8" t="str">
        <f t="shared" si="1"/>
        <v>Verb not found</v>
      </c>
      <c r="K45" s="10" t="b">
        <v>0</v>
      </c>
      <c r="L45" s="26" t="b">
        <v>0</v>
      </c>
      <c r="M45" s="26" t="b">
        <v>0</v>
      </c>
      <c r="N45" s="26" t="b">
        <v>0</v>
      </c>
      <c r="O45" s="26" t="b">
        <v>0</v>
      </c>
      <c r="P45" s="37"/>
    </row>
    <row r="46">
      <c r="A46" s="6" t="s">
        <v>235</v>
      </c>
      <c r="B46" s="7" t="s">
        <v>236</v>
      </c>
      <c r="C46" s="13"/>
      <c r="D46" s="13"/>
      <c r="E46" s="13"/>
      <c r="F46" s="13"/>
      <c r="G46" s="13"/>
      <c r="H46" s="13"/>
      <c r="I46" s="13"/>
      <c r="J46" s="13" t="str">
        <f t="shared" si="1"/>
        <v>geloschen</v>
      </c>
      <c r="K46" s="15" t="b">
        <v>0</v>
      </c>
      <c r="L46" s="27" t="b">
        <v>0</v>
      </c>
      <c r="M46" s="27" t="b">
        <v>0</v>
      </c>
      <c r="N46" s="27" t="b">
        <v>0</v>
      </c>
      <c r="O46" s="27" t="b">
        <v>0</v>
      </c>
      <c r="P46" s="33"/>
    </row>
    <row r="47">
      <c r="A47" s="6" t="s">
        <v>237</v>
      </c>
      <c r="B47" s="7" t="s">
        <v>238</v>
      </c>
      <c r="C47" s="8"/>
      <c r="D47" s="8"/>
      <c r="E47" s="8"/>
      <c r="F47" s="8"/>
      <c r="G47" s="8"/>
      <c r="H47" s="8"/>
      <c r="I47" s="8"/>
      <c r="J47" s="8" t="str">
        <f t="shared" si="1"/>
        <v>Verb not found</v>
      </c>
      <c r="K47" s="10" t="b">
        <v>0</v>
      </c>
      <c r="L47" s="26" t="b">
        <v>0</v>
      </c>
      <c r="M47" s="26" t="b">
        <v>0</v>
      </c>
      <c r="N47" s="26" t="b">
        <v>0</v>
      </c>
      <c r="O47" s="26" t="b">
        <v>0</v>
      </c>
      <c r="P47" s="37"/>
    </row>
    <row r="48">
      <c r="A48" s="6" t="s">
        <v>239</v>
      </c>
      <c r="B48" s="7" t="s">
        <v>240</v>
      </c>
      <c r="C48" s="13"/>
      <c r="D48" s="13"/>
      <c r="E48" s="13"/>
      <c r="F48" s="13"/>
      <c r="G48" s="13"/>
      <c r="H48" s="13"/>
      <c r="I48" s="13"/>
      <c r="J48" s="13" t="str">
        <f t="shared" si="1"/>
        <v>Verb not found</v>
      </c>
      <c r="K48" s="15" t="b">
        <v>0</v>
      </c>
      <c r="L48" s="27" t="b">
        <v>0</v>
      </c>
      <c r="M48" s="27" t="b">
        <v>0</v>
      </c>
      <c r="N48" s="27" t="b">
        <v>0</v>
      </c>
      <c r="O48" s="27" t="b">
        <v>0</v>
      </c>
      <c r="P48" s="33"/>
    </row>
    <row r="49">
      <c r="A49" s="6" t="s">
        <v>241</v>
      </c>
      <c r="B49" s="7" t="s">
        <v>242</v>
      </c>
      <c r="C49" s="8"/>
      <c r="D49" s="8"/>
      <c r="E49" s="8"/>
      <c r="F49" s="8"/>
      <c r="G49" s="8"/>
      <c r="H49" s="8"/>
      <c r="I49" s="8"/>
      <c r="J49" s="8" t="str">
        <f t="shared" si="1"/>
        <v>eingeschaltet</v>
      </c>
      <c r="K49" s="10" t="b">
        <v>0</v>
      </c>
      <c r="L49" s="26" t="b">
        <v>0</v>
      </c>
      <c r="M49" s="26" t="b">
        <v>0</v>
      </c>
      <c r="N49" s="26" t="b">
        <v>0</v>
      </c>
      <c r="O49" s="26" t="b">
        <v>0</v>
      </c>
      <c r="P49" s="37"/>
    </row>
    <row r="50">
      <c r="A50" s="6" t="s">
        <v>243</v>
      </c>
      <c r="B50" s="7" t="s">
        <v>244</v>
      </c>
      <c r="C50" s="13"/>
      <c r="D50" s="13"/>
      <c r="E50" s="13"/>
      <c r="F50" s="13"/>
      <c r="G50" s="13"/>
      <c r="H50" s="13"/>
      <c r="I50" s="13"/>
      <c r="J50" s="13" t="str">
        <f t="shared" si="1"/>
        <v>ausgeschaltet</v>
      </c>
      <c r="K50" s="15" t="b">
        <v>0</v>
      </c>
      <c r="L50" s="27" t="b">
        <v>0</v>
      </c>
      <c r="M50" s="27" t="b">
        <v>0</v>
      </c>
      <c r="N50" s="27" t="b">
        <v>0</v>
      </c>
      <c r="O50" s="27" t="b">
        <v>0</v>
      </c>
      <c r="P50" s="33"/>
    </row>
    <row r="51">
      <c r="A51" s="6" t="s">
        <v>245</v>
      </c>
      <c r="B51" s="7" t="s">
        <v>246</v>
      </c>
      <c r="C51" s="8" t="s">
        <v>247</v>
      </c>
      <c r="D51" s="8" t="s">
        <v>248</v>
      </c>
      <c r="E51" s="9" t="s">
        <v>249</v>
      </c>
      <c r="F51" s="8"/>
      <c r="G51" s="8"/>
      <c r="H51" s="8"/>
      <c r="I51" s="8"/>
      <c r="J51" s="8" t="str">
        <f t="shared" si="1"/>
        <v>geworden</v>
      </c>
      <c r="K51" s="10" t="b">
        <v>0</v>
      </c>
      <c r="L51" s="26" t="b">
        <v>0</v>
      </c>
      <c r="M51" s="26" t="b">
        <v>0</v>
      </c>
      <c r="N51" s="26" t="b">
        <v>0</v>
      </c>
      <c r="O51" s="26" t="b">
        <v>0</v>
      </c>
      <c r="P51" s="37"/>
    </row>
    <row r="52">
      <c r="A52" s="6" t="s">
        <v>250</v>
      </c>
      <c r="B52" s="7" t="s">
        <v>251</v>
      </c>
      <c r="C52" s="13" t="s">
        <v>252</v>
      </c>
      <c r="D52" s="13"/>
      <c r="E52" s="13"/>
      <c r="F52" s="13"/>
      <c r="G52" s="13"/>
      <c r="H52" s="13"/>
      <c r="I52" s="13"/>
      <c r="J52" s="13" t="str">
        <f t="shared" si="1"/>
        <v>gewusst</v>
      </c>
      <c r="K52" s="15" t="b">
        <v>0</v>
      </c>
      <c r="L52" s="27" t="b">
        <v>0</v>
      </c>
      <c r="M52" s="27" t="b">
        <v>0</v>
      </c>
      <c r="N52" s="27" t="b">
        <v>0</v>
      </c>
      <c r="O52" s="27" t="b">
        <v>0</v>
      </c>
      <c r="P52" s="33"/>
    </row>
    <row r="53">
      <c r="A53" s="6" t="s">
        <v>253</v>
      </c>
      <c r="B53" s="7" t="s">
        <v>254</v>
      </c>
      <c r="C53" s="8"/>
      <c r="D53" s="8"/>
      <c r="E53" s="8"/>
      <c r="F53" s="8"/>
      <c r="G53" s="8"/>
      <c r="H53" s="8"/>
      <c r="I53" s="8"/>
      <c r="J53" s="8" t="str">
        <f t="shared" si="1"/>
        <v>gekannt</v>
      </c>
      <c r="K53" s="10" t="b">
        <v>0</v>
      </c>
      <c r="L53" s="26" t="b">
        <v>0</v>
      </c>
      <c r="M53" s="26" t="b">
        <v>0</v>
      </c>
      <c r="N53" s="26" t="b">
        <v>0</v>
      </c>
      <c r="O53" s="26" t="b">
        <v>0</v>
      </c>
      <c r="P53" s="37"/>
    </row>
    <row r="54">
      <c r="A54" s="6" t="s">
        <v>255</v>
      </c>
      <c r="B54" s="7" t="s">
        <v>256</v>
      </c>
      <c r="C54" s="13" t="s">
        <v>257</v>
      </c>
      <c r="D54" s="13" t="s">
        <v>258</v>
      </c>
      <c r="E54" s="13"/>
      <c r="F54" s="13"/>
      <c r="G54" s="13"/>
      <c r="H54" s="13"/>
      <c r="I54" s="13"/>
      <c r="J54" s="13" t="str">
        <f t="shared" si="1"/>
        <v>#ERROR!</v>
      </c>
      <c r="K54" s="15" t="b">
        <v>0</v>
      </c>
      <c r="L54" s="27" t="b">
        <v>0</v>
      </c>
      <c r="M54" s="27" t="b">
        <v>0</v>
      </c>
      <c r="N54" s="27" t="b">
        <v>0</v>
      </c>
      <c r="O54" s="27" t="b">
        <v>0</v>
      </c>
      <c r="P54" s="33"/>
    </row>
    <row r="55">
      <c r="A55" s="6" t="s">
        <v>259</v>
      </c>
      <c r="B55" s="7" t="s">
        <v>260</v>
      </c>
      <c r="C55" s="8"/>
      <c r="D55" s="8"/>
      <c r="E55" s="8"/>
      <c r="F55" s="8"/>
      <c r="G55" s="8"/>
      <c r="H55" s="8"/>
      <c r="I55" s="8"/>
      <c r="J55" s="8" t="str">
        <f t="shared" si="1"/>
        <v>angerufen</v>
      </c>
      <c r="K55" s="10" t="b">
        <v>0</v>
      </c>
      <c r="L55" s="26" t="b">
        <v>0</v>
      </c>
      <c r="M55" s="26" t="b">
        <v>0</v>
      </c>
      <c r="N55" s="26" t="b">
        <v>0</v>
      </c>
      <c r="O55" s="26" t="b">
        <v>0</v>
      </c>
      <c r="P55" s="37"/>
    </row>
    <row r="56">
      <c r="A56" s="6" t="s">
        <v>255</v>
      </c>
      <c r="B56" s="7" t="s">
        <v>261</v>
      </c>
      <c r="C56" s="13"/>
      <c r="D56" s="13"/>
      <c r="E56" s="13"/>
      <c r="F56" s="13"/>
      <c r="G56" s="13"/>
      <c r="H56" s="13"/>
      <c r="I56" s="13"/>
      <c r="J56" s="13" t="str">
        <f t="shared" si="1"/>
        <v>begonnen</v>
      </c>
      <c r="K56" s="15" t="b">
        <v>0</v>
      </c>
      <c r="L56" s="27" t="b">
        <v>0</v>
      </c>
      <c r="M56" s="27" t="b">
        <v>0</v>
      </c>
      <c r="N56" s="27" t="b">
        <v>0</v>
      </c>
      <c r="O56" s="27" t="b">
        <v>0</v>
      </c>
      <c r="P56" s="33"/>
    </row>
    <row r="57">
      <c r="A57" s="6" t="s">
        <v>262</v>
      </c>
      <c r="B57" s="7" t="s">
        <v>263</v>
      </c>
      <c r="C57" s="8"/>
      <c r="D57" s="8"/>
      <c r="E57" s="8"/>
      <c r="F57" s="8"/>
      <c r="G57" s="8"/>
      <c r="H57" s="8"/>
      <c r="I57" s="8"/>
      <c r="J57" s="8" t="str">
        <f t="shared" si="1"/>
        <v>gebracht</v>
      </c>
      <c r="K57" s="10" t="b">
        <v>0</v>
      </c>
      <c r="L57" s="26" t="b">
        <v>0</v>
      </c>
      <c r="M57" s="26" t="b">
        <v>0</v>
      </c>
      <c r="N57" s="26" t="b">
        <v>0</v>
      </c>
      <c r="O57" s="26" t="b">
        <v>0</v>
      </c>
      <c r="P57" s="37"/>
    </row>
    <row r="58">
      <c r="A58" s="6" t="s">
        <v>264</v>
      </c>
      <c r="B58" s="7" t="s">
        <v>265</v>
      </c>
      <c r="C58" s="13"/>
      <c r="D58" s="13"/>
      <c r="E58" s="13"/>
      <c r="F58" s="13"/>
      <c r="G58" s="13"/>
      <c r="H58" s="13"/>
      <c r="I58" s="13"/>
      <c r="J58" s="13" t="str">
        <f t="shared" si="1"/>
        <v>#ERROR!</v>
      </c>
      <c r="K58" s="15" t="b">
        <v>0</v>
      </c>
      <c r="L58" s="27" t="b">
        <v>0</v>
      </c>
      <c r="M58" s="27" t="b">
        <v>0</v>
      </c>
      <c r="N58" s="27" t="b">
        <v>0</v>
      </c>
      <c r="O58" s="27" t="b">
        <v>0</v>
      </c>
      <c r="P58" s="33"/>
    </row>
    <row r="59">
      <c r="A59" s="6" t="s">
        <v>266</v>
      </c>
      <c r="B59" s="7" t="s">
        <v>267</v>
      </c>
      <c r="C59" s="8" t="s">
        <v>268</v>
      </c>
      <c r="D59" s="8" t="s">
        <v>269</v>
      </c>
      <c r="E59" s="8"/>
      <c r="F59" s="8"/>
      <c r="G59" s="8"/>
      <c r="H59" s="8"/>
      <c r="I59" s="8"/>
      <c r="J59" s="8" t="str">
        <f t="shared" si="1"/>
        <v>gefunden</v>
      </c>
      <c r="K59" s="10" t="b">
        <v>0</v>
      </c>
      <c r="L59" s="26" t="b">
        <v>0</v>
      </c>
      <c r="M59" s="26" t="b">
        <v>0</v>
      </c>
      <c r="N59" s="26" t="b">
        <v>0</v>
      </c>
      <c r="O59" s="26" t="b">
        <v>0</v>
      </c>
      <c r="P59" s="37"/>
    </row>
    <row r="60">
      <c r="A60" s="6" t="s">
        <v>270</v>
      </c>
      <c r="B60" s="7" t="s">
        <v>271</v>
      </c>
      <c r="C60" s="13"/>
      <c r="D60" s="13"/>
      <c r="E60" s="13"/>
      <c r="F60" s="13"/>
      <c r="G60" s="13"/>
      <c r="H60" s="13"/>
      <c r="I60" s="13"/>
      <c r="J60" s="13" t="str">
        <f t="shared" si="1"/>
        <v>geflogen</v>
      </c>
      <c r="K60" s="15" t="b">
        <v>0</v>
      </c>
      <c r="L60" s="27" t="b">
        <v>0</v>
      </c>
      <c r="M60" s="27" t="b">
        <v>0</v>
      </c>
      <c r="N60" s="27" t="b">
        <v>0</v>
      </c>
      <c r="O60" s="27" t="b">
        <v>0</v>
      </c>
      <c r="P60" s="33"/>
    </row>
    <row r="61">
      <c r="A61" s="6" t="s">
        <v>272</v>
      </c>
      <c r="B61" s="7" t="s">
        <v>273</v>
      </c>
      <c r="C61" s="8" t="s">
        <v>274</v>
      </c>
      <c r="D61" s="8" t="s">
        <v>275</v>
      </c>
      <c r="E61" s="9" t="s">
        <v>276</v>
      </c>
      <c r="F61" s="9" t="s">
        <v>276</v>
      </c>
      <c r="G61" s="9" t="s">
        <v>277</v>
      </c>
      <c r="H61" s="8" t="s">
        <v>273</v>
      </c>
      <c r="I61" s="8" t="s">
        <v>278</v>
      </c>
      <c r="J61" s="8" t="str">
        <f t="shared" si="1"/>
        <v>#ERROR!</v>
      </c>
      <c r="K61" s="10" t="b">
        <v>0</v>
      </c>
      <c r="L61" s="26" t="b">
        <v>0</v>
      </c>
      <c r="M61" s="26" t="b">
        <v>0</v>
      </c>
      <c r="N61" s="26" t="b">
        <v>0</v>
      </c>
      <c r="O61" s="26" t="b">
        <v>0</v>
      </c>
      <c r="P61" s="37"/>
    </row>
    <row r="62">
      <c r="A62" s="6" t="s">
        <v>279</v>
      </c>
      <c r="B62" s="7" t="s">
        <v>280</v>
      </c>
      <c r="C62" s="13" t="s">
        <v>281</v>
      </c>
      <c r="D62" s="13" t="s">
        <v>282</v>
      </c>
      <c r="E62" s="9" t="s">
        <v>283</v>
      </c>
      <c r="F62" s="13"/>
      <c r="G62" s="13"/>
      <c r="H62" s="13"/>
      <c r="I62" s="13"/>
      <c r="J62" s="13" t="str">
        <f t="shared" si="1"/>
        <v>geschrieben</v>
      </c>
      <c r="K62" s="15" t="b">
        <v>0</v>
      </c>
      <c r="L62" s="27" t="b">
        <v>0</v>
      </c>
      <c r="M62" s="27" t="b">
        <v>0</v>
      </c>
      <c r="N62" s="27" t="b">
        <v>0</v>
      </c>
      <c r="O62" s="27" t="b">
        <v>0</v>
      </c>
      <c r="P62" s="33"/>
    </row>
    <row r="63">
      <c r="A63" s="6" t="s">
        <v>284</v>
      </c>
      <c r="B63" s="7" t="s">
        <v>285</v>
      </c>
      <c r="C63" s="8" t="s">
        <v>286</v>
      </c>
      <c r="D63" s="8"/>
      <c r="E63" s="8"/>
      <c r="F63" s="8"/>
      <c r="G63" s="8"/>
      <c r="H63" s="8"/>
      <c r="I63" s="8"/>
      <c r="J63" s="8" t="str">
        <f t="shared" si="1"/>
        <v>geschwommen</v>
      </c>
      <c r="K63" s="10" t="b">
        <v>0</v>
      </c>
      <c r="L63" s="26" t="b">
        <v>0</v>
      </c>
      <c r="M63" s="26" t="b">
        <v>0</v>
      </c>
      <c r="N63" s="26" t="b">
        <v>0</v>
      </c>
      <c r="O63" s="26" t="b">
        <v>0</v>
      </c>
      <c r="P63" s="37"/>
    </row>
    <row r="64">
      <c r="A64" s="6" t="s">
        <v>287</v>
      </c>
      <c r="B64" s="7" t="s">
        <v>288</v>
      </c>
      <c r="C64" s="13" t="s">
        <v>289</v>
      </c>
      <c r="D64" s="13" t="s">
        <v>290</v>
      </c>
      <c r="E64" s="13"/>
      <c r="F64" s="13"/>
      <c r="G64" s="13"/>
      <c r="H64" s="13"/>
      <c r="I64" s="13"/>
      <c r="J64" s="13" t="str">
        <f t="shared" si="1"/>
        <v>gesehen</v>
      </c>
      <c r="K64" s="15" t="b">
        <v>0</v>
      </c>
      <c r="L64" s="27" t="b">
        <v>0</v>
      </c>
      <c r="M64" s="27" t="b">
        <v>0</v>
      </c>
      <c r="N64" s="27" t="b">
        <v>0</v>
      </c>
      <c r="O64" s="27" t="b">
        <v>0</v>
      </c>
      <c r="P64" s="33"/>
    </row>
    <row r="65">
      <c r="A65" s="6" t="s">
        <v>291</v>
      </c>
      <c r="B65" s="7" t="s">
        <v>292</v>
      </c>
      <c r="C65" s="8" t="s">
        <v>293</v>
      </c>
      <c r="D65" s="8" t="s">
        <v>294</v>
      </c>
      <c r="E65" s="8"/>
      <c r="F65" s="8"/>
      <c r="G65" s="8"/>
      <c r="H65" s="8"/>
      <c r="I65" s="8"/>
      <c r="J65" s="8" t="str">
        <f t="shared" si="1"/>
        <v>gesungen</v>
      </c>
      <c r="K65" s="10" t="b">
        <v>0</v>
      </c>
      <c r="L65" s="26" t="b">
        <v>0</v>
      </c>
      <c r="M65" s="26" t="b">
        <v>0</v>
      </c>
      <c r="N65" s="26" t="b">
        <v>0</v>
      </c>
      <c r="O65" s="26" t="b">
        <v>0</v>
      </c>
      <c r="P65" s="37"/>
    </row>
    <row r="66">
      <c r="A66" s="6" t="s">
        <v>295</v>
      </c>
      <c r="B66" s="7" t="s">
        <v>296</v>
      </c>
      <c r="C66" s="13" t="s">
        <v>297</v>
      </c>
      <c r="D66" s="13" t="s">
        <v>298</v>
      </c>
      <c r="E66" s="13"/>
      <c r="F66" s="13"/>
      <c r="G66" s="13"/>
      <c r="H66" s="13"/>
      <c r="I66" s="13"/>
      <c r="J66" s="13" t="str">
        <f t="shared" si="1"/>
        <v>gestanden</v>
      </c>
      <c r="K66" s="15" t="b">
        <v>0</v>
      </c>
      <c r="L66" s="27" t="b">
        <v>0</v>
      </c>
      <c r="M66" s="27" t="b">
        <v>0</v>
      </c>
      <c r="N66" s="27" t="b">
        <v>0</v>
      </c>
      <c r="O66" s="27" t="b">
        <v>0</v>
      </c>
      <c r="P66" s="33"/>
    </row>
    <row r="67">
      <c r="A67" s="6" t="s">
        <v>299</v>
      </c>
      <c r="B67" s="7" t="s">
        <v>300</v>
      </c>
      <c r="C67" s="8" t="s">
        <v>301</v>
      </c>
      <c r="D67" s="8" t="s">
        <v>302</v>
      </c>
      <c r="E67" s="9" t="s">
        <v>303</v>
      </c>
      <c r="F67" s="8"/>
      <c r="G67" s="8"/>
      <c r="H67" s="8"/>
      <c r="I67" s="8"/>
      <c r="J67" s="8" t="str">
        <f t="shared" si="1"/>
        <v>getrunken</v>
      </c>
      <c r="K67" s="10" t="b">
        <v>0</v>
      </c>
      <c r="L67" s="26" t="b">
        <v>0</v>
      </c>
      <c r="M67" s="26" t="b">
        <v>0</v>
      </c>
      <c r="N67" s="26" t="b">
        <v>0</v>
      </c>
      <c r="O67" s="26" t="b">
        <v>0</v>
      </c>
      <c r="P67" s="37"/>
    </row>
    <row r="68">
      <c r="A68" s="6" t="s">
        <v>304</v>
      </c>
      <c r="B68" s="7" t="s">
        <v>305</v>
      </c>
      <c r="C68" s="13"/>
      <c r="D68" s="13"/>
      <c r="E68" s="13"/>
      <c r="F68" s="13"/>
      <c r="G68" s="13"/>
      <c r="H68" s="13"/>
      <c r="I68" s="13"/>
      <c r="J68" s="13" t="str">
        <f t="shared" si="1"/>
        <v>geboten</v>
      </c>
      <c r="K68" s="15" t="b">
        <v>0</v>
      </c>
      <c r="L68" s="27" t="b">
        <v>0</v>
      </c>
      <c r="M68" s="27" t="b">
        <v>0</v>
      </c>
      <c r="N68" s="27" t="b">
        <v>0</v>
      </c>
      <c r="O68" s="27" t="b">
        <v>0</v>
      </c>
      <c r="P68" s="33"/>
    </row>
    <row r="69">
      <c r="A69" s="6" t="s">
        <v>306</v>
      </c>
      <c r="B69" s="7" t="s">
        <v>307</v>
      </c>
      <c r="C69" s="8"/>
      <c r="D69" s="8"/>
      <c r="E69" s="8"/>
      <c r="F69" s="8"/>
      <c r="G69" s="8"/>
      <c r="H69" s="8"/>
      <c r="I69" s="8"/>
      <c r="J69" s="8" t="str">
        <f t="shared" si="1"/>
        <v>#ERROR!</v>
      </c>
      <c r="K69" s="10" t="b">
        <v>0</v>
      </c>
      <c r="L69" s="26" t="b">
        <v>0</v>
      </c>
      <c r="M69" s="26" t="b">
        <v>0</v>
      </c>
      <c r="N69" s="26" t="b">
        <v>0</v>
      </c>
      <c r="O69" s="26" t="b">
        <v>0</v>
      </c>
      <c r="P69" s="37"/>
    </row>
    <row r="70">
      <c r="A70" s="6" t="s">
        <v>270</v>
      </c>
      <c r="B70" s="7" t="s">
        <v>308</v>
      </c>
      <c r="C70" s="13"/>
      <c r="D70" s="13" t="s">
        <v>309</v>
      </c>
      <c r="E70" s="9" t="s">
        <v>310</v>
      </c>
      <c r="F70" s="13"/>
      <c r="G70" s="13"/>
      <c r="H70" s="13"/>
      <c r="I70" s="13"/>
      <c r="J70" s="13" t="str">
        <f t="shared" si="1"/>
        <v>gebraten</v>
      </c>
      <c r="K70" s="15" t="b">
        <v>0</v>
      </c>
      <c r="L70" s="27" t="b">
        <v>0</v>
      </c>
      <c r="M70" s="27" t="b">
        <v>0</v>
      </c>
      <c r="N70" s="27" t="b">
        <v>0</v>
      </c>
      <c r="O70" s="27" t="b">
        <v>0</v>
      </c>
      <c r="P70" s="33"/>
    </row>
    <row r="71">
      <c r="A71" s="6" t="s">
        <v>311</v>
      </c>
      <c r="B71" s="7" t="s">
        <v>312</v>
      </c>
      <c r="C71" s="8" t="s">
        <v>313</v>
      </c>
      <c r="D71" s="8" t="s">
        <v>314</v>
      </c>
      <c r="E71" s="8"/>
      <c r="F71" s="8"/>
      <c r="G71" s="8"/>
      <c r="H71" s="8"/>
      <c r="I71" s="8"/>
      <c r="J71" s="8" t="str">
        <f t="shared" si="1"/>
        <v>empfohlen</v>
      </c>
      <c r="K71" s="10" t="b">
        <v>0</v>
      </c>
      <c r="L71" s="26" t="b">
        <v>0</v>
      </c>
      <c r="M71" s="26" t="b">
        <v>0</v>
      </c>
      <c r="N71" s="26" t="b">
        <v>0</v>
      </c>
      <c r="O71" s="26" t="b">
        <v>0</v>
      </c>
      <c r="P71" s="37"/>
    </row>
    <row r="72">
      <c r="A72" s="6" t="s">
        <v>315</v>
      </c>
      <c r="B72" s="7" t="s">
        <v>316</v>
      </c>
      <c r="C72" s="13"/>
      <c r="D72" s="13"/>
      <c r="E72" s="13"/>
      <c r="F72" s="13"/>
      <c r="G72" s="13"/>
      <c r="H72" s="13"/>
      <c r="I72" s="13"/>
      <c r="J72" s="13" t="str">
        <f t="shared" si="1"/>
        <v>gefangen</v>
      </c>
      <c r="K72" s="15" t="b">
        <v>0</v>
      </c>
      <c r="L72" s="27" t="b">
        <v>0</v>
      </c>
      <c r="M72" s="27" t="b">
        <v>0</v>
      </c>
      <c r="N72" s="27" t="b">
        <v>0</v>
      </c>
      <c r="O72" s="27" t="b">
        <v>0</v>
      </c>
      <c r="P72" s="33"/>
    </row>
    <row r="73">
      <c r="A73" s="6" t="s">
        <v>317</v>
      </c>
      <c r="B73" s="7" t="s">
        <v>318</v>
      </c>
      <c r="C73" s="8"/>
      <c r="D73" s="8" t="s">
        <v>319</v>
      </c>
      <c r="E73" s="8"/>
      <c r="F73" s="8"/>
      <c r="G73" s="8"/>
      <c r="H73" s="8"/>
      <c r="I73" s="8"/>
      <c r="J73" s="8" t="str">
        <f t="shared" si="1"/>
        <v>gefallen</v>
      </c>
      <c r="K73" s="10" t="b">
        <v>0</v>
      </c>
      <c r="L73" s="26" t="b">
        <v>0</v>
      </c>
      <c r="M73" s="26" t="b">
        <v>0</v>
      </c>
      <c r="N73" s="26" t="b">
        <v>0</v>
      </c>
      <c r="O73" s="26" t="b">
        <v>0</v>
      </c>
      <c r="P73" s="37"/>
    </row>
    <row r="74">
      <c r="A74" s="6" t="s">
        <v>320</v>
      </c>
      <c r="B74" s="7" t="s">
        <v>321</v>
      </c>
      <c r="C74" s="13"/>
      <c r="D74" s="13"/>
      <c r="E74" s="13"/>
      <c r="F74" s="13"/>
      <c r="G74" s="13"/>
      <c r="H74" s="13"/>
      <c r="I74" s="13"/>
      <c r="J74" s="13" t="str">
        <f t="shared" si="1"/>
        <v>genossen</v>
      </c>
      <c r="K74" s="15" t="b">
        <v>0</v>
      </c>
      <c r="L74" s="27" t="b">
        <v>0</v>
      </c>
      <c r="M74" s="27" t="b">
        <v>0</v>
      </c>
      <c r="N74" s="27" t="b">
        <v>0</v>
      </c>
      <c r="O74" s="27" t="b">
        <v>0</v>
      </c>
      <c r="P74" s="33"/>
    </row>
    <row r="75">
      <c r="A75" s="6" t="s">
        <v>322</v>
      </c>
      <c r="B75" s="7" t="s">
        <v>323</v>
      </c>
      <c r="C75" s="8"/>
      <c r="D75" s="8"/>
      <c r="E75" s="8"/>
      <c r="F75" s="8"/>
      <c r="G75" s="8"/>
      <c r="H75" s="8"/>
      <c r="I75" s="8"/>
      <c r="J75" s="8" t="str">
        <f t="shared" si="1"/>
        <v>gewonnen</v>
      </c>
      <c r="K75" s="10" t="b">
        <v>0</v>
      </c>
      <c r="L75" s="26" t="b">
        <v>0</v>
      </c>
      <c r="M75" s="26" t="b">
        <v>0</v>
      </c>
      <c r="N75" s="26" t="b">
        <v>0</v>
      </c>
      <c r="O75" s="26" t="b">
        <v>0</v>
      </c>
      <c r="P75" s="37"/>
    </row>
    <row r="76">
      <c r="A76" s="6" t="s">
        <v>324</v>
      </c>
      <c r="B76" s="7" t="s">
        <v>325</v>
      </c>
      <c r="C76" s="13" t="s">
        <v>326</v>
      </c>
      <c r="D76" s="13" t="s">
        <v>327</v>
      </c>
      <c r="E76" s="9" t="s">
        <v>328</v>
      </c>
      <c r="F76" s="9" t="s">
        <v>328</v>
      </c>
      <c r="G76" s="9" t="s">
        <v>328</v>
      </c>
      <c r="H76" s="13" t="s">
        <v>325</v>
      </c>
      <c r="I76" s="13" t="s">
        <v>329</v>
      </c>
      <c r="J76" s="13" t="str">
        <f t="shared" si="1"/>
        <v>geladen</v>
      </c>
      <c r="K76" s="15" t="b">
        <v>0</v>
      </c>
      <c r="L76" s="27" t="b">
        <v>0</v>
      </c>
      <c r="M76" s="27" t="b">
        <v>0</v>
      </c>
      <c r="N76" s="27" t="b">
        <v>0</v>
      </c>
      <c r="O76" s="27" t="b">
        <v>0</v>
      </c>
      <c r="P76" s="33"/>
    </row>
    <row r="77">
      <c r="A77" s="6" t="s">
        <v>330</v>
      </c>
      <c r="B77" s="7" t="s">
        <v>331</v>
      </c>
      <c r="C77" s="8" t="s">
        <v>332</v>
      </c>
      <c r="D77" s="8" t="s">
        <v>333</v>
      </c>
      <c r="E77" s="9" t="s">
        <v>334</v>
      </c>
      <c r="F77" s="9" t="s">
        <v>334</v>
      </c>
      <c r="G77" s="9" t="s">
        <v>334</v>
      </c>
      <c r="H77" s="8" t="s">
        <v>331</v>
      </c>
      <c r="I77" s="9" t="s">
        <v>334</v>
      </c>
      <c r="J77" s="8" t="str">
        <f t="shared" si="1"/>
        <v>gelegen</v>
      </c>
      <c r="K77" s="10" t="b">
        <v>0</v>
      </c>
      <c r="L77" s="26" t="b">
        <v>0</v>
      </c>
      <c r="M77" s="26" t="b">
        <v>0</v>
      </c>
      <c r="N77" s="26" t="b">
        <v>0</v>
      </c>
      <c r="O77" s="26" t="b">
        <v>0</v>
      </c>
      <c r="P77" s="37"/>
    </row>
    <row r="78">
      <c r="A78" s="6" t="s">
        <v>335</v>
      </c>
      <c r="B78" s="7" t="s">
        <v>336</v>
      </c>
      <c r="C78" s="13"/>
      <c r="D78" s="13"/>
      <c r="E78" s="13"/>
      <c r="F78" s="13"/>
      <c r="G78" s="13"/>
      <c r="H78" s="13"/>
      <c r="I78" s="13"/>
      <c r="J78" s="13" t="str">
        <f t="shared" si="1"/>
        <v>#ERROR!</v>
      </c>
      <c r="K78" s="15" t="b">
        <v>0</v>
      </c>
      <c r="L78" s="27" t="b">
        <v>0</v>
      </c>
      <c r="M78" s="27" t="b">
        <v>0</v>
      </c>
      <c r="N78" s="27" t="b">
        <v>0</v>
      </c>
      <c r="O78" s="27" t="b">
        <v>0</v>
      </c>
      <c r="P78" s="33"/>
    </row>
    <row r="79">
      <c r="A79" s="6" t="s">
        <v>337</v>
      </c>
      <c r="B79" s="7" t="s">
        <v>338</v>
      </c>
      <c r="C79" s="8"/>
      <c r="D79" s="8" t="s">
        <v>339</v>
      </c>
      <c r="E79" s="9" t="s">
        <v>340</v>
      </c>
      <c r="F79" s="8"/>
      <c r="G79" s="8"/>
      <c r="H79" s="8"/>
      <c r="I79" s="8"/>
      <c r="J79" s="8" t="str">
        <f t="shared" si="1"/>
        <v>geraten</v>
      </c>
      <c r="K79" s="10" t="b">
        <v>0</v>
      </c>
      <c r="L79" s="26" t="b">
        <v>0</v>
      </c>
      <c r="M79" s="26" t="b">
        <v>0</v>
      </c>
      <c r="N79" s="26" t="b">
        <v>0</v>
      </c>
      <c r="O79" s="26" t="b">
        <v>0</v>
      </c>
      <c r="P79" s="37"/>
    </row>
    <row r="80">
      <c r="A80" s="6" t="s">
        <v>341</v>
      </c>
      <c r="B80" s="7" t="s">
        <v>342</v>
      </c>
      <c r="C80" s="13"/>
      <c r="D80" s="13"/>
      <c r="E80" s="13"/>
      <c r="F80" s="13"/>
      <c r="G80" s="13"/>
      <c r="H80" s="13"/>
      <c r="I80" s="13"/>
      <c r="J80" s="13" t="str">
        <f t="shared" si="1"/>
        <v>gerannt</v>
      </c>
      <c r="K80" s="15" t="b">
        <v>0</v>
      </c>
      <c r="L80" s="27" t="b">
        <v>0</v>
      </c>
      <c r="M80" s="27" t="b">
        <v>0</v>
      </c>
      <c r="N80" s="27" t="b">
        <v>0</v>
      </c>
      <c r="O80" s="27" t="b">
        <v>0</v>
      </c>
      <c r="P80" s="33"/>
    </row>
    <row r="81">
      <c r="A81" s="6" t="s">
        <v>343</v>
      </c>
      <c r="B81" s="7" t="s">
        <v>344</v>
      </c>
      <c r="C81" s="8"/>
      <c r="D81" s="8"/>
      <c r="E81" s="9" t="s">
        <v>345</v>
      </c>
      <c r="F81" s="8"/>
      <c r="G81" s="8"/>
      <c r="H81" s="8"/>
      <c r="I81" s="8"/>
      <c r="J81" s="8" t="str">
        <f t="shared" si="1"/>
        <v>#ERROR!</v>
      </c>
      <c r="K81" s="10" t="b">
        <v>0</v>
      </c>
      <c r="L81" s="26" t="b">
        <v>0</v>
      </c>
      <c r="M81" s="26" t="b">
        <v>0</v>
      </c>
      <c r="N81" s="26" t="b">
        <v>0</v>
      </c>
      <c r="O81" s="26" t="b">
        <v>0</v>
      </c>
      <c r="P81" s="37"/>
    </row>
    <row r="82">
      <c r="A82" s="6" t="s">
        <v>346</v>
      </c>
      <c r="B82" s="7" t="s">
        <v>347</v>
      </c>
      <c r="C82" s="13"/>
      <c r="D82" s="13"/>
      <c r="E82" s="13"/>
      <c r="F82" s="13"/>
      <c r="G82" s="13"/>
      <c r="H82" s="13"/>
      <c r="I82" s="13"/>
      <c r="J82" s="13" t="str">
        <f t="shared" si="1"/>
        <v>gerufen</v>
      </c>
      <c r="K82" s="15" t="b">
        <v>0</v>
      </c>
      <c r="L82" s="27" t="b">
        <v>0</v>
      </c>
      <c r="M82" s="27" t="b">
        <v>0</v>
      </c>
      <c r="N82" s="27" t="b">
        <v>0</v>
      </c>
      <c r="O82" s="27" t="b">
        <v>0</v>
      </c>
      <c r="P82" s="33"/>
    </row>
    <row r="83">
      <c r="A83" s="6" t="s">
        <v>348</v>
      </c>
      <c r="B83" s="7" t="s">
        <v>349</v>
      </c>
      <c r="C83" s="8"/>
      <c r="D83" s="8" t="s">
        <v>350</v>
      </c>
      <c r="E83" s="8"/>
      <c r="F83" s="8"/>
      <c r="G83" s="8"/>
      <c r="H83" s="8"/>
      <c r="I83" s="8"/>
      <c r="J83" s="8" t="str">
        <f t="shared" si="1"/>
        <v>gestorben</v>
      </c>
      <c r="K83" s="10" t="b">
        <v>0</v>
      </c>
      <c r="L83" s="26" t="b">
        <v>0</v>
      </c>
      <c r="M83" s="26" t="b">
        <v>0</v>
      </c>
      <c r="N83" s="26" t="b">
        <v>0</v>
      </c>
      <c r="O83" s="26" t="b">
        <v>0</v>
      </c>
      <c r="P83" s="37"/>
    </row>
    <row r="84">
      <c r="A84" s="6" t="s">
        <v>351</v>
      </c>
      <c r="B84" s="7" t="s">
        <v>352</v>
      </c>
      <c r="C84" s="13"/>
      <c r="D84" s="13"/>
      <c r="E84" s="13"/>
      <c r="F84" s="13"/>
      <c r="G84" s="13"/>
      <c r="H84" s="13"/>
      <c r="I84" s="13"/>
      <c r="J84" s="13" t="str">
        <f t="shared" si="1"/>
        <v>gestunken</v>
      </c>
      <c r="K84" s="15" t="b">
        <v>0</v>
      </c>
      <c r="L84" s="27" t="b">
        <v>0</v>
      </c>
      <c r="M84" s="27" t="b">
        <v>0</v>
      </c>
      <c r="N84" s="27" t="b">
        <v>0</v>
      </c>
      <c r="O84" s="27" t="b">
        <v>0</v>
      </c>
      <c r="P84" s="33"/>
    </row>
    <row r="85">
      <c r="A85" s="6" t="s">
        <v>353</v>
      </c>
      <c r="B85" s="7" t="s">
        <v>354</v>
      </c>
      <c r="C85" s="8"/>
      <c r="D85" s="8" t="s">
        <v>355</v>
      </c>
      <c r="E85" s="9" t="s">
        <v>355</v>
      </c>
      <c r="F85" s="8"/>
      <c r="G85" s="8"/>
      <c r="H85" s="8"/>
      <c r="I85" s="8"/>
      <c r="J85" s="8" t="str">
        <f t="shared" si="1"/>
        <v>vergessen</v>
      </c>
      <c r="K85" s="10" t="b">
        <v>0</v>
      </c>
      <c r="L85" s="26" t="b">
        <v>0</v>
      </c>
      <c r="M85" s="26" t="b">
        <v>0</v>
      </c>
      <c r="N85" s="26" t="b">
        <v>0</v>
      </c>
      <c r="O85" s="26" t="b">
        <v>0</v>
      </c>
      <c r="P85" s="37"/>
    </row>
    <row r="86">
      <c r="A86" s="6" t="s">
        <v>356</v>
      </c>
      <c r="B86" s="7" t="s">
        <v>357</v>
      </c>
      <c r="C86" s="13"/>
      <c r="D86" s="13"/>
      <c r="E86" s="13"/>
      <c r="F86" s="13"/>
      <c r="G86" s="13"/>
      <c r="H86" s="13"/>
      <c r="I86" s="13"/>
      <c r="J86" s="13" t="str">
        <f t="shared" si="1"/>
        <v>verloren</v>
      </c>
      <c r="K86" s="15" t="b">
        <v>0</v>
      </c>
      <c r="L86" s="27" t="b">
        <v>0</v>
      </c>
      <c r="M86" s="27" t="b">
        <v>0</v>
      </c>
      <c r="N86" s="27" t="b">
        <v>0</v>
      </c>
      <c r="O86" s="27" t="b">
        <v>0</v>
      </c>
      <c r="P86" s="33"/>
    </row>
    <row r="87">
      <c r="A87" s="6" t="s">
        <v>358</v>
      </c>
      <c r="B87" s="7" t="s">
        <v>359</v>
      </c>
      <c r="C87" s="8"/>
      <c r="D87" s="8" t="s">
        <v>360</v>
      </c>
      <c r="E87" s="8"/>
      <c r="F87" s="8"/>
      <c r="G87" s="8"/>
      <c r="H87" s="8"/>
      <c r="I87" s="8"/>
      <c r="J87" s="8" t="str">
        <f t="shared" si="1"/>
        <v>gewachsen</v>
      </c>
      <c r="K87" s="10" t="b">
        <v>0</v>
      </c>
      <c r="L87" s="26" t="b">
        <v>0</v>
      </c>
      <c r="M87" s="26" t="b">
        <v>0</v>
      </c>
      <c r="N87" s="26" t="b">
        <v>0</v>
      </c>
      <c r="O87" s="26" t="b">
        <v>0</v>
      </c>
      <c r="P87" s="37"/>
    </row>
    <row r="88">
      <c r="A88" s="6" t="s">
        <v>361</v>
      </c>
      <c r="B88" s="7" t="s">
        <v>362</v>
      </c>
      <c r="C88" s="13" t="s">
        <v>363</v>
      </c>
      <c r="D88" s="13" t="s">
        <v>364</v>
      </c>
      <c r="E88" s="9" t="s">
        <v>365</v>
      </c>
      <c r="F88" s="9" t="s">
        <v>365</v>
      </c>
      <c r="G88" s="9" t="s">
        <v>365</v>
      </c>
      <c r="H88" s="13" t="s">
        <v>362</v>
      </c>
      <c r="I88" s="13" t="s">
        <v>366</v>
      </c>
      <c r="J88" s="13" t="str">
        <f t="shared" si="1"/>
        <v>#ERROR!</v>
      </c>
      <c r="K88" s="15" t="b">
        <v>0</v>
      </c>
      <c r="L88" s="27" t="b">
        <v>0</v>
      </c>
      <c r="M88" s="27" t="b">
        <v>0</v>
      </c>
      <c r="N88" s="27" t="b">
        <v>0</v>
      </c>
      <c r="O88" s="27" t="b">
        <v>0</v>
      </c>
      <c r="P88" s="33"/>
    </row>
    <row r="89">
      <c r="A89" s="6" t="s">
        <v>367</v>
      </c>
      <c r="B89" s="7" t="s">
        <v>368</v>
      </c>
      <c r="C89" s="8"/>
      <c r="D89" s="8" t="s">
        <v>369</v>
      </c>
      <c r="E89" s="8"/>
      <c r="F89" s="8"/>
      <c r="G89" s="8"/>
      <c r="H89" s="8"/>
      <c r="I89" s="8"/>
      <c r="J89" s="8" t="str">
        <f t="shared" si="1"/>
        <v>geworfen</v>
      </c>
      <c r="K89" s="10" t="b">
        <v>0</v>
      </c>
      <c r="L89" s="26" t="b">
        <v>0</v>
      </c>
      <c r="M89" s="26" t="b">
        <v>0</v>
      </c>
      <c r="N89" s="26" t="b">
        <v>0</v>
      </c>
      <c r="O89" s="26" t="b">
        <v>0</v>
      </c>
      <c r="P89" s="37"/>
    </row>
    <row r="90">
      <c r="A90" s="6" t="s">
        <v>370</v>
      </c>
      <c r="B90" s="7" t="s">
        <v>371</v>
      </c>
      <c r="C90" s="13" t="s">
        <v>372</v>
      </c>
      <c r="D90" s="13" t="s">
        <v>373</v>
      </c>
      <c r="E90" s="9" t="s">
        <v>373</v>
      </c>
      <c r="F90" s="9" t="s">
        <v>373</v>
      </c>
      <c r="G90" s="9" t="s">
        <v>373</v>
      </c>
      <c r="H90" s="13" t="s">
        <v>371</v>
      </c>
      <c r="I90" s="9" t="s">
        <v>373</v>
      </c>
      <c r="J90" s="13" t="str">
        <f t="shared" si="1"/>
        <v>gehasst</v>
      </c>
      <c r="K90" s="15" t="b">
        <v>0</v>
      </c>
      <c r="L90" s="27" t="b">
        <v>0</v>
      </c>
      <c r="M90" s="27" t="b">
        <v>0</v>
      </c>
      <c r="N90" s="27" t="b">
        <v>0</v>
      </c>
      <c r="O90" s="27" t="b">
        <v>0</v>
      </c>
      <c r="P90" s="33"/>
    </row>
    <row r="91">
      <c r="A91" s="6" t="s">
        <v>374</v>
      </c>
      <c r="B91" s="7" t="s">
        <v>375</v>
      </c>
      <c r="C91" s="8"/>
      <c r="D91" s="8"/>
      <c r="E91" s="8"/>
      <c r="F91" s="8"/>
      <c r="G91" s="8"/>
      <c r="H91" s="8"/>
      <c r="I91" s="8"/>
      <c r="J91" s="8" t="str">
        <f t="shared" si="1"/>
        <v>Verb not found</v>
      </c>
      <c r="K91" s="10" t="b">
        <v>0</v>
      </c>
      <c r="L91" s="26" t="b">
        <v>0</v>
      </c>
      <c r="M91" s="26" t="b">
        <v>0</v>
      </c>
      <c r="N91" s="26" t="b">
        <v>0</v>
      </c>
      <c r="O91" s="26" t="b">
        <v>0</v>
      </c>
      <c r="P91" s="37"/>
    </row>
    <row r="92">
      <c r="A92" s="6" t="s">
        <v>376</v>
      </c>
      <c r="B92" s="7" t="s">
        <v>377</v>
      </c>
      <c r="C92" s="13" t="s">
        <v>378</v>
      </c>
      <c r="D92" s="13"/>
      <c r="E92" s="13"/>
      <c r="F92" s="13"/>
      <c r="G92" s="13"/>
      <c r="H92" s="13"/>
      <c r="I92" s="13"/>
      <c r="J92" s="13" t="str">
        <f t="shared" si="1"/>
        <v>geschmeckt</v>
      </c>
      <c r="K92" s="15" t="b">
        <v>0</v>
      </c>
      <c r="L92" s="27" t="b">
        <v>0</v>
      </c>
      <c r="M92" s="27" t="b">
        <v>0</v>
      </c>
      <c r="N92" s="27" t="b">
        <v>0</v>
      </c>
      <c r="O92" s="27" t="b">
        <v>0</v>
      </c>
      <c r="P92" s="33"/>
    </row>
    <row r="93">
      <c r="A93" s="6" t="s">
        <v>379</v>
      </c>
      <c r="B93" s="7" t="s">
        <v>380</v>
      </c>
      <c r="C93" s="8" t="s">
        <v>381</v>
      </c>
      <c r="D93" s="8"/>
      <c r="E93" s="8"/>
      <c r="F93" s="8"/>
      <c r="G93" s="8"/>
      <c r="H93" s="8"/>
      <c r="I93" s="8"/>
      <c r="J93" s="8" t="str">
        <f t="shared" si="1"/>
        <v>bestellt</v>
      </c>
      <c r="K93" s="10" t="b">
        <v>0</v>
      </c>
      <c r="L93" s="26" t="b">
        <v>0</v>
      </c>
      <c r="M93" s="26" t="b">
        <v>0</v>
      </c>
      <c r="N93" s="26" t="b">
        <v>0</v>
      </c>
      <c r="O93" s="26" t="b">
        <v>0</v>
      </c>
      <c r="P93" s="37"/>
    </row>
    <row r="94">
      <c r="A94" s="6" t="s">
        <v>382</v>
      </c>
      <c r="B94" s="7" t="s">
        <v>383</v>
      </c>
      <c r="C94" s="13" t="s">
        <v>384</v>
      </c>
      <c r="D94" s="13" t="s">
        <v>385</v>
      </c>
      <c r="E94" s="9" t="s">
        <v>386</v>
      </c>
      <c r="F94" s="9" t="s">
        <v>386</v>
      </c>
      <c r="G94" s="9" t="s">
        <v>386</v>
      </c>
      <c r="H94" s="13" t="s">
        <v>383</v>
      </c>
      <c r="I94" s="9" t="s">
        <v>386</v>
      </c>
      <c r="J94" s="13" t="str">
        <f t="shared" si="1"/>
        <v>gedreht</v>
      </c>
      <c r="K94" s="15" t="b">
        <v>0</v>
      </c>
      <c r="L94" s="27" t="b">
        <v>0</v>
      </c>
      <c r="M94" s="27" t="b">
        <v>0</v>
      </c>
      <c r="N94" s="27" t="b">
        <v>0</v>
      </c>
      <c r="O94" s="27" t="b">
        <v>0</v>
      </c>
      <c r="P94" s="33"/>
    </row>
    <row r="95">
      <c r="A95" s="6" t="s">
        <v>387</v>
      </c>
      <c r="B95" s="7" t="s">
        <v>388</v>
      </c>
      <c r="C95" s="8" t="s">
        <v>389</v>
      </c>
      <c r="D95" s="8"/>
      <c r="E95" s="8"/>
      <c r="F95" s="8"/>
      <c r="G95" s="8"/>
      <c r="H95" s="8"/>
      <c r="I95" s="8"/>
      <c r="J95" s="8" t="str">
        <f t="shared" si="1"/>
        <v>eingerichtet</v>
      </c>
      <c r="K95" s="10" t="b">
        <v>0</v>
      </c>
      <c r="L95" s="26" t="b">
        <v>0</v>
      </c>
      <c r="M95" s="26" t="b">
        <v>0</v>
      </c>
      <c r="N95" s="26" t="b">
        <v>0</v>
      </c>
      <c r="O95" s="26" t="b">
        <v>0</v>
      </c>
      <c r="P95" s="37"/>
    </row>
    <row r="96">
      <c r="A96" s="6" t="s">
        <v>390</v>
      </c>
      <c r="B96" s="7" t="s">
        <v>391</v>
      </c>
      <c r="C96" s="13" t="s">
        <v>392</v>
      </c>
      <c r="D96" s="13" t="s">
        <v>393</v>
      </c>
      <c r="E96" s="13"/>
      <c r="F96" s="13"/>
      <c r="G96" s="13"/>
      <c r="H96" s="13"/>
      <c r="I96" s="13"/>
      <c r="J96" s="13" t="str">
        <f t="shared" si="1"/>
        <v>erklärt</v>
      </c>
      <c r="K96" s="15" t="b">
        <v>0</v>
      </c>
      <c r="L96" s="27" t="b">
        <v>0</v>
      </c>
      <c r="M96" s="27" t="b">
        <v>0</v>
      </c>
      <c r="N96" s="27" t="b">
        <v>0</v>
      </c>
      <c r="O96" s="27" t="b">
        <v>0</v>
      </c>
      <c r="P96" s="33"/>
    </row>
    <row r="97">
      <c r="A97" s="6" t="s">
        <v>394</v>
      </c>
      <c r="B97" s="7" t="s">
        <v>395</v>
      </c>
      <c r="C97" s="8" t="s">
        <v>396</v>
      </c>
      <c r="D97" s="8" t="s">
        <v>397</v>
      </c>
      <c r="E97" s="9" t="s">
        <v>398</v>
      </c>
      <c r="F97" s="8"/>
      <c r="G97" s="8"/>
      <c r="H97" s="8"/>
      <c r="I97" s="8"/>
      <c r="J97" s="8" t="str">
        <f t="shared" si="1"/>
        <v>unternommen</v>
      </c>
      <c r="K97" s="10" t="b">
        <v>0</v>
      </c>
      <c r="L97" s="26" t="b">
        <v>0</v>
      </c>
      <c r="M97" s="26" t="b">
        <v>0</v>
      </c>
      <c r="N97" s="26" t="b">
        <v>0</v>
      </c>
      <c r="O97" s="26" t="b">
        <v>0</v>
      </c>
      <c r="P97" s="37"/>
    </row>
    <row r="98">
      <c r="A98" s="6" t="s">
        <v>399</v>
      </c>
      <c r="B98" s="7" t="s">
        <v>400</v>
      </c>
      <c r="C98" s="13" t="s">
        <v>401</v>
      </c>
      <c r="D98" s="13" t="s">
        <v>402</v>
      </c>
      <c r="E98" s="9" t="s">
        <v>403</v>
      </c>
      <c r="F98" s="9" t="s">
        <v>403</v>
      </c>
      <c r="G98" s="9" t="s">
        <v>403</v>
      </c>
      <c r="H98" s="13" t="s">
        <v>404</v>
      </c>
      <c r="I98" s="13" t="s">
        <v>405</v>
      </c>
      <c r="J98" s="13" t="str">
        <f t="shared" si="1"/>
        <v>mitgemacht</v>
      </c>
      <c r="K98" s="15" t="b">
        <v>0</v>
      </c>
      <c r="L98" s="27" t="b">
        <v>0</v>
      </c>
      <c r="M98" s="27" t="b">
        <v>0</v>
      </c>
      <c r="N98" s="27" t="b">
        <v>0</v>
      </c>
      <c r="O98" s="27" t="b">
        <v>0</v>
      </c>
      <c r="P98" s="33"/>
    </row>
    <row r="99">
      <c r="A99" s="6" t="s">
        <v>406</v>
      </c>
      <c r="B99" s="7" t="s">
        <v>407</v>
      </c>
      <c r="C99" s="8" t="s">
        <v>408</v>
      </c>
      <c r="D99" s="8" t="s">
        <v>409</v>
      </c>
      <c r="E99" s="9" t="s">
        <v>410</v>
      </c>
      <c r="F99" s="8"/>
      <c r="G99" s="8"/>
      <c r="H99" s="8"/>
      <c r="I99" s="8"/>
      <c r="J99" s="8" t="str">
        <f t="shared" si="1"/>
        <v>Verb not found</v>
      </c>
      <c r="K99" s="10" t="b">
        <v>0</v>
      </c>
      <c r="L99" s="26" t="b">
        <v>0</v>
      </c>
      <c r="M99" s="26" t="b">
        <v>0</v>
      </c>
      <c r="N99" s="26" t="b">
        <v>0</v>
      </c>
      <c r="O99" s="26" t="b">
        <v>0</v>
      </c>
      <c r="P99" s="37"/>
    </row>
    <row r="100">
      <c r="A100" s="6" t="s">
        <v>411</v>
      </c>
      <c r="B100" s="7" t="s">
        <v>412</v>
      </c>
      <c r="C100" s="13" t="s">
        <v>413</v>
      </c>
      <c r="D100" s="13" t="s">
        <v>414</v>
      </c>
      <c r="E100" s="9" t="s">
        <v>415</v>
      </c>
      <c r="F100" s="13"/>
      <c r="G100" s="13"/>
      <c r="H100" s="13"/>
      <c r="I100" s="13"/>
      <c r="J100" s="13" t="str">
        <f t="shared" si="1"/>
        <v>gesunken</v>
      </c>
      <c r="K100" s="15" t="b">
        <v>0</v>
      </c>
      <c r="L100" s="27" t="b">
        <v>0</v>
      </c>
      <c r="M100" s="27" t="b">
        <v>0</v>
      </c>
      <c r="N100" s="27" t="b">
        <v>0</v>
      </c>
      <c r="O100" s="27" t="b">
        <v>0</v>
      </c>
      <c r="P100" s="33"/>
    </row>
    <row r="101">
      <c r="A101" s="6" t="s">
        <v>416</v>
      </c>
      <c r="B101" s="7" t="s">
        <v>417</v>
      </c>
      <c r="C101" s="8" t="s">
        <v>418</v>
      </c>
      <c r="D101" s="8" t="s">
        <v>419</v>
      </c>
      <c r="E101" s="9" t="s">
        <v>420</v>
      </c>
      <c r="F101" s="9" t="s">
        <v>420</v>
      </c>
      <c r="G101" s="9" t="s">
        <v>420</v>
      </c>
      <c r="H101" s="8" t="s">
        <v>417</v>
      </c>
      <c r="I101" s="9" t="s">
        <v>420</v>
      </c>
      <c r="J101" s="8" t="str">
        <f t="shared" si="1"/>
        <v>gestiegen</v>
      </c>
      <c r="K101" s="10" t="b">
        <v>0</v>
      </c>
      <c r="L101" s="26" t="b">
        <v>0</v>
      </c>
      <c r="M101" s="26" t="b">
        <v>0</v>
      </c>
      <c r="N101" s="26" t="b">
        <v>0</v>
      </c>
      <c r="O101" s="26" t="b">
        <v>0</v>
      </c>
      <c r="P101" s="37"/>
    </row>
    <row r="102">
      <c r="A102" s="6" t="s">
        <v>421</v>
      </c>
      <c r="B102" s="7" t="s">
        <v>422</v>
      </c>
      <c r="C102" s="13"/>
      <c r="D102" s="13"/>
      <c r="E102" s="13"/>
      <c r="F102" s="13"/>
      <c r="G102" s="13"/>
      <c r="H102" s="13"/>
      <c r="I102" s="13"/>
      <c r="J102" s="13" t="str">
        <f t="shared" si="1"/>
        <v>Verb not found</v>
      </c>
      <c r="K102" s="15" t="b">
        <v>0</v>
      </c>
      <c r="L102" s="27" t="b">
        <v>0</v>
      </c>
      <c r="M102" s="27" t="b">
        <v>0</v>
      </c>
      <c r="N102" s="27" t="b">
        <v>0</v>
      </c>
      <c r="O102" s="27" t="b">
        <v>0</v>
      </c>
      <c r="P102" s="33"/>
    </row>
    <row r="103">
      <c r="A103" s="6" t="s">
        <v>423</v>
      </c>
      <c r="B103" s="7" t="s">
        <v>424</v>
      </c>
      <c r="C103" s="8"/>
      <c r="D103" s="8"/>
      <c r="E103" s="8"/>
      <c r="F103" s="8"/>
      <c r="G103" s="8"/>
      <c r="H103" s="8"/>
      <c r="I103" s="8"/>
      <c r="J103" s="8" t="str">
        <f t="shared" si="1"/>
        <v>angekommen</v>
      </c>
      <c r="K103" s="10" t="b">
        <v>0</v>
      </c>
      <c r="L103" s="26" t="b">
        <v>0</v>
      </c>
      <c r="M103" s="26" t="b">
        <v>0</v>
      </c>
      <c r="N103" s="26" t="b">
        <v>0</v>
      </c>
      <c r="O103" s="26" t="b">
        <v>0</v>
      </c>
      <c r="P103" s="37"/>
    </row>
    <row r="104">
      <c r="A104" s="6" t="s">
        <v>425</v>
      </c>
      <c r="B104" s="7" t="s">
        <v>426</v>
      </c>
      <c r="C104" s="13"/>
      <c r="D104" s="13"/>
      <c r="E104" s="13"/>
      <c r="F104" s="13"/>
      <c r="G104" s="13"/>
      <c r="H104" s="13"/>
      <c r="I104" s="13"/>
      <c r="J104" s="13" t="str">
        <f t="shared" si="1"/>
        <v>abgefahren</v>
      </c>
      <c r="K104" s="15" t="b">
        <v>0</v>
      </c>
      <c r="L104" s="27" t="b">
        <v>0</v>
      </c>
      <c r="M104" s="27" t="b">
        <v>0</v>
      </c>
      <c r="N104" s="27" t="b">
        <v>0</v>
      </c>
      <c r="O104" s="27" t="b">
        <v>0</v>
      </c>
      <c r="P104" s="33"/>
    </row>
    <row r="105">
      <c r="A105" s="6" t="s">
        <v>427</v>
      </c>
      <c r="B105" s="7" t="s">
        <v>428</v>
      </c>
      <c r="C105" s="8" t="s">
        <v>429</v>
      </c>
      <c r="D105" s="8" t="s">
        <v>430</v>
      </c>
      <c r="E105" s="9" t="s">
        <v>431</v>
      </c>
      <c r="F105" s="9" t="s">
        <v>431</v>
      </c>
      <c r="G105" s="9" t="s">
        <v>431</v>
      </c>
      <c r="H105" s="8" t="s">
        <v>428</v>
      </c>
      <c r="I105" s="9" t="s">
        <v>431</v>
      </c>
      <c r="J105" s="8" t="s">
        <v>432</v>
      </c>
      <c r="K105" s="10" t="b">
        <v>0</v>
      </c>
      <c r="L105" s="26" t="b">
        <v>0</v>
      </c>
      <c r="M105" s="26" t="b">
        <v>0</v>
      </c>
      <c r="N105" s="26" t="b">
        <v>0</v>
      </c>
      <c r="O105" s="26" t="b">
        <v>0</v>
      </c>
      <c r="P105" s="37"/>
    </row>
    <row r="106">
      <c r="A106" s="6" t="s">
        <v>433</v>
      </c>
      <c r="B106" s="7" t="s">
        <v>434</v>
      </c>
      <c r="C106" s="13" t="s">
        <v>435</v>
      </c>
      <c r="D106" s="13" t="s">
        <v>436</v>
      </c>
      <c r="E106" s="9" t="s">
        <v>437</v>
      </c>
      <c r="F106" s="9" t="s">
        <v>437</v>
      </c>
      <c r="G106" s="9" t="s">
        <v>437</v>
      </c>
      <c r="H106" s="13" t="s">
        <v>434</v>
      </c>
      <c r="I106" s="9" t="s">
        <v>437</v>
      </c>
      <c r="J106" s="13" t="s">
        <v>438</v>
      </c>
      <c r="K106" s="15" t="b">
        <v>0</v>
      </c>
      <c r="L106" s="27" t="b">
        <v>0</v>
      </c>
      <c r="M106" s="27" t="b">
        <v>0</v>
      </c>
      <c r="N106" s="27" t="b">
        <v>0</v>
      </c>
      <c r="O106" s="27" t="b">
        <v>0</v>
      </c>
      <c r="P106" s="33"/>
    </row>
    <row r="107">
      <c r="A107" s="6" t="s">
        <v>439</v>
      </c>
      <c r="B107" s="7" t="s">
        <v>440</v>
      </c>
      <c r="C107" s="8" t="s">
        <v>441</v>
      </c>
      <c r="D107" s="8" t="s">
        <v>442</v>
      </c>
      <c r="E107" s="9" t="s">
        <v>443</v>
      </c>
      <c r="F107" s="9" t="s">
        <v>443</v>
      </c>
      <c r="G107" s="9" t="s">
        <v>443</v>
      </c>
      <c r="H107" s="8" t="s">
        <v>440</v>
      </c>
      <c r="I107" s="9" t="s">
        <v>443</v>
      </c>
      <c r="J107" s="8" t="str">
        <f t="shared" ref="J107:J129" si="3">getPerfekt(B107)</f>
        <v>gelegt</v>
      </c>
      <c r="K107" s="10" t="b">
        <v>0</v>
      </c>
      <c r="L107" s="26" t="b">
        <v>0</v>
      </c>
      <c r="M107" s="26" t="b">
        <v>0</v>
      </c>
      <c r="N107" s="26" t="b">
        <v>0</v>
      </c>
      <c r="O107" s="26" t="b">
        <v>0</v>
      </c>
      <c r="P107" s="37"/>
    </row>
    <row r="108">
      <c r="A108" s="6" t="s">
        <v>444</v>
      </c>
      <c r="B108" s="7" t="s">
        <v>445</v>
      </c>
      <c r="C108" s="13" t="s">
        <v>446</v>
      </c>
      <c r="D108" s="13" t="s">
        <v>447</v>
      </c>
      <c r="E108" s="9" t="s">
        <v>448</v>
      </c>
      <c r="F108" s="9" t="s">
        <v>448</v>
      </c>
      <c r="G108" s="9" t="s">
        <v>448</v>
      </c>
      <c r="H108" s="13" t="s">
        <v>445</v>
      </c>
      <c r="I108" s="9" t="s">
        <v>448</v>
      </c>
      <c r="J108" s="13" t="str">
        <f t="shared" si="3"/>
        <v>gemietet</v>
      </c>
      <c r="K108" s="15" t="b">
        <v>0</v>
      </c>
      <c r="L108" s="27" t="b">
        <v>0</v>
      </c>
      <c r="M108" s="27" t="b">
        <v>0</v>
      </c>
      <c r="N108" s="27" t="b">
        <v>0</v>
      </c>
      <c r="O108" s="27" t="b">
        <v>0</v>
      </c>
      <c r="P108" s="33"/>
    </row>
    <row r="109">
      <c r="A109" s="6" t="s">
        <v>449</v>
      </c>
      <c r="B109" s="7" t="s">
        <v>450</v>
      </c>
      <c r="C109" s="8" t="s">
        <v>451</v>
      </c>
      <c r="D109" s="8" t="s">
        <v>452</v>
      </c>
      <c r="E109" s="9" t="s">
        <v>453</v>
      </c>
      <c r="F109" s="9" t="s">
        <v>453</v>
      </c>
      <c r="G109" s="9" t="s">
        <v>453</v>
      </c>
      <c r="H109" s="8" t="s">
        <v>453</v>
      </c>
      <c r="I109" s="8"/>
      <c r="J109" s="8" t="str">
        <f t="shared" si="3"/>
        <v>vermietet</v>
      </c>
      <c r="K109" s="10" t="b">
        <v>0</v>
      </c>
      <c r="L109" s="26" t="b">
        <v>0</v>
      </c>
      <c r="M109" s="26" t="b">
        <v>0</v>
      </c>
      <c r="N109" s="26" t="b">
        <v>0</v>
      </c>
      <c r="O109" s="26" t="b">
        <v>0</v>
      </c>
      <c r="P109" s="37"/>
    </row>
    <row r="110">
      <c r="A110" s="6" t="s">
        <v>454</v>
      </c>
      <c r="B110" s="7" t="s">
        <v>455</v>
      </c>
      <c r="C110" s="13" t="s">
        <v>456</v>
      </c>
      <c r="D110" s="13" t="s">
        <v>457</v>
      </c>
      <c r="E110" s="9" t="s">
        <v>458</v>
      </c>
      <c r="F110" s="9" t="s">
        <v>458</v>
      </c>
      <c r="G110" s="9" t="s">
        <v>458</v>
      </c>
      <c r="H110" s="13" t="s">
        <v>455</v>
      </c>
      <c r="I110" s="9" t="s">
        <v>458</v>
      </c>
      <c r="J110" s="13" t="str">
        <f t="shared" si="3"/>
        <v>gestellt</v>
      </c>
      <c r="K110" s="15" t="b">
        <v>0</v>
      </c>
      <c r="L110" s="27" t="b">
        <v>0</v>
      </c>
      <c r="M110" s="27" t="b">
        <v>0</v>
      </c>
      <c r="N110" s="27" t="b">
        <v>0</v>
      </c>
      <c r="O110" s="27" t="b">
        <v>0</v>
      </c>
      <c r="P110" s="33"/>
    </row>
    <row r="111">
      <c r="A111" s="6" t="s">
        <v>459</v>
      </c>
      <c r="B111" s="7" t="s">
        <v>460</v>
      </c>
      <c r="C111" s="8" t="s">
        <v>461</v>
      </c>
      <c r="D111" s="8" t="s">
        <v>462</v>
      </c>
      <c r="E111" s="8"/>
      <c r="F111" s="8"/>
      <c r="G111" s="8"/>
      <c r="H111" s="8"/>
      <c r="I111" s="8"/>
      <c r="J111" s="8" t="str">
        <f t="shared" si="3"/>
        <v>unterschrieben</v>
      </c>
      <c r="K111" s="10" t="b">
        <v>0</v>
      </c>
      <c r="L111" s="26" t="b">
        <v>0</v>
      </c>
      <c r="M111" s="26" t="b">
        <v>0</v>
      </c>
      <c r="N111" s="26" t="b">
        <v>0</v>
      </c>
      <c r="O111" s="26" t="b">
        <v>0</v>
      </c>
      <c r="P111" s="37"/>
    </row>
    <row r="112">
      <c r="A112" s="6" t="s">
        <v>463</v>
      </c>
      <c r="B112" s="7" t="s">
        <v>464</v>
      </c>
      <c r="C112" s="13"/>
      <c r="D112" s="13"/>
      <c r="E112" s="13"/>
      <c r="F112" s="13"/>
      <c r="G112" s="13"/>
      <c r="H112" s="13"/>
      <c r="I112" s="13"/>
      <c r="J112" s="13" t="str">
        <f t="shared" si="3"/>
        <v>abgegeben</v>
      </c>
      <c r="K112" s="15" t="b">
        <v>0</v>
      </c>
      <c r="L112" s="27" t="b">
        <v>0</v>
      </c>
      <c r="M112" s="27" t="b">
        <v>0</v>
      </c>
      <c r="N112" s="27" t="b">
        <v>0</v>
      </c>
      <c r="O112" s="27" t="b">
        <v>0</v>
      </c>
      <c r="P112" s="33"/>
    </row>
    <row r="113">
      <c r="A113" s="6" t="s">
        <v>465</v>
      </c>
      <c r="B113" s="7" t="s">
        <v>466</v>
      </c>
      <c r="C113" s="8"/>
      <c r="D113" s="8"/>
      <c r="E113" s="8"/>
      <c r="F113" s="8"/>
      <c r="G113" s="8"/>
      <c r="H113" s="8"/>
      <c r="I113" s="8"/>
      <c r="J113" s="8" t="str">
        <f t="shared" si="3"/>
        <v>abgelehnt</v>
      </c>
      <c r="K113" s="10" t="b">
        <v>0</v>
      </c>
      <c r="L113" s="26" t="b">
        <v>0</v>
      </c>
      <c r="M113" s="26" t="b">
        <v>0</v>
      </c>
      <c r="N113" s="26" t="b">
        <v>0</v>
      </c>
      <c r="O113" s="26" t="b">
        <v>0</v>
      </c>
      <c r="P113" s="37"/>
    </row>
    <row r="114">
      <c r="A114" s="6" t="s">
        <v>467</v>
      </c>
      <c r="B114" s="7" t="s">
        <v>468</v>
      </c>
      <c r="C114" s="13"/>
      <c r="D114" s="13"/>
      <c r="E114" s="13"/>
      <c r="F114" s="13"/>
      <c r="G114" s="13"/>
      <c r="H114" s="13"/>
      <c r="I114" s="13"/>
      <c r="J114" s="13" t="str">
        <f t="shared" si="3"/>
        <v>genehmigt</v>
      </c>
      <c r="K114" s="15" t="b">
        <v>0</v>
      </c>
      <c r="L114" s="27" t="b">
        <v>0</v>
      </c>
      <c r="M114" s="27" t="b">
        <v>0</v>
      </c>
      <c r="N114" s="27" t="b">
        <v>0</v>
      </c>
      <c r="O114" s="27" t="b">
        <v>0</v>
      </c>
      <c r="P114" s="33"/>
    </row>
    <row r="115">
      <c r="A115" s="6" t="s">
        <v>469</v>
      </c>
      <c r="B115" s="7" t="s">
        <v>470</v>
      </c>
      <c r="C115" s="8"/>
      <c r="D115" s="8"/>
      <c r="E115" s="8"/>
      <c r="F115" s="8"/>
      <c r="G115" s="8"/>
      <c r="H115" s="8"/>
      <c r="I115" s="8"/>
      <c r="J115" s="8" t="str">
        <f t="shared" si="3"/>
        <v>mitgebracht</v>
      </c>
      <c r="K115" s="10" t="b">
        <v>0</v>
      </c>
      <c r="L115" s="26" t="b">
        <v>0</v>
      </c>
      <c r="M115" s="26" t="b">
        <v>0</v>
      </c>
      <c r="N115" s="26" t="b">
        <v>0</v>
      </c>
      <c r="O115" s="26" t="b">
        <v>0</v>
      </c>
      <c r="P115" s="37"/>
    </row>
    <row r="116">
      <c r="A116" s="6" t="s">
        <v>471</v>
      </c>
      <c r="B116" s="7" t="s">
        <v>472</v>
      </c>
      <c r="C116" s="13"/>
      <c r="D116" s="13"/>
      <c r="E116" s="13"/>
      <c r="F116" s="13"/>
      <c r="G116" s="13"/>
      <c r="H116" s="13"/>
      <c r="I116" s="13"/>
      <c r="J116" s="13" t="str">
        <f t="shared" si="3"/>
        <v>ausgefüllt</v>
      </c>
      <c r="K116" s="15" t="b">
        <v>0</v>
      </c>
      <c r="L116" s="27" t="b">
        <v>0</v>
      </c>
      <c r="M116" s="27" t="b">
        <v>0</v>
      </c>
      <c r="N116" s="27" t="b">
        <v>0</v>
      </c>
      <c r="O116" s="27" t="b">
        <v>0</v>
      </c>
      <c r="P116" s="33"/>
    </row>
    <row r="117">
      <c r="A117" s="6" t="s">
        <v>473</v>
      </c>
      <c r="B117" s="7" t="s">
        <v>474</v>
      </c>
      <c r="C117" s="8"/>
      <c r="D117" s="8"/>
      <c r="E117" s="8"/>
      <c r="F117" s="8"/>
      <c r="G117" s="8"/>
      <c r="H117" s="8"/>
      <c r="I117" s="8"/>
      <c r="J117" s="8" t="str">
        <f t="shared" si="3"/>
        <v>angetragen</v>
      </c>
      <c r="K117" s="10" t="b">
        <v>0</v>
      </c>
      <c r="L117" s="26" t="b">
        <v>0</v>
      </c>
      <c r="M117" s="26" t="b">
        <v>0</v>
      </c>
      <c r="N117" s="26" t="b">
        <v>0</v>
      </c>
      <c r="O117" s="26" t="b">
        <v>0</v>
      </c>
      <c r="P117" s="37"/>
    </row>
    <row r="118">
      <c r="A118" s="6" t="s">
        <v>475</v>
      </c>
      <c r="B118" s="7" t="s">
        <v>476</v>
      </c>
      <c r="C118" s="13"/>
      <c r="D118" s="13"/>
      <c r="E118" s="13"/>
      <c r="F118" s="13"/>
      <c r="G118" s="13"/>
      <c r="H118" s="13"/>
      <c r="I118" s="13"/>
      <c r="J118" s="13" t="str">
        <f t="shared" si="3"/>
        <v>beantragt</v>
      </c>
      <c r="K118" s="15" t="b">
        <v>0</v>
      </c>
      <c r="L118" s="27" t="b">
        <v>0</v>
      </c>
      <c r="M118" s="27" t="b">
        <v>0</v>
      </c>
      <c r="N118" s="27" t="b">
        <v>0</v>
      </c>
      <c r="O118" s="27" t="b">
        <v>0</v>
      </c>
      <c r="P118" s="33"/>
    </row>
    <row r="119">
      <c r="A119" s="6" t="s">
        <v>477</v>
      </c>
      <c r="B119" s="7" t="s">
        <v>478</v>
      </c>
      <c r="C119" s="8"/>
      <c r="D119" s="8"/>
      <c r="E119" s="8"/>
      <c r="F119" s="8"/>
      <c r="G119" s="8"/>
      <c r="H119" s="8"/>
      <c r="I119" s="8"/>
      <c r="J119" s="8" t="str">
        <f t="shared" si="3"/>
        <v>#ERROR!</v>
      </c>
      <c r="K119" s="10" t="b">
        <v>0</v>
      </c>
      <c r="L119" s="26" t="b">
        <v>0</v>
      </c>
      <c r="M119" s="26" t="b">
        <v>0</v>
      </c>
      <c r="N119" s="26" t="b">
        <v>0</v>
      </c>
      <c r="O119" s="26" t="b">
        <v>0</v>
      </c>
      <c r="P119" s="37"/>
    </row>
    <row r="120">
      <c r="A120" s="6" t="s">
        <v>479</v>
      </c>
      <c r="B120" s="7" t="s">
        <v>480</v>
      </c>
      <c r="C120" s="13"/>
      <c r="D120" s="13"/>
      <c r="E120" s="13"/>
      <c r="F120" s="13"/>
      <c r="G120" s="13"/>
      <c r="H120" s="13"/>
      <c r="I120" s="13"/>
      <c r="J120" s="13" t="str">
        <f t="shared" si="3"/>
        <v>wiederholt</v>
      </c>
      <c r="K120" s="15" t="b">
        <v>0</v>
      </c>
      <c r="L120" s="27" t="b">
        <v>0</v>
      </c>
      <c r="M120" s="27" t="b">
        <v>0</v>
      </c>
      <c r="N120" s="27" t="b">
        <v>0</v>
      </c>
      <c r="O120" s="27" t="b">
        <v>0</v>
      </c>
      <c r="P120" s="33"/>
    </row>
    <row r="121">
      <c r="A121" s="6" t="s">
        <v>481</v>
      </c>
      <c r="B121" s="7" t="s">
        <v>482</v>
      </c>
      <c r="C121" s="8"/>
      <c r="D121" s="8"/>
      <c r="E121" s="8"/>
      <c r="F121" s="8"/>
      <c r="G121" s="8"/>
      <c r="H121" s="8"/>
      <c r="I121" s="8"/>
      <c r="J121" s="8" t="str">
        <f t="shared" si="3"/>
        <v>passiert</v>
      </c>
      <c r="K121" s="10" t="b">
        <v>0</v>
      </c>
      <c r="L121" s="26" t="b">
        <v>0</v>
      </c>
      <c r="M121" s="26" t="b">
        <v>0</v>
      </c>
      <c r="N121" s="26" t="b">
        <v>0</v>
      </c>
      <c r="O121" s="26" t="b">
        <v>0</v>
      </c>
      <c r="P121" s="37"/>
    </row>
    <row r="122">
      <c r="A122" s="6" t="s">
        <v>483</v>
      </c>
      <c r="B122" s="7" t="s">
        <v>484</v>
      </c>
      <c r="C122" s="13"/>
      <c r="D122" s="13"/>
      <c r="E122" s="13"/>
      <c r="F122" s="13"/>
      <c r="G122" s="13"/>
      <c r="H122" s="13"/>
      <c r="I122" s="13"/>
      <c r="J122" s="13" t="str">
        <f t="shared" si="3"/>
        <v>beendet</v>
      </c>
      <c r="K122" s="15" t="b">
        <v>0</v>
      </c>
      <c r="L122" s="27" t="b">
        <v>0</v>
      </c>
      <c r="M122" s="27" t="b">
        <v>0</v>
      </c>
      <c r="N122" s="27" t="b">
        <v>0</v>
      </c>
      <c r="O122" s="27" t="b">
        <v>0</v>
      </c>
      <c r="P122" s="33"/>
    </row>
    <row r="123">
      <c r="A123" s="6" t="s">
        <v>485</v>
      </c>
      <c r="B123" s="7" t="s">
        <v>486</v>
      </c>
      <c r="C123" s="8"/>
      <c r="D123" s="8"/>
      <c r="E123" s="8"/>
      <c r="F123" s="8"/>
      <c r="G123" s="8"/>
      <c r="H123" s="8"/>
      <c r="I123" s="8"/>
      <c r="J123" s="8" t="str">
        <f t="shared" si="3"/>
        <v>abgeschlossen</v>
      </c>
      <c r="K123" s="10" t="b">
        <v>0</v>
      </c>
      <c r="L123" s="26" t="b">
        <v>0</v>
      </c>
      <c r="M123" s="26" t="b">
        <v>0</v>
      </c>
      <c r="N123" s="26" t="b">
        <v>0</v>
      </c>
      <c r="O123" s="26" t="b">
        <v>0</v>
      </c>
      <c r="P123" s="37"/>
    </row>
    <row r="124">
      <c r="A124" s="6" t="s">
        <v>487</v>
      </c>
      <c r="B124" s="7" t="s">
        <v>488</v>
      </c>
      <c r="C124" s="13"/>
      <c r="D124" s="13"/>
      <c r="E124" s="13"/>
      <c r="F124" s="13"/>
      <c r="G124" s="13"/>
      <c r="H124" s="13"/>
      <c r="I124" s="13"/>
      <c r="J124" s="13" t="str">
        <f t="shared" si="3"/>
        <v>gehalten</v>
      </c>
      <c r="K124" s="15" t="b">
        <v>0</v>
      </c>
      <c r="L124" s="27" t="b">
        <v>0</v>
      </c>
      <c r="M124" s="27" t="b">
        <v>0</v>
      </c>
      <c r="N124" s="27" t="b">
        <v>0</v>
      </c>
      <c r="O124" s="27" t="b">
        <v>0</v>
      </c>
      <c r="P124" s="33"/>
    </row>
    <row r="125">
      <c r="A125" s="6" t="s">
        <v>489</v>
      </c>
      <c r="B125" s="7" t="s">
        <v>490</v>
      </c>
      <c r="C125" s="8"/>
      <c r="D125" s="8"/>
      <c r="E125" s="8"/>
      <c r="F125" s="8"/>
      <c r="G125" s="8"/>
      <c r="H125" s="8"/>
      <c r="I125" s="8"/>
      <c r="J125" s="8" t="str">
        <f t="shared" si="3"/>
        <v>diskutiert</v>
      </c>
      <c r="K125" s="10" t="b">
        <v>0</v>
      </c>
      <c r="L125" s="26" t="b">
        <v>0</v>
      </c>
      <c r="M125" s="26" t="b">
        <v>0</v>
      </c>
      <c r="N125" s="26" t="b">
        <v>0</v>
      </c>
      <c r="O125" s="26" t="b">
        <v>0</v>
      </c>
      <c r="P125" s="37"/>
    </row>
    <row r="126">
      <c r="A126" s="6" t="s">
        <v>491</v>
      </c>
      <c r="B126" s="7" t="s">
        <v>492</v>
      </c>
      <c r="C126" s="13"/>
      <c r="D126" s="13"/>
      <c r="E126" s="13"/>
      <c r="F126" s="13"/>
      <c r="G126" s="13"/>
      <c r="H126" s="13"/>
      <c r="I126" s="13"/>
      <c r="J126" s="13" t="str">
        <f t="shared" si="3"/>
        <v>abgestaubt</v>
      </c>
      <c r="K126" s="15" t="b">
        <v>0</v>
      </c>
      <c r="L126" s="27" t="b">
        <v>0</v>
      </c>
      <c r="M126" s="27" t="b">
        <v>0</v>
      </c>
      <c r="N126" s="27" t="b">
        <v>0</v>
      </c>
      <c r="O126" s="27" t="b">
        <v>0</v>
      </c>
      <c r="P126" s="33"/>
    </row>
    <row r="127">
      <c r="A127" s="6" t="s">
        <v>493</v>
      </c>
      <c r="B127" s="7" t="s">
        <v>494</v>
      </c>
      <c r="C127" s="8"/>
      <c r="D127" s="8"/>
      <c r="E127" s="8"/>
      <c r="F127" s="8"/>
      <c r="G127" s="8"/>
      <c r="H127" s="8"/>
      <c r="I127" s="8"/>
      <c r="J127" s="8" t="str">
        <f t="shared" si="3"/>
        <v>gestaubsaugt</v>
      </c>
      <c r="K127" s="10" t="b">
        <v>0</v>
      </c>
      <c r="L127" s="26" t="b">
        <v>0</v>
      </c>
      <c r="M127" s="26" t="b">
        <v>0</v>
      </c>
      <c r="N127" s="26" t="b">
        <v>0</v>
      </c>
      <c r="O127" s="26" t="b">
        <v>0</v>
      </c>
      <c r="P127" s="37"/>
    </row>
    <row r="128">
      <c r="A128" s="6" t="s">
        <v>495</v>
      </c>
      <c r="B128" s="7" t="s">
        <v>496</v>
      </c>
      <c r="C128" s="13" t="s">
        <v>497</v>
      </c>
      <c r="D128" s="13"/>
      <c r="E128" s="13"/>
      <c r="F128" s="13"/>
      <c r="G128" s="13"/>
      <c r="H128" s="13"/>
      <c r="I128" s="13"/>
      <c r="J128" s="13" t="str">
        <f t="shared" si="3"/>
        <v>übernachtet</v>
      </c>
      <c r="K128" s="15" t="b">
        <v>0</v>
      </c>
      <c r="L128" s="27" t="b">
        <v>0</v>
      </c>
      <c r="M128" s="27" t="b">
        <v>0</v>
      </c>
      <c r="N128" s="27" t="b">
        <v>0</v>
      </c>
      <c r="O128" s="27" t="b">
        <v>0</v>
      </c>
      <c r="P128" s="33"/>
    </row>
    <row r="129">
      <c r="A129" s="6" t="s">
        <v>498</v>
      </c>
      <c r="B129" s="7" t="s">
        <v>499</v>
      </c>
      <c r="C129" s="8" t="s">
        <v>500</v>
      </c>
      <c r="D129" s="8"/>
      <c r="E129" s="8"/>
      <c r="F129" s="8"/>
      <c r="G129" s="8"/>
      <c r="H129" s="8"/>
      <c r="I129" s="8"/>
      <c r="J129" s="8" t="str">
        <f t="shared" si="3"/>
        <v>erzählt</v>
      </c>
      <c r="K129" s="10" t="b">
        <v>0</v>
      </c>
      <c r="L129" s="26" t="b">
        <v>0</v>
      </c>
      <c r="M129" s="26" t="b">
        <v>0</v>
      </c>
      <c r="N129" s="26" t="b">
        <v>0</v>
      </c>
      <c r="O129" s="26" t="b">
        <v>0</v>
      </c>
      <c r="P129" s="37"/>
    </row>
    <row r="130">
      <c r="A130" s="48"/>
      <c r="B130" s="49"/>
      <c r="C130" s="13"/>
      <c r="D130" s="13"/>
      <c r="E130" s="13"/>
      <c r="F130" s="13"/>
      <c r="G130" s="13"/>
      <c r="H130" s="13"/>
      <c r="I130" s="13"/>
      <c r="J130" s="13"/>
      <c r="K130" s="15" t="b">
        <v>0</v>
      </c>
      <c r="L130" s="27" t="b">
        <v>0</v>
      </c>
      <c r="M130" s="27" t="b">
        <v>0</v>
      </c>
      <c r="N130" s="27" t="b">
        <v>0</v>
      </c>
      <c r="O130" s="27" t="b">
        <v>0</v>
      </c>
      <c r="P130" s="33"/>
    </row>
    <row r="131">
      <c r="A131" s="50"/>
      <c r="B131" s="51"/>
      <c r="C131" s="52"/>
      <c r="D131" s="52"/>
      <c r="E131" s="52"/>
      <c r="F131" s="52"/>
      <c r="G131" s="52"/>
      <c r="H131" s="52"/>
      <c r="I131" s="52"/>
      <c r="J131" s="52"/>
      <c r="K131" s="53" t="b">
        <v>0</v>
      </c>
      <c r="L131" s="54" t="b">
        <v>0</v>
      </c>
      <c r="M131" s="54" t="b">
        <v>0</v>
      </c>
      <c r="N131" s="54" t="b">
        <v>0</v>
      </c>
      <c r="O131" s="54" t="b">
        <v>0</v>
      </c>
      <c r="P131" s="55"/>
    </row>
  </sheetData>
  <conditionalFormatting sqref="B1:B131">
    <cfRule type="expression" dxfId="0" priority="1">
      <formula>COUNTIF(B:B, B1) &gt; 1</formula>
    </cfRule>
  </conditionalFormatting>
  <conditionalFormatting sqref="B3:B131">
    <cfRule type="notContainsBlanks" dxfId="1" priority="2">
      <formula>LEN(TRIM(B3))&gt;0</formula>
    </cfRule>
  </conditionalFormatting>
  <conditionalFormatting sqref="E1:G1 E3:G131">
    <cfRule type="notContainsBlanks" dxfId="2" priority="3">
      <formula>LEN(TRIM(E1))&gt;0</formula>
    </cfRule>
  </conditionalFormatting>
  <conditionalFormatting sqref="A3:A131">
    <cfRule type="notContainsBlanks" dxfId="3" priority="4">
      <formula>LEN(TRIM(A3))&gt;0</formula>
    </cfRule>
  </conditionalFormatting>
  <conditionalFormatting sqref="E3:E131 I3:I131 F105:G105">
    <cfRule type="containsBlanks" dxfId="4" priority="5">
      <formula>LEN(TRIM(E3))=0</formula>
    </cfRule>
  </conditionalFormatting>
  <conditionalFormatting sqref="E3:E131 I3:I131 F105:G105">
    <cfRule type="expression" dxfId="5" priority="6">
      <formula>$E3=$I3</formula>
    </cfRule>
  </conditionalFormatting>
  <conditionalFormatting sqref="I1:I131">
    <cfRule type="containsText" dxfId="6" priority="7" operator="containsText" text="et ">
      <formula>NOT(ISERROR(SEARCH(("et "),(I1))))</formula>
    </cfRule>
  </conditionalFormatting>
  <conditionalFormatting sqref="I1:I131">
    <cfRule type="endsWith" dxfId="7" priority="8" operator="endsWith" text="et">
      <formula>RIGHT((I1),LEN("et"))=("et")</formula>
    </cfRule>
  </conditionalFormatting>
  <conditionalFormatting sqref="J1:J131">
    <cfRule type="cellIs" dxfId="8" priority="9" operator="equal">
      <formula>"Verb Not Found"</formula>
    </cfRule>
  </conditionalFormatting>
  <conditionalFormatting sqref="J1:J131">
    <cfRule type="cellIs" dxfId="9" priority="10" operator="equal">
      <formula>"(Empty verb)"</formula>
    </cfRule>
  </conditionalFormatting>
  <conditionalFormatting sqref="J1:J131">
    <cfRule type="beginsWith" dxfId="10" priority="11" operator="beginsWith" text="ge">
      <formula>LEFT((J1),LEN("ge"))=("ge")</formula>
    </cfRule>
  </conditionalFormatting>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31.0"/>
    <col customWidth="1" min="6" max="6" width="14.0"/>
    <col customWidth="1" min="7" max="7" width="3.63"/>
    <col customWidth="1" min="8" max="8" width="15.5"/>
    <col customWidth="1" min="9" max="9" width="37.25"/>
  </cols>
  <sheetData>
    <row r="1">
      <c r="A1" s="208"/>
      <c r="B1" s="208"/>
      <c r="C1" s="208"/>
      <c r="D1" s="208"/>
      <c r="E1" s="228"/>
      <c r="F1" s="229" t="s">
        <v>1970</v>
      </c>
      <c r="G1" s="230"/>
      <c r="H1" s="231" t="s">
        <v>1971</v>
      </c>
      <c r="I1" s="232" t="s">
        <v>1989</v>
      </c>
    </row>
    <row r="2">
      <c r="A2" s="208"/>
      <c r="B2" s="208"/>
      <c r="C2" s="208"/>
      <c r="D2" s="208"/>
      <c r="G2" s="227"/>
    </row>
    <row r="3">
      <c r="A3" s="208"/>
      <c r="B3" s="208"/>
      <c r="C3" s="208"/>
      <c r="D3" s="208"/>
      <c r="G3" s="227"/>
    </row>
    <row r="4">
      <c r="A4" s="208"/>
      <c r="B4" s="208"/>
      <c r="C4" s="208"/>
      <c r="D4" s="208"/>
      <c r="G4" s="227"/>
    </row>
    <row r="5">
      <c r="A5" s="208"/>
      <c r="B5" s="208"/>
      <c r="C5" s="208"/>
      <c r="D5" s="208"/>
      <c r="G5" s="224"/>
    </row>
    <row r="6">
      <c r="A6" s="208"/>
      <c r="B6" s="208"/>
      <c r="C6" s="208"/>
      <c r="D6" s="208"/>
      <c r="G6" s="224"/>
    </row>
    <row r="7">
      <c r="A7" s="208"/>
      <c r="B7" s="208"/>
      <c r="C7" s="208"/>
      <c r="D7" s="208"/>
      <c r="G7" s="224"/>
    </row>
    <row r="8">
      <c r="A8" s="208"/>
      <c r="B8" s="208"/>
      <c r="C8" s="208"/>
      <c r="D8" s="208"/>
      <c r="E8" s="221"/>
      <c r="F8" s="221"/>
      <c r="G8" s="224"/>
      <c r="H8" s="223"/>
      <c r="I8" s="223"/>
    </row>
    <row r="9">
      <c r="A9" s="208"/>
      <c r="B9" s="208"/>
      <c r="C9" s="208"/>
      <c r="D9" s="208"/>
      <c r="G9" s="224"/>
    </row>
    <row r="10">
      <c r="A10" s="208"/>
      <c r="B10" s="208"/>
      <c r="C10" s="208"/>
      <c r="D10" s="208"/>
      <c r="E10" s="225"/>
      <c r="G10" s="224"/>
      <c r="H10" s="225"/>
    </row>
    <row r="11">
      <c r="A11" s="208"/>
      <c r="B11" s="208"/>
      <c r="C11" s="208"/>
      <c r="D11" s="208"/>
      <c r="E11" s="225"/>
      <c r="G11" s="224"/>
      <c r="H11" s="225"/>
    </row>
    <row r="12">
      <c r="A12" s="208"/>
      <c r="B12" s="208"/>
      <c r="C12" s="208"/>
      <c r="D12" s="208"/>
      <c r="E12" s="225"/>
      <c r="G12" s="224"/>
      <c r="H12" s="226"/>
    </row>
    <row r="13">
      <c r="A13" s="208"/>
      <c r="B13" s="208"/>
      <c r="C13" s="208"/>
      <c r="D13" s="208"/>
      <c r="G13" s="224"/>
    </row>
    <row r="14">
      <c r="A14" s="208"/>
      <c r="B14" s="208"/>
      <c r="C14" s="208"/>
      <c r="D14" s="208"/>
      <c r="G14" s="224"/>
    </row>
    <row r="15">
      <c r="A15" s="208"/>
      <c r="B15" s="208"/>
      <c r="C15" s="208"/>
      <c r="D15" s="208"/>
      <c r="G15" s="224"/>
    </row>
    <row r="16">
      <c r="A16" s="208"/>
      <c r="B16" s="208"/>
      <c r="C16" s="208"/>
      <c r="D16" s="208"/>
      <c r="G16" s="224"/>
    </row>
    <row r="17">
      <c r="A17" s="208"/>
      <c r="B17" s="208"/>
      <c r="C17" s="208"/>
      <c r="D17" s="208"/>
      <c r="G17" s="224"/>
    </row>
    <row r="18">
      <c r="A18" s="208"/>
      <c r="B18" s="208"/>
      <c r="C18" s="208"/>
      <c r="D18" s="208"/>
      <c r="G18" s="224"/>
    </row>
    <row r="19">
      <c r="A19" s="208"/>
      <c r="B19" s="208"/>
      <c r="C19" s="208"/>
      <c r="D19" s="208"/>
      <c r="G19" s="224"/>
    </row>
    <row r="20">
      <c r="A20" s="208"/>
      <c r="B20" s="208"/>
      <c r="C20" s="208"/>
      <c r="D20" s="208"/>
      <c r="G20" s="224"/>
    </row>
    <row r="21">
      <c r="A21" s="208"/>
      <c r="B21" s="208"/>
      <c r="C21" s="208"/>
      <c r="D21" s="208"/>
      <c r="G21" s="224"/>
    </row>
    <row r="22">
      <c r="A22" s="208"/>
      <c r="B22" s="208"/>
      <c r="C22" s="208"/>
      <c r="D22" s="208"/>
      <c r="G22" s="224"/>
    </row>
    <row r="23">
      <c r="A23" s="208"/>
      <c r="B23" s="208"/>
      <c r="C23" s="208"/>
      <c r="D23" s="208"/>
      <c r="G23" s="224"/>
    </row>
    <row r="24">
      <c r="A24" s="208"/>
      <c r="B24" s="208"/>
      <c r="C24" s="208"/>
      <c r="D24" s="208"/>
      <c r="G24" s="224"/>
    </row>
    <row r="25">
      <c r="A25" s="208"/>
      <c r="B25" s="208"/>
      <c r="C25" s="208"/>
      <c r="D25" s="208"/>
      <c r="G25" s="224"/>
    </row>
    <row r="26">
      <c r="A26" s="208"/>
      <c r="B26" s="208"/>
      <c r="C26" s="208"/>
      <c r="D26" s="208"/>
      <c r="E26" s="221"/>
      <c r="F26" s="221"/>
      <c r="G26" s="224"/>
      <c r="H26" s="223"/>
      <c r="I26" s="223"/>
    </row>
    <row r="27">
      <c r="A27" s="208"/>
      <c r="B27" s="208"/>
      <c r="C27" s="208"/>
      <c r="D27" s="208"/>
      <c r="G27" s="224"/>
    </row>
    <row r="28">
      <c r="A28" s="208"/>
      <c r="B28" s="208"/>
      <c r="C28" s="208"/>
      <c r="D28" s="208"/>
      <c r="G28" s="224"/>
    </row>
    <row r="29">
      <c r="A29" s="208"/>
      <c r="B29" s="208"/>
      <c r="C29" s="208"/>
      <c r="D29" s="208"/>
      <c r="E29" s="225"/>
      <c r="G29" s="224"/>
      <c r="I29" s="225"/>
    </row>
    <row r="30">
      <c r="A30" s="208"/>
      <c r="B30" s="208"/>
      <c r="C30" s="208"/>
      <c r="D30" s="208"/>
      <c r="E30" s="225"/>
      <c r="G30" s="224"/>
      <c r="I30" s="225"/>
    </row>
    <row r="31">
      <c r="A31" s="208"/>
      <c r="B31" s="208"/>
      <c r="C31" s="208"/>
      <c r="D31" s="208"/>
      <c r="G31" s="224"/>
    </row>
    <row r="32">
      <c r="A32" s="208"/>
      <c r="B32" s="208"/>
      <c r="C32" s="208"/>
      <c r="D32" s="208"/>
      <c r="G32" s="224"/>
    </row>
    <row r="33">
      <c r="A33" s="208"/>
      <c r="B33" s="208"/>
      <c r="C33" s="208"/>
      <c r="D33" s="208"/>
      <c r="G33" s="224"/>
    </row>
    <row r="34">
      <c r="A34" s="208"/>
      <c r="B34" s="208"/>
      <c r="C34" s="208"/>
      <c r="D34" s="208"/>
      <c r="G34" s="224"/>
    </row>
    <row r="35">
      <c r="A35" s="208"/>
      <c r="B35" s="208"/>
      <c r="C35" s="208"/>
      <c r="D35" s="208"/>
      <c r="G35" s="224"/>
    </row>
    <row r="36">
      <c r="A36" s="208"/>
      <c r="B36" s="208"/>
      <c r="C36" s="208"/>
      <c r="D36" s="208"/>
      <c r="G36" s="224"/>
    </row>
    <row r="37">
      <c r="A37" s="208"/>
      <c r="B37" s="208"/>
      <c r="C37" s="208"/>
      <c r="D37" s="208"/>
      <c r="G37" s="224"/>
    </row>
    <row r="38">
      <c r="A38" s="208"/>
      <c r="B38" s="208"/>
      <c r="C38" s="208"/>
      <c r="D38" s="208"/>
      <c r="G38" s="224"/>
    </row>
    <row r="39">
      <c r="A39" s="208"/>
      <c r="B39" s="208"/>
      <c r="C39" s="208"/>
      <c r="D39" s="208"/>
      <c r="G39" s="224"/>
    </row>
    <row r="40">
      <c r="A40" s="208"/>
      <c r="B40" s="208"/>
      <c r="C40" s="208"/>
      <c r="D40" s="208"/>
      <c r="G40" s="224"/>
    </row>
    <row r="41">
      <c r="A41" s="208"/>
      <c r="B41" s="208"/>
      <c r="C41" s="208"/>
      <c r="D41" s="208"/>
      <c r="G41" s="224"/>
    </row>
    <row r="42">
      <c r="A42" s="208"/>
      <c r="B42" s="208"/>
      <c r="C42" s="208"/>
      <c r="D42" s="208"/>
      <c r="G42" s="224"/>
    </row>
    <row r="43">
      <c r="A43" s="208"/>
      <c r="B43" s="208"/>
      <c r="C43" s="208"/>
      <c r="D43" s="208"/>
      <c r="G43" s="224"/>
    </row>
    <row r="44">
      <c r="A44" s="208"/>
      <c r="B44" s="208"/>
      <c r="C44" s="208"/>
      <c r="D44" s="208"/>
      <c r="G44" s="224"/>
    </row>
    <row r="45">
      <c r="A45" s="208"/>
      <c r="B45" s="208"/>
      <c r="C45" s="208"/>
      <c r="D45" s="208"/>
      <c r="G45" s="224"/>
    </row>
    <row r="46">
      <c r="A46" s="208"/>
      <c r="B46" s="208"/>
      <c r="C46" s="208"/>
      <c r="D46" s="208"/>
      <c r="G46" s="224"/>
    </row>
    <row r="47">
      <c r="A47" s="208"/>
      <c r="B47" s="208"/>
      <c r="C47" s="208"/>
      <c r="D47" s="208"/>
      <c r="G47" s="224"/>
    </row>
    <row r="48">
      <c r="A48" s="208"/>
      <c r="B48" s="208"/>
      <c r="C48" s="208"/>
      <c r="D48" s="208"/>
      <c r="G48" s="224"/>
    </row>
    <row r="49">
      <c r="A49" s="208"/>
      <c r="B49" s="208"/>
      <c r="C49" s="208"/>
      <c r="D49" s="208"/>
      <c r="G49" s="224"/>
    </row>
    <row r="50">
      <c r="A50" s="208"/>
      <c r="B50" s="208"/>
      <c r="C50" s="208"/>
      <c r="D50" s="208"/>
      <c r="G50" s="224"/>
    </row>
    <row r="51">
      <c r="A51" s="208"/>
      <c r="B51" s="208"/>
      <c r="C51" s="208"/>
      <c r="D51" s="208"/>
      <c r="G51" s="224"/>
    </row>
    <row r="52">
      <c r="A52" s="208"/>
      <c r="B52" s="208"/>
      <c r="C52" s="208"/>
      <c r="D52" s="208"/>
      <c r="G52" s="224"/>
    </row>
    <row r="53">
      <c r="A53" s="208"/>
      <c r="B53" s="208"/>
      <c r="C53" s="208"/>
      <c r="D53" s="208"/>
      <c r="G53" s="224"/>
    </row>
    <row r="54">
      <c r="A54" s="208"/>
      <c r="B54" s="208"/>
      <c r="C54" s="208"/>
      <c r="D54" s="208"/>
      <c r="G54" s="224"/>
    </row>
    <row r="55">
      <c r="A55" s="208"/>
      <c r="B55" s="208"/>
      <c r="C55" s="208"/>
      <c r="D55" s="208"/>
      <c r="G55" s="224"/>
    </row>
    <row r="56">
      <c r="A56" s="208"/>
      <c r="B56" s="208"/>
      <c r="C56" s="208"/>
      <c r="D56" s="208"/>
      <c r="G56" s="224"/>
    </row>
    <row r="57">
      <c r="A57" s="208"/>
      <c r="B57" s="208"/>
      <c r="C57" s="208"/>
      <c r="D57" s="208"/>
      <c r="G57" s="224"/>
    </row>
    <row r="58">
      <c r="A58" s="208"/>
      <c r="B58" s="208"/>
      <c r="C58" s="208"/>
      <c r="D58" s="208"/>
      <c r="G58" s="224"/>
    </row>
    <row r="59">
      <c r="A59" s="208"/>
      <c r="B59" s="208"/>
      <c r="C59" s="208"/>
      <c r="D59" s="208"/>
      <c r="G59" s="224"/>
    </row>
    <row r="60">
      <c r="A60" s="208"/>
      <c r="B60" s="208"/>
      <c r="C60" s="208"/>
      <c r="D60" s="208"/>
      <c r="G60" s="224"/>
    </row>
    <row r="61">
      <c r="A61" s="208"/>
      <c r="B61" s="208"/>
      <c r="C61" s="208"/>
      <c r="D61" s="208"/>
      <c r="G61" s="224"/>
    </row>
    <row r="62">
      <c r="A62" s="208"/>
      <c r="B62" s="208"/>
      <c r="C62" s="208"/>
      <c r="D62" s="208"/>
      <c r="G62" s="224"/>
    </row>
    <row r="63">
      <c r="A63" s="208"/>
      <c r="B63" s="208"/>
      <c r="C63" s="208"/>
      <c r="D63" s="208"/>
      <c r="G63" s="224"/>
    </row>
    <row r="64">
      <c r="A64" s="208"/>
      <c r="B64" s="208"/>
      <c r="C64" s="208"/>
      <c r="D64" s="208"/>
      <c r="G64" s="224"/>
    </row>
    <row r="65">
      <c r="A65" s="208"/>
      <c r="B65" s="208"/>
      <c r="C65" s="208"/>
      <c r="D65" s="208"/>
      <c r="G65" s="224"/>
    </row>
    <row r="66">
      <c r="A66" s="208"/>
      <c r="B66" s="208"/>
      <c r="C66" s="208"/>
      <c r="D66" s="208"/>
      <c r="G66" s="224"/>
    </row>
    <row r="67">
      <c r="A67" s="208"/>
      <c r="B67" s="208"/>
      <c r="C67" s="208"/>
      <c r="D67" s="208"/>
      <c r="G67" s="224"/>
    </row>
    <row r="68">
      <c r="A68" s="208"/>
      <c r="B68" s="208"/>
      <c r="C68" s="208"/>
      <c r="D68" s="208"/>
      <c r="G68" s="224"/>
    </row>
    <row r="69">
      <c r="A69" s="208"/>
      <c r="B69" s="208"/>
      <c r="C69" s="208"/>
      <c r="D69" s="208"/>
      <c r="G69" s="224"/>
    </row>
    <row r="70">
      <c r="A70" s="208"/>
      <c r="B70" s="208"/>
      <c r="C70" s="208"/>
      <c r="D70" s="208"/>
      <c r="G70" s="224"/>
    </row>
    <row r="71">
      <c r="A71" s="208"/>
      <c r="B71" s="208"/>
      <c r="C71" s="208"/>
      <c r="D71" s="208"/>
      <c r="G71" s="224"/>
    </row>
    <row r="72">
      <c r="A72" s="208"/>
      <c r="B72" s="208"/>
      <c r="C72" s="208"/>
      <c r="D72" s="208"/>
      <c r="G72" s="224"/>
    </row>
    <row r="73">
      <c r="A73" s="208"/>
      <c r="B73" s="208"/>
      <c r="C73" s="208"/>
      <c r="D73" s="208"/>
      <c r="G73" s="224"/>
    </row>
    <row r="74">
      <c r="A74" s="208"/>
      <c r="B74" s="208"/>
      <c r="C74" s="208"/>
      <c r="D74" s="208"/>
      <c r="G74" s="224"/>
    </row>
    <row r="75">
      <c r="A75" s="208"/>
      <c r="B75" s="208"/>
      <c r="C75" s="208"/>
      <c r="D75" s="208"/>
      <c r="G75" s="224"/>
    </row>
    <row r="76">
      <c r="A76" s="208"/>
      <c r="B76" s="208"/>
      <c r="C76" s="208"/>
      <c r="D76" s="208"/>
      <c r="G76" s="224"/>
    </row>
    <row r="77">
      <c r="A77" s="208"/>
      <c r="B77" s="208"/>
      <c r="C77" s="208"/>
      <c r="D77" s="208"/>
      <c r="G77" s="224"/>
    </row>
    <row r="78">
      <c r="A78" s="208"/>
      <c r="B78" s="208"/>
      <c r="C78" s="208"/>
      <c r="D78" s="208"/>
      <c r="G78" s="224"/>
    </row>
    <row r="79">
      <c r="A79" s="208"/>
      <c r="B79" s="208"/>
      <c r="C79" s="208"/>
      <c r="D79" s="208"/>
      <c r="G79" s="224"/>
    </row>
    <row r="80">
      <c r="A80" s="208"/>
      <c r="B80" s="208"/>
      <c r="C80" s="208"/>
      <c r="D80" s="208"/>
      <c r="G80" s="224"/>
    </row>
    <row r="81">
      <c r="A81" s="208"/>
      <c r="B81" s="208"/>
      <c r="C81" s="208"/>
      <c r="D81" s="208"/>
      <c r="G81" s="224"/>
    </row>
    <row r="82">
      <c r="A82" s="208"/>
      <c r="B82" s="208"/>
      <c r="C82" s="208"/>
      <c r="D82" s="208"/>
      <c r="G82" s="224"/>
    </row>
    <row r="83">
      <c r="A83" s="208"/>
      <c r="B83" s="208"/>
      <c r="C83" s="208"/>
      <c r="D83" s="208"/>
      <c r="G83" s="224"/>
    </row>
    <row r="84">
      <c r="A84" s="208"/>
      <c r="B84" s="208"/>
      <c r="C84" s="208"/>
      <c r="D84" s="208"/>
      <c r="G84" s="224"/>
    </row>
    <row r="85">
      <c r="A85" s="208"/>
      <c r="B85" s="208"/>
      <c r="C85" s="208"/>
      <c r="D85" s="208"/>
      <c r="G85" s="224"/>
    </row>
    <row r="86">
      <c r="A86" s="208"/>
      <c r="B86" s="208"/>
      <c r="C86" s="208"/>
      <c r="D86" s="208"/>
      <c r="G86" s="224"/>
    </row>
    <row r="87">
      <c r="A87" s="208"/>
      <c r="B87" s="208"/>
      <c r="C87" s="208"/>
      <c r="D87" s="208"/>
      <c r="G87" s="224"/>
    </row>
    <row r="88">
      <c r="A88" s="208"/>
      <c r="B88" s="208"/>
      <c r="C88" s="208"/>
      <c r="D88" s="208"/>
      <c r="G88" s="224"/>
    </row>
    <row r="89">
      <c r="A89" s="208"/>
      <c r="B89" s="208"/>
      <c r="C89" s="208"/>
      <c r="D89" s="208"/>
      <c r="G89" s="224"/>
    </row>
    <row r="90">
      <c r="A90" s="208"/>
      <c r="B90" s="208"/>
      <c r="C90" s="208"/>
      <c r="D90" s="208"/>
      <c r="G90" s="224"/>
    </row>
    <row r="91">
      <c r="A91" s="208"/>
      <c r="B91" s="208"/>
      <c r="C91" s="208"/>
      <c r="D91" s="208"/>
      <c r="G91" s="224"/>
    </row>
    <row r="92">
      <c r="A92" s="208"/>
      <c r="B92" s="208"/>
      <c r="C92" s="208"/>
      <c r="D92" s="208"/>
      <c r="G92" s="224"/>
    </row>
    <row r="93">
      <c r="A93" s="208"/>
      <c r="B93" s="208"/>
      <c r="C93" s="208"/>
      <c r="D93" s="208"/>
      <c r="G93" s="224"/>
    </row>
    <row r="94">
      <c r="A94" s="208"/>
      <c r="B94" s="208"/>
      <c r="C94" s="208"/>
      <c r="D94" s="208"/>
      <c r="G94" s="224"/>
    </row>
    <row r="95">
      <c r="A95" s="208"/>
      <c r="B95" s="208"/>
      <c r="C95" s="208"/>
      <c r="D95" s="208"/>
      <c r="G95" s="224"/>
    </row>
    <row r="96">
      <c r="A96" s="208"/>
      <c r="B96" s="208"/>
      <c r="C96" s="208"/>
      <c r="D96" s="208"/>
      <c r="G96" s="224"/>
    </row>
    <row r="97">
      <c r="A97" s="208"/>
      <c r="B97" s="208"/>
      <c r="C97" s="208"/>
      <c r="D97" s="208"/>
      <c r="G97" s="224"/>
    </row>
    <row r="98">
      <c r="A98" s="208"/>
      <c r="B98" s="208"/>
      <c r="C98" s="208"/>
      <c r="D98" s="208"/>
      <c r="G98" s="224"/>
    </row>
    <row r="99">
      <c r="A99" s="208"/>
      <c r="B99" s="208"/>
      <c r="C99" s="208"/>
      <c r="D99" s="208"/>
      <c r="G99" s="224"/>
    </row>
    <row r="100">
      <c r="A100" s="208"/>
      <c r="B100" s="208"/>
      <c r="C100" s="208"/>
      <c r="D100" s="208"/>
      <c r="G100" s="224"/>
    </row>
    <row r="101">
      <c r="A101" s="208"/>
      <c r="B101" s="208"/>
      <c r="C101" s="208"/>
      <c r="D101" s="208"/>
      <c r="G101" s="224"/>
    </row>
    <row r="102">
      <c r="A102" s="208"/>
      <c r="B102" s="208"/>
      <c r="C102" s="208"/>
      <c r="D102" s="208"/>
      <c r="G102" s="224"/>
    </row>
    <row r="103">
      <c r="A103" s="208"/>
      <c r="B103" s="208"/>
      <c r="C103" s="208"/>
      <c r="D103" s="208"/>
      <c r="G103" s="224"/>
    </row>
    <row r="104">
      <c r="A104" s="208"/>
      <c r="B104" s="208"/>
      <c r="C104" s="208"/>
      <c r="D104" s="208"/>
      <c r="G104" s="224"/>
    </row>
    <row r="105">
      <c r="A105" s="208"/>
      <c r="B105" s="208"/>
      <c r="C105" s="208"/>
      <c r="D105" s="208"/>
      <c r="G105" s="224"/>
    </row>
    <row r="106">
      <c r="A106" s="208"/>
      <c r="B106" s="208"/>
      <c r="C106" s="208"/>
      <c r="D106" s="208"/>
      <c r="G106" s="224"/>
    </row>
    <row r="107">
      <c r="A107" s="208"/>
      <c r="B107" s="208"/>
      <c r="C107" s="208"/>
      <c r="D107" s="208"/>
      <c r="G107" s="224"/>
    </row>
    <row r="108">
      <c r="A108" s="208"/>
      <c r="B108" s="208"/>
      <c r="C108" s="208"/>
      <c r="D108" s="208"/>
      <c r="G108" s="224"/>
    </row>
    <row r="109">
      <c r="A109" s="208"/>
      <c r="B109" s="208"/>
      <c r="C109" s="208"/>
      <c r="D109" s="208"/>
      <c r="G109" s="224"/>
    </row>
    <row r="110">
      <c r="A110" s="208"/>
      <c r="B110" s="208"/>
      <c r="C110" s="208"/>
      <c r="D110" s="208"/>
      <c r="G110" s="224"/>
    </row>
    <row r="111">
      <c r="A111" s="208"/>
      <c r="B111" s="208"/>
      <c r="C111" s="208"/>
      <c r="D111" s="208"/>
      <c r="G111" s="224"/>
    </row>
    <row r="112">
      <c r="A112" s="208"/>
      <c r="B112" s="208"/>
      <c r="C112" s="208"/>
      <c r="D112" s="208"/>
      <c r="G112" s="224"/>
    </row>
    <row r="113">
      <c r="A113" s="208"/>
      <c r="B113" s="208"/>
      <c r="C113" s="208"/>
      <c r="D113" s="208"/>
      <c r="G113" s="224"/>
    </row>
    <row r="114">
      <c r="A114" s="208"/>
      <c r="B114" s="208"/>
      <c r="C114" s="208"/>
      <c r="D114" s="208"/>
      <c r="G114" s="224"/>
    </row>
    <row r="115">
      <c r="A115" s="208"/>
      <c r="B115" s="208"/>
      <c r="C115" s="208"/>
      <c r="D115" s="208"/>
      <c r="G115" s="224"/>
    </row>
    <row r="116">
      <c r="A116" s="208"/>
      <c r="B116" s="208"/>
      <c r="C116" s="208"/>
      <c r="D116" s="208"/>
      <c r="G116" s="224"/>
    </row>
    <row r="117">
      <c r="A117" s="208"/>
      <c r="B117" s="208"/>
      <c r="C117" s="208"/>
      <c r="D117" s="208"/>
      <c r="G117" s="224"/>
    </row>
    <row r="118">
      <c r="A118" s="208"/>
      <c r="B118" s="208"/>
      <c r="C118" s="208"/>
      <c r="D118" s="208"/>
      <c r="G118" s="224"/>
    </row>
    <row r="119">
      <c r="A119" s="208"/>
      <c r="B119" s="208"/>
      <c r="C119" s="208"/>
      <c r="D119" s="208"/>
      <c r="G119" s="224"/>
    </row>
    <row r="120">
      <c r="A120" s="208"/>
      <c r="B120" s="208"/>
      <c r="C120" s="208"/>
      <c r="D120" s="208"/>
      <c r="G120" s="224"/>
    </row>
    <row r="121">
      <c r="A121" s="208"/>
      <c r="B121" s="208"/>
      <c r="C121" s="208"/>
      <c r="D121" s="208"/>
      <c r="G121" s="224"/>
    </row>
    <row r="122">
      <c r="A122" s="208"/>
      <c r="B122" s="208"/>
      <c r="C122" s="208"/>
      <c r="D122" s="208"/>
      <c r="G122" s="224"/>
    </row>
    <row r="123">
      <c r="A123" s="208"/>
      <c r="B123" s="208"/>
      <c r="C123" s="208"/>
      <c r="D123" s="208"/>
      <c r="G123" s="224"/>
    </row>
    <row r="124">
      <c r="A124" s="208"/>
      <c r="B124" s="208"/>
      <c r="C124" s="208"/>
      <c r="D124" s="208"/>
      <c r="G124" s="224"/>
    </row>
    <row r="125">
      <c r="A125" s="208"/>
      <c r="B125" s="208"/>
      <c r="C125" s="208"/>
      <c r="D125" s="208"/>
      <c r="G125" s="224"/>
    </row>
    <row r="126">
      <c r="A126" s="208"/>
      <c r="B126" s="208"/>
      <c r="C126" s="208"/>
      <c r="D126" s="208"/>
      <c r="G126" s="224"/>
    </row>
    <row r="127">
      <c r="A127" s="208"/>
      <c r="B127" s="208"/>
      <c r="C127" s="208"/>
      <c r="D127" s="208"/>
      <c r="G127" s="224"/>
    </row>
    <row r="128">
      <c r="A128" s="208"/>
      <c r="B128" s="208"/>
      <c r="C128" s="208"/>
      <c r="D128" s="208"/>
      <c r="G128" s="224"/>
    </row>
    <row r="129">
      <c r="A129" s="208"/>
      <c r="B129" s="208"/>
      <c r="C129" s="208"/>
      <c r="D129" s="208"/>
      <c r="G129" s="224"/>
    </row>
    <row r="130">
      <c r="A130" s="208"/>
      <c r="B130" s="208"/>
      <c r="C130" s="208"/>
      <c r="D130" s="208"/>
      <c r="G130" s="224"/>
    </row>
    <row r="131">
      <c r="A131" s="208"/>
      <c r="B131" s="208"/>
      <c r="C131" s="208"/>
      <c r="D131" s="208"/>
      <c r="G131" s="224"/>
    </row>
    <row r="132">
      <c r="A132" s="208"/>
      <c r="B132" s="208"/>
      <c r="C132" s="208"/>
      <c r="D132" s="208"/>
      <c r="G132" s="224"/>
    </row>
    <row r="133">
      <c r="A133" s="208"/>
      <c r="B133" s="208"/>
      <c r="C133" s="208"/>
      <c r="D133" s="208"/>
      <c r="G133" s="224"/>
    </row>
    <row r="134">
      <c r="A134" s="208"/>
      <c r="B134" s="208"/>
      <c r="C134" s="208"/>
      <c r="D134" s="208"/>
      <c r="G134" s="224"/>
    </row>
    <row r="135">
      <c r="A135" s="208"/>
      <c r="B135" s="208"/>
      <c r="C135" s="208"/>
      <c r="D135" s="208"/>
      <c r="G135" s="224"/>
    </row>
    <row r="136">
      <c r="A136" s="208"/>
      <c r="B136" s="208"/>
      <c r="C136" s="208"/>
      <c r="D136" s="208"/>
      <c r="G136" s="224"/>
    </row>
    <row r="137">
      <c r="A137" s="208"/>
      <c r="B137" s="208"/>
      <c r="C137" s="208"/>
      <c r="D137" s="208"/>
      <c r="G137" s="224"/>
    </row>
    <row r="138">
      <c r="A138" s="208"/>
      <c r="B138" s="208"/>
      <c r="C138" s="208"/>
      <c r="D138" s="208"/>
      <c r="G138" s="224"/>
    </row>
    <row r="139">
      <c r="A139" s="208"/>
      <c r="B139" s="208"/>
      <c r="C139" s="208"/>
      <c r="D139" s="208"/>
      <c r="G139" s="224"/>
    </row>
    <row r="140">
      <c r="A140" s="208"/>
      <c r="B140" s="208"/>
      <c r="C140" s="208"/>
      <c r="D140" s="208"/>
      <c r="G140" s="224"/>
    </row>
    <row r="141">
      <c r="A141" s="208"/>
      <c r="B141" s="208"/>
      <c r="C141" s="208"/>
      <c r="D141" s="208"/>
      <c r="G141" s="224"/>
    </row>
    <row r="142">
      <c r="A142" s="208"/>
      <c r="B142" s="208"/>
      <c r="C142" s="208"/>
      <c r="D142" s="208"/>
      <c r="G142" s="224"/>
    </row>
    <row r="143">
      <c r="A143" s="208"/>
      <c r="B143" s="208"/>
      <c r="C143" s="208"/>
      <c r="D143" s="208"/>
      <c r="G143" s="224"/>
    </row>
    <row r="144">
      <c r="A144" s="208"/>
      <c r="B144" s="208"/>
      <c r="C144" s="208"/>
      <c r="D144" s="208"/>
      <c r="G144" s="224"/>
    </row>
    <row r="145">
      <c r="A145" s="208"/>
      <c r="B145" s="208"/>
      <c r="C145" s="208"/>
      <c r="D145" s="208"/>
      <c r="G145" s="224"/>
    </row>
    <row r="146">
      <c r="A146" s="208"/>
      <c r="B146" s="208"/>
      <c r="C146" s="208"/>
      <c r="D146" s="208"/>
      <c r="G146" s="224"/>
    </row>
    <row r="147">
      <c r="A147" s="208"/>
      <c r="B147" s="208"/>
      <c r="C147" s="208"/>
      <c r="D147" s="208"/>
      <c r="G147" s="224"/>
    </row>
    <row r="148">
      <c r="A148" s="208"/>
      <c r="B148" s="208"/>
      <c r="C148" s="208"/>
      <c r="D148" s="208"/>
      <c r="G148" s="224"/>
    </row>
    <row r="149">
      <c r="A149" s="208"/>
      <c r="B149" s="208"/>
      <c r="C149" s="208"/>
      <c r="D149" s="208"/>
      <c r="G149" s="224"/>
    </row>
    <row r="150">
      <c r="A150" s="208"/>
      <c r="B150" s="208"/>
      <c r="C150" s="208"/>
      <c r="D150" s="208"/>
      <c r="G150" s="224"/>
    </row>
    <row r="151">
      <c r="A151" s="208"/>
      <c r="B151" s="208"/>
      <c r="C151" s="208"/>
      <c r="D151" s="208"/>
      <c r="G151" s="224"/>
    </row>
    <row r="152">
      <c r="A152" s="208"/>
      <c r="B152" s="208"/>
      <c r="C152" s="208"/>
      <c r="D152" s="208"/>
      <c r="G152" s="224"/>
    </row>
    <row r="153">
      <c r="A153" s="208"/>
      <c r="B153" s="208"/>
      <c r="C153" s="208"/>
      <c r="D153" s="208"/>
      <c r="G153" s="224"/>
    </row>
    <row r="154">
      <c r="A154" s="208"/>
      <c r="B154" s="208"/>
      <c r="C154" s="208"/>
      <c r="D154" s="208"/>
      <c r="G154" s="224"/>
    </row>
    <row r="155">
      <c r="A155" s="208"/>
      <c r="B155" s="208"/>
      <c r="C155" s="208"/>
      <c r="D155" s="208"/>
      <c r="G155" s="224"/>
    </row>
    <row r="156">
      <c r="A156" s="208"/>
      <c r="B156" s="208"/>
      <c r="C156" s="208"/>
      <c r="D156" s="208"/>
      <c r="G156" s="224"/>
    </row>
    <row r="157">
      <c r="A157" s="208"/>
      <c r="B157" s="208"/>
      <c r="C157" s="208"/>
      <c r="D157" s="208"/>
      <c r="G157" s="224"/>
    </row>
    <row r="158">
      <c r="A158" s="208"/>
      <c r="B158" s="208"/>
      <c r="C158" s="208"/>
      <c r="D158" s="208"/>
      <c r="G158" s="224"/>
    </row>
    <row r="159">
      <c r="A159" s="208"/>
      <c r="B159" s="208"/>
      <c r="C159" s="208"/>
      <c r="D159" s="208"/>
      <c r="G159" s="224"/>
    </row>
    <row r="160">
      <c r="A160" s="208"/>
      <c r="B160" s="208"/>
      <c r="C160" s="208"/>
      <c r="D160" s="208"/>
      <c r="G160" s="224"/>
    </row>
    <row r="161">
      <c r="A161" s="208"/>
      <c r="B161" s="208"/>
      <c r="C161" s="208"/>
      <c r="D161" s="208"/>
      <c r="G161" s="224"/>
    </row>
    <row r="162">
      <c r="A162" s="208"/>
      <c r="B162" s="208"/>
      <c r="C162" s="208"/>
      <c r="D162" s="208"/>
      <c r="G162" s="224"/>
    </row>
    <row r="163">
      <c r="A163" s="208"/>
      <c r="B163" s="208"/>
      <c r="C163" s="208"/>
      <c r="D163" s="208"/>
      <c r="G163" s="224"/>
    </row>
    <row r="164">
      <c r="A164" s="208"/>
      <c r="B164" s="208"/>
      <c r="C164" s="208"/>
      <c r="D164" s="208"/>
      <c r="G164" s="224"/>
    </row>
    <row r="165">
      <c r="A165" s="208"/>
      <c r="B165" s="208"/>
      <c r="C165" s="208"/>
      <c r="D165" s="208"/>
      <c r="G165" s="224"/>
    </row>
    <row r="166">
      <c r="A166" s="208"/>
      <c r="B166" s="208"/>
      <c r="C166" s="208"/>
      <c r="D166" s="208"/>
      <c r="G166" s="224"/>
    </row>
    <row r="167">
      <c r="A167" s="208"/>
      <c r="B167" s="208"/>
      <c r="C167" s="208"/>
      <c r="D167" s="208"/>
      <c r="G167" s="224"/>
    </row>
    <row r="168">
      <c r="A168" s="208"/>
      <c r="B168" s="208"/>
      <c r="C168" s="208"/>
      <c r="D168" s="208"/>
      <c r="G168" s="224"/>
    </row>
    <row r="169">
      <c r="A169" s="208"/>
      <c r="B169" s="208"/>
      <c r="C169" s="208"/>
      <c r="D169" s="208"/>
      <c r="G169" s="224"/>
    </row>
    <row r="170">
      <c r="A170" s="208"/>
      <c r="B170" s="208"/>
      <c r="C170" s="208"/>
      <c r="D170" s="208"/>
      <c r="G170" s="224"/>
    </row>
    <row r="171">
      <c r="A171" s="208"/>
      <c r="B171" s="208"/>
      <c r="C171" s="208"/>
      <c r="D171" s="208"/>
      <c r="G171" s="224"/>
    </row>
    <row r="172">
      <c r="A172" s="208"/>
      <c r="B172" s="208"/>
      <c r="C172" s="208"/>
      <c r="D172" s="208"/>
      <c r="G172" s="224"/>
    </row>
    <row r="173">
      <c r="A173" s="208"/>
      <c r="B173" s="208"/>
      <c r="C173" s="208"/>
      <c r="D173" s="208"/>
      <c r="G173" s="224"/>
    </row>
    <row r="174">
      <c r="A174" s="208"/>
      <c r="B174" s="208"/>
      <c r="C174" s="208"/>
      <c r="D174" s="208"/>
      <c r="G174" s="224"/>
    </row>
    <row r="175">
      <c r="A175" s="208"/>
      <c r="B175" s="208"/>
      <c r="C175" s="208"/>
      <c r="D175" s="208"/>
      <c r="G175" s="224"/>
    </row>
    <row r="176">
      <c r="A176" s="208"/>
      <c r="B176" s="208"/>
      <c r="C176" s="208"/>
      <c r="D176" s="208"/>
      <c r="G176" s="224"/>
    </row>
    <row r="177">
      <c r="A177" s="208"/>
      <c r="B177" s="208"/>
      <c r="C177" s="208"/>
      <c r="D177" s="208"/>
      <c r="G177" s="224"/>
    </row>
    <row r="178">
      <c r="A178" s="208"/>
      <c r="B178" s="208"/>
      <c r="C178" s="208"/>
      <c r="D178" s="208"/>
      <c r="G178" s="224"/>
    </row>
    <row r="179">
      <c r="A179" s="208"/>
      <c r="B179" s="208"/>
      <c r="C179" s="208"/>
      <c r="D179" s="208"/>
      <c r="G179" s="224"/>
    </row>
    <row r="180">
      <c r="A180" s="208"/>
      <c r="B180" s="208"/>
      <c r="C180" s="208"/>
      <c r="D180" s="208"/>
      <c r="G180" s="224"/>
    </row>
    <row r="181">
      <c r="A181" s="208"/>
      <c r="B181" s="208"/>
      <c r="C181" s="208"/>
      <c r="D181" s="208"/>
      <c r="G181" s="224"/>
    </row>
    <row r="182">
      <c r="A182" s="208"/>
      <c r="B182" s="208"/>
      <c r="C182" s="208"/>
      <c r="D182" s="208"/>
      <c r="G182" s="224"/>
    </row>
    <row r="183">
      <c r="A183" s="208"/>
      <c r="B183" s="208"/>
      <c r="C183" s="208"/>
      <c r="D183" s="208"/>
      <c r="G183" s="224"/>
    </row>
    <row r="184">
      <c r="A184" s="208"/>
      <c r="B184" s="208"/>
      <c r="C184" s="208"/>
      <c r="D184" s="208"/>
      <c r="G184" s="224"/>
    </row>
    <row r="185">
      <c r="A185" s="208"/>
      <c r="B185" s="208"/>
      <c r="C185" s="208"/>
      <c r="D185" s="208"/>
      <c r="G185" s="224"/>
    </row>
    <row r="186">
      <c r="A186" s="208"/>
      <c r="B186" s="208"/>
      <c r="C186" s="208"/>
      <c r="D186" s="208"/>
      <c r="G186" s="224"/>
    </row>
    <row r="187">
      <c r="A187" s="208"/>
      <c r="B187" s="208"/>
      <c r="C187" s="208"/>
      <c r="D187" s="208"/>
      <c r="G187" s="224"/>
    </row>
    <row r="188">
      <c r="A188" s="208"/>
      <c r="B188" s="208"/>
      <c r="C188" s="208"/>
      <c r="D188" s="208"/>
      <c r="G188" s="224"/>
    </row>
    <row r="189">
      <c r="A189" s="208"/>
      <c r="B189" s="208"/>
      <c r="C189" s="208"/>
      <c r="D189" s="208"/>
      <c r="G189" s="224"/>
    </row>
    <row r="190">
      <c r="A190" s="208"/>
      <c r="B190" s="208"/>
      <c r="C190" s="208"/>
      <c r="D190" s="208"/>
      <c r="G190" s="224"/>
    </row>
    <row r="191">
      <c r="A191" s="208"/>
      <c r="B191" s="208"/>
      <c r="C191" s="208"/>
      <c r="D191" s="208"/>
      <c r="G191" s="224"/>
    </row>
    <row r="192">
      <c r="A192" s="208"/>
      <c r="B192" s="208"/>
      <c r="C192" s="208"/>
      <c r="D192" s="208"/>
      <c r="G192" s="224"/>
    </row>
    <row r="193">
      <c r="A193" s="208"/>
      <c r="B193" s="208"/>
      <c r="C193" s="208"/>
      <c r="D193" s="208"/>
      <c r="G193" s="224"/>
    </row>
    <row r="194">
      <c r="A194" s="208"/>
      <c r="B194" s="208"/>
      <c r="C194" s="208"/>
      <c r="D194" s="208"/>
      <c r="G194" s="224"/>
    </row>
    <row r="195">
      <c r="A195" s="208"/>
      <c r="B195" s="208"/>
      <c r="C195" s="208"/>
      <c r="D195" s="208"/>
      <c r="G195" s="224"/>
    </row>
    <row r="196">
      <c r="A196" s="208"/>
      <c r="B196" s="208"/>
      <c r="C196" s="208"/>
      <c r="D196" s="208"/>
      <c r="G196" s="224"/>
    </row>
    <row r="197">
      <c r="A197" s="208"/>
      <c r="B197" s="208"/>
      <c r="C197" s="208"/>
      <c r="D197" s="208"/>
      <c r="G197" s="224"/>
    </row>
    <row r="198">
      <c r="A198" s="208"/>
      <c r="B198" s="208"/>
      <c r="C198" s="208"/>
      <c r="D198" s="208"/>
      <c r="G198" s="224"/>
    </row>
    <row r="199">
      <c r="A199" s="208"/>
      <c r="B199" s="208"/>
      <c r="C199" s="208"/>
      <c r="D199" s="208"/>
      <c r="G199" s="224"/>
    </row>
    <row r="200">
      <c r="A200" s="208"/>
      <c r="B200" s="208"/>
      <c r="C200" s="208"/>
      <c r="D200" s="208"/>
      <c r="G200" s="224"/>
    </row>
    <row r="201">
      <c r="A201" s="208"/>
      <c r="B201" s="208"/>
      <c r="C201" s="208"/>
      <c r="D201" s="208"/>
      <c r="G201" s="224"/>
    </row>
    <row r="202">
      <c r="A202" s="208"/>
      <c r="B202" s="208"/>
      <c r="C202" s="208"/>
      <c r="D202" s="208"/>
      <c r="G202" s="224"/>
    </row>
    <row r="203">
      <c r="A203" s="208"/>
      <c r="B203" s="208"/>
      <c r="C203" s="208"/>
      <c r="D203" s="208"/>
      <c r="G203" s="224"/>
    </row>
    <row r="204">
      <c r="A204" s="208"/>
      <c r="B204" s="208"/>
      <c r="C204" s="208"/>
      <c r="D204" s="208"/>
      <c r="G204" s="224"/>
    </row>
    <row r="205">
      <c r="A205" s="208"/>
      <c r="B205" s="208"/>
      <c r="C205" s="208"/>
      <c r="D205" s="208"/>
      <c r="G205" s="224"/>
    </row>
    <row r="206">
      <c r="A206" s="208"/>
      <c r="B206" s="208"/>
      <c r="C206" s="208"/>
      <c r="D206" s="208"/>
      <c r="G206" s="224"/>
    </row>
    <row r="207">
      <c r="A207" s="208"/>
      <c r="B207" s="208"/>
      <c r="C207" s="208"/>
      <c r="D207" s="208"/>
      <c r="G207" s="224"/>
    </row>
    <row r="208">
      <c r="A208" s="208"/>
      <c r="B208" s="208"/>
      <c r="C208" s="208"/>
      <c r="D208" s="208"/>
      <c r="G208" s="224"/>
    </row>
    <row r="209">
      <c r="A209" s="208"/>
      <c r="B209" s="208"/>
      <c r="C209" s="208"/>
      <c r="D209" s="208"/>
      <c r="G209" s="224"/>
    </row>
    <row r="210">
      <c r="A210" s="208"/>
      <c r="B210" s="208"/>
      <c r="C210" s="208"/>
      <c r="D210" s="208"/>
      <c r="G210" s="224"/>
    </row>
    <row r="211">
      <c r="A211" s="208"/>
      <c r="B211" s="208"/>
      <c r="C211" s="208"/>
      <c r="D211" s="208"/>
      <c r="G211" s="224"/>
    </row>
    <row r="212">
      <c r="A212" s="208"/>
      <c r="B212" s="208"/>
      <c r="C212" s="208"/>
      <c r="D212" s="208"/>
      <c r="G212" s="224"/>
    </row>
    <row r="213">
      <c r="A213" s="208"/>
      <c r="B213" s="208"/>
      <c r="C213" s="208"/>
      <c r="D213" s="208"/>
      <c r="G213" s="224"/>
    </row>
    <row r="214">
      <c r="A214" s="208"/>
      <c r="B214" s="208"/>
      <c r="C214" s="208"/>
      <c r="D214" s="208"/>
      <c r="G214" s="224"/>
    </row>
    <row r="215">
      <c r="A215" s="208"/>
      <c r="B215" s="208"/>
      <c r="C215" s="208"/>
      <c r="D215" s="208"/>
      <c r="G215" s="224"/>
    </row>
    <row r="216">
      <c r="A216" s="208"/>
      <c r="B216" s="208"/>
      <c r="C216" s="208"/>
      <c r="D216" s="208"/>
      <c r="G216" s="224"/>
    </row>
    <row r="217">
      <c r="A217" s="208"/>
      <c r="B217" s="208"/>
      <c r="C217" s="208"/>
      <c r="D217" s="208"/>
      <c r="G217" s="224"/>
    </row>
    <row r="218">
      <c r="A218" s="208"/>
      <c r="B218" s="208"/>
      <c r="C218" s="208"/>
      <c r="D218" s="208"/>
      <c r="G218" s="224"/>
    </row>
    <row r="219">
      <c r="A219" s="208"/>
      <c r="B219" s="208"/>
      <c r="C219" s="208"/>
      <c r="D219" s="208"/>
      <c r="G219" s="224"/>
    </row>
    <row r="220">
      <c r="A220" s="208"/>
      <c r="B220" s="208"/>
      <c r="C220" s="208"/>
      <c r="D220" s="208"/>
      <c r="G220" s="224"/>
    </row>
    <row r="221">
      <c r="A221" s="208"/>
      <c r="B221" s="208"/>
      <c r="C221" s="208"/>
      <c r="D221" s="208"/>
      <c r="G221" s="224"/>
    </row>
    <row r="222">
      <c r="A222" s="208"/>
      <c r="B222" s="208"/>
      <c r="C222" s="208"/>
      <c r="D222" s="208"/>
      <c r="G222" s="224"/>
    </row>
    <row r="223">
      <c r="A223" s="208"/>
      <c r="B223" s="208"/>
      <c r="C223" s="208"/>
      <c r="D223" s="208"/>
      <c r="G223" s="224"/>
    </row>
    <row r="224">
      <c r="A224" s="208"/>
      <c r="B224" s="208"/>
      <c r="C224" s="208"/>
      <c r="D224" s="208"/>
      <c r="G224" s="224"/>
    </row>
    <row r="225">
      <c r="A225" s="208"/>
      <c r="B225" s="208"/>
      <c r="C225" s="208"/>
      <c r="D225" s="208"/>
      <c r="G225" s="224"/>
    </row>
    <row r="226">
      <c r="A226" s="208"/>
      <c r="B226" s="208"/>
      <c r="C226" s="208"/>
      <c r="D226" s="208"/>
      <c r="G226" s="224"/>
    </row>
    <row r="227">
      <c r="A227" s="208"/>
      <c r="B227" s="208"/>
      <c r="C227" s="208"/>
      <c r="D227" s="208"/>
      <c r="G227" s="224"/>
    </row>
    <row r="228">
      <c r="A228" s="208"/>
      <c r="B228" s="208"/>
      <c r="C228" s="208"/>
      <c r="D228" s="208"/>
      <c r="G228" s="224"/>
    </row>
    <row r="229">
      <c r="A229" s="208"/>
      <c r="B229" s="208"/>
      <c r="C229" s="208"/>
      <c r="D229" s="208"/>
      <c r="G229" s="224"/>
    </row>
    <row r="230">
      <c r="A230" s="208"/>
      <c r="B230" s="208"/>
      <c r="C230" s="208"/>
      <c r="D230" s="208"/>
      <c r="G230" s="224"/>
    </row>
    <row r="231">
      <c r="A231" s="208"/>
      <c r="B231" s="208"/>
      <c r="C231" s="208"/>
      <c r="D231" s="208"/>
      <c r="G231" s="224"/>
    </row>
    <row r="232">
      <c r="A232" s="208"/>
      <c r="B232" s="208"/>
      <c r="C232" s="208"/>
      <c r="D232" s="208"/>
      <c r="G232" s="224"/>
    </row>
    <row r="233">
      <c r="A233" s="208"/>
      <c r="B233" s="208"/>
      <c r="C233" s="208"/>
      <c r="D233" s="208"/>
      <c r="G233" s="224"/>
    </row>
    <row r="234">
      <c r="A234" s="208"/>
      <c r="B234" s="208"/>
      <c r="C234" s="208"/>
      <c r="D234" s="208"/>
      <c r="G234" s="224"/>
    </row>
    <row r="235">
      <c r="A235" s="208"/>
      <c r="B235" s="208"/>
      <c r="C235" s="208"/>
      <c r="D235" s="208"/>
      <c r="G235" s="224"/>
    </row>
    <row r="236">
      <c r="A236" s="208"/>
      <c r="B236" s="208"/>
      <c r="C236" s="208"/>
      <c r="D236" s="208"/>
      <c r="G236" s="224"/>
    </row>
    <row r="237">
      <c r="A237" s="208"/>
      <c r="B237" s="208"/>
      <c r="C237" s="208"/>
      <c r="D237" s="208"/>
      <c r="G237" s="224"/>
    </row>
    <row r="238">
      <c r="A238" s="208"/>
      <c r="B238" s="208"/>
      <c r="C238" s="208"/>
      <c r="D238" s="208"/>
      <c r="G238" s="224"/>
    </row>
    <row r="239">
      <c r="A239" s="208"/>
      <c r="B239" s="208"/>
      <c r="C239" s="208"/>
      <c r="D239" s="208"/>
      <c r="G239" s="224"/>
    </row>
    <row r="240">
      <c r="A240" s="208"/>
      <c r="B240" s="208"/>
      <c r="C240" s="208"/>
      <c r="D240" s="208"/>
      <c r="G240" s="224"/>
    </row>
    <row r="241">
      <c r="A241" s="208"/>
      <c r="B241" s="208"/>
      <c r="C241" s="208"/>
      <c r="D241" s="208"/>
      <c r="G241" s="224"/>
    </row>
    <row r="242">
      <c r="A242" s="208"/>
      <c r="B242" s="208"/>
      <c r="C242" s="208"/>
      <c r="D242" s="208"/>
      <c r="G242" s="224"/>
    </row>
    <row r="243">
      <c r="A243" s="208"/>
      <c r="B243" s="208"/>
      <c r="C243" s="208"/>
      <c r="D243" s="208"/>
      <c r="G243" s="224"/>
    </row>
    <row r="244">
      <c r="A244" s="208"/>
      <c r="B244" s="208"/>
      <c r="C244" s="208"/>
      <c r="D244" s="208"/>
      <c r="G244" s="224"/>
    </row>
    <row r="245">
      <c r="A245" s="208"/>
      <c r="B245" s="208"/>
      <c r="C245" s="208"/>
      <c r="D245" s="208"/>
      <c r="G245" s="224"/>
    </row>
    <row r="246">
      <c r="A246" s="208"/>
      <c r="B246" s="208"/>
      <c r="C246" s="208"/>
      <c r="D246" s="208"/>
      <c r="G246" s="224"/>
    </row>
    <row r="247">
      <c r="A247" s="208"/>
      <c r="B247" s="208"/>
      <c r="C247" s="208"/>
      <c r="D247" s="208"/>
      <c r="G247" s="224"/>
    </row>
    <row r="248">
      <c r="A248" s="208"/>
      <c r="B248" s="208"/>
      <c r="C248" s="208"/>
      <c r="D248" s="208"/>
      <c r="G248" s="224"/>
    </row>
    <row r="249">
      <c r="A249" s="208"/>
      <c r="B249" s="208"/>
      <c r="C249" s="208"/>
      <c r="D249" s="208"/>
      <c r="G249" s="224"/>
    </row>
    <row r="250">
      <c r="A250" s="208"/>
      <c r="B250" s="208"/>
      <c r="C250" s="208"/>
      <c r="D250" s="208"/>
      <c r="G250" s="224"/>
    </row>
    <row r="251">
      <c r="A251" s="208"/>
      <c r="B251" s="208"/>
      <c r="C251" s="208"/>
      <c r="D251" s="208"/>
      <c r="G251" s="224"/>
    </row>
    <row r="252">
      <c r="A252" s="208"/>
      <c r="B252" s="208"/>
      <c r="C252" s="208"/>
      <c r="D252" s="208"/>
      <c r="G252" s="224"/>
    </row>
    <row r="253">
      <c r="A253" s="208"/>
      <c r="B253" s="208"/>
      <c r="C253" s="208"/>
      <c r="D253" s="208"/>
      <c r="G253" s="224"/>
    </row>
    <row r="254">
      <c r="A254" s="208"/>
      <c r="B254" s="208"/>
      <c r="C254" s="208"/>
      <c r="D254" s="208"/>
      <c r="G254" s="224"/>
    </row>
    <row r="255">
      <c r="A255" s="208"/>
      <c r="B255" s="208"/>
      <c r="C255" s="208"/>
      <c r="D255" s="208"/>
      <c r="G255" s="224"/>
    </row>
    <row r="256">
      <c r="A256" s="208"/>
      <c r="B256" s="208"/>
      <c r="C256" s="208"/>
      <c r="D256" s="208"/>
      <c r="G256" s="224"/>
    </row>
    <row r="257">
      <c r="A257" s="208"/>
      <c r="B257" s="208"/>
      <c r="C257" s="208"/>
      <c r="D257" s="208"/>
      <c r="G257" s="224"/>
    </row>
    <row r="258">
      <c r="A258" s="208"/>
      <c r="B258" s="208"/>
      <c r="C258" s="208"/>
      <c r="D258" s="208"/>
      <c r="G258" s="224"/>
    </row>
    <row r="259">
      <c r="A259" s="208"/>
      <c r="B259" s="208"/>
      <c r="C259" s="208"/>
      <c r="D259" s="208"/>
      <c r="G259" s="224"/>
    </row>
    <row r="260">
      <c r="A260" s="208"/>
      <c r="B260" s="208"/>
      <c r="C260" s="208"/>
      <c r="D260" s="208"/>
      <c r="G260" s="224"/>
    </row>
    <row r="261">
      <c r="A261" s="208"/>
      <c r="B261" s="208"/>
      <c r="C261" s="208"/>
      <c r="D261" s="208"/>
      <c r="G261" s="224"/>
    </row>
    <row r="262">
      <c r="A262" s="208"/>
      <c r="B262" s="208"/>
      <c r="C262" s="208"/>
      <c r="D262" s="208"/>
      <c r="G262" s="224"/>
    </row>
    <row r="263">
      <c r="A263" s="208"/>
      <c r="B263" s="208"/>
      <c r="C263" s="208"/>
      <c r="D263" s="208"/>
      <c r="G263" s="224"/>
    </row>
    <row r="264">
      <c r="A264" s="208"/>
      <c r="B264" s="208"/>
      <c r="C264" s="208"/>
      <c r="D264" s="208"/>
      <c r="G264" s="224"/>
    </row>
    <row r="265">
      <c r="A265" s="208"/>
      <c r="B265" s="208"/>
      <c r="C265" s="208"/>
      <c r="D265" s="208"/>
      <c r="G265" s="224"/>
    </row>
    <row r="266">
      <c r="A266" s="208"/>
      <c r="B266" s="208"/>
      <c r="C266" s="208"/>
      <c r="D266" s="208"/>
      <c r="G266" s="224"/>
    </row>
    <row r="267">
      <c r="A267" s="208"/>
      <c r="B267" s="208"/>
      <c r="C267" s="208"/>
      <c r="D267" s="208"/>
      <c r="G267" s="224"/>
    </row>
    <row r="268">
      <c r="A268" s="208"/>
      <c r="B268" s="208"/>
      <c r="C268" s="208"/>
      <c r="D268" s="208"/>
      <c r="G268" s="224"/>
    </row>
    <row r="269">
      <c r="A269" s="208"/>
      <c r="B269" s="208"/>
      <c r="C269" s="208"/>
      <c r="D269" s="208"/>
      <c r="G269" s="224"/>
    </row>
    <row r="270">
      <c r="A270" s="208"/>
      <c r="B270" s="208"/>
      <c r="C270" s="208"/>
      <c r="D270" s="208"/>
      <c r="G270" s="224"/>
    </row>
    <row r="271">
      <c r="A271" s="208"/>
      <c r="B271" s="208"/>
      <c r="C271" s="208"/>
      <c r="D271" s="208"/>
      <c r="G271" s="224"/>
    </row>
    <row r="272">
      <c r="A272" s="208"/>
      <c r="B272" s="208"/>
      <c r="C272" s="208"/>
      <c r="D272" s="208"/>
      <c r="G272" s="224"/>
    </row>
    <row r="273">
      <c r="A273" s="208"/>
      <c r="B273" s="208"/>
      <c r="C273" s="208"/>
      <c r="D273" s="208"/>
      <c r="G273" s="224"/>
    </row>
    <row r="274">
      <c r="A274" s="208"/>
      <c r="B274" s="208"/>
      <c r="C274" s="208"/>
      <c r="D274" s="208"/>
      <c r="G274" s="224"/>
    </row>
    <row r="275">
      <c r="A275" s="208"/>
      <c r="B275" s="208"/>
      <c r="C275" s="208"/>
      <c r="D275" s="208"/>
      <c r="G275" s="224"/>
    </row>
    <row r="276">
      <c r="A276" s="208"/>
      <c r="B276" s="208"/>
      <c r="C276" s="208"/>
      <c r="D276" s="208"/>
      <c r="G276" s="224"/>
    </row>
    <row r="277">
      <c r="A277" s="208"/>
      <c r="B277" s="208"/>
      <c r="C277" s="208"/>
      <c r="D277" s="208"/>
      <c r="G277" s="224"/>
    </row>
    <row r="278">
      <c r="A278" s="208"/>
      <c r="B278" s="208"/>
      <c r="C278" s="208"/>
      <c r="D278" s="208"/>
      <c r="G278" s="224"/>
    </row>
    <row r="279">
      <c r="A279" s="208"/>
      <c r="B279" s="208"/>
      <c r="C279" s="208"/>
      <c r="D279" s="208"/>
      <c r="G279" s="224"/>
    </row>
    <row r="280">
      <c r="A280" s="208"/>
      <c r="B280" s="208"/>
      <c r="C280" s="208"/>
      <c r="D280" s="208"/>
      <c r="G280" s="224"/>
    </row>
    <row r="281">
      <c r="A281" s="208"/>
      <c r="B281" s="208"/>
      <c r="C281" s="208"/>
      <c r="D281" s="208"/>
      <c r="G281" s="224"/>
    </row>
    <row r="282">
      <c r="A282" s="208"/>
      <c r="B282" s="208"/>
      <c r="C282" s="208"/>
      <c r="D282" s="208"/>
      <c r="G282" s="224"/>
    </row>
    <row r="283">
      <c r="A283" s="208"/>
      <c r="B283" s="208"/>
      <c r="C283" s="208"/>
      <c r="D283" s="208"/>
      <c r="G283" s="224"/>
    </row>
    <row r="284">
      <c r="A284" s="208"/>
      <c r="B284" s="208"/>
      <c r="C284" s="208"/>
      <c r="D284" s="208"/>
      <c r="G284" s="224"/>
    </row>
    <row r="285">
      <c r="A285" s="208"/>
      <c r="B285" s="208"/>
      <c r="C285" s="208"/>
      <c r="D285" s="208"/>
      <c r="G285" s="224"/>
    </row>
    <row r="286">
      <c r="A286" s="208"/>
      <c r="B286" s="208"/>
      <c r="C286" s="208"/>
      <c r="D286" s="208"/>
      <c r="G286" s="224"/>
    </row>
    <row r="287">
      <c r="A287" s="208"/>
      <c r="B287" s="208"/>
      <c r="C287" s="208"/>
      <c r="D287" s="208"/>
      <c r="G287" s="224"/>
    </row>
    <row r="288">
      <c r="A288" s="208"/>
      <c r="B288" s="208"/>
      <c r="C288" s="208"/>
      <c r="D288" s="208"/>
      <c r="G288" s="224"/>
    </row>
    <row r="289">
      <c r="A289" s="208"/>
      <c r="B289" s="208"/>
      <c r="C289" s="208"/>
      <c r="D289" s="208"/>
      <c r="G289" s="224"/>
    </row>
    <row r="290">
      <c r="A290" s="208"/>
      <c r="B290" s="208"/>
      <c r="C290" s="208"/>
      <c r="D290" s="208"/>
      <c r="G290" s="224"/>
    </row>
    <row r="291">
      <c r="A291" s="208"/>
      <c r="B291" s="208"/>
      <c r="C291" s="208"/>
      <c r="D291" s="208"/>
      <c r="G291" s="224"/>
    </row>
    <row r="292">
      <c r="A292" s="208"/>
      <c r="B292" s="208"/>
      <c r="C292" s="208"/>
      <c r="D292" s="208"/>
      <c r="G292" s="224"/>
    </row>
    <row r="293">
      <c r="A293" s="208"/>
      <c r="B293" s="208"/>
      <c r="C293" s="208"/>
      <c r="D293" s="208"/>
      <c r="G293" s="224"/>
    </row>
    <row r="294">
      <c r="A294" s="208"/>
      <c r="B294" s="208"/>
      <c r="C294" s="208"/>
      <c r="D294" s="208"/>
      <c r="G294" s="224"/>
    </row>
    <row r="295">
      <c r="A295" s="208"/>
      <c r="B295" s="208"/>
      <c r="C295" s="208"/>
      <c r="D295" s="208"/>
      <c r="G295" s="224"/>
    </row>
    <row r="296">
      <c r="A296" s="208"/>
      <c r="B296" s="208"/>
      <c r="C296" s="208"/>
      <c r="D296" s="208"/>
      <c r="G296" s="224"/>
    </row>
    <row r="297">
      <c r="A297" s="208"/>
      <c r="B297" s="208"/>
      <c r="C297" s="208"/>
      <c r="D297" s="208"/>
      <c r="G297" s="224"/>
    </row>
    <row r="298">
      <c r="A298" s="208"/>
      <c r="B298" s="208"/>
      <c r="C298" s="208"/>
      <c r="D298" s="208"/>
      <c r="G298" s="224"/>
    </row>
    <row r="299">
      <c r="A299" s="208"/>
      <c r="B299" s="208"/>
      <c r="C299" s="208"/>
      <c r="D299" s="208"/>
      <c r="G299" s="224"/>
    </row>
    <row r="300">
      <c r="A300" s="208"/>
      <c r="B300" s="208"/>
      <c r="C300" s="208"/>
      <c r="D300" s="208"/>
      <c r="G300" s="224"/>
    </row>
    <row r="301">
      <c r="A301" s="208"/>
      <c r="B301" s="208"/>
      <c r="C301" s="208"/>
      <c r="D301" s="208"/>
      <c r="G301" s="224"/>
    </row>
    <row r="302">
      <c r="A302" s="208"/>
      <c r="B302" s="208"/>
      <c r="C302" s="208"/>
      <c r="D302" s="208"/>
      <c r="G302" s="224"/>
    </row>
    <row r="303">
      <c r="A303" s="208"/>
      <c r="B303" s="208"/>
      <c r="C303" s="208"/>
      <c r="D303" s="208"/>
      <c r="G303" s="224"/>
    </row>
    <row r="304">
      <c r="A304" s="208"/>
      <c r="B304" s="208"/>
      <c r="C304" s="208"/>
      <c r="D304" s="208"/>
      <c r="G304" s="224"/>
    </row>
    <row r="305">
      <c r="A305" s="208"/>
      <c r="B305" s="208"/>
      <c r="C305" s="208"/>
      <c r="D305" s="208"/>
      <c r="G305" s="224"/>
    </row>
    <row r="306">
      <c r="A306" s="208"/>
      <c r="B306" s="208"/>
      <c r="C306" s="208"/>
      <c r="D306" s="208"/>
      <c r="G306" s="224"/>
    </row>
    <row r="307">
      <c r="A307" s="208"/>
      <c r="B307" s="208"/>
      <c r="C307" s="208"/>
      <c r="D307" s="208"/>
      <c r="G307" s="224"/>
    </row>
    <row r="308">
      <c r="A308" s="208"/>
      <c r="B308" s="208"/>
      <c r="C308" s="208"/>
      <c r="D308" s="208"/>
      <c r="G308" s="224"/>
    </row>
    <row r="309">
      <c r="A309" s="208"/>
      <c r="B309" s="208"/>
      <c r="C309" s="208"/>
      <c r="D309" s="208"/>
      <c r="G309" s="224"/>
    </row>
    <row r="310">
      <c r="A310" s="208"/>
      <c r="B310" s="208"/>
      <c r="C310" s="208"/>
      <c r="D310" s="208"/>
      <c r="G310" s="224"/>
    </row>
    <row r="311">
      <c r="A311" s="208"/>
      <c r="B311" s="208"/>
      <c r="C311" s="208"/>
      <c r="D311" s="208"/>
      <c r="G311" s="224"/>
    </row>
    <row r="312">
      <c r="A312" s="208"/>
      <c r="B312" s="208"/>
      <c r="C312" s="208"/>
      <c r="D312" s="208"/>
      <c r="G312" s="224"/>
    </row>
    <row r="313">
      <c r="A313" s="208"/>
      <c r="B313" s="208"/>
      <c r="C313" s="208"/>
      <c r="D313" s="208"/>
      <c r="G313" s="224"/>
    </row>
    <row r="314">
      <c r="A314" s="208"/>
      <c r="B314" s="208"/>
      <c r="C314" s="208"/>
      <c r="D314" s="208"/>
      <c r="G314" s="224"/>
    </row>
    <row r="315">
      <c r="A315" s="208"/>
      <c r="B315" s="208"/>
      <c r="C315" s="208"/>
      <c r="D315" s="208"/>
      <c r="G315" s="224"/>
    </row>
    <row r="316">
      <c r="A316" s="208"/>
      <c r="B316" s="208"/>
      <c r="C316" s="208"/>
      <c r="D316" s="208"/>
      <c r="G316" s="224"/>
    </row>
    <row r="317">
      <c r="A317" s="208"/>
      <c r="B317" s="208"/>
      <c r="C317" s="208"/>
      <c r="D317" s="208"/>
      <c r="G317" s="224"/>
    </row>
    <row r="318">
      <c r="A318" s="208"/>
      <c r="B318" s="208"/>
      <c r="C318" s="208"/>
      <c r="D318" s="208"/>
      <c r="G318" s="224"/>
    </row>
    <row r="319">
      <c r="A319" s="208"/>
      <c r="B319" s="208"/>
      <c r="C319" s="208"/>
      <c r="D319" s="208"/>
      <c r="G319" s="224"/>
    </row>
    <row r="320">
      <c r="A320" s="208"/>
      <c r="B320" s="208"/>
      <c r="C320" s="208"/>
      <c r="D320" s="208"/>
      <c r="G320" s="224"/>
    </row>
    <row r="321">
      <c r="A321" s="208"/>
      <c r="B321" s="208"/>
      <c r="C321" s="208"/>
      <c r="D321" s="208"/>
      <c r="G321" s="224"/>
    </row>
    <row r="322">
      <c r="A322" s="208"/>
      <c r="B322" s="208"/>
      <c r="C322" s="208"/>
      <c r="D322" s="208"/>
      <c r="G322" s="224"/>
    </row>
    <row r="323">
      <c r="A323" s="208"/>
      <c r="B323" s="208"/>
      <c r="C323" s="208"/>
      <c r="D323" s="208"/>
      <c r="G323" s="224"/>
    </row>
    <row r="324">
      <c r="A324" s="208"/>
      <c r="B324" s="208"/>
      <c r="C324" s="208"/>
      <c r="D324" s="208"/>
      <c r="G324" s="224"/>
    </row>
    <row r="325">
      <c r="A325" s="208"/>
      <c r="B325" s="208"/>
      <c r="C325" s="208"/>
      <c r="D325" s="208"/>
      <c r="G325" s="224"/>
    </row>
    <row r="326">
      <c r="A326" s="208"/>
      <c r="B326" s="208"/>
      <c r="C326" s="208"/>
      <c r="D326" s="208"/>
      <c r="G326" s="224"/>
    </row>
    <row r="327">
      <c r="A327" s="208"/>
      <c r="B327" s="208"/>
      <c r="C327" s="208"/>
      <c r="D327" s="208"/>
      <c r="G327" s="224"/>
    </row>
    <row r="328">
      <c r="A328" s="208"/>
      <c r="B328" s="208"/>
      <c r="C328" s="208"/>
      <c r="D328" s="208"/>
      <c r="G328" s="224"/>
    </row>
    <row r="329">
      <c r="A329" s="208"/>
      <c r="B329" s="208"/>
      <c r="C329" s="208"/>
      <c r="D329" s="208"/>
      <c r="G329" s="224"/>
    </row>
    <row r="330">
      <c r="A330" s="208"/>
      <c r="B330" s="208"/>
      <c r="C330" s="208"/>
      <c r="D330" s="208"/>
      <c r="G330" s="224"/>
    </row>
    <row r="331">
      <c r="A331" s="208"/>
      <c r="B331" s="208"/>
      <c r="C331" s="208"/>
      <c r="D331" s="208"/>
      <c r="G331" s="224"/>
    </row>
    <row r="332">
      <c r="A332" s="208"/>
      <c r="B332" s="208"/>
      <c r="C332" s="208"/>
      <c r="D332" s="208"/>
      <c r="G332" s="224"/>
    </row>
    <row r="333">
      <c r="A333" s="208"/>
      <c r="B333" s="208"/>
      <c r="C333" s="208"/>
      <c r="D333" s="208"/>
      <c r="G333" s="224"/>
    </row>
    <row r="334">
      <c r="A334" s="208"/>
      <c r="B334" s="208"/>
      <c r="C334" s="208"/>
      <c r="D334" s="208"/>
      <c r="G334" s="224"/>
    </row>
    <row r="335">
      <c r="A335" s="208"/>
      <c r="B335" s="208"/>
      <c r="C335" s="208"/>
      <c r="D335" s="208"/>
      <c r="G335" s="224"/>
    </row>
    <row r="336">
      <c r="A336" s="208"/>
      <c r="B336" s="208"/>
      <c r="C336" s="208"/>
      <c r="D336" s="208"/>
      <c r="G336" s="224"/>
    </row>
    <row r="337">
      <c r="A337" s="208"/>
      <c r="B337" s="208"/>
      <c r="C337" s="208"/>
      <c r="D337" s="208"/>
      <c r="G337" s="224"/>
    </row>
    <row r="338">
      <c r="A338" s="208"/>
      <c r="B338" s="208"/>
      <c r="C338" s="208"/>
      <c r="D338" s="208"/>
      <c r="G338" s="224"/>
    </row>
    <row r="339">
      <c r="A339" s="208"/>
      <c r="B339" s="208"/>
      <c r="C339" s="208"/>
      <c r="D339" s="208"/>
      <c r="G339" s="224"/>
    </row>
    <row r="340">
      <c r="A340" s="208"/>
      <c r="B340" s="208"/>
      <c r="C340" s="208"/>
      <c r="D340" s="208"/>
      <c r="G340" s="224"/>
    </row>
    <row r="341">
      <c r="A341" s="208"/>
      <c r="B341" s="208"/>
      <c r="C341" s="208"/>
      <c r="D341" s="208"/>
      <c r="G341" s="224"/>
    </row>
    <row r="342">
      <c r="A342" s="208"/>
      <c r="B342" s="208"/>
      <c r="C342" s="208"/>
      <c r="D342" s="208"/>
      <c r="G342" s="224"/>
    </row>
    <row r="343">
      <c r="A343" s="208"/>
      <c r="B343" s="208"/>
      <c r="C343" s="208"/>
      <c r="D343" s="208"/>
      <c r="G343" s="224"/>
    </row>
    <row r="344">
      <c r="A344" s="208"/>
      <c r="B344" s="208"/>
      <c r="C344" s="208"/>
      <c r="D344" s="208"/>
      <c r="G344" s="224"/>
    </row>
    <row r="345">
      <c r="A345" s="208"/>
      <c r="B345" s="208"/>
      <c r="C345" s="208"/>
      <c r="D345" s="208"/>
      <c r="G345" s="224"/>
    </row>
    <row r="346">
      <c r="A346" s="208"/>
      <c r="B346" s="208"/>
      <c r="C346" s="208"/>
      <c r="D346" s="208"/>
      <c r="G346" s="224"/>
    </row>
    <row r="347">
      <c r="A347" s="208"/>
      <c r="B347" s="208"/>
      <c r="C347" s="208"/>
      <c r="D347" s="208"/>
      <c r="G347" s="224"/>
    </row>
    <row r="348">
      <c r="A348" s="208"/>
      <c r="B348" s="208"/>
      <c r="C348" s="208"/>
      <c r="D348" s="208"/>
      <c r="G348" s="224"/>
    </row>
    <row r="349">
      <c r="A349" s="208"/>
      <c r="B349" s="208"/>
      <c r="C349" s="208"/>
      <c r="D349" s="208"/>
      <c r="G349" s="224"/>
    </row>
    <row r="350">
      <c r="A350" s="208"/>
      <c r="B350" s="208"/>
      <c r="C350" s="208"/>
      <c r="D350" s="208"/>
      <c r="G350" s="224"/>
    </row>
    <row r="351">
      <c r="A351" s="208"/>
      <c r="B351" s="208"/>
      <c r="C351" s="208"/>
      <c r="D351" s="208"/>
      <c r="G351" s="224"/>
    </row>
    <row r="352">
      <c r="A352" s="208"/>
      <c r="B352" s="208"/>
      <c r="C352" s="208"/>
      <c r="D352" s="208"/>
      <c r="G352" s="224"/>
    </row>
    <row r="353">
      <c r="A353" s="208"/>
      <c r="B353" s="208"/>
      <c r="C353" s="208"/>
      <c r="D353" s="208"/>
      <c r="G353" s="224"/>
    </row>
    <row r="354">
      <c r="A354" s="208"/>
      <c r="B354" s="208"/>
      <c r="C354" s="208"/>
      <c r="D354" s="208"/>
      <c r="G354" s="224"/>
    </row>
    <row r="355">
      <c r="A355" s="208"/>
      <c r="B355" s="208"/>
      <c r="C355" s="208"/>
      <c r="D355" s="208"/>
      <c r="G355" s="224"/>
    </row>
    <row r="356">
      <c r="A356" s="208"/>
      <c r="B356" s="208"/>
      <c r="C356" s="208"/>
      <c r="D356" s="208"/>
      <c r="G356" s="224"/>
    </row>
    <row r="357">
      <c r="A357" s="208"/>
      <c r="B357" s="208"/>
      <c r="C357" s="208"/>
      <c r="D357" s="208"/>
      <c r="G357" s="224"/>
    </row>
    <row r="358">
      <c r="A358" s="208"/>
      <c r="B358" s="208"/>
      <c r="C358" s="208"/>
      <c r="D358" s="208"/>
      <c r="G358" s="224"/>
    </row>
    <row r="359">
      <c r="A359" s="208"/>
      <c r="B359" s="208"/>
      <c r="C359" s="208"/>
      <c r="D359" s="208"/>
      <c r="G359" s="224"/>
    </row>
    <row r="360">
      <c r="A360" s="208"/>
      <c r="B360" s="208"/>
      <c r="C360" s="208"/>
      <c r="D360" s="208"/>
      <c r="G360" s="224"/>
    </row>
    <row r="361">
      <c r="A361" s="208"/>
      <c r="B361" s="208"/>
      <c r="C361" s="208"/>
      <c r="D361" s="208"/>
      <c r="G361" s="224"/>
    </row>
    <row r="362">
      <c r="A362" s="208"/>
      <c r="B362" s="208"/>
      <c r="C362" s="208"/>
      <c r="D362" s="208"/>
      <c r="G362" s="224"/>
    </row>
    <row r="363">
      <c r="A363" s="208"/>
      <c r="B363" s="208"/>
      <c r="C363" s="208"/>
      <c r="D363" s="208"/>
      <c r="G363" s="224"/>
    </row>
    <row r="364">
      <c r="A364" s="208"/>
      <c r="B364" s="208"/>
      <c r="C364" s="208"/>
      <c r="D364" s="208"/>
      <c r="G364" s="224"/>
    </row>
    <row r="365">
      <c r="A365" s="208"/>
      <c r="B365" s="208"/>
      <c r="C365" s="208"/>
      <c r="D365" s="208"/>
      <c r="G365" s="224"/>
    </row>
    <row r="366">
      <c r="A366" s="208"/>
      <c r="B366" s="208"/>
      <c r="C366" s="208"/>
      <c r="D366" s="208"/>
      <c r="G366" s="224"/>
    </row>
    <row r="367">
      <c r="A367" s="208"/>
      <c r="B367" s="208"/>
      <c r="C367" s="208"/>
      <c r="D367" s="208"/>
      <c r="G367" s="224"/>
    </row>
    <row r="368">
      <c r="A368" s="208"/>
      <c r="B368" s="208"/>
      <c r="C368" s="208"/>
      <c r="D368" s="208"/>
      <c r="G368" s="224"/>
    </row>
    <row r="369">
      <c r="A369" s="208"/>
      <c r="B369" s="208"/>
      <c r="C369" s="208"/>
      <c r="D369" s="208"/>
      <c r="G369" s="224"/>
    </row>
    <row r="370">
      <c r="A370" s="208"/>
      <c r="B370" s="208"/>
      <c r="C370" s="208"/>
      <c r="D370" s="208"/>
      <c r="G370" s="224"/>
    </row>
    <row r="371">
      <c r="A371" s="208"/>
      <c r="B371" s="208"/>
      <c r="C371" s="208"/>
      <c r="D371" s="208"/>
      <c r="G371" s="224"/>
    </row>
    <row r="372">
      <c r="A372" s="208"/>
      <c r="B372" s="208"/>
      <c r="C372" s="208"/>
      <c r="D372" s="208"/>
      <c r="G372" s="224"/>
    </row>
    <row r="373">
      <c r="A373" s="208"/>
      <c r="B373" s="208"/>
      <c r="C373" s="208"/>
      <c r="D373" s="208"/>
      <c r="G373" s="224"/>
    </row>
    <row r="374">
      <c r="A374" s="208"/>
      <c r="B374" s="208"/>
      <c r="C374" s="208"/>
      <c r="D374" s="208"/>
      <c r="G374" s="224"/>
    </row>
    <row r="375">
      <c r="A375" s="208"/>
      <c r="B375" s="208"/>
      <c r="C375" s="208"/>
      <c r="D375" s="208"/>
      <c r="G375" s="224"/>
    </row>
    <row r="376">
      <c r="A376" s="208"/>
      <c r="B376" s="208"/>
      <c r="C376" s="208"/>
      <c r="D376" s="208"/>
      <c r="G376" s="224"/>
    </row>
    <row r="377">
      <c r="A377" s="208"/>
      <c r="B377" s="208"/>
      <c r="C377" s="208"/>
      <c r="D377" s="208"/>
      <c r="G377" s="224"/>
    </row>
    <row r="378">
      <c r="A378" s="208"/>
      <c r="B378" s="208"/>
      <c r="C378" s="208"/>
      <c r="D378" s="208"/>
      <c r="G378" s="224"/>
    </row>
    <row r="379">
      <c r="A379" s="208"/>
      <c r="B379" s="208"/>
      <c r="C379" s="208"/>
      <c r="D379" s="208"/>
      <c r="G379" s="224"/>
    </row>
    <row r="380">
      <c r="A380" s="208"/>
      <c r="B380" s="208"/>
      <c r="C380" s="208"/>
      <c r="D380" s="208"/>
      <c r="G380" s="224"/>
    </row>
    <row r="381">
      <c r="A381" s="208"/>
      <c r="B381" s="208"/>
      <c r="C381" s="208"/>
      <c r="D381" s="208"/>
      <c r="G381" s="224"/>
    </row>
    <row r="382">
      <c r="A382" s="208"/>
      <c r="B382" s="208"/>
      <c r="C382" s="208"/>
      <c r="D382" s="208"/>
      <c r="G382" s="224"/>
    </row>
    <row r="383">
      <c r="A383" s="208"/>
      <c r="B383" s="208"/>
      <c r="C383" s="208"/>
      <c r="D383" s="208"/>
      <c r="G383" s="224"/>
    </row>
    <row r="384">
      <c r="A384" s="208"/>
      <c r="B384" s="208"/>
      <c r="C384" s="208"/>
      <c r="D384" s="208"/>
      <c r="G384" s="224"/>
    </row>
    <row r="385">
      <c r="A385" s="208"/>
      <c r="B385" s="208"/>
      <c r="C385" s="208"/>
      <c r="D385" s="208"/>
      <c r="G385" s="224"/>
    </row>
    <row r="386">
      <c r="A386" s="208"/>
      <c r="B386" s="208"/>
      <c r="C386" s="208"/>
      <c r="D386" s="208"/>
      <c r="G386" s="224"/>
    </row>
    <row r="387">
      <c r="A387" s="208"/>
      <c r="B387" s="208"/>
      <c r="C387" s="208"/>
      <c r="D387" s="208"/>
      <c r="G387" s="224"/>
    </row>
    <row r="388">
      <c r="A388" s="208"/>
      <c r="B388" s="208"/>
      <c r="C388" s="208"/>
      <c r="D388" s="208"/>
      <c r="G388" s="224"/>
    </row>
    <row r="389">
      <c r="A389" s="208"/>
      <c r="B389" s="208"/>
      <c r="C389" s="208"/>
      <c r="D389" s="208"/>
      <c r="G389" s="224"/>
    </row>
    <row r="390">
      <c r="A390" s="208"/>
      <c r="B390" s="208"/>
      <c r="C390" s="208"/>
      <c r="D390" s="208"/>
      <c r="G390" s="224"/>
    </row>
    <row r="391">
      <c r="A391" s="208"/>
      <c r="B391" s="208"/>
      <c r="C391" s="208"/>
      <c r="D391" s="208"/>
      <c r="G391" s="224"/>
    </row>
    <row r="392">
      <c r="A392" s="208"/>
      <c r="B392" s="208"/>
      <c r="C392" s="208"/>
      <c r="D392" s="208"/>
      <c r="G392" s="224"/>
    </row>
    <row r="393">
      <c r="A393" s="208"/>
      <c r="B393" s="208"/>
      <c r="C393" s="208"/>
      <c r="D393" s="208"/>
      <c r="G393" s="224"/>
    </row>
    <row r="394">
      <c r="A394" s="208"/>
      <c r="B394" s="208"/>
      <c r="C394" s="208"/>
      <c r="D394" s="208"/>
      <c r="G394" s="224"/>
    </row>
    <row r="395">
      <c r="A395" s="208"/>
      <c r="B395" s="208"/>
      <c r="C395" s="208"/>
      <c r="D395" s="208"/>
      <c r="G395" s="224"/>
    </row>
    <row r="396">
      <c r="A396" s="208"/>
      <c r="B396" s="208"/>
      <c r="C396" s="208"/>
      <c r="D396" s="208"/>
      <c r="G396" s="224"/>
    </row>
    <row r="397">
      <c r="A397" s="208"/>
      <c r="B397" s="208"/>
      <c r="C397" s="208"/>
      <c r="D397" s="208"/>
      <c r="G397" s="224"/>
    </row>
    <row r="398">
      <c r="A398" s="208"/>
      <c r="B398" s="208"/>
      <c r="C398" s="208"/>
      <c r="D398" s="208"/>
      <c r="G398" s="224"/>
    </row>
    <row r="399">
      <c r="A399" s="208"/>
      <c r="B399" s="208"/>
      <c r="C399" s="208"/>
      <c r="D399" s="208"/>
      <c r="G399" s="224"/>
    </row>
    <row r="400">
      <c r="A400" s="208"/>
      <c r="B400" s="208"/>
      <c r="C400" s="208"/>
      <c r="D400" s="208"/>
      <c r="G400" s="224"/>
    </row>
    <row r="401">
      <c r="A401" s="208"/>
      <c r="B401" s="208"/>
      <c r="C401" s="208"/>
      <c r="D401" s="208"/>
      <c r="G401" s="224"/>
    </row>
    <row r="402">
      <c r="A402" s="208"/>
      <c r="B402" s="208"/>
      <c r="C402" s="208"/>
      <c r="D402" s="208"/>
      <c r="G402" s="224"/>
    </row>
    <row r="403">
      <c r="A403" s="208"/>
      <c r="B403" s="208"/>
      <c r="C403" s="208"/>
      <c r="D403" s="208"/>
      <c r="G403" s="224"/>
    </row>
    <row r="404">
      <c r="A404" s="208"/>
      <c r="B404" s="208"/>
      <c r="C404" s="208"/>
      <c r="D404" s="208"/>
      <c r="G404" s="224"/>
    </row>
    <row r="405">
      <c r="A405" s="208"/>
      <c r="B405" s="208"/>
      <c r="C405" s="208"/>
      <c r="D405" s="208"/>
      <c r="G405" s="224"/>
    </row>
    <row r="406">
      <c r="A406" s="208"/>
      <c r="B406" s="208"/>
      <c r="C406" s="208"/>
      <c r="D406" s="208"/>
      <c r="G406" s="224"/>
    </row>
    <row r="407">
      <c r="A407" s="208"/>
      <c r="B407" s="208"/>
      <c r="C407" s="208"/>
      <c r="D407" s="208"/>
      <c r="G407" s="224"/>
    </row>
    <row r="408">
      <c r="A408" s="208"/>
      <c r="B408" s="208"/>
      <c r="C408" s="208"/>
      <c r="D408" s="208"/>
      <c r="G408" s="224"/>
    </row>
    <row r="409">
      <c r="A409" s="208"/>
      <c r="B409" s="208"/>
      <c r="C409" s="208"/>
      <c r="D409" s="208"/>
      <c r="G409" s="224"/>
    </row>
    <row r="410">
      <c r="A410" s="208"/>
      <c r="B410" s="208"/>
      <c r="C410" s="208"/>
      <c r="D410" s="208"/>
      <c r="G410" s="224"/>
    </row>
    <row r="411">
      <c r="A411" s="208"/>
      <c r="B411" s="208"/>
      <c r="C411" s="208"/>
      <c r="D411" s="208"/>
      <c r="G411" s="224"/>
    </row>
    <row r="412">
      <c r="A412" s="208"/>
      <c r="B412" s="208"/>
      <c r="C412" s="208"/>
      <c r="D412" s="208"/>
      <c r="G412" s="224"/>
    </row>
    <row r="413">
      <c r="A413" s="208"/>
      <c r="B413" s="208"/>
      <c r="C413" s="208"/>
      <c r="D413" s="208"/>
      <c r="G413" s="224"/>
    </row>
    <row r="414">
      <c r="A414" s="208"/>
      <c r="B414" s="208"/>
      <c r="C414" s="208"/>
      <c r="D414" s="208"/>
      <c r="G414" s="224"/>
    </row>
    <row r="415">
      <c r="A415" s="208"/>
      <c r="B415" s="208"/>
      <c r="C415" s="208"/>
      <c r="D415" s="208"/>
      <c r="G415" s="224"/>
    </row>
    <row r="416">
      <c r="A416" s="208"/>
      <c r="B416" s="208"/>
      <c r="C416" s="208"/>
      <c r="D416" s="208"/>
      <c r="G416" s="224"/>
    </row>
    <row r="417">
      <c r="A417" s="208"/>
      <c r="B417" s="208"/>
      <c r="C417" s="208"/>
      <c r="D417" s="208"/>
      <c r="G417" s="224"/>
    </row>
    <row r="418">
      <c r="A418" s="208"/>
      <c r="B418" s="208"/>
      <c r="C418" s="208"/>
      <c r="D418" s="208"/>
      <c r="G418" s="224"/>
    </row>
    <row r="419">
      <c r="A419" s="208"/>
      <c r="B419" s="208"/>
      <c r="C419" s="208"/>
      <c r="D419" s="208"/>
      <c r="G419" s="224"/>
    </row>
    <row r="420">
      <c r="A420" s="208"/>
      <c r="B420" s="208"/>
      <c r="C420" s="208"/>
      <c r="D420" s="208"/>
      <c r="G420" s="224"/>
    </row>
    <row r="421">
      <c r="A421" s="208"/>
      <c r="B421" s="208"/>
      <c r="C421" s="208"/>
      <c r="D421" s="208"/>
      <c r="G421" s="224"/>
    </row>
    <row r="422">
      <c r="A422" s="208"/>
      <c r="B422" s="208"/>
      <c r="C422" s="208"/>
      <c r="D422" s="208"/>
      <c r="G422" s="224"/>
    </row>
    <row r="423">
      <c r="A423" s="208"/>
      <c r="B423" s="208"/>
      <c r="C423" s="208"/>
      <c r="D423" s="208"/>
      <c r="G423" s="224"/>
    </row>
    <row r="424">
      <c r="A424" s="208"/>
      <c r="B424" s="208"/>
      <c r="C424" s="208"/>
      <c r="D424" s="208"/>
      <c r="G424" s="224"/>
    </row>
    <row r="425">
      <c r="A425" s="208"/>
      <c r="B425" s="208"/>
      <c r="C425" s="208"/>
      <c r="D425" s="208"/>
      <c r="G425" s="224"/>
    </row>
    <row r="426">
      <c r="A426" s="208"/>
      <c r="B426" s="208"/>
      <c r="C426" s="208"/>
      <c r="D426" s="208"/>
      <c r="G426" s="224"/>
    </row>
    <row r="427">
      <c r="A427" s="208"/>
      <c r="B427" s="208"/>
      <c r="C427" s="208"/>
      <c r="D427" s="208"/>
      <c r="G427" s="224"/>
    </row>
    <row r="428">
      <c r="A428" s="208"/>
      <c r="B428" s="208"/>
      <c r="C428" s="208"/>
      <c r="D428" s="208"/>
      <c r="G428" s="224"/>
    </row>
    <row r="429">
      <c r="A429" s="208"/>
      <c r="B429" s="208"/>
      <c r="C429" s="208"/>
      <c r="D429" s="208"/>
      <c r="G429" s="224"/>
    </row>
    <row r="430">
      <c r="A430" s="208"/>
      <c r="B430" s="208"/>
      <c r="C430" s="208"/>
      <c r="D430" s="208"/>
      <c r="G430" s="224"/>
    </row>
    <row r="431">
      <c r="A431" s="208"/>
      <c r="B431" s="208"/>
      <c r="C431" s="208"/>
      <c r="D431" s="208"/>
      <c r="G431" s="224"/>
    </row>
    <row r="432">
      <c r="A432" s="208"/>
      <c r="B432" s="208"/>
      <c r="C432" s="208"/>
      <c r="D432" s="208"/>
      <c r="G432" s="224"/>
    </row>
    <row r="433">
      <c r="A433" s="208"/>
      <c r="B433" s="208"/>
      <c r="C433" s="208"/>
      <c r="D433" s="208"/>
      <c r="G433" s="224"/>
    </row>
    <row r="434">
      <c r="A434" s="208"/>
      <c r="B434" s="208"/>
      <c r="C434" s="208"/>
      <c r="D434" s="208"/>
      <c r="G434" s="224"/>
    </row>
    <row r="435">
      <c r="A435" s="208"/>
      <c r="B435" s="208"/>
      <c r="C435" s="208"/>
      <c r="D435" s="208"/>
      <c r="G435" s="224"/>
    </row>
    <row r="436">
      <c r="A436" s="208"/>
      <c r="B436" s="208"/>
      <c r="C436" s="208"/>
      <c r="D436" s="208"/>
      <c r="G436" s="224"/>
    </row>
    <row r="437">
      <c r="A437" s="208"/>
      <c r="B437" s="208"/>
      <c r="C437" s="208"/>
      <c r="D437" s="208"/>
      <c r="G437" s="224"/>
    </row>
    <row r="438">
      <c r="A438" s="208"/>
      <c r="B438" s="208"/>
      <c r="C438" s="208"/>
      <c r="D438" s="208"/>
      <c r="G438" s="224"/>
    </row>
    <row r="439">
      <c r="A439" s="208"/>
      <c r="B439" s="208"/>
      <c r="C439" s="208"/>
      <c r="D439" s="208"/>
      <c r="G439" s="224"/>
    </row>
    <row r="440">
      <c r="A440" s="208"/>
      <c r="B440" s="208"/>
      <c r="C440" s="208"/>
      <c r="D440" s="208"/>
      <c r="G440" s="224"/>
    </row>
    <row r="441">
      <c r="A441" s="208"/>
      <c r="B441" s="208"/>
      <c r="C441" s="208"/>
      <c r="D441" s="208"/>
      <c r="G441" s="224"/>
    </row>
    <row r="442">
      <c r="A442" s="208"/>
      <c r="B442" s="208"/>
      <c r="C442" s="208"/>
      <c r="D442" s="208"/>
      <c r="G442" s="224"/>
    </row>
    <row r="443">
      <c r="A443" s="208"/>
      <c r="B443" s="208"/>
      <c r="C443" s="208"/>
      <c r="D443" s="208"/>
      <c r="G443" s="224"/>
    </row>
    <row r="444">
      <c r="A444" s="208"/>
      <c r="B444" s="208"/>
      <c r="C444" s="208"/>
      <c r="D444" s="208"/>
      <c r="G444" s="224"/>
    </row>
    <row r="445">
      <c r="A445" s="208"/>
      <c r="B445" s="208"/>
      <c r="C445" s="208"/>
      <c r="D445" s="208"/>
      <c r="G445" s="224"/>
    </row>
    <row r="446">
      <c r="A446" s="208"/>
      <c r="B446" s="208"/>
      <c r="C446" s="208"/>
      <c r="D446" s="208"/>
      <c r="G446" s="224"/>
    </row>
    <row r="447">
      <c r="A447" s="208"/>
      <c r="B447" s="208"/>
      <c r="C447" s="208"/>
      <c r="D447" s="208"/>
      <c r="G447" s="224"/>
    </row>
    <row r="448">
      <c r="A448" s="208"/>
      <c r="B448" s="208"/>
      <c r="C448" s="208"/>
      <c r="D448" s="208"/>
      <c r="G448" s="224"/>
    </row>
    <row r="449">
      <c r="A449" s="208"/>
      <c r="B449" s="208"/>
      <c r="C449" s="208"/>
      <c r="D449" s="208"/>
      <c r="G449" s="224"/>
    </row>
    <row r="450">
      <c r="A450" s="208"/>
      <c r="B450" s="208"/>
      <c r="C450" s="208"/>
      <c r="D450" s="208"/>
      <c r="G450" s="224"/>
    </row>
    <row r="451">
      <c r="A451" s="208"/>
      <c r="B451" s="208"/>
      <c r="C451" s="208"/>
      <c r="D451" s="208"/>
      <c r="G451" s="224"/>
    </row>
    <row r="452">
      <c r="A452" s="208"/>
      <c r="B452" s="208"/>
      <c r="C452" s="208"/>
      <c r="D452" s="208"/>
      <c r="G452" s="224"/>
    </row>
    <row r="453">
      <c r="A453" s="208"/>
      <c r="B453" s="208"/>
      <c r="C453" s="208"/>
      <c r="D453" s="208"/>
      <c r="G453" s="224"/>
    </row>
    <row r="454">
      <c r="A454" s="208"/>
      <c r="B454" s="208"/>
      <c r="C454" s="208"/>
      <c r="D454" s="208"/>
      <c r="G454" s="224"/>
    </row>
    <row r="455">
      <c r="A455" s="208"/>
      <c r="B455" s="208"/>
      <c r="C455" s="208"/>
      <c r="D455" s="208"/>
      <c r="G455" s="224"/>
    </row>
    <row r="456">
      <c r="A456" s="208"/>
      <c r="B456" s="208"/>
      <c r="C456" s="208"/>
      <c r="D456" s="208"/>
      <c r="G456" s="224"/>
    </row>
    <row r="457">
      <c r="A457" s="208"/>
      <c r="B457" s="208"/>
      <c r="C457" s="208"/>
      <c r="D457" s="208"/>
      <c r="G457" s="224"/>
    </row>
    <row r="458">
      <c r="A458" s="208"/>
      <c r="B458" s="208"/>
      <c r="C458" s="208"/>
      <c r="D458" s="208"/>
      <c r="G458" s="224"/>
    </row>
    <row r="459">
      <c r="A459" s="208"/>
      <c r="B459" s="208"/>
      <c r="C459" s="208"/>
      <c r="D459" s="208"/>
      <c r="G459" s="224"/>
    </row>
    <row r="460">
      <c r="A460" s="208"/>
      <c r="B460" s="208"/>
      <c r="C460" s="208"/>
      <c r="D460" s="208"/>
      <c r="G460" s="224"/>
    </row>
    <row r="461">
      <c r="A461" s="208"/>
      <c r="B461" s="208"/>
      <c r="C461" s="208"/>
      <c r="D461" s="208"/>
      <c r="G461" s="224"/>
    </row>
    <row r="462">
      <c r="A462" s="208"/>
      <c r="B462" s="208"/>
      <c r="C462" s="208"/>
      <c r="D462" s="208"/>
      <c r="G462" s="224"/>
    </row>
    <row r="463">
      <c r="A463" s="208"/>
      <c r="B463" s="208"/>
      <c r="C463" s="208"/>
      <c r="D463" s="208"/>
      <c r="G463" s="224"/>
    </row>
    <row r="464">
      <c r="A464" s="208"/>
      <c r="B464" s="208"/>
      <c r="C464" s="208"/>
      <c r="D464" s="208"/>
      <c r="G464" s="224"/>
    </row>
    <row r="465">
      <c r="A465" s="208"/>
      <c r="B465" s="208"/>
      <c r="C465" s="208"/>
      <c r="D465" s="208"/>
      <c r="G465" s="224"/>
    </row>
    <row r="466">
      <c r="A466" s="208"/>
      <c r="B466" s="208"/>
      <c r="C466" s="208"/>
      <c r="D466" s="208"/>
      <c r="G466" s="224"/>
    </row>
    <row r="467">
      <c r="A467" s="208"/>
      <c r="B467" s="208"/>
      <c r="C467" s="208"/>
      <c r="D467" s="208"/>
      <c r="G467" s="224"/>
    </row>
    <row r="468">
      <c r="A468" s="208"/>
      <c r="B468" s="208"/>
      <c r="C468" s="208"/>
      <c r="D468" s="208"/>
      <c r="G468" s="224"/>
    </row>
    <row r="469">
      <c r="A469" s="208"/>
      <c r="B469" s="208"/>
      <c r="C469" s="208"/>
      <c r="D469" s="208"/>
      <c r="G469" s="224"/>
    </row>
    <row r="470">
      <c r="A470" s="208"/>
      <c r="B470" s="208"/>
      <c r="C470" s="208"/>
      <c r="D470" s="208"/>
      <c r="G470" s="224"/>
    </row>
    <row r="471">
      <c r="A471" s="208"/>
      <c r="B471" s="208"/>
      <c r="C471" s="208"/>
      <c r="D471" s="208"/>
      <c r="G471" s="224"/>
    </row>
    <row r="472">
      <c r="A472" s="208"/>
      <c r="B472" s="208"/>
      <c r="C472" s="208"/>
      <c r="D472" s="208"/>
      <c r="G472" s="224"/>
    </row>
    <row r="473">
      <c r="A473" s="208"/>
      <c r="B473" s="208"/>
      <c r="C473" s="208"/>
      <c r="D473" s="208"/>
      <c r="G473" s="224"/>
    </row>
    <row r="474">
      <c r="A474" s="208"/>
      <c r="B474" s="208"/>
      <c r="C474" s="208"/>
      <c r="D474" s="208"/>
      <c r="G474" s="224"/>
    </row>
    <row r="475">
      <c r="A475" s="208"/>
      <c r="B475" s="208"/>
      <c r="C475" s="208"/>
      <c r="D475" s="208"/>
      <c r="G475" s="224"/>
    </row>
    <row r="476">
      <c r="A476" s="208"/>
      <c r="B476" s="208"/>
      <c r="C476" s="208"/>
      <c r="D476" s="208"/>
      <c r="G476" s="224"/>
    </row>
    <row r="477">
      <c r="A477" s="208"/>
      <c r="B477" s="208"/>
      <c r="C477" s="208"/>
      <c r="D477" s="208"/>
      <c r="G477" s="224"/>
    </row>
    <row r="478">
      <c r="A478" s="208"/>
      <c r="B478" s="208"/>
      <c r="C478" s="208"/>
      <c r="D478" s="208"/>
      <c r="G478" s="224"/>
    </row>
    <row r="479">
      <c r="A479" s="208"/>
      <c r="B479" s="208"/>
      <c r="C479" s="208"/>
      <c r="D479" s="208"/>
      <c r="G479" s="224"/>
    </row>
    <row r="480">
      <c r="A480" s="208"/>
      <c r="B480" s="208"/>
      <c r="C480" s="208"/>
      <c r="D480" s="208"/>
      <c r="G480" s="224"/>
    </row>
    <row r="481">
      <c r="A481" s="208"/>
      <c r="B481" s="208"/>
      <c r="C481" s="208"/>
      <c r="D481" s="208"/>
      <c r="G481" s="224"/>
    </row>
    <row r="482">
      <c r="A482" s="208"/>
      <c r="B482" s="208"/>
      <c r="C482" s="208"/>
      <c r="D482" s="208"/>
      <c r="G482" s="224"/>
    </row>
    <row r="483">
      <c r="A483" s="208"/>
      <c r="B483" s="208"/>
      <c r="C483" s="208"/>
      <c r="D483" s="208"/>
      <c r="G483" s="224"/>
    </row>
    <row r="484">
      <c r="A484" s="208"/>
      <c r="B484" s="208"/>
      <c r="C484" s="208"/>
      <c r="D484" s="208"/>
      <c r="G484" s="224"/>
    </row>
    <row r="485">
      <c r="A485" s="208"/>
      <c r="B485" s="208"/>
      <c r="C485" s="208"/>
      <c r="D485" s="208"/>
      <c r="G485" s="224"/>
    </row>
    <row r="486">
      <c r="A486" s="208"/>
      <c r="B486" s="208"/>
      <c r="C486" s="208"/>
      <c r="D486" s="208"/>
      <c r="G486" s="224"/>
    </row>
    <row r="487">
      <c r="A487" s="208"/>
      <c r="B487" s="208"/>
      <c r="C487" s="208"/>
      <c r="D487" s="208"/>
      <c r="G487" s="224"/>
    </row>
    <row r="488">
      <c r="A488" s="208"/>
      <c r="B488" s="208"/>
      <c r="C488" s="208"/>
      <c r="D488" s="208"/>
      <c r="G488" s="224"/>
    </row>
    <row r="489">
      <c r="A489" s="208"/>
      <c r="B489" s="208"/>
      <c r="C489" s="208"/>
      <c r="D489" s="208"/>
      <c r="G489" s="224"/>
    </row>
    <row r="490">
      <c r="A490" s="208"/>
      <c r="B490" s="208"/>
      <c r="C490" s="208"/>
      <c r="D490" s="208"/>
      <c r="G490" s="224"/>
    </row>
    <row r="491">
      <c r="A491" s="208"/>
      <c r="B491" s="208"/>
      <c r="C491" s="208"/>
      <c r="D491" s="208"/>
      <c r="G491" s="224"/>
    </row>
    <row r="492">
      <c r="A492" s="208"/>
      <c r="B492" s="208"/>
      <c r="C492" s="208"/>
      <c r="D492" s="208"/>
      <c r="G492" s="224"/>
    </row>
    <row r="493">
      <c r="A493" s="208"/>
      <c r="B493" s="208"/>
      <c r="C493" s="208"/>
      <c r="D493" s="208"/>
      <c r="G493" s="224"/>
    </row>
    <row r="494">
      <c r="A494" s="208"/>
      <c r="B494" s="208"/>
      <c r="C494" s="208"/>
      <c r="D494" s="208"/>
      <c r="G494" s="224"/>
    </row>
    <row r="495">
      <c r="A495" s="208"/>
      <c r="B495" s="208"/>
      <c r="C495" s="208"/>
      <c r="D495" s="208"/>
      <c r="G495" s="224"/>
    </row>
    <row r="496">
      <c r="A496" s="208"/>
      <c r="B496" s="208"/>
      <c r="C496" s="208"/>
      <c r="D496" s="208"/>
      <c r="G496" s="224"/>
    </row>
    <row r="497">
      <c r="A497" s="208"/>
      <c r="B497" s="208"/>
      <c r="C497" s="208"/>
      <c r="D497" s="208"/>
      <c r="G497" s="224"/>
    </row>
    <row r="498">
      <c r="A498" s="208"/>
      <c r="B498" s="208"/>
      <c r="C498" s="208"/>
      <c r="D498" s="208"/>
      <c r="G498" s="224"/>
    </row>
    <row r="499">
      <c r="A499" s="208"/>
      <c r="B499" s="208"/>
      <c r="C499" s="208"/>
      <c r="D499" s="208"/>
      <c r="G499" s="224"/>
    </row>
    <row r="500">
      <c r="A500" s="208"/>
      <c r="B500" s="208"/>
      <c r="C500" s="208"/>
      <c r="D500" s="208"/>
      <c r="G500" s="224"/>
    </row>
    <row r="501">
      <c r="A501" s="208"/>
      <c r="B501" s="208"/>
      <c r="C501" s="208"/>
      <c r="D501" s="208"/>
      <c r="G501" s="224"/>
    </row>
    <row r="502">
      <c r="A502" s="208"/>
      <c r="B502" s="208"/>
      <c r="C502" s="208"/>
      <c r="D502" s="208"/>
      <c r="G502" s="224"/>
    </row>
    <row r="503">
      <c r="A503" s="208"/>
      <c r="B503" s="208"/>
      <c r="C503" s="208"/>
      <c r="D503" s="208"/>
      <c r="G503" s="224"/>
    </row>
    <row r="504">
      <c r="A504" s="208"/>
      <c r="B504" s="208"/>
      <c r="C504" s="208"/>
      <c r="D504" s="208"/>
      <c r="G504" s="224"/>
    </row>
    <row r="505">
      <c r="A505" s="208"/>
      <c r="B505" s="208"/>
      <c r="C505" s="208"/>
      <c r="D505" s="208"/>
      <c r="G505" s="224"/>
    </row>
    <row r="506">
      <c r="A506" s="208"/>
      <c r="B506" s="208"/>
      <c r="C506" s="208"/>
      <c r="D506" s="208"/>
      <c r="G506" s="224"/>
    </row>
    <row r="507">
      <c r="A507" s="208"/>
      <c r="B507" s="208"/>
      <c r="C507" s="208"/>
      <c r="D507" s="208"/>
      <c r="G507" s="224"/>
    </row>
    <row r="508">
      <c r="A508" s="208"/>
      <c r="B508" s="208"/>
      <c r="C508" s="208"/>
      <c r="D508" s="208"/>
      <c r="G508" s="224"/>
    </row>
    <row r="509">
      <c r="A509" s="208"/>
      <c r="B509" s="208"/>
      <c r="C509" s="208"/>
      <c r="D509" s="208"/>
      <c r="G509" s="224"/>
    </row>
    <row r="510">
      <c r="A510" s="208"/>
      <c r="B510" s="208"/>
      <c r="C510" s="208"/>
      <c r="D510" s="208"/>
      <c r="G510" s="224"/>
    </row>
    <row r="511">
      <c r="A511" s="208"/>
      <c r="B511" s="208"/>
      <c r="C511" s="208"/>
      <c r="D511" s="208"/>
      <c r="G511" s="224"/>
    </row>
    <row r="512">
      <c r="A512" s="208"/>
      <c r="B512" s="208"/>
      <c r="C512" s="208"/>
      <c r="D512" s="208"/>
      <c r="G512" s="224"/>
    </row>
    <row r="513">
      <c r="A513" s="208"/>
      <c r="B513" s="208"/>
      <c r="C513" s="208"/>
      <c r="D513" s="208"/>
      <c r="G513" s="224"/>
    </row>
    <row r="514">
      <c r="A514" s="208"/>
      <c r="B514" s="208"/>
      <c r="C514" s="208"/>
      <c r="D514" s="208"/>
      <c r="G514" s="224"/>
    </row>
    <row r="515">
      <c r="A515" s="208"/>
      <c r="B515" s="208"/>
      <c r="C515" s="208"/>
      <c r="D515" s="208"/>
      <c r="G515" s="224"/>
    </row>
    <row r="516">
      <c r="A516" s="208"/>
      <c r="B516" s="208"/>
      <c r="C516" s="208"/>
      <c r="D516" s="208"/>
      <c r="G516" s="224"/>
    </row>
    <row r="517">
      <c r="A517" s="208"/>
      <c r="B517" s="208"/>
      <c r="C517" s="208"/>
      <c r="D517" s="208"/>
      <c r="G517" s="224"/>
    </row>
    <row r="518">
      <c r="A518" s="208"/>
      <c r="B518" s="208"/>
      <c r="C518" s="208"/>
      <c r="D518" s="208"/>
      <c r="G518" s="224"/>
    </row>
    <row r="519">
      <c r="A519" s="208"/>
      <c r="B519" s="208"/>
      <c r="C519" s="208"/>
      <c r="D519" s="208"/>
      <c r="G519" s="224"/>
    </row>
    <row r="520">
      <c r="A520" s="208"/>
      <c r="B520" s="208"/>
      <c r="C520" s="208"/>
      <c r="D520" s="208"/>
      <c r="G520" s="224"/>
    </row>
    <row r="521">
      <c r="A521" s="208"/>
      <c r="B521" s="208"/>
      <c r="C521" s="208"/>
      <c r="D521" s="208"/>
      <c r="G521" s="224"/>
    </row>
    <row r="522">
      <c r="A522" s="208"/>
      <c r="B522" s="208"/>
      <c r="C522" s="208"/>
      <c r="D522" s="208"/>
      <c r="G522" s="224"/>
    </row>
    <row r="523">
      <c r="A523" s="208"/>
      <c r="B523" s="208"/>
      <c r="C523" s="208"/>
      <c r="D523" s="208"/>
      <c r="G523" s="224"/>
    </row>
    <row r="524">
      <c r="A524" s="208"/>
      <c r="B524" s="208"/>
      <c r="C524" s="208"/>
      <c r="D524" s="208"/>
      <c r="G524" s="224"/>
    </row>
    <row r="525">
      <c r="A525" s="208"/>
      <c r="B525" s="208"/>
      <c r="C525" s="208"/>
      <c r="D525" s="208"/>
      <c r="G525" s="224"/>
    </row>
    <row r="526">
      <c r="A526" s="208"/>
      <c r="B526" s="208"/>
      <c r="C526" s="208"/>
      <c r="D526" s="208"/>
      <c r="G526" s="224"/>
    </row>
    <row r="527">
      <c r="A527" s="208"/>
      <c r="B527" s="208"/>
      <c r="C527" s="208"/>
      <c r="D527" s="208"/>
      <c r="G527" s="224"/>
    </row>
    <row r="528">
      <c r="A528" s="208"/>
      <c r="B528" s="208"/>
      <c r="C528" s="208"/>
      <c r="D528" s="208"/>
      <c r="G528" s="224"/>
    </row>
    <row r="529">
      <c r="A529" s="208"/>
      <c r="B529" s="208"/>
      <c r="C529" s="208"/>
      <c r="D529" s="208"/>
      <c r="G529" s="224"/>
    </row>
    <row r="530">
      <c r="A530" s="208"/>
      <c r="B530" s="208"/>
      <c r="C530" s="208"/>
      <c r="D530" s="208"/>
      <c r="G530" s="224"/>
    </row>
    <row r="531">
      <c r="A531" s="208"/>
      <c r="B531" s="208"/>
      <c r="C531" s="208"/>
      <c r="D531" s="208"/>
      <c r="G531" s="224"/>
    </row>
    <row r="532">
      <c r="A532" s="208"/>
      <c r="B532" s="208"/>
      <c r="C532" s="208"/>
      <c r="D532" s="208"/>
      <c r="G532" s="224"/>
    </row>
    <row r="533">
      <c r="A533" s="208"/>
      <c r="B533" s="208"/>
      <c r="C533" s="208"/>
      <c r="D533" s="208"/>
      <c r="G533" s="224"/>
    </row>
    <row r="534">
      <c r="A534" s="208"/>
      <c r="B534" s="208"/>
      <c r="C534" s="208"/>
      <c r="D534" s="208"/>
      <c r="G534" s="224"/>
    </row>
    <row r="535">
      <c r="A535" s="208"/>
      <c r="B535" s="208"/>
      <c r="C535" s="208"/>
      <c r="D535" s="208"/>
      <c r="G535" s="224"/>
    </row>
    <row r="536">
      <c r="A536" s="208"/>
      <c r="B536" s="208"/>
      <c r="C536" s="208"/>
      <c r="D536" s="208"/>
      <c r="G536" s="224"/>
    </row>
    <row r="537">
      <c r="A537" s="208"/>
      <c r="B537" s="208"/>
      <c r="C537" s="208"/>
      <c r="D537" s="208"/>
      <c r="G537" s="224"/>
    </row>
    <row r="538">
      <c r="A538" s="208"/>
      <c r="B538" s="208"/>
      <c r="C538" s="208"/>
      <c r="D538" s="208"/>
      <c r="G538" s="224"/>
    </row>
    <row r="539">
      <c r="A539" s="208"/>
      <c r="B539" s="208"/>
      <c r="C539" s="208"/>
      <c r="D539" s="208"/>
      <c r="G539" s="224"/>
    </row>
    <row r="540">
      <c r="A540" s="208"/>
      <c r="B540" s="208"/>
      <c r="C540" s="208"/>
      <c r="D540" s="208"/>
      <c r="G540" s="224"/>
    </row>
    <row r="541">
      <c r="A541" s="208"/>
      <c r="B541" s="208"/>
      <c r="C541" s="208"/>
      <c r="D541" s="208"/>
      <c r="G541" s="224"/>
    </row>
    <row r="542">
      <c r="A542" s="208"/>
      <c r="B542" s="208"/>
      <c r="C542" s="208"/>
      <c r="D542" s="208"/>
      <c r="G542" s="224"/>
    </row>
    <row r="543">
      <c r="A543" s="208"/>
      <c r="B543" s="208"/>
      <c r="C543" s="208"/>
      <c r="D543" s="208"/>
      <c r="G543" s="224"/>
    </row>
    <row r="544">
      <c r="A544" s="208"/>
      <c r="B544" s="208"/>
      <c r="C544" s="208"/>
      <c r="D544" s="208"/>
      <c r="G544" s="224"/>
    </row>
    <row r="545">
      <c r="A545" s="208"/>
      <c r="B545" s="208"/>
      <c r="C545" s="208"/>
      <c r="D545" s="208"/>
      <c r="G545" s="224"/>
    </row>
    <row r="546">
      <c r="A546" s="208"/>
      <c r="B546" s="208"/>
      <c r="C546" s="208"/>
      <c r="D546" s="208"/>
      <c r="G546" s="224"/>
    </row>
    <row r="547">
      <c r="A547" s="208"/>
      <c r="B547" s="208"/>
      <c r="C547" s="208"/>
      <c r="D547" s="208"/>
      <c r="G547" s="224"/>
    </row>
    <row r="548">
      <c r="A548" s="208"/>
      <c r="B548" s="208"/>
      <c r="C548" s="208"/>
      <c r="D548" s="208"/>
      <c r="G548" s="224"/>
    </row>
    <row r="549">
      <c r="A549" s="208"/>
      <c r="B549" s="208"/>
      <c r="C549" s="208"/>
      <c r="D549" s="208"/>
      <c r="G549" s="224"/>
    </row>
    <row r="550">
      <c r="A550" s="208"/>
      <c r="B550" s="208"/>
      <c r="C550" s="208"/>
      <c r="D550" s="208"/>
      <c r="G550" s="224"/>
    </row>
    <row r="551">
      <c r="A551" s="208"/>
      <c r="B551" s="208"/>
      <c r="C551" s="208"/>
      <c r="D551" s="208"/>
      <c r="G551" s="224"/>
    </row>
    <row r="552">
      <c r="A552" s="208"/>
      <c r="B552" s="208"/>
      <c r="C552" s="208"/>
      <c r="D552" s="208"/>
      <c r="G552" s="224"/>
    </row>
    <row r="553">
      <c r="A553" s="208"/>
      <c r="B553" s="208"/>
      <c r="C553" s="208"/>
      <c r="D553" s="208"/>
      <c r="G553" s="224"/>
    </row>
    <row r="554">
      <c r="A554" s="208"/>
      <c r="B554" s="208"/>
      <c r="C554" s="208"/>
      <c r="D554" s="208"/>
      <c r="G554" s="224"/>
    </row>
    <row r="555">
      <c r="A555" s="208"/>
      <c r="B555" s="208"/>
      <c r="C555" s="208"/>
      <c r="D555" s="208"/>
      <c r="G555" s="224"/>
    </row>
    <row r="556">
      <c r="A556" s="208"/>
      <c r="B556" s="208"/>
      <c r="C556" s="208"/>
      <c r="D556" s="208"/>
      <c r="G556" s="224"/>
    </row>
    <row r="557">
      <c r="A557" s="208"/>
      <c r="B557" s="208"/>
      <c r="C557" s="208"/>
      <c r="D557" s="208"/>
      <c r="G557" s="224"/>
    </row>
    <row r="558">
      <c r="A558" s="208"/>
      <c r="B558" s="208"/>
      <c r="C558" s="208"/>
      <c r="D558" s="208"/>
      <c r="G558" s="224"/>
    </row>
    <row r="559">
      <c r="A559" s="208"/>
      <c r="B559" s="208"/>
      <c r="C559" s="208"/>
      <c r="D559" s="208"/>
      <c r="G559" s="224"/>
    </row>
    <row r="560">
      <c r="A560" s="208"/>
      <c r="B560" s="208"/>
      <c r="C560" s="208"/>
      <c r="D560" s="208"/>
      <c r="G560" s="224"/>
    </row>
    <row r="561">
      <c r="A561" s="208"/>
      <c r="B561" s="208"/>
      <c r="C561" s="208"/>
      <c r="D561" s="208"/>
      <c r="G561" s="224"/>
    </row>
    <row r="562">
      <c r="A562" s="208"/>
      <c r="B562" s="208"/>
      <c r="C562" s="208"/>
      <c r="D562" s="208"/>
      <c r="G562" s="224"/>
    </row>
    <row r="563">
      <c r="A563" s="208"/>
      <c r="B563" s="208"/>
      <c r="C563" s="208"/>
      <c r="D563" s="208"/>
      <c r="G563" s="224"/>
    </row>
    <row r="564">
      <c r="A564" s="208"/>
      <c r="B564" s="208"/>
      <c r="C564" s="208"/>
      <c r="D564" s="208"/>
      <c r="G564" s="224"/>
    </row>
    <row r="565">
      <c r="A565" s="208"/>
      <c r="B565" s="208"/>
      <c r="C565" s="208"/>
      <c r="D565" s="208"/>
      <c r="G565" s="224"/>
    </row>
    <row r="566">
      <c r="A566" s="208"/>
      <c r="B566" s="208"/>
      <c r="C566" s="208"/>
      <c r="D566" s="208"/>
      <c r="G566" s="224"/>
    </row>
    <row r="567">
      <c r="A567" s="208"/>
      <c r="B567" s="208"/>
      <c r="C567" s="208"/>
      <c r="D567" s="208"/>
      <c r="G567" s="224"/>
    </row>
    <row r="568">
      <c r="A568" s="208"/>
      <c r="B568" s="208"/>
      <c r="C568" s="208"/>
      <c r="D568" s="208"/>
      <c r="G568" s="224"/>
    </row>
    <row r="569">
      <c r="A569" s="208"/>
      <c r="B569" s="208"/>
      <c r="C569" s="208"/>
      <c r="D569" s="208"/>
      <c r="G569" s="224"/>
    </row>
    <row r="570">
      <c r="A570" s="208"/>
      <c r="B570" s="208"/>
      <c r="C570" s="208"/>
      <c r="D570" s="208"/>
      <c r="G570" s="224"/>
    </row>
    <row r="571">
      <c r="A571" s="208"/>
      <c r="B571" s="208"/>
      <c r="C571" s="208"/>
      <c r="D571" s="208"/>
      <c r="G571" s="224"/>
    </row>
    <row r="572">
      <c r="A572" s="208"/>
      <c r="B572" s="208"/>
      <c r="C572" s="208"/>
      <c r="D572" s="208"/>
      <c r="G572" s="224"/>
    </row>
    <row r="573">
      <c r="A573" s="208"/>
      <c r="B573" s="208"/>
      <c r="C573" s="208"/>
      <c r="D573" s="208"/>
      <c r="G573" s="224"/>
    </row>
    <row r="574">
      <c r="A574" s="208"/>
      <c r="B574" s="208"/>
      <c r="C574" s="208"/>
      <c r="D574" s="208"/>
      <c r="G574" s="224"/>
    </row>
    <row r="575">
      <c r="A575" s="208"/>
      <c r="B575" s="208"/>
      <c r="C575" s="208"/>
      <c r="D575" s="208"/>
      <c r="G575" s="224"/>
    </row>
    <row r="576">
      <c r="A576" s="208"/>
      <c r="B576" s="208"/>
      <c r="C576" s="208"/>
      <c r="D576" s="208"/>
      <c r="G576" s="224"/>
    </row>
    <row r="577">
      <c r="A577" s="208"/>
      <c r="B577" s="208"/>
      <c r="C577" s="208"/>
      <c r="D577" s="208"/>
      <c r="G577" s="224"/>
    </row>
    <row r="578">
      <c r="A578" s="208"/>
      <c r="B578" s="208"/>
      <c r="C578" s="208"/>
      <c r="D578" s="208"/>
      <c r="G578" s="224"/>
    </row>
    <row r="579">
      <c r="A579" s="208"/>
      <c r="B579" s="208"/>
      <c r="C579" s="208"/>
      <c r="D579" s="208"/>
      <c r="G579" s="224"/>
    </row>
    <row r="580">
      <c r="A580" s="208"/>
      <c r="B580" s="208"/>
      <c r="C580" s="208"/>
      <c r="D580" s="208"/>
      <c r="G580" s="224"/>
    </row>
    <row r="581">
      <c r="A581" s="208"/>
      <c r="B581" s="208"/>
      <c r="C581" s="208"/>
      <c r="D581" s="208"/>
      <c r="G581" s="224"/>
    </row>
    <row r="582">
      <c r="A582" s="208"/>
      <c r="B582" s="208"/>
      <c r="C582" s="208"/>
      <c r="D582" s="208"/>
      <c r="G582" s="224"/>
    </row>
    <row r="583">
      <c r="A583" s="208"/>
      <c r="B583" s="208"/>
      <c r="C583" s="208"/>
      <c r="D583" s="208"/>
      <c r="G583" s="224"/>
    </row>
    <row r="584">
      <c r="A584" s="208"/>
      <c r="B584" s="208"/>
      <c r="C584" s="208"/>
      <c r="D584" s="208"/>
      <c r="G584" s="224"/>
    </row>
    <row r="585">
      <c r="A585" s="208"/>
      <c r="B585" s="208"/>
      <c r="C585" s="208"/>
      <c r="D585" s="208"/>
      <c r="G585" s="224"/>
    </row>
    <row r="586">
      <c r="A586" s="208"/>
      <c r="B586" s="208"/>
      <c r="C586" s="208"/>
      <c r="D586" s="208"/>
      <c r="G586" s="224"/>
    </row>
    <row r="587">
      <c r="A587" s="208"/>
      <c r="B587" s="208"/>
      <c r="C587" s="208"/>
      <c r="D587" s="208"/>
      <c r="G587" s="224"/>
    </row>
    <row r="588">
      <c r="A588" s="208"/>
      <c r="B588" s="208"/>
      <c r="C588" s="208"/>
      <c r="D588" s="208"/>
      <c r="G588" s="224"/>
    </row>
    <row r="589">
      <c r="A589" s="208"/>
      <c r="B589" s="208"/>
      <c r="C589" s="208"/>
      <c r="D589" s="208"/>
      <c r="G589" s="224"/>
    </row>
    <row r="590">
      <c r="A590" s="208"/>
      <c r="B590" s="208"/>
      <c r="C590" s="208"/>
      <c r="D590" s="208"/>
      <c r="G590" s="224"/>
    </row>
    <row r="591">
      <c r="A591" s="208"/>
      <c r="B591" s="208"/>
      <c r="C591" s="208"/>
      <c r="D591" s="208"/>
      <c r="G591" s="224"/>
    </row>
    <row r="592">
      <c r="A592" s="208"/>
      <c r="B592" s="208"/>
      <c r="C592" s="208"/>
      <c r="D592" s="208"/>
      <c r="G592" s="224"/>
    </row>
    <row r="593">
      <c r="A593" s="208"/>
      <c r="B593" s="208"/>
      <c r="C593" s="208"/>
      <c r="D593" s="208"/>
      <c r="G593" s="224"/>
    </row>
    <row r="594">
      <c r="A594" s="208"/>
      <c r="B594" s="208"/>
      <c r="C594" s="208"/>
      <c r="D594" s="208"/>
      <c r="G594" s="224"/>
    </row>
    <row r="595">
      <c r="A595" s="208"/>
      <c r="B595" s="208"/>
      <c r="C595" s="208"/>
      <c r="D595" s="208"/>
      <c r="G595" s="224"/>
    </row>
    <row r="596">
      <c r="A596" s="208"/>
      <c r="B596" s="208"/>
      <c r="C596" s="208"/>
      <c r="D596" s="208"/>
      <c r="G596" s="224"/>
    </row>
    <row r="597">
      <c r="A597" s="208"/>
      <c r="B597" s="208"/>
      <c r="C597" s="208"/>
      <c r="D597" s="208"/>
      <c r="G597" s="224"/>
    </row>
    <row r="598">
      <c r="A598" s="208"/>
      <c r="B598" s="208"/>
      <c r="C598" s="208"/>
      <c r="D598" s="208"/>
      <c r="G598" s="224"/>
    </row>
    <row r="599">
      <c r="A599" s="208"/>
      <c r="B599" s="208"/>
      <c r="C599" s="208"/>
      <c r="D599" s="208"/>
      <c r="G599" s="224"/>
    </row>
    <row r="600">
      <c r="A600" s="208"/>
      <c r="B600" s="208"/>
      <c r="C600" s="208"/>
      <c r="D600" s="208"/>
      <c r="G600" s="224"/>
    </row>
    <row r="601">
      <c r="A601" s="208"/>
      <c r="B601" s="208"/>
      <c r="C601" s="208"/>
      <c r="D601" s="208"/>
      <c r="G601" s="224"/>
    </row>
    <row r="602">
      <c r="A602" s="208"/>
      <c r="B602" s="208"/>
      <c r="C602" s="208"/>
      <c r="D602" s="208"/>
      <c r="G602" s="224"/>
    </row>
    <row r="603">
      <c r="A603" s="208"/>
      <c r="B603" s="208"/>
      <c r="C603" s="208"/>
      <c r="D603" s="208"/>
      <c r="G603" s="224"/>
    </row>
    <row r="604">
      <c r="A604" s="208"/>
      <c r="B604" s="208"/>
      <c r="C604" s="208"/>
      <c r="D604" s="208"/>
      <c r="G604" s="224"/>
    </row>
    <row r="605">
      <c r="A605" s="208"/>
      <c r="B605" s="208"/>
      <c r="C605" s="208"/>
      <c r="D605" s="208"/>
      <c r="G605" s="224"/>
    </row>
    <row r="606">
      <c r="A606" s="208"/>
      <c r="B606" s="208"/>
      <c r="C606" s="208"/>
      <c r="D606" s="208"/>
      <c r="G606" s="224"/>
    </row>
    <row r="607">
      <c r="A607" s="208"/>
      <c r="B607" s="208"/>
      <c r="C607" s="208"/>
      <c r="D607" s="208"/>
      <c r="G607" s="224"/>
    </row>
    <row r="608">
      <c r="A608" s="208"/>
      <c r="B608" s="208"/>
      <c r="C608" s="208"/>
      <c r="D608" s="208"/>
      <c r="G608" s="224"/>
    </row>
    <row r="609">
      <c r="A609" s="208"/>
      <c r="B609" s="208"/>
      <c r="C609" s="208"/>
      <c r="D609" s="208"/>
      <c r="G609" s="224"/>
    </row>
    <row r="610">
      <c r="A610" s="208"/>
      <c r="B610" s="208"/>
      <c r="C610" s="208"/>
      <c r="D610" s="208"/>
      <c r="G610" s="224"/>
    </row>
    <row r="611">
      <c r="A611" s="208"/>
      <c r="B611" s="208"/>
      <c r="C611" s="208"/>
      <c r="D611" s="208"/>
      <c r="G611" s="224"/>
    </row>
    <row r="612">
      <c r="A612" s="208"/>
      <c r="B612" s="208"/>
      <c r="C612" s="208"/>
      <c r="D612" s="208"/>
      <c r="G612" s="224"/>
    </row>
    <row r="613">
      <c r="A613" s="208"/>
      <c r="B613" s="208"/>
      <c r="C613" s="208"/>
      <c r="D613" s="208"/>
      <c r="G613" s="224"/>
    </row>
    <row r="614">
      <c r="A614" s="208"/>
      <c r="B614" s="208"/>
      <c r="C614" s="208"/>
      <c r="D614" s="208"/>
      <c r="G614" s="224"/>
    </row>
    <row r="615">
      <c r="A615" s="208"/>
      <c r="B615" s="208"/>
      <c r="C615" s="208"/>
      <c r="D615" s="208"/>
      <c r="G615" s="224"/>
    </row>
    <row r="616">
      <c r="A616" s="208"/>
      <c r="B616" s="208"/>
      <c r="C616" s="208"/>
      <c r="D616" s="208"/>
      <c r="G616" s="224"/>
    </row>
    <row r="617">
      <c r="A617" s="208"/>
      <c r="B617" s="208"/>
      <c r="C617" s="208"/>
      <c r="D617" s="208"/>
      <c r="G617" s="224"/>
    </row>
    <row r="618">
      <c r="A618" s="208"/>
      <c r="B618" s="208"/>
      <c r="C618" s="208"/>
      <c r="D618" s="208"/>
      <c r="G618" s="224"/>
    </row>
    <row r="619">
      <c r="A619" s="208"/>
      <c r="B619" s="208"/>
      <c r="C619" s="208"/>
      <c r="D619" s="208"/>
      <c r="G619" s="224"/>
    </row>
    <row r="620">
      <c r="A620" s="208"/>
      <c r="B620" s="208"/>
      <c r="C620" s="208"/>
      <c r="D620" s="208"/>
      <c r="G620" s="224"/>
    </row>
    <row r="621">
      <c r="A621" s="208"/>
      <c r="B621" s="208"/>
      <c r="C621" s="208"/>
      <c r="D621" s="208"/>
      <c r="G621" s="224"/>
    </row>
    <row r="622">
      <c r="A622" s="208"/>
      <c r="B622" s="208"/>
      <c r="C622" s="208"/>
      <c r="D622" s="208"/>
      <c r="G622" s="224"/>
    </row>
    <row r="623">
      <c r="A623" s="208"/>
      <c r="B623" s="208"/>
      <c r="C623" s="208"/>
      <c r="D623" s="208"/>
      <c r="G623" s="224"/>
    </row>
    <row r="624">
      <c r="A624" s="208"/>
      <c r="B624" s="208"/>
      <c r="C624" s="208"/>
      <c r="D624" s="208"/>
      <c r="G624" s="224"/>
    </row>
    <row r="625">
      <c r="A625" s="208"/>
      <c r="B625" s="208"/>
      <c r="C625" s="208"/>
      <c r="D625" s="208"/>
      <c r="G625" s="224"/>
    </row>
    <row r="626">
      <c r="A626" s="208"/>
      <c r="B626" s="208"/>
      <c r="C626" s="208"/>
      <c r="D626" s="208"/>
      <c r="G626" s="224"/>
    </row>
    <row r="627">
      <c r="A627" s="208"/>
      <c r="B627" s="208"/>
      <c r="C627" s="208"/>
      <c r="D627" s="208"/>
      <c r="G627" s="224"/>
    </row>
    <row r="628">
      <c r="A628" s="208"/>
      <c r="B628" s="208"/>
      <c r="C628" s="208"/>
      <c r="D628" s="208"/>
      <c r="G628" s="224"/>
    </row>
    <row r="629">
      <c r="A629" s="208"/>
      <c r="B629" s="208"/>
      <c r="C629" s="208"/>
      <c r="D629" s="208"/>
      <c r="G629" s="224"/>
    </row>
    <row r="630">
      <c r="A630" s="208"/>
      <c r="B630" s="208"/>
      <c r="C630" s="208"/>
      <c r="D630" s="208"/>
      <c r="G630" s="224"/>
    </row>
    <row r="631">
      <c r="A631" s="208"/>
      <c r="B631" s="208"/>
      <c r="C631" s="208"/>
      <c r="D631" s="208"/>
      <c r="G631" s="224"/>
    </row>
    <row r="632">
      <c r="A632" s="208"/>
      <c r="B632" s="208"/>
      <c r="C632" s="208"/>
      <c r="D632" s="208"/>
      <c r="G632" s="224"/>
    </row>
    <row r="633">
      <c r="A633" s="208"/>
      <c r="B633" s="208"/>
      <c r="C633" s="208"/>
      <c r="D633" s="208"/>
      <c r="G633" s="224"/>
    </row>
    <row r="634">
      <c r="A634" s="208"/>
      <c r="B634" s="208"/>
      <c r="C634" s="208"/>
      <c r="D634" s="208"/>
      <c r="G634" s="224"/>
    </row>
    <row r="635">
      <c r="A635" s="208"/>
      <c r="B635" s="208"/>
      <c r="C635" s="208"/>
      <c r="D635" s="208"/>
      <c r="G635" s="224"/>
    </row>
    <row r="636">
      <c r="A636" s="208"/>
      <c r="B636" s="208"/>
      <c r="C636" s="208"/>
      <c r="D636" s="208"/>
      <c r="G636" s="224"/>
    </row>
    <row r="637">
      <c r="A637" s="208"/>
      <c r="B637" s="208"/>
      <c r="C637" s="208"/>
      <c r="D637" s="208"/>
      <c r="G637" s="224"/>
    </row>
    <row r="638">
      <c r="A638" s="208"/>
      <c r="B638" s="208"/>
      <c r="C638" s="208"/>
      <c r="D638" s="208"/>
      <c r="G638" s="224"/>
    </row>
    <row r="639">
      <c r="A639" s="208"/>
      <c r="B639" s="208"/>
      <c r="C639" s="208"/>
      <c r="D639" s="208"/>
      <c r="G639" s="224"/>
    </row>
    <row r="640">
      <c r="A640" s="208"/>
      <c r="B640" s="208"/>
      <c r="C640" s="208"/>
      <c r="D640" s="208"/>
      <c r="G640" s="224"/>
    </row>
    <row r="641">
      <c r="A641" s="208"/>
      <c r="B641" s="208"/>
      <c r="C641" s="208"/>
      <c r="D641" s="208"/>
      <c r="G641" s="224"/>
    </row>
    <row r="642">
      <c r="A642" s="208"/>
      <c r="B642" s="208"/>
      <c r="C642" s="208"/>
      <c r="D642" s="208"/>
      <c r="G642" s="224"/>
    </row>
    <row r="643">
      <c r="A643" s="208"/>
      <c r="B643" s="208"/>
      <c r="C643" s="208"/>
      <c r="D643" s="208"/>
      <c r="G643" s="224"/>
    </row>
    <row r="644">
      <c r="A644" s="208"/>
      <c r="B644" s="208"/>
      <c r="C644" s="208"/>
      <c r="D644" s="208"/>
      <c r="G644" s="224"/>
    </row>
    <row r="645">
      <c r="A645" s="208"/>
      <c r="B645" s="208"/>
      <c r="C645" s="208"/>
      <c r="D645" s="208"/>
      <c r="G645" s="224"/>
    </row>
    <row r="646">
      <c r="A646" s="208"/>
      <c r="B646" s="208"/>
      <c r="C646" s="208"/>
      <c r="D646" s="208"/>
      <c r="G646" s="224"/>
    </row>
    <row r="647">
      <c r="A647" s="208"/>
      <c r="B647" s="208"/>
      <c r="C647" s="208"/>
      <c r="D647" s="208"/>
      <c r="G647" s="224"/>
    </row>
    <row r="648">
      <c r="A648" s="208"/>
      <c r="B648" s="208"/>
      <c r="C648" s="208"/>
      <c r="D648" s="208"/>
      <c r="G648" s="224"/>
    </row>
    <row r="649">
      <c r="A649" s="208"/>
      <c r="B649" s="208"/>
      <c r="C649" s="208"/>
      <c r="D649" s="208"/>
      <c r="G649" s="224"/>
    </row>
    <row r="650">
      <c r="A650" s="208"/>
      <c r="B650" s="208"/>
      <c r="C650" s="208"/>
      <c r="D650" s="208"/>
      <c r="G650" s="224"/>
    </row>
    <row r="651">
      <c r="A651" s="208"/>
      <c r="B651" s="208"/>
      <c r="C651" s="208"/>
      <c r="D651" s="208"/>
      <c r="G651" s="224"/>
    </row>
    <row r="652">
      <c r="A652" s="208"/>
      <c r="B652" s="208"/>
      <c r="C652" s="208"/>
      <c r="D652" s="208"/>
      <c r="G652" s="224"/>
    </row>
    <row r="653">
      <c r="A653" s="208"/>
      <c r="B653" s="208"/>
      <c r="C653" s="208"/>
      <c r="D653" s="208"/>
      <c r="G653" s="224"/>
    </row>
    <row r="654">
      <c r="A654" s="208"/>
      <c r="B654" s="208"/>
      <c r="C654" s="208"/>
      <c r="D654" s="208"/>
      <c r="G654" s="224"/>
    </row>
    <row r="655">
      <c r="A655" s="208"/>
      <c r="B655" s="208"/>
      <c r="C655" s="208"/>
      <c r="D655" s="208"/>
      <c r="G655" s="224"/>
    </row>
    <row r="656">
      <c r="A656" s="208"/>
      <c r="B656" s="208"/>
      <c r="C656" s="208"/>
      <c r="D656" s="208"/>
      <c r="G656" s="224"/>
    </row>
    <row r="657">
      <c r="A657" s="208"/>
      <c r="B657" s="208"/>
      <c r="C657" s="208"/>
      <c r="D657" s="208"/>
      <c r="G657" s="224"/>
    </row>
    <row r="658">
      <c r="A658" s="208"/>
      <c r="B658" s="208"/>
      <c r="C658" s="208"/>
      <c r="D658" s="208"/>
      <c r="G658" s="224"/>
    </row>
    <row r="659">
      <c r="A659" s="208"/>
      <c r="B659" s="208"/>
      <c r="C659" s="208"/>
      <c r="D659" s="208"/>
      <c r="G659" s="224"/>
    </row>
    <row r="660">
      <c r="A660" s="208"/>
      <c r="B660" s="208"/>
      <c r="C660" s="208"/>
      <c r="D660" s="208"/>
      <c r="G660" s="224"/>
    </row>
    <row r="661">
      <c r="A661" s="208"/>
      <c r="B661" s="208"/>
      <c r="C661" s="208"/>
      <c r="D661" s="208"/>
      <c r="G661" s="224"/>
    </row>
    <row r="662">
      <c r="A662" s="208"/>
      <c r="B662" s="208"/>
      <c r="C662" s="208"/>
      <c r="D662" s="208"/>
      <c r="G662" s="224"/>
    </row>
    <row r="663">
      <c r="A663" s="208"/>
      <c r="B663" s="208"/>
      <c r="C663" s="208"/>
      <c r="D663" s="208"/>
      <c r="G663" s="224"/>
    </row>
    <row r="664">
      <c r="A664" s="208"/>
      <c r="B664" s="208"/>
      <c r="C664" s="208"/>
      <c r="D664" s="208"/>
      <c r="G664" s="224"/>
    </row>
    <row r="665">
      <c r="A665" s="208"/>
      <c r="B665" s="208"/>
      <c r="C665" s="208"/>
      <c r="D665" s="208"/>
      <c r="G665" s="224"/>
    </row>
    <row r="666">
      <c r="A666" s="208"/>
      <c r="B666" s="208"/>
      <c r="C666" s="208"/>
      <c r="D666" s="208"/>
      <c r="G666" s="224"/>
    </row>
    <row r="667">
      <c r="A667" s="208"/>
      <c r="B667" s="208"/>
      <c r="C667" s="208"/>
      <c r="D667" s="208"/>
      <c r="G667" s="224"/>
    </row>
    <row r="668">
      <c r="A668" s="208"/>
      <c r="B668" s="208"/>
      <c r="C668" s="208"/>
      <c r="D668" s="208"/>
      <c r="G668" s="224"/>
    </row>
    <row r="669">
      <c r="A669" s="208"/>
      <c r="B669" s="208"/>
      <c r="C669" s="208"/>
      <c r="D669" s="208"/>
      <c r="G669" s="224"/>
    </row>
    <row r="670">
      <c r="A670" s="208"/>
      <c r="B670" s="208"/>
      <c r="C670" s="208"/>
      <c r="D670" s="208"/>
      <c r="G670" s="224"/>
    </row>
    <row r="671">
      <c r="A671" s="208"/>
      <c r="B671" s="208"/>
      <c r="C671" s="208"/>
      <c r="D671" s="208"/>
      <c r="G671" s="224"/>
    </row>
    <row r="672">
      <c r="A672" s="208"/>
      <c r="B672" s="208"/>
      <c r="C672" s="208"/>
      <c r="D672" s="208"/>
      <c r="G672" s="224"/>
    </row>
    <row r="673">
      <c r="A673" s="208"/>
      <c r="B673" s="208"/>
      <c r="C673" s="208"/>
      <c r="D673" s="208"/>
      <c r="G673" s="224"/>
    </row>
    <row r="674">
      <c r="A674" s="208"/>
      <c r="B674" s="208"/>
      <c r="C674" s="208"/>
      <c r="D674" s="208"/>
      <c r="G674" s="224"/>
    </row>
    <row r="675">
      <c r="A675" s="208"/>
      <c r="B675" s="208"/>
      <c r="C675" s="208"/>
      <c r="D675" s="208"/>
      <c r="G675" s="224"/>
    </row>
    <row r="676">
      <c r="A676" s="208"/>
      <c r="B676" s="208"/>
      <c r="C676" s="208"/>
      <c r="D676" s="208"/>
      <c r="G676" s="224"/>
    </row>
    <row r="677">
      <c r="A677" s="208"/>
      <c r="B677" s="208"/>
      <c r="C677" s="208"/>
      <c r="D677" s="208"/>
      <c r="G677" s="224"/>
    </row>
    <row r="678">
      <c r="A678" s="208"/>
      <c r="B678" s="208"/>
      <c r="C678" s="208"/>
      <c r="D678" s="208"/>
      <c r="G678" s="224"/>
    </row>
    <row r="679">
      <c r="A679" s="208"/>
      <c r="B679" s="208"/>
      <c r="C679" s="208"/>
      <c r="D679" s="208"/>
      <c r="G679" s="224"/>
    </row>
    <row r="680">
      <c r="A680" s="208"/>
      <c r="B680" s="208"/>
      <c r="C680" s="208"/>
      <c r="D680" s="208"/>
      <c r="G680" s="224"/>
    </row>
    <row r="681">
      <c r="A681" s="208"/>
      <c r="B681" s="208"/>
      <c r="C681" s="208"/>
      <c r="D681" s="208"/>
      <c r="G681" s="224"/>
    </row>
    <row r="682">
      <c r="A682" s="208"/>
      <c r="B682" s="208"/>
      <c r="C682" s="208"/>
      <c r="D682" s="208"/>
      <c r="G682" s="224"/>
    </row>
    <row r="683">
      <c r="A683" s="208"/>
      <c r="B683" s="208"/>
      <c r="C683" s="208"/>
      <c r="D683" s="208"/>
      <c r="G683" s="224"/>
    </row>
    <row r="684">
      <c r="A684" s="208"/>
      <c r="B684" s="208"/>
      <c r="C684" s="208"/>
      <c r="D684" s="208"/>
      <c r="G684" s="224"/>
    </row>
    <row r="685">
      <c r="A685" s="208"/>
      <c r="B685" s="208"/>
      <c r="C685" s="208"/>
      <c r="D685" s="208"/>
      <c r="G685" s="224"/>
    </row>
    <row r="686">
      <c r="A686" s="208"/>
      <c r="B686" s="208"/>
      <c r="C686" s="208"/>
      <c r="D686" s="208"/>
      <c r="G686" s="224"/>
    </row>
    <row r="687">
      <c r="A687" s="208"/>
      <c r="B687" s="208"/>
      <c r="C687" s="208"/>
      <c r="D687" s="208"/>
      <c r="G687" s="224"/>
    </row>
    <row r="688">
      <c r="A688" s="208"/>
      <c r="B688" s="208"/>
      <c r="C688" s="208"/>
      <c r="D688" s="208"/>
      <c r="G688" s="224"/>
    </row>
    <row r="689">
      <c r="A689" s="208"/>
      <c r="B689" s="208"/>
      <c r="C689" s="208"/>
      <c r="D689" s="208"/>
      <c r="G689" s="224"/>
    </row>
    <row r="690">
      <c r="A690" s="208"/>
      <c r="B690" s="208"/>
      <c r="C690" s="208"/>
      <c r="D690" s="208"/>
      <c r="G690" s="224"/>
    </row>
    <row r="691">
      <c r="A691" s="208"/>
      <c r="B691" s="208"/>
      <c r="C691" s="208"/>
      <c r="D691" s="208"/>
      <c r="G691" s="224"/>
    </row>
    <row r="692">
      <c r="A692" s="208"/>
      <c r="B692" s="208"/>
      <c r="C692" s="208"/>
      <c r="D692" s="208"/>
      <c r="G692" s="224"/>
    </row>
    <row r="693">
      <c r="A693" s="208"/>
      <c r="B693" s="208"/>
      <c r="C693" s="208"/>
      <c r="D693" s="208"/>
      <c r="G693" s="224"/>
    </row>
    <row r="694">
      <c r="A694" s="208"/>
      <c r="B694" s="208"/>
      <c r="C694" s="208"/>
      <c r="D694" s="208"/>
      <c r="G694" s="224"/>
    </row>
    <row r="695">
      <c r="A695" s="208"/>
      <c r="B695" s="208"/>
      <c r="C695" s="208"/>
      <c r="D695" s="208"/>
      <c r="G695" s="224"/>
    </row>
    <row r="696">
      <c r="A696" s="208"/>
      <c r="B696" s="208"/>
      <c r="C696" s="208"/>
      <c r="D696" s="208"/>
      <c r="G696" s="224"/>
    </row>
    <row r="697">
      <c r="A697" s="208"/>
      <c r="B697" s="208"/>
      <c r="C697" s="208"/>
      <c r="D697" s="208"/>
      <c r="G697" s="224"/>
    </row>
    <row r="698">
      <c r="A698" s="208"/>
      <c r="B698" s="208"/>
      <c r="C698" s="208"/>
      <c r="D698" s="208"/>
      <c r="G698" s="224"/>
    </row>
    <row r="699">
      <c r="A699" s="208"/>
      <c r="B699" s="208"/>
      <c r="C699" s="208"/>
      <c r="D699" s="208"/>
      <c r="G699" s="224"/>
    </row>
    <row r="700">
      <c r="A700" s="208"/>
      <c r="B700" s="208"/>
      <c r="C700" s="208"/>
      <c r="D700" s="208"/>
      <c r="G700" s="224"/>
    </row>
    <row r="701">
      <c r="A701" s="208"/>
      <c r="B701" s="208"/>
      <c r="C701" s="208"/>
      <c r="D701" s="208"/>
      <c r="G701" s="224"/>
    </row>
    <row r="702">
      <c r="A702" s="208"/>
      <c r="B702" s="208"/>
      <c r="C702" s="208"/>
      <c r="D702" s="208"/>
      <c r="G702" s="224"/>
    </row>
    <row r="703">
      <c r="A703" s="208"/>
      <c r="B703" s="208"/>
      <c r="C703" s="208"/>
      <c r="D703" s="208"/>
      <c r="G703" s="224"/>
    </row>
    <row r="704">
      <c r="A704" s="208"/>
      <c r="B704" s="208"/>
      <c r="C704" s="208"/>
      <c r="D704" s="208"/>
      <c r="G704" s="224"/>
    </row>
    <row r="705">
      <c r="A705" s="208"/>
      <c r="B705" s="208"/>
      <c r="C705" s="208"/>
      <c r="D705" s="208"/>
      <c r="G705" s="224"/>
    </row>
    <row r="706">
      <c r="A706" s="208"/>
      <c r="B706" s="208"/>
      <c r="C706" s="208"/>
      <c r="D706" s="208"/>
      <c r="G706" s="224"/>
    </row>
    <row r="707">
      <c r="A707" s="208"/>
      <c r="B707" s="208"/>
      <c r="C707" s="208"/>
      <c r="D707" s="208"/>
      <c r="G707" s="224"/>
    </row>
    <row r="708">
      <c r="A708" s="208"/>
      <c r="B708" s="208"/>
      <c r="C708" s="208"/>
      <c r="D708" s="208"/>
      <c r="G708" s="224"/>
    </row>
    <row r="709">
      <c r="A709" s="208"/>
      <c r="B709" s="208"/>
      <c r="C709" s="208"/>
      <c r="D709" s="208"/>
      <c r="G709" s="224"/>
    </row>
    <row r="710">
      <c r="A710" s="208"/>
      <c r="B710" s="208"/>
      <c r="C710" s="208"/>
      <c r="D710" s="208"/>
      <c r="G710" s="224"/>
    </row>
    <row r="711">
      <c r="A711" s="208"/>
      <c r="B711" s="208"/>
      <c r="C711" s="208"/>
      <c r="D711" s="208"/>
      <c r="G711" s="224"/>
    </row>
    <row r="712">
      <c r="A712" s="208"/>
      <c r="B712" s="208"/>
      <c r="C712" s="208"/>
      <c r="D712" s="208"/>
      <c r="G712" s="224"/>
    </row>
    <row r="713">
      <c r="A713" s="208"/>
      <c r="B713" s="208"/>
      <c r="C713" s="208"/>
      <c r="D713" s="208"/>
      <c r="G713" s="224"/>
    </row>
    <row r="714">
      <c r="A714" s="208"/>
      <c r="B714" s="208"/>
      <c r="C714" s="208"/>
      <c r="D714" s="208"/>
      <c r="G714" s="224"/>
    </row>
    <row r="715">
      <c r="A715" s="208"/>
      <c r="B715" s="208"/>
      <c r="C715" s="208"/>
      <c r="D715" s="208"/>
      <c r="G715" s="224"/>
    </row>
    <row r="716">
      <c r="A716" s="208"/>
      <c r="B716" s="208"/>
      <c r="C716" s="208"/>
      <c r="D716" s="208"/>
      <c r="G716" s="224"/>
    </row>
    <row r="717">
      <c r="A717" s="208"/>
      <c r="B717" s="208"/>
      <c r="C717" s="208"/>
      <c r="D717" s="208"/>
      <c r="G717" s="224"/>
    </row>
    <row r="718">
      <c r="A718" s="208"/>
      <c r="B718" s="208"/>
      <c r="C718" s="208"/>
      <c r="D718" s="208"/>
      <c r="G718" s="224"/>
    </row>
    <row r="719">
      <c r="A719" s="208"/>
      <c r="B719" s="208"/>
      <c r="C719" s="208"/>
      <c r="D719" s="208"/>
      <c r="G719" s="224"/>
    </row>
    <row r="720">
      <c r="A720" s="208"/>
      <c r="B720" s="208"/>
      <c r="C720" s="208"/>
      <c r="D720" s="208"/>
      <c r="G720" s="224"/>
    </row>
    <row r="721">
      <c r="A721" s="208"/>
      <c r="B721" s="208"/>
      <c r="C721" s="208"/>
      <c r="D721" s="208"/>
      <c r="G721" s="224"/>
    </row>
    <row r="722">
      <c r="A722" s="208"/>
      <c r="B722" s="208"/>
      <c r="C722" s="208"/>
      <c r="D722" s="208"/>
      <c r="G722" s="224"/>
    </row>
    <row r="723">
      <c r="A723" s="208"/>
      <c r="B723" s="208"/>
      <c r="C723" s="208"/>
      <c r="D723" s="208"/>
      <c r="G723" s="224"/>
    </row>
    <row r="724">
      <c r="A724" s="208"/>
      <c r="B724" s="208"/>
      <c r="C724" s="208"/>
      <c r="D724" s="208"/>
      <c r="G724" s="224"/>
    </row>
    <row r="725">
      <c r="A725" s="208"/>
      <c r="B725" s="208"/>
      <c r="C725" s="208"/>
      <c r="D725" s="208"/>
      <c r="G725" s="224"/>
    </row>
    <row r="726">
      <c r="A726" s="208"/>
      <c r="B726" s="208"/>
      <c r="C726" s="208"/>
      <c r="D726" s="208"/>
      <c r="G726" s="224"/>
    </row>
    <row r="727">
      <c r="A727" s="208"/>
      <c r="B727" s="208"/>
      <c r="C727" s="208"/>
      <c r="D727" s="208"/>
      <c r="G727" s="224"/>
    </row>
    <row r="728">
      <c r="A728" s="208"/>
      <c r="B728" s="208"/>
      <c r="C728" s="208"/>
      <c r="D728" s="208"/>
      <c r="G728" s="224"/>
    </row>
    <row r="729">
      <c r="A729" s="208"/>
      <c r="B729" s="208"/>
      <c r="C729" s="208"/>
      <c r="D729" s="208"/>
      <c r="G729" s="224"/>
    </row>
    <row r="730">
      <c r="A730" s="208"/>
      <c r="B730" s="208"/>
      <c r="C730" s="208"/>
      <c r="D730" s="208"/>
      <c r="G730" s="224"/>
    </row>
    <row r="731">
      <c r="A731" s="208"/>
      <c r="B731" s="208"/>
      <c r="C731" s="208"/>
      <c r="D731" s="208"/>
      <c r="G731" s="224"/>
    </row>
    <row r="732">
      <c r="A732" s="208"/>
      <c r="B732" s="208"/>
      <c r="C732" s="208"/>
      <c r="D732" s="208"/>
      <c r="G732" s="224"/>
    </row>
    <row r="733">
      <c r="A733" s="208"/>
      <c r="B733" s="208"/>
      <c r="C733" s="208"/>
      <c r="D733" s="208"/>
      <c r="G733" s="224"/>
    </row>
    <row r="734">
      <c r="A734" s="208"/>
      <c r="B734" s="208"/>
      <c r="C734" s="208"/>
      <c r="D734" s="208"/>
      <c r="G734" s="224"/>
    </row>
    <row r="735">
      <c r="A735" s="208"/>
      <c r="B735" s="208"/>
      <c r="C735" s="208"/>
      <c r="D735" s="208"/>
      <c r="G735" s="224"/>
    </row>
    <row r="736">
      <c r="A736" s="208"/>
      <c r="B736" s="208"/>
      <c r="C736" s="208"/>
      <c r="D736" s="208"/>
      <c r="G736" s="224"/>
    </row>
    <row r="737">
      <c r="A737" s="208"/>
      <c r="B737" s="208"/>
      <c r="C737" s="208"/>
      <c r="D737" s="208"/>
      <c r="G737" s="224"/>
    </row>
    <row r="738">
      <c r="A738" s="208"/>
      <c r="B738" s="208"/>
      <c r="C738" s="208"/>
      <c r="D738" s="208"/>
      <c r="G738" s="224"/>
    </row>
    <row r="739">
      <c r="A739" s="208"/>
      <c r="B739" s="208"/>
      <c r="C739" s="208"/>
      <c r="D739" s="208"/>
      <c r="G739" s="224"/>
    </row>
    <row r="740">
      <c r="A740" s="208"/>
      <c r="B740" s="208"/>
      <c r="C740" s="208"/>
      <c r="D740" s="208"/>
      <c r="G740" s="224"/>
    </row>
    <row r="741">
      <c r="A741" s="208"/>
      <c r="B741" s="208"/>
      <c r="C741" s="208"/>
      <c r="D741" s="208"/>
      <c r="G741" s="224"/>
    </row>
    <row r="742">
      <c r="A742" s="208"/>
      <c r="B742" s="208"/>
      <c r="C742" s="208"/>
      <c r="D742" s="208"/>
      <c r="G742" s="224"/>
    </row>
    <row r="743">
      <c r="A743" s="208"/>
      <c r="B743" s="208"/>
      <c r="C743" s="208"/>
      <c r="D743" s="208"/>
      <c r="G743" s="224"/>
    </row>
    <row r="744">
      <c r="A744" s="208"/>
      <c r="B744" s="208"/>
      <c r="C744" s="208"/>
      <c r="D744" s="208"/>
      <c r="G744" s="224"/>
    </row>
    <row r="745">
      <c r="A745" s="208"/>
      <c r="B745" s="208"/>
      <c r="C745" s="208"/>
      <c r="D745" s="208"/>
      <c r="G745" s="224"/>
    </row>
    <row r="746">
      <c r="A746" s="208"/>
      <c r="B746" s="208"/>
      <c r="C746" s="208"/>
      <c r="D746" s="208"/>
      <c r="G746" s="224"/>
    </row>
    <row r="747">
      <c r="A747" s="208"/>
      <c r="B747" s="208"/>
      <c r="C747" s="208"/>
      <c r="D747" s="208"/>
      <c r="G747" s="224"/>
    </row>
    <row r="748">
      <c r="A748" s="208"/>
      <c r="B748" s="208"/>
      <c r="C748" s="208"/>
      <c r="D748" s="208"/>
      <c r="G748" s="224"/>
    </row>
    <row r="749">
      <c r="A749" s="208"/>
      <c r="B749" s="208"/>
      <c r="C749" s="208"/>
      <c r="D749" s="208"/>
      <c r="G749" s="224"/>
    </row>
    <row r="750">
      <c r="A750" s="208"/>
      <c r="B750" s="208"/>
      <c r="C750" s="208"/>
      <c r="D750" s="208"/>
      <c r="G750" s="224"/>
    </row>
    <row r="751">
      <c r="A751" s="208"/>
      <c r="B751" s="208"/>
      <c r="C751" s="208"/>
      <c r="D751" s="208"/>
      <c r="G751" s="224"/>
    </row>
    <row r="752">
      <c r="A752" s="208"/>
      <c r="B752" s="208"/>
      <c r="C752" s="208"/>
      <c r="D752" s="208"/>
      <c r="G752" s="224"/>
    </row>
    <row r="753">
      <c r="A753" s="208"/>
      <c r="B753" s="208"/>
      <c r="C753" s="208"/>
      <c r="D753" s="208"/>
      <c r="G753" s="224"/>
    </row>
    <row r="754">
      <c r="A754" s="208"/>
      <c r="B754" s="208"/>
      <c r="C754" s="208"/>
      <c r="D754" s="208"/>
      <c r="G754" s="224"/>
    </row>
    <row r="755">
      <c r="A755" s="208"/>
      <c r="B755" s="208"/>
      <c r="C755" s="208"/>
      <c r="D755" s="208"/>
      <c r="G755" s="224"/>
    </row>
    <row r="756">
      <c r="A756" s="208"/>
      <c r="B756" s="208"/>
      <c r="C756" s="208"/>
      <c r="D756" s="208"/>
      <c r="G756" s="224"/>
    </row>
    <row r="757">
      <c r="A757" s="208"/>
      <c r="B757" s="208"/>
      <c r="C757" s="208"/>
      <c r="D757" s="208"/>
      <c r="G757" s="224"/>
    </row>
    <row r="758">
      <c r="A758" s="208"/>
      <c r="B758" s="208"/>
      <c r="C758" s="208"/>
      <c r="D758" s="208"/>
      <c r="G758" s="224"/>
    </row>
    <row r="759">
      <c r="A759" s="208"/>
      <c r="B759" s="208"/>
      <c r="C759" s="208"/>
      <c r="D759" s="208"/>
      <c r="G759" s="224"/>
    </row>
    <row r="760">
      <c r="A760" s="208"/>
      <c r="B760" s="208"/>
      <c r="C760" s="208"/>
      <c r="D760" s="208"/>
      <c r="G760" s="224"/>
    </row>
    <row r="761">
      <c r="A761" s="208"/>
      <c r="B761" s="208"/>
      <c r="C761" s="208"/>
      <c r="D761" s="208"/>
      <c r="G761" s="224"/>
    </row>
    <row r="762">
      <c r="A762" s="208"/>
      <c r="B762" s="208"/>
      <c r="C762" s="208"/>
      <c r="D762" s="208"/>
      <c r="G762" s="224"/>
    </row>
    <row r="763">
      <c r="A763" s="208"/>
      <c r="B763" s="208"/>
      <c r="C763" s="208"/>
      <c r="D763" s="208"/>
      <c r="G763" s="224"/>
    </row>
    <row r="764">
      <c r="A764" s="208"/>
      <c r="B764" s="208"/>
      <c r="C764" s="208"/>
      <c r="D764" s="208"/>
      <c r="G764" s="224"/>
    </row>
    <row r="765">
      <c r="A765" s="208"/>
      <c r="B765" s="208"/>
      <c r="C765" s="208"/>
      <c r="D765" s="208"/>
      <c r="G765" s="224"/>
    </row>
    <row r="766">
      <c r="A766" s="208"/>
      <c r="B766" s="208"/>
      <c r="C766" s="208"/>
      <c r="D766" s="208"/>
      <c r="G766" s="224"/>
    </row>
    <row r="767">
      <c r="A767" s="208"/>
      <c r="B767" s="208"/>
      <c r="C767" s="208"/>
      <c r="D767" s="208"/>
      <c r="G767" s="224"/>
    </row>
    <row r="768">
      <c r="A768" s="208"/>
      <c r="B768" s="208"/>
      <c r="C768" s="208"/>
      <c r="D768" s="208"/>
      <c r="G768" s="224"/>
    </row>
    <row r="769">
      <c r="A769" s="208"/>
      <c r="B769" s="208"/>
      <c r="C769" s="208"/>
      <c r="D769" s="208"/>
      <c r="G769" s="224"/>
    </row>
    <row r="770">
      <c r="A770" s="208"/>
      <c r="B770" s="208"/>
      <c r="C770" s="208"/>
      <c r="D770" s="208"/>
      <c r="G770" s="224"/>
    </row>
    <row r="771">
      <c r="A771" s="208"/>
      <c r="B771" s="208"/>
      <c r="C771" s="208"/>
      <c r="D771" s="208"/>
      <c r="G771" s="224"/>
    </row>
    <row r="772">
      <c r="A772" s="208"/>
      <c r="B772" s="208"/>
      <c r="C772" s="208"/>
      <c r="D772" s="208"/>
      <c r="G772" s="224"/>
    </row>
    <row r="773">
      <c r="A773" s="208"/>
      <c r="B773" s="208"/>
      <c r="C773" s="208"/>
      <c r="D773" s="208"/>
      <c r="G773" s="224"/>
    </row>
    <row r="774">
      <c r="A774" s="208"/>
      <c r="B774" s="208"/>
      <c r="C774" s="208"/>
      <c r="D774" s="208"/>
      <c r="G774" s="224"/>
    </row>
    <row r="775">
      <c r="A775" s="208"/>
      <c r="B775" s="208"/>
      <c r="C775" s="208"/>
      <c r="D775" s="208"/>
      <c r="G775" s="224"/>
    </row>
    <row r="776">
      <c r="A776" s="208"/>
      <c r="B776" s="208"/>
      <c r="C776" s="208"/>
      <c r="D776" s="208"/>
      <c r="G776" s="224"/>
    </row>
    <row r="777">
      <c r="A777" s="208"/>
      <c r="B777" s="208"/>
      <c r="C777" s="208"/>
      <c r="D777" s="208"/>
      <c r="G777" s="224"/>
    </row>
    <row r="778">
      <c r="A778" s="208"/>
      <c r="B778" s="208"/>
      <c r="C778" s="208"/>
      <c r="D778" s="208"/>
      <c r="G778" s="224"/>
    </row>
    <row r="779">
      <c r="A779" s="208"/>
      <c r="B779" s="208"/>
      <c r="C779" s="208"/>
      <c r="D779" s="208"/>
      <c r="G779" s="224"/>
    </row>
    <row r="780">
      <c r="A780" s="208"/>
      <c r="B780" s="208"/>
      <c r="C780" s="208"/>
      <c r="D780" s="208"/>
      <c r="G780" s="224"/>
    </row>
    <row r="781">
      <c r="A781" s="208"/>
      <c r="B781" s="208"/>
      <c r="C781" s="208"/>
      <c r="D781" s="208"/>
      <c r="G781" s="224"/>
    </row>
    <row r="782">
      <c r="A782" s="208"/>
      <c r="B782" s="208"/>
      <c r="C782" s="208"/>
      <c r="D782" s="208"/>
      <c r="G782" s="224"/>
    </row>
    <row r="783">
      <c r="A783" s="208"/>
      <c r="B783" s="208"/>
      <c r="C783" s="208"/>
      <c r="D783" s="208"/>
      <c r="G783" s="224"/>
    </row>
    <row r="784">
      <c r="A784" s="208"/>
      <c r="B784" s="208"/>
      <c r="C784" s="208"/>
      <c r="D784" s="208"/>
      <c r="G784" s="224"/>
    </row>
    <row r="785">
      <c r="A785" s="208"/>
      <c r="B785" s="208"/>
      <c r="C785" s="208"/>
      <c r="D785" s="208"/>
      <c r="G785" s="224"/>
    </row>
    <row r="786">
      <c r="A786" s="208"/>
      <c r="B786" s="208"/>
      <c r="C786" s="208"/>
      <c r="D786" s="208"/>
      <c r="G786" s="224"/>
    </row>
    <row r="787">
      <c r="A787" s="208"/>
      <c r="B787" s="208"/>
      <c r="C787" s="208"/>
      <c r="D787" s="208"/>
      <c r="G787" s="224"/>
    </row>
    <row r="788">
      <c r="A788" s="208"/>
      <c r="B788" s="208"/>
      <c r="C788" s="208"/>
      <c r="D788" s="208"/>
      <c r="G788" s="224"/>
    </row>
    <row r="789">
      <c r="A789" s="208"/>
      <c r="B789" s="208"/>
      <c r="C789" s="208"/>
      <c r="D789" s="208"/>
      <c r="G789" s="224"/>
    </row>
    <row r="790">
      <c r="A790" s="208"/>
      <c r="B790" s="208"/>
      <c r="C790" s="208"/>
      <c r="D790" s="208"/>
      <c r="G790" s="224"/>
    </row>
    <row r="791">
      <c r="A791" s="208"/>
      <c r="B791" s="208"/>
      <c r="C791" s="208"/>
      <c r="D791" s="208"/>
      <c r="G791" s="224"/>
    </row>
    <row r="792">
      <c r="A792" s="208"/>
      <c r="B792" s="208"/>
      <c r="C792" s="208"/>
      <c r="D792" s="208"/>
      <c r="G792" s="224"/>
    </row>
    <row r="793">
      <c r="A793" s="208"/>
      <c r="B793" s="208"/>
      <c r="C793" s="208"/>
      <c r="D793" s="208"/>
      <c r="G793" s="224"/>
    </row>
    <row r="794">
      <c r="A794" s="208"/>
      <c r="B794" s="208"/>
      <c r="C794" s="208"/>
      <c r="D794" s="208"/>
      <c r="G794" s="224"/>
    </row>
    <row r="795">
      <c r="A795" s="208"/>
      <c r="B795" s="208"/>
      <c r="C795" s="208"/>
      <c r="D795" s="208"/>
      <c r="G795" s="224"/>
    </row>
    <row r="796">
      <c r="A796" s="208"/>
      <c r="B796" s="208"/>
      <c r="C796" s="208"/>
      <c r="D796" s="208"/>
      <c r="G796" s="224"/>
    </row>
    <row r="797">
      <c r="A797" s="208"/>
      <c r="B797" s="208"/>
      <c r="C797" s="208"/>
      <c r="D797" s="208"/>
      <c r="G797" s="224"/>
    </row>
    <row r="798">
      <c r="A798" s="208"/>
      <c r="B798" s="208"/>
      <c r="C798" s="208"/>
      <c r="D798" s="208"/>
      <c r="G798" s="224"/>
    </row>
    <row r="799">
      <c r="A799" s="208"/>
      <c r="B799" s="208"/>
      <c r="C799" s="208"/>
      <c r="D799" s="208"/>
      <c r="G799" s="224"/>
    </row>
    <row r="800">
      <c r="A800" s="208"/>
      <c r="B800" s="208"/>
      <c r="C800" s="208"/>
      <c r="D800" s="208"/>
      <c r="G800" s="224"/>
    </row>
    <row r="801">
      <c r="A801" s="208"/>
      <c r="B801" s="208"/>
      <c r="C801" s="208"/>
      <c r="D801" s="208"/>
      <c r="G801" s="224"/>
    </row>
    <row r="802">
      <c r="A802" s="208"/>
      <c r="B802" s="208"/>
      <c r="C802" s="208"/>
      <c r="D802" s="208"/>
      <c r="G802" s="224"/>
    </row>
    <row r="803">
      <c r="A803" s="208"/>
      <c r="B803" s="208"/>
      <c r="C803" s="208"/>
      <c r="D803" s="208"/>
      <c r="G803" s="224"/>
    </row>
    <row r="804">
      <c r="A804" s="208"/>
      <c r="B804" s="208"/>
      <c r="C804" s="208"/>
      <c r="D804" s="208"/>
      <c r="G804" s="224"/>
    </row>
    <row r="805">
      <c r="A805" s="208"/>
      <c r="B805" s="208"/>
      <c r="C805" s="208"/>
      <c r="D805" s="208"/>
      <c r="G805" s="224"/>
    </row>
    <row r="806">
      <c r="A806" s="208"/>
      <c r="B806" s="208"/>
      <c r="C806" s="208"/>
      <c r="D806" s="208"/>
      <c r="G806" s="224"/>
    </row>
    <row r="807">
      <c r="A807" s="208"/>
      <c r="B807" s="208"/>
      <c r="C807" s="208"/>
      <c r="D807" s="208"/>
      <c r="G807" s="224"/>
    </row>
    <row r="808">
      <c r="A808" s="208"/>
      <c r="B808" s="208"/>
      <c r="C808" s="208"/>
      <c r="D808" s="208"/>
      <c r="G808" s="224"/>
    </row>
    <row r="809">
      <c r="A809" s="208"/>
      <c r="B809" s="208"/>
      <c r="C809" s="208"/>
      <c r="D809" s="208"/>
      <c r="G809" s="224"/>
    </row>
    <row r="810">
      <c r="A810" s="208"/>
      <c r="B810" s="208"/>
      <c r="C810" s="208"/>
      <c r="D810" s="208"/>
      <c r="G810" s="224"/>
    </row>
    <row r="811">
      <c r="A811" s="208"/>
      <c r="B811" s="208"/>
      <c r="C811" s="208"/>
      <c r="D811" s="208"/>
      <c r="G811" s="224"/>
    </row>
    <row r="812">
      <c r="A812" s="208"/>
      <c r="B812" s="208"/>
      <c r="C812" s="208"/>
      <c r="D812" s="208"/>
      <c r="G812" s="224"/>
    </row>
    <row r="813">
      <c r="A813" s="208"/>
      <c r="B813" s="208"/>
      <c r="C813" s="208"/>
      <c r="D813" s="208"/>
      <c r="G813" s="224"/>
    </row>
    <row r="814">
      <c r="A814" s="208"/>
      <c r="B814" s="208"/>
      <c r="C814" s="208"/>
      <c r="D814" s="208"/>
      <c r="G814" s="224"/>
    </row>
    <row r="815">
      <c r="A815" s="208"/>
      <c r="B815" s="208"/>
      <c r="C815" s="208"/>
      <c r="D815" s="208"/>
      <c r="G815" s="224"/>
    </row>
    <row r="816">
      <c r="A816" s="208"/>
      <c r="B816" s="208"/>
      <c r="C816" s="208"/>
      <c r="D816" s="208"/>
      <c r="G816" s="224"/>
    </row>
    <row r="817">
      <c r="A817" s="208"/>
      <c r="B817" s="208"/>
      <c r="C817" s="208"/>
      <c r="D817" s="208"/>
      <c r="G817" s="224"/>
    </row>
    <row r="818">
      <c r="A818" s="208"/>
      <c r="B818" s="208"/>
      <c r="C818" s="208"/>
      <c r="D818" s="208"/>
      <c r="G818" s="224"/>
    </row>
    <row r="819">
      <c r="A819" s="208"/>
      <c r="B819" s="208"/>
      <c r="C819" s="208"/>
      <c r="D819" s="208"/>
      <c r="G819" s="224"/>
    </row>
    <row r="820">
      <c r="A820" s="208"/>
      <c r="B820" s="208"/>
      <c r="C820" s="208"/>
      <c r="D820" s="208"/>
      <c r="G820" s="224"/>
    </row>
    <row r="821">
      <c r="A821" s="208"/>
      <c r="B821" s="208"/>
      <c r="C821" s="208"/>
      <c r="D821" s="208"/>
      <c r="G821" s="224"/>
    </row>
    <row r="822">
      <c r="A822" s="208"/>
      <c r="B822" s="208"/>
      <c r="C822" s="208"/>
      <c r="D822" s="208"/>
      <c r="G822" s="224"/>
    </row>
    <row r="823">
      <c r="A823" s="208"/>
      <c r="B823" s="208"/>
      <c r="C823" s="208"/>
      <c r="D823" s="208"/>
      <c r="G823" s="224"/>
    </row>
    <row r="824">
      <c r="A824" s="208"/>
      <c r="B824" s="208"/>
      <c r="C824" s="208"/>
      <c r="D824" s="208"/>
      <c r="G824" s="224"/>
    </row>
    <row r="825">
      <c r="A825" s="208"/>
      <c r="B825" s="208"/>
      <c r="C825" s="208"/>
      <c r="D825" s="208"/>
      <c r="G825" s="224"/>
    </row>
    <row r="826">
      <c r="A826" s="208"/>
      <c r="B826" s="208"/>
      <c r="C826" s="208"/>
      <c r="D826" s="208"/>
      <c r="G826" s="224"/>
    </row>
    <row r="827">
      <c r="A827" s="208"/>
      <c r="B827" s="208"/>
      <c r="C827" s="208"/>
      <c r="D827" s="208"/>
      <c r="G827" s="224"/>
    </row>
    <row r="828">
      <c r="A828" s="208"/>
      <c r="B828" s="208"/>
      <c r="C828" s="208"/>
      <c r="D828" s="208"/>
      <c r="G828" s="224"/>
    </row>
    <row r="829">
      <c r="A829" s="208"/>
      <c r="B829" s="208"/>
      <c r="C829" s="208"/>
      <c r="D829" s="208"/>
      <c r="G829" s="224"/>
    </row>
    <row r="830">
      <c r="A830" s="208"/>
      <c r="B830" s="208"/>
      <c r="C830" s="208"/>
      <c r="D830" s="208"/>
      <c r="G830" s="224"/>
    </row>
    <row r="831">
      <c r="A831" s="208"/>
      <c r="B831" s="208"/>
      <c r="C831" s="208"/>
      <c r="D831" s="208"/>
      <c r="G831" s="224"/>
    </row>
    <row r="832">
      <c r="A832" s="208"/>
      <c r="B832" s="208"/>
      <c r="C832" s="208"/>
      <c r="D832" s="208"/>
      <c r="G832" s="224"/>
    </row>
    <row r="833">
      <c r="A833" s="208"/>
      <c r="B833" s="208"/>
      <c r="C833" s="208"/>
      <c r="D833" s="208"/>
      <c r="G833" s="224"/>
    </row>
    <row r="834">
      <c r="A834" s="208"/>
      <c r="B834" s="208"/>
      <c r="C834" s="208"/>
      <c r="D834" s="208"/>
      <c r="G834" s="224"/>
    </row>
    <row r="835">
      <c r="A835" s="208"/>
      <c r="B835" s="208"/>
      <c r="C835" s="208"/>
      <c r="D835" s="208"/>
      <c r="G835" s="224"/>
    </row>
    <row r="836">
      <c r="A836" s="208"/>
      <c r="B836" s="208"/>
      <c r="C836" s="208"/>
      <c r="D836" s="208"/>
      <c r="G836" s="224"/>
    </row>
    <row r="837">
      <c r="A837" s="208"/>
      <c r="B837" s="208"/>
      <c r="C837" s="208"/>
      <c r="D837" s="208"/>
      <c r="G837" s="224"/>
    </row>
    <row r="838">
      <c r="A838" s="208"/>
      <c r="B838" s="208"/>
      <c r="C838" s="208"/>
      <c r="D838" s="208"/>
      <c r="G838" s="224"/>
    </row>
    <row r="839">
      <c r="A839" s="208"/>
      <c r="B839" s="208"/>
      <c r="C839" s="208"/>
      <c r="D839" s="208"/>
      <c r="G839" s="224"/>
    </row>
    <row r="840">
      <c r="A840" s="208"/>
      <c r="B840" s="208"/>
      <c r="C840" s="208"/>
      <c r="D840" s="208"/>
      <c r="G840" s="224"/>
    </row>
    <row r="841">
      <c r="A841" s="208"/>
      <c r="B841" s="208"/>
      <c r="C841" s="208"/>
      <c r="D841" s="208"/>
      <c r="G841" s="224"/>
    </row>
    <row r="842">
      <c r="A842" s="208"/>
      <c r="B842" s="208"/>
      <c r="C842" s="208"/>
      <c r="D842" s="208"/>
      <c r="G842" s="224"/>
    </row>
    <row r="843">
      <c r="A843" s="208"/>
      <c r="B843" s="208"/>
      <c r="C843" s="208"/>
      <c r="D843" s="208"/>
      <c r="G843" s="224"/>
    </row>
    <row r="844">
      <c r="A844" s="208"/>
      <c r="B844" s="208"/>
      <c r="C844" s="208"/>
      <c r="D844" s="208"/>
      <c r="G844" s="224"/>
    </row>
    <row r="845">
      <c r="A845" s="208"/>
      <c r="B845" s="208"/>
      <c r="C845" s="208"/>
      <c r="D845" s="208"/>
      <c r="G845" s="224"/>
    </row>
    <row r="846">
      <c r="A846" s="208"/>
      <c r="B846" s="208"/>
      <c r="C846" s="208"/>
      <c r="D846" s="208"/>
      <c r="G846" s="224"/>
    </row>
    <row r="847">
      <c r="A847" s="208"/>
      <c r="B847" s="208"/>
      <c r="C847" s="208"/>
      <c r="D847" s="208"/>
      <c r="G847" s="224"/>
    </row>
    <row r="848">
      <c r="A848" s="208"/>
      <c r="B848" s="208"/>
      <c r="C848" s="208"/>
      <c r="D848" s="208"/>
      <c r="G848" s="224"/>
    </row>
    <row r="849">
      <c r="A849" s="208"/>
      <c r="B849" s="208"/>
      <c r="C849" s="208"/>
      <c r="D849" s="208"/>
      <c r="G849" s="224"/>
    </row>
    <row r="850">
      <c r="A850" s="208"/>
      <c r="B850" s="208"/>
      <c r="C850" s="208"/>
      <c r="D850" s="208"/>
      <c r="G850" s="224"/>
    </row>
    <row r="851">
      <c r="A851" s="208"/>
      <c r="B851" s="208"/>
      <c r="C851" s="208"/>
      <c r="D851" s="208"/>
      <c r="G851" s="224"/>
    </row>
    <row r="852">
      <c r="A852" s="208"/>
      <c r="B852" s="208"/>
      <c r="C852" s="208"/>
      <c r="D852" s="208"/>
      <c r="G852" s="224"/>
    </row>
    <row r="853">
      <c r="A853" s="208"/>
      <c r="B853" s="208"/>
      <c r="C853" s="208"/>
      <c r="D853" s="208"/>
      <c r="G853" s="224"/>
    </row>
    <row r="854">
      <c r="A854" s="208"/>
      <c r="B854" s="208"/>
      <c r="C854" s="208"/>
      <c r="D854" s="208"/>
      <c r="G854" s="224"/>
    </row>
    <row r="855">
      <c r="A855" s="208"/>
      <c r="B855" s="208"/>
      <c r="C855" s="208"/>
      <c r="D855" s="208"/>
      <c r="G855" s="224"/>
    </row>
    <row r="856">
      <c r="A856" s="208"/>
      <c r="B856" s="208"/>
      <c r="C856" s="208"/>
      <c r="D856" s="208"/>
      <c r="G856" s="224"/>
    </row>
    <row r="857">
      <c r="A857" s="208"/>
      <c r="B857" s="208"/>
      <c r="C857" s="208"/>
      <c r="D857" s="208"/>
      <c r="G857" s="224"/>
    </row>
    <row r="858">
      <c r="A858" s="208"/>
      <c r="B858" s="208"/>
      <c r="C858" s="208"/>
      <c r="D858" s="208"/>
      <c r="G858" s="224"/>
    </row>
    <row r="859">
      <c r="A859" s="208"/>
      <c r="B859" s="208"/>
      <c r="C859" s="208"/>
      <c r="D859" s="208"/>
      <c r="G859" s="224"/>
    </row>
    <row r="860">
      <c r="A860" s="208"/>
      <c r="B860" s="208"/>
      <c r="C860" s="208"/>
      <c r="D860" s="208"/>
      <c r="G860" s="224"/>
    </row>
    <row r="861">
      <c r="A861" s="208"/>
      <c r="B861" s="208"/>
      <c r="C861" s="208"/>
      <c r="D861" s="208"/>
      <c r="G861" s="224"/>
    </row>
    <row r="862">
      <c r="A862" s="208"/>
      <c r="B862" s="208"/>
      <c r="C862" s="208"/>
      <c r="D862" s="208"/>
      <c r="G862" s="224"/>
    </row>
    <row r="863">
      <c r="A863" s="208"/>
      <c r="B863" s="208"/>
      <c r="C863" s="208"/>
      <c r="D863" s="208"/>
      <c r="G863" s="224"/>
    </row>
    <row r="864">
      <c r="A864" s="208"/>
      <c r="B864" s="208"/>
      <c r="C864" s="208"/>
      <c r="D864" s="208"/>
      <c r="G864" s="224"/>
    </row>
    <row r="865">
      <c r="A865" s="208"/>
      <c r="B865" s="208"/>
      <c r="C865" s="208"/>
      <c r="D865" s="208"/>
      <c r="G865" s="224"/>
    </row>
    <row r="866">
      <c r="A866" s="208"/>
      <c r="B866" s="208"/>
      <c r="C866" s="208"/>
      <c r="D866" s="208"/>
      <c r="G866" s="224"/>
    </row>
    <row r="867">
      <c r="A867" s="208"/>
      <c r="B867" s="208"/>
      <c r="C867" s="208"/>
      <c r="D867" s="208"/>
      <c r="G867" s="224"/>
    </row>
    <row r="868">
      <c r="A868" s="208"/>
      <c r="B868" s="208"/>
      <c r="C868" s="208"/>
      <c r="D868" s="208"/>
      <c r="G868" s="224"/>
    </row>
    <row r="869">
      <c r="A869" s="208"/>
      <c r="B869" s="208"/>
      <c r="C869" s="208"/>
      <c r="D869" s="208"/>
      <c r="G869" s="224"/>
    </row>
    <row r="870">
      <c r="A870" s="208"/>
      <c r="B870" s="208"/>
      <c r="C870" s="208"/>
      <c r="D870" s="208"/>
      <c r="G870" s="224"/>
    </row>
    <row r="871">
      <c r="A871" s="208"/>
      <c r="B871" s="208"/>
      <c r="C871" s="208"/>
      <c r="D871" s="208"/>
      <c r="G871" s="224"/>
    </row>
    <row r="872">
      <c r="A872" s="208"/>
      <c r="B872" s="208"/>
      <c r="C872" s="208"/>
      <c r="D872" s="208"/>
      <c r="G872" s="224"/>
    </row>
    <row r="873">
      <c r="A873" s="208"/>
      <c r="B873" s="208"/>
      <c r="C873" s="208"/>
      <c r="D873" s="208"/>
      <c r="G873" s="224"/>
    </row>
    <row r="874">
      <c r="A874" s="208"/>
      <c r="B874" s="208"/>
      <c r="C874" s="208"/>
      <c r="D874" s="208"/>
      <c r="G874" s="224"/>
    </row>
    <row r="875">
      <c r="A875" s="208"/>
      <c r="B875" s="208"/>
      <c r="C875" s="208"/>
      <c r="D875" s="208"/>
      <c r="G875" s="224"/>
    </row>
    <row r="876">
      <c r="A876" s="208"/>
      <c r="B876" s="208"/>
      <c r="C876" s="208"/>
      <c r="D876" s="208"/>
      <c r="G876" s="224"/>
    </row>
    <row r="877">
      <c r="A877" s="208"/>
      <c r="B877" s="208"/>
      <c r="C877" s="208"/>
      <c r="D877" s="208"/>
      <c r="G877" s="224"/>
    </row>
    <row r="878">
      <c r="A878" s="208"/>
      <c r="B878" s="208"/>
      <c r="C878" s="208"/>
      <c r="D878" s="208"/>
      <c r="G878" s="224"/>
    </row>
    <row r="879">
      <c r="A879" s="208"/>
      <c r="B879" s="208"/>
      <c r="C879" s="208"/>
      <c r="D879" s="208"/>
      <c r="G879" s="224"/>
    </row>
    <row r="880">
      <c r="A880" s="208"/>
      <c r="B880" s="208"/>
      <c r="C880" s="208"/>
      <c r="D880" s="208"/>
      <c r="G880" s="224"/>
    </row>
    <row r="881">
      <c r="A881" s="208"/>
      <c r="B881" s="208"/>
      <c r="C881" s="208"/>
      <c r="D881" s="208"/>
      <c r="G881" s="224"/>
    </row>
    <row r="882">
      <c r="A882" s="208"/>
      <c r="B882" s="208"/>
      <c r="C882" s="208"/>
      <c r="D882" s="208"/>
      <c r="G882" s="224"/>
    </row>
    <row r="883">
      <c r="A883" s="208"/>
      <c r="B883" s="208"/>
      <c r="C883" s="208"/>
      <c r="D883" s="208"/>
      <c r="G883" s="224"/>
    </row>
    <row r="884">
      <c r="A884" s="208"/>
      <c r="B884" s="208"/>
      <c r="C884" s="208"/>
      <c r="D884" s="208"/>
      <c r="G884" s="224"/>
    </row>
    <row r="885">
      <c r="A885" s="208"/>
      <c r="B885" s="208"/>
      <c r="C885" s="208"/>
      <c r="D885" s="208"/>
      <c r="G885" s="224"/>
    </row>
    <row r="886">
      <c r="A886" s="208"/>
      <c r="B886" s="208"/>
      <c r="C886" s="208"/>
      <c r="D886" s="208"/>
      <c r="G886" s="224"/>
    </row>
    <row r="887">
      <c r="A887" s="208"/>
      <c r="B887" s="208"/>
      <c r="C887" s="208"/>
      <c r="D887" s="208"/>
      <c r="G887" s="224"/>
    </row>
    <row r="888">
      <c r="A888" s="208"/>
      <c r="B888" s="208"/>
      <c r="C888" s="208"/>
      <c r="D888" s="208"/>
      <c r="G888" s="224"/>
    </row>
    <row r="889">
      <c r="A889" s="208"/>
      <c r="B889" s="208"/>
      <c r="C889" s="208"/>
      <c r="D889" s="208"/>
      <c r="G889" s="224"/>
    </row>
    <row r="890">
      <c r="A890" s="208"/>
      <c r="B890" s="208"/>
      <c r="C890" s="208"/>
      <c r="D890" s="208"/>
      <c r="G890" s="224"/>
    </row>
    <row r="891">
      <c r="A891" s="208"/>
      <c r="B891" s="208"/>
      <c r="C891" s="208"/>
      <c r="D891" s="208"/>
      <c r="G891" s="224"/>
    </row>
    <row r="892">
      <c r="A892" s="208"/>
      <c r="B892" s="208"/>
      <c r="C892" s="208"/>
      <c r="D892" s="208"/>
      <c r="G892" s="224"/>
    </row>
    <row r="893">
      <c r="A893" s="208"/>
      <c r="B893" s="208"/>
      <c r="C893" s="208"/>
      <c r="D893" s="208"/>
      <c r="G893" s="224"/>
    </row>
    <row r="894">
      <c r="A894" s="208"/>
      <c r="B894" s="208"/>
      <c r="C894" s="208"/>
      <c r="D894" s="208"/>
      <c r="G894" s="224"/>
    </row>
    <row r="895">
      <c r="A895" s="208"/>
      <c r="B895" s="208"/>
      <c r="C895" s="208"/>
      <c r="D895" s="208"/>
      <c r="G895" s="224"/>
    </row>
    <row r="896">
      <c r="A896" s="208"/>
      <c r="B896" s="208"/>
      <c r="C896" s="208"/>
      <c r="D896" s="208"/>
      <c r="G896" s="224"/>
    </row>
    <row r="897">
      <c r="A897" s="208"/>
      <c r="B897" s="208"/>
      <c r="C897" s="208"/>
      <c r="D897" s="208"/>
      <c r="G897" s="224"/>
    </row>
    <row r="898">
      <c r="A898" s="208"/>
      <c r="B898" s="208"/>
      <c r="C898" s="208"/>
      <c r="D898" s="208"/>
      <c r="G898" s="224"/>
    </row>
    <row r="899">
      <c r="A899" s="208"/>
      <c r="B899" s="208"/>
      <c r="C899" s="208"/>
      <c r="D899" s="208"/>
      <c r="G899" s="224"/>
    </row>
    <row r="900">
      <c r="A900" s="208"/>
      <c r="B900" s="208"/>
      <c r="C900" s="208"/>
      <c r="D900" s="208"/>
      <c r="G900" s="224"/>
    </row>
    <row r="901">
      <c r="A901" s="208"/>
      <c r="B901" s="208"/>
      <c r="C901" s="208"/>
      <c r="D901" s="208"/>
      <c r="G901" s="224"/>
    </row>
    <row r="902">
      <c r="A902" s="208"/>
      <c r="B902" s="208"/>
      <c r="C902" s="208"/>
      <c r="D902" s="208"/>
      <c r="G902" s="224"/>
    </row>
    <row r="903">
      <c r="A903" s="208"/>
      <c r="B903" s="208"/>
      <c r="C903" s="208"/>
      <c r="D903" s="208"/>
      <c r="G903" s="224"/>
    </row>
    <row r="904">
      <c r="A904" s="208"/>
      <c r="B904" s="208"/>
      <c r="C904" s="208"/>
      <c r="D904" s="208"/>
      <c r="G904" s="224"/>
    </row>
    <row r="905">
      <c r="A905" s="208"/>
      <c r="B905" s="208"/>
      <c r="C905" s="208"/>
      <c r="D905" s="208"/>
      <c r="G905" s="224"/>
    </row>
    <row r="906">
      <c r="A906" s="208"/>
      <c r="B906" s="208"/>
      <c r="C906" s="208"/>
      <c r="D906" s="208"/>
      <c r="G906" s="224"/>
    </row>
    <row r="907">
      <c r="A907" s="208"/>
      <c r="B907" s="208"/>
      <c r="C907" s="208"/>
      <c r="D907" s="208"/>
      <c r="G907" s="224"/>
    </row>
    <row r="908">
      <c r="A908" s="208"/>
      <c r="B908" s="208"/>
      <c r="C908" s="208"/>
      <c r="D908" s="208"/>
      <c r="G908" s="224"/>
    </row>
    <row r="909">
      <c r="A909" s="208"/>
      <c r="B909" s="208"/>
      <c r="C909" s="208"/>
      <c r="D909" s="208"/>
      <c r="G909" s="224"/>
    </row>
    <row r="910">
      <c r="A910" s="208"/>
      <c r="B910" s="208"/>
      <c r="C910" s="208"/>
      <c r="D910" s="208"/>
      <c r="G910" s="224"/>
    </row>
    <row r="911">
      <c r="A911" s="208"/>
      <c r="B911" s="208"/>
      <c r="C911" s="208"/>
      <c r="D911" s="208"/>
      <c r="G911" s="224"/>
    </row>
    <row r="912">
      <c r="A912" s="208"/>
      <c r="B912" s="208"/>
      <c r="C912" s="208"/>
      <c r="D912" s="208"/>
      <c r="G912" s="224"/>
    </row>
    <row r="913">
      <c r="A913" s="208"/>
      <c r="B913" s="208"/>
      <c r="C913" s="208"/>
      <c r="D913" s="208"/>
      <c r="G913" s="224"/>
    </row>
    <row r="914">
      <c r="A914" s="208"/>
      <c r="B914" s="208"/>
      <c r="C914" s="208"/>
      <c r="D914" s="208"/>
      <c r="G914" s="224"/>
    </row>
    <row r="915">
      <c r="A915" s="208"/>
      <c r="B915" s="208"/>
      <c r="C915" s="208"/>
      <c r="D915" s="208"/>
      <c r="G915" s="224"/>
    </row>
    <row r="916">
      <c r="A916" s="208"/>
      <c r="B916" s="208"/>
      <c r="C916" s="208"/>
      <c r="D916" s="208"/>
      <c r="G916" s="224"/>
    </row>
    <row r="917">
      <c r="A917" s="208"/>
      <c r="B917" s="208"/>
      <c r="C917" s="208"/>
      <c r="D917" s="208"/>
      <c r="G917" s="224"/>
    </row>
    <row r="918">
      <c r="A918" s="208"/>
      <c r="B918" s="208"/>
      <c r="C918" s="208"/>
      <c r="D918" s="208"/>
      <c r="G918" s="224"/>
    </row>
    <row r="919">
      <c r="A919" s="208"/>
      <c r="B919" s="208"/>
      <c r="C919" s="208"/>
      <c r="D919" s="208"/>
      <c r="G919" s="224"/>
    </row>
    <row r="920">
      <c r="A920" s="208"/>
      <c r="B920" s="208"/>
      <c r="C920" s="208"/>
      <c r="D920" s="208"/>
      <c r="G920" s="224"/>
    </row>
    <row r="921">
      <c r="A921" s="208"/>
      <c r="B921" s="208"/>
      <c r="C921" s="208"/>
      <c r="D921" s="208"/>
      <c r="G921" s="224"/>
    </row>
    <row r="922">
      <c r="A922" s="208"/>
      <c r="B922" s="208"/>
      <c r="C922" s="208"/>
      <c r="D922" s="208"/>
      <c r="G922" s="224"/>
    </row>
    <row r="923">
      <c r="A923" s="208"/>
      <c r="B923" s="208"/>
      <c r="C923" s="208"/>
      <c r="D923" s="208"/>
      <c r="G923" s="224"/>
    </row>
    <row r="924">
      <c r="A924" s="208"/>
      <c r="B924" s="208"/>
      <c r="C924" s="208"/>
      <c r="D924" s="208"/>
      <c r="G924" s="224"/>
    </row>
    <row r="925">
      <c r="A925" s="208"/>
      <c r="B925" s="208"/>
      <c r="C925" s="208"/>
      <c r="D925" s="208"/>
      <c r="G925" s="224"/>
    </row>
    <row r="926">
      <c r="A926" s="208"/>
      <c r="B926" s="208"/>
      <c r="C926" s="208"/>
      <c r="D926" s="208"/>
      <c r="G926" s="224"/>
    </row>
    <row r="927">
      <c r="A927" s="208"/>
      <c r="B927" s="208"/>
      <c r="C927" s="208"/>
      <c r="D927" s="208"/>
      <c r="G927" s="224"/>
    </row>
    <row r="928">
      <c r="A928" s="208"/>
      <c r="B928" s="208"/>
      <c r="C928" s="208"/>
      <c r="D928" s="208"/>
      <c r="G928" s="224"/>
    </row>
    <row r="929">
      <c r="A929" s="208"/>
      <c r="B929" s="208"/>
      <c r="C929" s="208"/>
      <c r="D929" s="208"/>
      <c r="G929" s="224"/>
    </row>
    <row r="930">
      <c r="A930" s="208"/>
      <c r="B930" s="208"/>
      <c r="C930" s="208"/>
      <c r="D930" s="208"/>
      <c r="G930" s="224"/>
    </row>
    <row r="931">
      <c r="A931" s="208"/>
      <c r="B931" s="208"/>
      <c r="C931" s="208"/>
      <c r="D931" s="208"/>
      <c r="G931" s="224"/>
    </row>
    <row r="932">
      <c r="A932" s="208"/>
      <c r="B932" s="208"/>
      <c r="C932" s="208"/>
      <c r="D932" s="208"/>
      <c r="G932" s="224"/>
    </row>
    <row r="933">
      <c r="A933" s="208"/>
      <c r="B933" s="208"/>
      <c r="C933" s="208"/>
      <c r="D933" s="208"/>
      <c r="G933" s="224"/>
    </row>
    <row r="934">
      <c r="A934" s="208"/>
      <c r="B934" s="208"/>
      <c r="C934" s="208"/>
      <c r="D934" s="208"/>
      <c r="G934" s="224"/>
    </row>
    <row r="935">
      <c r="A935" s="208"/>
      <c r="B935" s="208"/>
      <c r="C935" s="208"/>
      <c r="D935" s="208"/>
      <c r="G935" s="224"/>
    </row>
    <row r="936">
      <c r="A936" s="208"/>
      <c r="B936" s="208"/>
      <c r="C936" s="208"/>
      <c r="D936" s="208"/>
      <c r="G936" s="224"/>
    </row>
    <row r="937">
      <c r="A937" s="208"/>
      <c r="B937" s="208"/>
      <c r="C937" s="208"/>
      <c r="D937" s="208"/>
      <c r="G937" s="224"/>
    </row>
    <row r="938">
      <c r="A938" s="208"/>
      <c r="B938" s="208"/>
      <c r="C938" s="208"/>
      <c r="D938" s="208"/>
      <c r="G938" s="224"/>
    </row>
    <row r="939">
      <c r="A939" s="208"/>
      <c r="B939" s="208"/>
      <c r="C939" s="208"/>
      <c r="D939" s="208"/>
      <c r="G939" s="224"/>
    </row>
    <row r="940">
      <c r="A940" s="208"/>
      <c r="B940" s="208"/>
      <c r="C940" s="208"/>
      <c r="D940" s="208"/>
      <c r="G940" s="224"/>
    </row>
    <row r="941">
      <c r="A941" s="208"/>
      <c r="B941" s="208"/>
      <c r="C941" s="208"/>
      <c r="D941" s="208"/>
      <c r="G941" s="224"/>
    </row>
    <row r="942">
      <c r="A942" s="208"/>
      <c r="B942" s="208"/>
      <c r="C942" s="208"/>
      <c r="D942" s="208"/>
      <c r="G942" s="224"/>
    </row>
    <row r="943">
      <c r="A943" s="208"/>
      <c r="B943" s="208"/>
      <c r="C943" s="208"/>
      <c r="D943" s="208"/>
      <c r="G943" s="224"/>
    </row>
    <row r="944">
      <c r="A944" s="208"/>
      <c r="B944" s="208"/>
      <c r="C944" s="208"/>
      <c r="D944" s="208"/>
      <c r="G944" s="224"/>
    </row>
    <row r="945">
      <c r="A945" s="208"/>
      <c r="B945" s="208"/>
      <c r="C945" s="208"/>
      <c r="D945" s="208"/>
      <c r="G945" s="224"/>
    </row>
    <row r="946">
      <c r="A946" s="208"/>
      <c r="B946" s="208"/>
      <c r="C946" s="208"/>
      <c r="D946" s="208"/>
      <c r="G946" s="224"/>
    </row>
    <row r="947">
      <c r="A947" s="208"/>
      <c r="B947" s="208"/>
      <c r="C947" s="208"/>
      <c r="D947" s="208"/>
      <c r="G947" s="224"/>
    </row>
    <row r="948">
      <c r="A948" s="208"/>
      <c r="B948" s="208"/>
      <c r="C948" s="208"/>
      <c r="D948" s="208"/>
      <c r="G948" s="224"/>
    </row>
    <row r="949">
      <c r="A949" s="208"/>
      <c r="B949" s="208"/>
      <c r="C949" s="208"/>
      <c r="D949" s="208"/>
      <c r="G949" s="224"/>
    </row>
    <row r="950">
      <c r="A950" s="208"/>
      <c r="B950" s="208"/>
      <c r="C950" s="208"/>
      <c r="D950" s="208"/>
      <c r="G950" s="224"/>
    </row>
    <row r="951">
      <c r="A951" s="208"/>
      <c r="B951" s="208"/>
      <c r="C951" s="208"/>
      <c r="D951" s="208"/>
      <c r="G951" s="224"/>
    </row>
    <row r="952">
      <c r="A952" s="208"/>
      <c r="B952" s="208"/>
      <c r="C952" s="208"/>
      <c r="D952" s="208"/>
      <c r="G952" s="224"/>
    </row>
    <row r="953">
      <c r="A953" s="208"/>
      <c r="B953" s="208"/>
      <c r="C953" s="208"/>
      <c r="D953" s="208"/>
      <c r="G953" s="224"/>
    </row>
    <row r="954">
      <c r="A954" s="208"/>
      <c r="B954" s="208"/>
      <c r="C954" s="208"/>
      <c r="D954" s="208"/>
      <c r="G954" s="224"/>
    </row>
    <row r="955">
      <c r="A955" s="208"/>
      <c r="B955" s="208"/>
      <c r="C955" s="208"/>
      <c r="D955" s="208"/>
      <c r="G955" s="224"/>
    </row>
    <row r="956">
      <c r="A956" s="208"/>
      <c r="B956" s="208"/>
      <c r="C956" s="208"/>
      <c r="D956" s="208"/>
      <c r="G956" s="224"/>
    </row>
    <row r="957">
      <c r="A957" s="208"/>
      <c r="B957" s="208"/>
      <c r="C957" s="208"/>
      <c r="D957" s="208"/>
      <c r="G957" s="224"/>
    </row>
    <row r="958">
      <c r="A958" s="208"/>
      <c r="B958" s="208"/>
      <c r="C958" s="208"/>
      <c r="D958" s="208"/>
      <c r="G958" s="224"/>
    </row>
    <row r="959">
      <c r="A959" s="208"/>
      <c r="B959" s="208"/>
      <c r="C959" s="208"/>
      <c r="D959" s="208"/>
      <c r="G959" s="224"/>
    </row>
    <row r="960">
      <c r="A960" s="208"/>
      <c r="B960" s="208"/>
      <c r="C960" s="208"/>
      <c r="D960" s="208"/>
      <c r="G960" s="224"/>
    </row>
    <row r="961">
      <c r="A961" s="208"/>
      <c r="B961" s="208"/>
      <c r="C961" s="208"/>
      <c r="D961" s="208"/>
      <c r="G961" s="224"/>
    </row>
    <row r="962">
      <c r="A962" s="208"/>
      <c r="B962" s="208"/>
      <c r="C962" s="208"/>
      <c r="D962" s="208"/>
      <c r="G962" s="224"/>
    </row>
    <row r="963">
      <c r="A963" s="208"/>
      <c r="B963" s="208"/>
      <c r="C963" s="208"/>
      <c r="D963" s="208"/>
      <c r="G963" s="224"/>
    </row>
    <row r="964">
      <c r="A964" s="208"/>
      <c r="B964" s="208"/>
      <c r="C964" s="208"/>
      <c r="D964" s="208"/>
      <c r="G964" s="224"/>
    </row>
    <row r="965">
      <c r="A965" s="208"/>
      <c r="B965" s="208"/>
      <c r="C965" s="208"/>
      <c r="D965" s="208"/>
      <c r="G965" s="224"/>
    </row>
    <row r="966">
      <c r="A966" s="208"/>
      <c r="B966" s="208"/>
      <c r="C966" s="208"/>
      <c r="D966" s="208"/>
      <c r="G966" s="224"/>
    </row>
    <row r="967">
      <c r="A967" s="208"/>
      <c r="B967" s="208"/>
      <c r="C967" s="208"/>
      <c r="D967" s="208"/>
      <c r="G967" s="224"/>
    </row>
    <row r="968">
      <c r="A968" s="208"/>
      <c r="B968" s="208"/>
      <c r="C968" s="208"/>
      <c r="D968" s="208"/>
      <c r="G968" s="224"/>
    </row>
    <row r="969">
      <c r="A969" s="208"/>
      <c r="B969" s="208"/>
      <c r="C969" s="208"/>
      <c r="D969" s="208"/>
      <c r="G969" s="224"/>
    </row>
    <row r="970">
      <c r="A970" s="208"/>
      <c r="B970" s="208"/>
      <c r="C970" s="208"/>
      <c r="D970" s="208"/>
      <c r="G970" s="224"/>
    </row>
    <row r="971">
      <c r="A971" s="208"/>
      <c r="B971" s="208"/>
      <c r="C971" s="208"/>
      <c r="D971" s="208"/>
      <c r="G971" s="224"/>
    </row>
    <row r="972">
      <c r="A972" s="208"/>
      <c r="B972" s="208"/>
      <c r="C972" s="208"/>
      <c r="D972" s="208"/>
      <c r="G972" s="224"/>
    </row>
    <row r="973">
      <c r="A973" s="208"/>
      <c r="B973" s="208"/>
      <c r="C973" s="208"/>
      <c r="D973" s="208"/>
      <c r="G973" s="224"/>
    </row>
    <row r="974">
      <c r="A974" s="208"/>
      <c r="B974" s="208"/>
      <c r="C974" s="208"/>
      <c r="D974" s="208"/>
      <c r="G974" s="224"/>
    </row>
    <row r="975">
      <c r="A975" s="208"/>
      <c r="B975" s="208"/>
      <c r="C975" s="208"/>
      <c r="D975" s="208"/>
      <c r="G975" s="224"/>
    </row>
    <row r="976">
      <c r="A976" s="208"/>
      <c r="B976" s="208"/>
      <c r="C976" s="208"/>
      <c r="D976" s="208"/>
      <c r="G976" s="224"/>
    </row>
    <row r="977">
      <c r="A977" s="208"/>
      <c r="B977" s="208"/>
      <c r="C977" s="208"/>
      <c r="D977" s="208"/>
      <c r="G977" s="224"/>
    </row>
    <row r="978">
      <c r="A978" s="208"/>
      <c r="B978" s="208"/>
      <c r="C978" s="208"/>
      <c r="D978" s="208"/>
      <c r="G978" s="224"/>
    </row>
    <row r="979">
      <c r="A979" s="208"/>
      <c r="B979" s="208"/>
      <c r="C979" s="208"/>
      <c r="D979" s="208"/>
      <c r="G979" s="224"/>
    </row>
    <row r="980">
      <c r="A980" s="208"/>
      <c r="B980" s="208"/>
      <c r="C980" s="208"/>
      <c r="D980" s="208"/>
      <c r="G980" s="224"/>
    </row>
    <row r="981">
      <c r="A981" s="208"/>
      <c r="B981" s="208"/>
      <c r="C981" s="208"/>
      <c r="D981" s="208"/>
      <c r="G981" s="224"/>
    </row>
    <row r="982">
      <c r="A982" s="208"/>
      <c r="B982" s="208"/>
      <c r="C982" s="208"/>
      <c r="D982" s="208"/>
      <c r="G982" s="224"/>
    </row>
    <row r="983">
      <c r="A983" s="208"/>
      <c r="B983" s="208"/>
      <c r="C983" s="208"/>
      <c r="D983" s="208"/>
      <c r="G983" s="224"/>
    </row>
    <row r="984">
      <c r="A984" s="208"/>
      <c r="B984" s="208"/>
      <c r="C984" s="208"/>
      <c r="D984" s="208"/>
      <c r="G984" s="224"/>
    </row>
    <row r="985">
      <c r="A985" s="208"/>
      <c r="B985" s="208"/>
      <c r="C985" s="208"/>
      <c r="D985" s="208"/>
      <c r="G985" s="224"/>
    </row>
    <row r="986">
      <c r="A986" s="208"/>
      <c r="B986" s="208"/>
      <c r="C986" s="208"/>
      <c r="D986" s="208"/>
      <c r="G986" s="224"/>
    </row>
    <row r="987">
      <c r="A987" s="208"/>
      <c r="B987" s="208"/>
      <c r="C987" s="208"/>
      <c r="D987" s="208"/>
      <c r="G987" s="224"/>
    </row>
    <row r="988">
      <c r="A988" s="208"/>
      <c r="B988" s="208"/>
      <c r="C988" s="208"/>
      <c r="D988" s="208"/>
      <c r="G988" s="224"/>
    </row>
    <row r="989">
      <c r="A989" s="208"/>
      <c r="B989" s="208"/>
      <c r="C989" s="208"/>
      <c r="D989" s="208"/>
      <c r="G989" s="224"/>
    </row>
    <row r="990">
      <c r="A990" s="208"/>
      <c r="B990" s="208"/>
      <c r="C990" s="208"/>
      <c r="D990" s="208"/>
      <c r="G990" s="224"/>
    </row>
    <row r="991">
      <c r="A991" s="208"/>
      <c r="B991" s="208"/>
      <c r="C991" s="208"/>
      <c r="D991" s="208"/>
      <c r="G991" s="224"/>
    </row>
    <row r="992">
      <c r="A992" s="208"/>
      <c r="B992" s="208"/>
      <c r="C992" s="208"/>
      <c r="D992" s="208"/>
      <c r="G992" s="224"/>
    </row>
    <row r="993">
      <c r="A993" s="208"/>
      <c r="B993" s="208"/>
      <c r="C993" s="208"/>
      <c r="D993" s="208"/>
      <c r="G993" s="224"/>
    </row>
    <row r="994">
      <c r="A994" s="208"/>
      <c r="B994" s="208"/>
      <c r="C994" s="208"/>
      <c r="D994" s="208"/>
      <c r="G994" s="224"/>
    </row>
    <row r="995">
      <c r="A995" s="208"/>
      <c r="B995" s="208"/>
      <c r="C995" s="208"/>
      <c r="D995" s="208"/>
      <c r="G995" s="224"/>
    </row>
    <row r="996">
      <c r="A996" s="208"/>
      <c r="B996" s="208"/>
      <c r="C996" s="208"/>
      <c r="D996" s="208"/>
      <c r="G996" s="224"/>
    </row>
    <row r="997">
      <c r="A997" s="208"/>
      <c r="B997" s="208"/>
      <c r="C997" s="208"/>
      <c r="D997" s="208"/>
      <c r="G997" s="224"/>
    </row>
    <row r="998">
      <c r="A998" s="208"/>
      <c r="B998" s="208"/>
      <c r="C998" s="208"/>
      <c r="D998" s="208"/>
      <c r="G998" s="224"/>
    </row>
    <row r="999">
      <c r="A999" s="208"/>
      <c r="B999" s="208"/>
      <c r="C999" s="208"/>
      <c r="D999" s="208"/>
      <c r="G999" s="22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3.75"/>
    <col customWidth="1" min="6" max="6" width="23.0"/>
    <col customWidth="1" min="7" max="7" width="70.13"/>
    <col customWidth="1" min="8" max="8" width="7.38"/>
  </cols>
  <sheetData>
    <row r="1">
      <c r="A1" s="233" t="s">
        <v>1990</v>
      </c>
      <c r="B1" s="234"/>
      <c r="C1" s="234"/>
      <c r="D1" s="234"/>
      <c r="F1" s="235" t="s">
        <v>1991</v>
      </c>
      <c r="G1" s="235" t="s">
        <v>1992</v>
      </c>
    </row>
    <row r="2">
      <c r="A2" s="234"/>
      <c r="B2" s="234"/>
      <c r="C2" s="234"/>
      <c r="D2" s="234"/>
      <c r="F2" s="236" t="s">
        <v>1993</v>
      </c>
      <c r="G2" s="236" t="s">
        <v>1994</v>
      </c>
    </row>
    <row r="3">
      <c r="A3" s="234"/>
      <c r="B3" s="234"/>
      <c r="C3" s="234"/>
      <c r="D3" s="234"/>
      <c r="F3" s="236" t="s">
        <v>1995</v>
      </c>
      <c r="G3" s="237" t="s">
        <v>1996</v>
      </c>
    </row>
    <row r="4">
      <c r="A4" s="234"/>
      <c r="B4" s="234"/>
      <c r="C4" s="234"/>
      <c r="D4" s="234"/>
      <c r="F4" s="236" t="s">
        <v>1997</v>
      </c>
      <c r="G4" s="238" t="s">
        <v>1998</v>
      </c>
    </row>
    <row r="5">
      <c r="A5" s="234"/>
      <c r="B5" s="234"/>
      <c r="C5" s="234"/>
      <c r="D5" s="234"/>
    </row>
    <row r="6">
      <c r="A6" s="234"/>
      <c r="B6" s="234"/>
      <c r="C6" s="234"/>
      <c r="D6" s="234"/>
    </row>
    <row r="7">
      <c r="A7" s="234"/>
      <c r="B7" s="234"/>
      <c r="C7" s="234"/>
      <c r="D7" s="234"/>
    </row>
    <row r="8">
      <c r="A8" s="234"/>
      <c r="B8" s="234"/>
      <c r="C8" s="234"/>
      <c r="D8" s="234"/>
    </row>
    <row r="9">
      <c r="A9" s="234"/>
      <c r="B9" s="234"/>
      <c r="C9" s="234"/>
      <c r="D9" s="234"/>
    </row>
    <row r="10">
      <c r="A10" s="234"/>
      <c r="B10" s="234"/>
      <c r="C10" s="234"/>
      <c r="D10" s="234"/>
    </row>
    <row r="11">
      <c r="A11" s="234"/>
      <c r="B11" s="234"/>
      <c r="C11" s="234"/>
      <c r="D11" s="234"/>
    </row>
    <row r="12">
      <c r="A12" s="234"/>
      <c r="B12" s="234"/>
      <c r="C12" s="234"/>
      <c r="D12" s="234"/>
    </row>
    <row r="13">
      <c r="A13" s="234"/>
      <c r="B13" s="234"/>
      <c r="C13" s="234"/>
      <c r="D13" s="234"/>
    </row>
    <row r="14">
      <c r="A14" s="234"/>
      <c r="B14" s="234"/>
      <c r="C14" s="234"/>
      <c r="D14" s="234"/>
    </row>
    <row r="15">
      <c r="A15" s="234"/>
      <c r="B15" s="234"/>
      <c r="C15" s="234"/>
      <c r="D15" s="234"/>
    </row>
    <row r="16">
      <c r="A16" s="234"/>
      <c r="B16" s="234"/>
      <c r="C16" s="234"/>
      <c r="D16" s="234"/>
    </row>
    <row r="17">
      <c r="A17" s="234"/>
      <c r="B17" s="234"/>
      <c r="C17" s="234"/>
      <c r="D17" s="234"/>
    </row>
    <row r="18">
      <c r="A18" s="234"/>
      <c r="B18" s="234"/>
      <c r="C18" s="234"/>
      <c r="D18" s="234"/>
    </row>
    <row r="19">
      <c r="A19" s="234"/>
      <c r="B19" s="234"/>
      <c r="C19" s="234"/>
      <c r="D19" s="234"/>
    </row>
    <row r="20">
      <c r="A20" s="234"/>
      <c r="B20" s="234"/>
      <c r="C20" s="234"/>
      <c r="D20" s="234"/>
    </row>
    <row r="21">
      <c r="A21" s="234"/>
      <c r="B21" s="234"/>
      <c r="C21" s="234"/>
      <c r="D21" s="234"/>
    </row>
    <row r="22">
      <c r="A22" s="234"/>
      <c r="B22" s="234"/>
      <c r="C22" s="234"/>
      <c r="D22" s="234"/>
    </row>
    <row r="23">
      <c r="A23" s="234"/>
      <c r="B23" s="234"/>
      <c r="C23" s="234"/>
      <c r="D23" s="234"/>
    </row>
    <row r="24">
      <c r="A24" s="234"/>
      <c r="B24" s="234"/>
      <c r="C24" s="234"/>
      <c r="D24" s="234"/>
    </row>
    <row r="25">
      <c r="A25" s="234"/>
      <c r="B25" s="234"/>
      <c r="C25" s="234"/>
      <c r="D25" s="234"/>
    </row>
    <row r="26">
      <c r="A26" s="234"/>
      <c r="B26" s="234"/>
      <c r="C26" s="234"/>
      <c r="D26" s="234"/>
    </row>
    <row r="27">
      <c r="A27" s="234"/>
      <c r="B27" s="234"/>
      <c r="C27" s="234"/>
      <c r="D27" s="234"/>
    </row>
    <row r="28">
      <c r="A28" s="234"/>
      <c r="B28" s="234"/>
      <c r="C28" s="234"/>
      <c r="D28" s="234"/>
    </row>
    <row r="29">
      <c r="A29" s="234"/>
      <c r="B29" s="234"/>
      <c r="C29" s="234"/>
      <c r="D29" s="234"/>
    </row>
    <row r="30">
      <c r="A30" s="234"/>
      <c r="B30" s="234"/>
      <c r="C30" s="234"/>
      <c r="D30" s="234"/>
    </row>
    <row r="31">
      <c r="A31" s="234"/>
      <c r="B31" s="234"/>
      <c r="C31" s="234"/>
      <c r="D31" s="234"/>
    </row>
    <row r="32">
      <c r="A32" s="234"/>
      <c r="B32" s="234"/>
      <c r="C32" s="234"/>
      <c r="D32" s="234"/>
    </row>
    <row r="33">
      <c r="A33" s="234"/>
      <c r="B33" s="234"/>
      <c r="C33" s="234"/>
      <c r="D33" s="234"/>
    </row>
    <row r="34">
      <c r="A34" s="234"/>
      <c r="B34" s="234"/>
      <c r="C34" s="234"/>
      <c r="D34" s="234"/>
    </row>
    <row r="35">
      <c r="A35" s="234"/>
      <c r="B35" s="234"/>
      <c r="C35" s="234"/>
      <c r="D35" s="234"/>
    </row>
    <row r="36">
      <c r="A36" s="234"/>
      <c r="B36" s="234"/>
      <c r="C36" s="234"/>
      <c r="D36" s="234"/>
    </row>
    <row r="37">
      <c r="A37" s="234"/>
      <c r="B37" s="234"/>
      <c r="C37" s="234"/>
      <c r="D37" s="234"/>
    </row>
    <row r="38">
      <c r="A38" s="234"/>
      <c r="B38" s="234"/>
      <c r="C38" s="234"/>
      <c r="D38" s="234"/>
    </row>
    <row r="39">
      <c r="A39" s="234"/>
      <c r="B39" s="234"/>
      <c r="C39" s="234"/>
      <c r="D39" s="234"/>
    </row>
    <row r="40">
      <c r="A40" s="234"/>
      <c r="B40" s="234"/>
      <c r="C40" s="234"/>
      <c r="D40" s="234"/>
    </row>
    <row r="41">
      <c r="A41" s="234"/>
      <c r="B41" s="234"/>
      <c r="C41" s="234"/>
      <c r="D41" s="234"/>
    </row>
    <row r="42">
      <c r="A42" s="234"/>
      <c r="B42" s="234"/>
      <c r="C42" s="234"/>
      <c r="D42" s="234"/>
    </row>
    <row r="43">
      <c r="A43" s="234"/>
      <c r="B43" s="234"/>
      <c r="C43" s="234"/>
      <c r="D43" s="234"/>
    </row>
    <row r="44">
      <c r="A44" s="234"/>
      <c r="B44" s="234"/>
      <c r="C44" s="234"/>
      <c r="D44" s="234"/>
    </row>
    <row r="45">
      <c r="A45" s="234"/>
      <c r="B45" s="234"/>
      <c r="C45" s="234"/>
      <c r="D45" s="234"/>
    </row>
    <row r="46">
      <c r="A46" s="234"/>
      <c r="B46" s="234"/>
      <c r="C46" s="234"/>
      <c r="D46" s="234"/>
    </row>
    <row r="47">
      <c r="A47" s="234"/>
      <c r="B47" s="234"/>
      <c r="C47" s="234"/>
      <c r="D47" s="234"/>
    </row>
    <row r="48">
      <c r="A48" s="234"/>
      <c r="B48" s="234"/>
      <c r="C48" s="234"/>
      <c r="D48" s="234"/>
    </row>
    <row r="49">
      <c r="A49" s="234"/>
      <c r="B49" s="234"/>
      <c r="C49" s="234"/>
      <c r="D49" s="234"/>
    </row>
    <row r="50">
      <c r="A50" s="234"/>
      <c r="B50" s="234"/>
      <c r="C50" s="234"/>
      <c r="D50" s="234"/>
    </row>
    <row r="51">
      <c r="A51" s="234"/>
      <c r="B51" s="234"/>
      <c r="C51" s="234"/>
      <c r="D51" s="234"/>
    </row>
    <row r="52">
      <c r="A52" s="234"/>
      <c r="B52" s="234"/>
      <c r="C52" s="234"/>
      <c r="D52" s="234"/>
    </row>
    <row r="53">
      <c r="A53" s="234"/>
      <c r="B53" s="234"/>
      <c r="C53" s="234"/>
      <c r="D53" s="234"/>
    </row>
    <row r="54">
      <c r="A54" s="234"/>
      <c r="B54" s="234"/>
      <c r="C54" s="234"/>
      <c r="D54" s="234"/>
    </row>
    <row r="55">
      <c r="A55" s="234"/>
      <c r="B55" s="234"/>
      <c r="C55" s="234"/>
      <c r="D55" s="234"/>
    </row>
    <row r="56">
      <c r="A56" s="234"/>
      <c r="B56" s="234"/>
      <c r="C56" s="234"/>
      <c r="D56" s="234"/>
    </row>
    <row r="57">
      <c r="A57" s="234"/>
      <c r="B57" s="234"/>
      <c r="C57" s="234"/>
      <c r="D57" s="234"/>
    </row>
    <row r="58">
      <c r="A58" s="234"/>
      <c r="B58" s="234"/>
      <c r="C58" s="234"/>
      <c r="D58" s="234"/>
    </row>
    <row r="59">
      <c r="A59" s="234"/>
      <c r="B59" s="234"/>
      <c r="C59" s="234"/>
      <c r="D59" s="234"/>
    </row>
    <row r="60">
      <c r="A60" s="234"/>
      <c r="B60" s="234"/>
      <c r="C60" s="234"/>
      <c r="D60" s="234"/>
    </row>
    <row r="61">
      <c r="A61" s="234"/>
      <c r="B61" s="234"/>
      <c r="C61" s="234"/>
      <c r="D61" s="234"/>
    </row>
    <row r="62">
      <c r="A62" s="234"/>
      <c r="B62" s="234"/>
      <c r="C62" s="234"/>
      <c r="D62" s="234"/>
    </row>
    <row r="63">
      <c r="A63" s="234"/>
      <c r="B63" s="234"/>
      <c r="C63" s="234"/>
      <c r="D63" s="234"/>
    </row>
    <row r="64">
      <c r="A64" s="234"/>
      <c r="B64" s="234"/>
      <c r="C64" s="234"/>
      <c r="D64" s="234"/>
    </row>
    <row r="65">
      <c r="A65" s="234"/>
      <c r="B65" s="234"/>
      <c r="C65" s="234"/>
      <c r="D65" s="234"/>
    </row>
    <row r="66">
      <c r="A66" s="234"/>
      <c r="B66" s="234"/>
      <c r="C66" s="234"/>
      <c r="D66" s="234"/>
    </row>
    <row r="67">
      <c r="A67" s="234"/>
      <c r="B67" s="234"/>
      <c r="C67" s="234"/>
      <c r="D67" s="234"/>
    </row>
    <row r="68">
      <c r="A68" s="234"/>
      <c r="B68" s="234"/>
      <c r="C68" s="234"/>
      <c r="D68" s="234"/>
    </row>
    <row r="69">
      <c r="A69" s="234"/>
      <c r="B69" s="234"/>
      <c r="C69" s="234"/>
      <c r="D69" s="234"/>
    </row>
    <row r="70">
      <c r="A70" s="234"/>
      <c r="B70" s="234"/>
      <c r="C70" s="234"/>
      <c r="D70" s="234"/>
    </row>
    <row r="71">
      <c r="A71" s="234"/>
      <c r="B71" s="234"/>
      <c r="C71" s="234"/>
      <c r="D71" s="234"/>
    </row>
    <row r="72">
      <c r="A72" s="234"/>
      <c r="B72" s="234"/>
      <c r="C72" s="234"/>
      <c r="D72" s="234"/>
    </row>
    <row r="73">
      <c r="A73" s="234"/>
      <c r="B73" s="234"/>
      <c r="C73" s="234"/>
      <c r="D73" s="234"/>
    </row>
    <row r="74">
      <c r="A74" s="234"/>
      <c r="B74" s="234"/>
      <c r="C74" s="234"/>
      <c r="D74" s="234"/>
    </row>
    <row r="75">
      <c r="A75" s="234"/>
      <c r="B75" s="234"/>
      <c r="C75" s="234"/>
      <c r="D75" s="234"/>
    </row>
    <row r="76">
      <c r="A76" s="234"/>
      <c r="B76" s="234"/>
      <c r="C76" s="234"/>
      <c r="D76" s="234"/>
    </row>
    <row r="77">
      <c r="A77" s="234"/>
      <c r="B77" s="234"/>
      <c r="C77" s="234"/>
      <c r="D77" s="234"/>
    </row>
    <row r="78">
      <c r="A78" s="234"/>
      <c r="B78" s="234"/>
      <c r="C78" s="234"/>
      <c r="D78" s="234"/>
    </row>
    <row r="79">
      <c r="A79" s="234"/>
      <c r="B79" s="234"/>
      <c r="C79" s="234"/>
      <c r="D79" s="234"/>
    </row>
    <row r="80">
      <c r="A80" s="234"/>
      <c r="B80" s="234"/>
      <c r="C80" s="234"/>
      <c r="D80" s="234"/>
    </row>
    <row r="81">
      <c r="A81" s="234"/>
      <c r="B81" s="234"/>
      <c r="C81" s="234"/>
      <c r="D81" s="234"/>
    </row>
    <row r="82">
      <c r="A82" s="234"/>
      <c r="B82" s="234"/>
      <c r="C82" s="234"/>
      <c r="D82" s="234"/>
    </row>
    <row r="83">
      <c r="A83" s="234"/>
      <c r="B83" s="234"/>
      <c r="C83" s="234"/>
      <c r="D83" s="234"/>
    </row>
    <row r="84">
      <c r="A84" s="234"/>
      <c r="B84" s="234"/>
      <c r="C84" s="234"/>
      <c r="D84" s="234"/>
    </row>
    <row r="85">
      <c r="A85" s="234"/>
      <c r="B85" s="234"/>
      <c r="C85" s="234"/>
      <c r="D85" s="234"/>
    </row>
    <row r="86">
      <c r="A86" s="234"/>
      <c r="B86" s="234"/>
      <c r="C86" s="234"/>
      <c r="D86" s="234"/>
    </row>
    <row r="87">
      <c r="A87" s="234"/>
      <c r="B87" s="234"/>
      <c r="C87" s="234"/>
      <c r="D87" s="234"/>
    </row>
    <row r="88">
      <c r="A88" s="234"/>
      <c r="B88" s="234"/>
      <c r="C88" s="234"/>
      <c r="D88" s="234"/>
    </row>
    <row r="89">
      <c r="A89" s="234"/>
      <c r="B89" s="234"/>
      <c r="C89" s="234"/>
      <c r="D89" s="234"/>
    </row>
    <row r="90">
      <c r="A90" s="234"/>
      <c r="B90" s="234"/>
      <c r="C90" s="234"/>
      <c r="D90" s="234"/>
    </row>
    <row r="91">
      <c r="A91" s="234"/>
      <c r="B91" s="234"/>
      <c r="C91" s="234"/>
      <c r="D91" s="234"/>
    </row>
    <row r="92">
      <c r="A92" s="234"/>
      <c r="B92" s="234"/>
      <c r="C92" s="234"/>
      <c r="D92" s="234"/>
    </row>
    <row r="93">
      <c r="A93" s="234"/>
      <c r="B93" s="234"/>
      <c r="C93" s="234"/>
      <c r="D93" s="234"/>
    </row>
    <row r="94">
      <c r="A94" s="234"/>
      <c r="B94" s="234"/>
      <c r="C94" s="234"/>
      <c r="D94" s="234"/>
    </row>
    <row r="95">
      <c r="A95" s="234"/>
      <c r="B95" s="234"/>
      <c r="C95" s="234"/>
      <c r="D95" s="234"/>
    </row>
    <row r="96">
      <c r="A96" s="234"/>
      <c r="B96" s="234"/>
      <c r="C96" s="234"/>
      <c r="D96" s="234"/>
    </row>
    <row r="97">
      <c r="A97" s="234"/>
      <c r="B97" s="234"/>
      <c r="C97" s="234"/>
      <c r="D97" s="234"/>
    </row>
    <row r="98">
      <c r="A98" s="234"/>
      <c r="B98" s="234"/>
      <c r="C98" s="234"/>
      <c r="D98" s="234"/>
    </row>
    <row r="99">
      <c r="A99" s="234"/>
      <c r="B99" s="234"/>
      <c r="C99" s="234"/>
      <c r="D99" s="234"/>
    </row>
    <row r="100">
      <c r="A100" s="234"/>
      <c r="B100" s="234"/>
      <c r="C100" s="234"/>
      <c r="D100" s="234"/>
    </row>
    <row r="101">
      <c r="A101" s="234"/>
      <c r="B101" s="234"/>
      <c r="C101" s="234"/>
      <c r="D101" s="234"/>
    </row>
    <row r="102">
      <c r="A102" s="234"/>
      <c r="B102" s="234"/>
      <c r="C102" s="234"/>
      <c r="D102" s="234"/>
    </row>
    <row r="103">
      <c r="A103" s="234"/>
      <c r="B103" s="234"/>
      <c r="C103" s="234"/>
      <c r="D103" s="234"/>
    </row>
    <row r="104">
      <c r="A104" s="234"/>
      <c r="B104" s="234"/>
      <c r="C104" s="234"/>
      <c r="D104" s="234"/>
    </row>
    <row r="105">
      <c r="A105" s="234"/>
      <c r="B105" s="234"/>
      <c r="C105" s="234"/>
      <c r="D105" s="234"/>
    </row>
    <row r="106">
      <c r="A106" s="234"/>
      <c r="B106" s="234"/>
      <c r="C106" s="234"/>
      <c r="D106" s="234"/>
    </row>
    <row r="107">
      <c r="A107" s="234"/>
      <c r="B107" s="234"/>
      <c r="C107" s="234"/>
      <c r="D107" s="234"/>
    </row>
    <row r="108">
      <c r="A108" s="234"/>
      <c r="B108" s="234"/>
      <c r="C108" s="234"/>
      <c r="D108" s="234"/>
    </row>
    <row r="109">
      <c r="A109" s="234"/>
      <c r="B109" s="234"/>
      <c r="C109" s="234"/>
      <c r="D109" s="234"/>
    </row>
    <row r="110">
      <c r="A110" s="234"/>
      <c r="B110" s="234"/>
      <c r="C110" s="234"/>
      <c r="D110" s="234"/>
    </row>
    <row r="111">
      <c r="A111" s="234"/>
      <c r="B111" s="234"/>
      <c r="C111" s="234"/>
      <c r="D111" s="234"/>
    </row>
    <row r="112">
      <c r="A112" s="234"/>
      <c r="B112" s="234"/>
      <c r="C112" s="234"/>
      <c r="D112" s="234"/>
    </row>
    <row r="113">
      <c r="A113" s="234"/>
      <c r="B113" s="234"/>
      <c r="C113" s="234"/>
      <c r="D113" s="234"/>
    </row>
    <row r="114">
      <c r="A114" s="234"/>
      <c r="B114" s="234"/>
      <c r="C114" s="234"/>
      <c r="D114" s="234"/>
    </row>
    <row r="115">
      <c r="A115" s="234"/>
      <c r="B115" s="234"/>
      <c r="C115" s="234"/>
      <c r="D115" s="234"/>
    </row>
    <row r="116">
      <c r="A116" s="234"/>
      <c r="B116" s="234"/>
      <c r="C116" s="234"/>
      <c r="D116" s="234"/>
    </row>
    <row r="117">
      <c r="A117" s="234"/>
      <c r="B117" s="234"/>
      <c r="C117" s="234"/>
      <c r="D117" s="234"/>
    </row>
    <row r="118">
      <c r="A118" s="234"/>
      <c r="B118" s="234"/>
      <c r="C118" s="234"/>
      <c r="D118" s="234"/>
    </row>
    <row r="119">
      <c r="A119" s="234"/>
      <c r="B119" s="234"/>
      <c r="C119" s="234"/>
      <c r="D119" s="234"/>
    </row>
    <row r="120">
      <c r="A120" s="234"/>
      <c r="B120" s="234"/>
      <c r="C120" s="234"/>
      <c r="D120" s="234"/>
    </row>
    <row r="121">
      <c r="A121" s="234"/>
      <c r="B121" s="234"/>
      <c r="C121" s="234"/>
      <c r="D121" s="234"/>
    </row>
    <row r="122">
      <c r="A122" s="234"/>
      <c r="B122" s="234"/>
      <c r="C122" s="234"/>
      <c r="D122" s="234"/>
    </row>
    <row r="123">
      <c r="A123" s="234"/>
      <c r="B123" s="234"/>
      <c r="C123" s="234"/>
      <c r="D123" s="234"/>
    </row>
    <row r="124">
      <c r="A124" s="234"/>
      <c r="B124" s="234"/>
      <c r="C124" s="234"/>
      <c r="D124" s="234"/>
    </row>
    <row r="125">
      <c r="A125" s="234"/>
      <c r="B125" s="234"/>
      <c r="C125" s="234"/>
      <c r="D125" s="234"/>
    </row>
    <row r="126">
      <c r="A126" s="234"/>
      <c r="B126" s="234"/>
      <c r="C126" s="234"/>
      <c r="D126" s="234"/>
    </row>
    <row r="127">
      <c r="A127" s="234"/>
      <c r="B127" s="234"/>
      <c r="C127" s="234"/>
      <c r="D127" s="234"/>
    </row>
    <row r="128">
      <c r="A128" s="234"/>
      <c r="B128" s="234"/>
      <c r="C128" s="234"/>
      <c r="D128" s="234"/>
    </row>
    <row r="129">
      <c r="A129" s="234"/>
      <c r="B129" s="234"/>
      <c r="C129" s="234"/>
      <c r="D129" s="234"/>
    </row>
    <row r="130">
      <c r="A130" s="234"/>
      <c r="B130" s="234"/>
      <c r="C130" s="234"/>
      <c r="D130" s="234"/>
    </row>
    <row r="131">
      <c r="A131" s="234"/>
      <c r="B131" s="234"/>
      <c r="C131" s="234"/>
      <c r="D131" s="234"/>
    </row>
    <row r="132">
      <c r="A132" s="234"/>
      <c r="B132" s="234"/>
      <c r="C132" s="234"/>
      <c r="D132" s="234"/>
    </row>
    <row r="133">
      <c r="A133" s="234"/>
      <c r="B133" s="234"/>
      <c r="C133" s="234"/>
      <c r="D133" s="234"/>
    </row>
    <row r="134">
      <c r="A134" s="234"/>
      <c r="B134" s="234"/>
      <c r="C134" s="234"/>
      <c r="D134" s="234"/>
    </row>
    <row r="135">
      <c r="A135" s="234"/>
      <c r="B135" s="234"/>
      <c r="C135" s="234"/>
      <c r="D135" s="234"/>
    </row>
    <row r="136">
      <c r="A136" s="234"/>
      <c r="B136" s="234"/>
      <c r="C136" s="234"/>
      <c r="D136" s="234"/>
    </row>
    <row r="137">
      <c r="A137" s="234"/>
      <c r="B137" s="234"/>
      <c r="C137" s="234"/>
      <c r="D137" s="234"/>
    </row>
    <row r="138">
      <c r="A138" s="234"/>
      <c r="B138" s="234"/>
      <c r="C138" s="234"/>
      <c r="D138" s="234"/>
    </row>
    <row r="139">
      <c r="A139" s="234"/>
      <c r="B139" s="234"/>
      <c r="C139" s="234"/>
      <c r="D139" s="234"/>
    </row>
    <row r="140">
      <c r="A140" s="234"/>
      <c r="B140" s="234"/>
      <c r="C140" s="234"/>
      <c r="D140" s="234"/>
    </row>
    <row r="141">
      <c r="A141" s="234"/>
      <c r="B141" s="234"/>
      <c r="C141" s="234"/>
      <c r="D141" s="234"/>
    </row>
    <row r="142">
      <c r="A142" s="234"/>
      <c r="B142" s="234"/>
      <c r="C142" s="234"/>
      <c r="D142" s="234"/>
    </row>
    <row r="143">
      <c r="A143" s="234"/>
      <c r="B143" s="234"/>
      <c r="C143" s="234"/>
      <c r="D143" s="234"/>
    </row>
    <row r="144">
      <c r="A144" s="234"/>
      <c r="B144" s="234"/>
      <c r="C144" s="234"/>
      <c r="D144" s="234"/>
    </row>
    <row r="145">
      <c r="A145" s="234"/>
      <c r="B145" s="234"/>
      <c r="C145" s="234"/>
      <c r="D145" s="234"/>
    </row>
    <row r="146">
      <c r="A146" s="234"/>
      <c r="B146" s="234"/>
      <c r="C146" s="234"/>
      <c r="D146" s="234"/>
    </row>
    <row r="147">
      <c r="A147" s="234"/>
      <c r="B147" s="234"/>
      <c r="C147" s="234"/>
      <c r="D147" s="234"/>
    </row>
    <row r="148">
      <c r="A148" s="234"/>
      <c r="B148" s="234"/>
      <c r="C148" s="234"/>
      <c r="D148" s="234"/>
    </row>
    <row r="149">
      <c r="A149" s="234"/>
      <c r="B149" s="234"/>
      <c r="C149" s="234"/>
      <c r="D149" s="234"/>
    </row>
    <row r="150">
      <c r="A150" s="234"/>
      <c r="B150" s="234"/>
      <c r="C150" s="234"/>
      <c r="D150" s="234"/>
    </row>
    <row r="151">
      <c r="A151" s="234"/>
      <c r="B151" s="234"/>
      <c r="C151" s="234"/>
      <c r="D151" s="234"/>
    </row>
    <row r="152">
      <c r="A152" s="234"/>
      <c r="B152" s="234"/>
      <c r="C152" s="234"/>
      <c r="D152" s="234"/>
    </row>
    <row r="153">
      <c r="A153" s="234"/>
      <c r="B153" s="234"/>
      <c r="C153" s="234"/>
      <c r="D153" s="234"/>
    </row>
    <row r="154">
      <c r="A154" s="234"/>
      <c r="B154" s="234"/>
      <c r="C154" s="234"/>
      <c r="D154" s="234"/>
    </row>
    <row r="155">
      <c r="A155" s="234"/>
      <c r="B155" s="234"/>
      <c r="C155" s="234"/>
      <c r="D155" s="234"/>
    </row>
    <row r="156">
      <c r="A156" s="234"/>
      <c r="B156" s="234"/>
      <c r="C156" s="234"/>
      <c r="D156" s="234"/>
    </row>
    <row r="157">
      <c r="A157" s="234"/>
      <c r="B157" s="234"/>
      <c r="C157" s="234"/>
      <c r="D157" s="234"/>
    </row>
    <row r="158">
      <c r="A158" s="234"/>
      <c r="B158" s="234"/>
      <c r="C158" s="234"/>
      <c r="D158" s="234"/>
    </row>
    <row r="159">
      <c r="A159" s="234"/>
      <c r="B159" s="234"/>
      <c r="C159" s="234"/>
      <c r="D159" s="234"/>
    </row>
    <row r="160">
      <c r="A160" s="234"/>
      <c r="B160" s="234"/>
      <c r="C160" s="234"/>
      <c r="D160" s="234"/>
    </row>
    <row r="161">
      <c r="A161" s="234"/>
      <c r="B161" s="234"/>
      <c r="C161" s="234"/>
      <c r="D161" s="234"/>
    </row>
    <row r="162">
      <c r="A162" s="234"/>
      <c r="B162" s="234"/>
      <c r="C162" s="234"/>
      <c r="D162" s="234"/>
    </row>
    <row r="163">
      <c r="A163" s="234"/>
      <c r="B163" s="234"/>
      <c r="C163" s="234"/>
      <c r="D163" s="234"/>
    </row>
    <row r="164">
      <c r="A164" s="234"/>
      <c r="B164" s="234"/>
      <c r="C164" s="234"/>
      <c r="D164" s="234"/>
    </row>
    <row r="165">
      <c r="A165" s="234"/>
      <c r="B165" s="234"/>
      <c r="C165" s="234"/>
      <c r="D165" s="234"/>
    </row>
    <row r="166">
      <c r="A166" s="234"/>
      <c r="B166" s="234"/>
      <c r="C166" s="234"/>
      <c r="D166" s="234"/>
    </row>
    <row r="167">
      <c r="A167" s="234"/>
      <c r="B167" s="234"/>
      <c r="C167" s="234"/>
      <c r="D167" s="234"/>
    </row>
    <row r="168">
      <c r="A168" s="234"/>
      <c r="B168" s="234"/>
      <c r="C168" s="234"/>
      <c r="D168" s="234"/>
    </row>
    <row r="169">
      <c r="A169" s="234"/>
      <c r="B169" s="234"/>
      <c r="C169" s="234"/>
      <c r="D169" s="234"/>
    </row>
    <row r="170">
      <c r="A170" s="234"/>
      <c r="B170" s="234"/>
      <c r="C170" s="234"/>
      <c r="D170" s="234"/>
    </row>
    <row r="171">
      <c r="A171" s="234"/>
      <c r="B171" s="234"/>
      <c r="C171" s="234"/>
      <c r="D171" s="234"/>
    </row>
    <row r="172">
      <c r="A172" s="234"/>
      <c r="B172" s="234"/>
      <c r="C172" s="234"/>
      <c r="D172" s="234"/>
    </row>
    <row r="173">
      <c r="A173" s="234"/>
      <c r="B173" s="234"/>
      <c r="C173" s="234"/>
      <c r="D173" s="234"/>
    </row>
    <row r="174">
      <c r="A174" s="234"/>
      <c r="B174" s="234"/>
      <c r="C174" s="234"/>
      <c r="D174" s="234"/>
    </row>
    <row r="175">
      <c r="A175" s="234"/>
      <c r="B175" s="234"/>
      <c r="C175" s="234"/>
      <c r="D175" s="234"/>
    </row>
    <row r="176">
      <c r="A176" s="234"/>
      <c r="B176" s="234"/>
      <c r="C176" s="234"/>
      <c r="D176" s="234"/>
    </row>
    <row r="177">
      <c r="A177" s="234"/>
      <c r="B177" s="234"/>
      <c r="C177" s="234"/>
      <c r="D177" s="234"/>
    </row>
    <row r="178">
      <c r="A178" s="234"/>
      <c r="B178" s="234"/>
      <c r="C178" s="234"/>
      <c r="D178" s="234"/>
    </row>
    <row r="179">
      <c r="A179" s="234"/>
      <c r="B179" s="234"/>
      <c r="C179" s="234"/>
      <c r="D179" s="234"/>
    </row>
    <row r="180">
      <c r="A180" s="234"/>
      <c r="B180" s="234"/>
      <c r="C180" s="234"/>
      <c r="D180" s="234"/>
    </row>
    <row r="181">
      <c r="A181" s="234"/>
      <c r="B181" s="234"/>
      <c r="C181" s="234"/>
      <c r="D181" s="234"/>
    </row>
    <row r="182">
      <c r="A182" s="234"/>
      <c r="B182" s="234"/>
      <c r="C182" s="234"/>
      <c r="D182" s="234"/>
    </row>
    <row r="183">
      <c r="A183" s="234"/>
      <c r="B183" s="234"/>
      <c r="C183" s="234"/>
      <c r="D183" s="234"/>
    </row>
    <row r="184">
      <c r="A184" s="234"/>
      <c r="B184" s="234"/>
      <c r="C184" s="234"/>
      <c r="D184" s="234"/>
    </row>
    <row r="185">
      <c r="A185" s="234"/>
      <c r="B185" s="234"/>
      <c r="C185" s="234"/>
      <c r="D185" s="234"/>
    </row>
    <row r="186">
      <c r="A186" s="234"/>
      <c r="B186" s="234"/>
      <c r="C186" s="234"/>
      <c r="D186" s="234"/>
    </row>
    <row r="187">
      <c r="A187" s="234"/>
      <c r="B187" s="234"/>
      <c r="C187" s="234"/>
      <c r="D187" s="234"/>
    </row>
    <row r="188">
      <c r="A188" s="234"/>
      <c r="B188" s="234"/>
      <c r="C188" s="234"/>
      <c r="D188" s="234"/>
    </row>
    <row r="189">
      <c r="A189" s="234"/>
      <c r="B189" s="234"/>
      <c r="C189" s="234"/>
      <c r="D189" s="234"/>
    </row>
    <row r="190">
      <c r="A190" s="234"/>
      <c r="B190" s="234"/>
      <c r="C190" s="234"/>
      <c r="D190" s="234"/>
    </row>
    <row r="191">
      <c r="A191" s="234"/>
      <c r="B191" s="234"/>
      <c r="C191" s="234"/>
      <c r="D191" s="234"/>
    </row>
    <row r="192">
      <c r="A192" s="234"/>
      <c r="B192" s="234"/>
      <c r="C192" s="234"/>
      <c r="D192" s="234"/>
    </row>
    <row r="193">
      <c r="A193" s="234"/>
      <c r="B193" s="234"/>
      <c r="C193" s="234"/>
      <c r="D193" s="234"/>
    </row>
    <row r="194">
      <c r="A194" s="234"/>
      <c r="B194" s="234"/>
      <c r="C194" s="234"/>
      <c r="D194" s="234"/>
    </row>
    <row r="195">
      <c r="A195" s="234"/>
      <c r="B195" s="234"/>
      <c r="C195" s="234"/>
      <c r="D195" s="234"/>
    </row>
    <row r="196">
      <c r="A196" s="234"/>
      <c r="B196" s="234"/>
      <c r="C196" s="234"/>
      <c r="D196" s="234"/>
    </row>
    <row r="197">
      <c r="A197" s="234"/>
      <c r="B197" s="234"/>
      <c r="C197" s="234"/>
      <c r="D197" s="234"/>
    </row>
    <row r="198">
      <c r="A198" s="234"/>
      <c r="B198" s="234"/>
      <c r="C198" s="234"/>
      <c r="D198" s="234"/>
    </row>
    <row r="199">
      <c r="A199" s="234"/>
      <c r="B199" s="234"/>
      <c r="C199" s="234"/>
      <c r="D199" s="234"/>
    </row>
    <row r="200">
      <c r="A200" s="234"/>
      <c r="B200" s="234"/>
      <c r="C200" s="234"/>
      <c r="D200" s="234"/>
    </row>
    <row r="201">
      <c r="A201" s="234"/>
      <c r="B201" s="234"/>
      <c r="C201" s="234"/>
      <c r="D201" s="234"/>
    </row>
    <row r="202">
      <c r="A202" s="234"/>
      <c r="B202" s="234"/>
      <c r="C202" s="234"/>
      <c r="D202" s="234"/>
    </row>
    <row r="203">
      <c r="A203" s="234"/>
      <c r="B203" s="234"/>
      <c r="C203" s="234"/>
      <c r="D203" s="234"/>
    </row>
    <row r="204">
      <c r="A204" s="234"/>
      <c r="B204" s="234"/>
      <c r="C204" s="234"/>
      <c r="D204" s="234"/>
    </row>
    <row r="205">
      <c r="A205" s="234"/>
      <c r="B205" s="234"/>
      <c r="C205" s="234"/>
      <c r="D205" s="234"/>
    </row>
    <row r="206">
      <c r="A206" s="234"/>
      <c r="B206" s="234"/>
      <c r="C206" s="234"/>
      <c r="D206" s="234"/>
    </row>
    <row r="207">
      <c r="A207" s="234"/>
      <c r="B207" s="234"/>
      <c r="C207" s="234"/>
      <c r="D207" s="234"/>
    </row>
    <row r="208">
      <c r="A208" s="234"/>
      <c r="B208" s="234"/>
      <c r="C208" s="234"/>
      <c r="D208" s="234"/>
    </row>
    <row r="209">
      <c r="A209" s="234"/>
      <c r="B209" s="234"/>
      <c r="C209" s="234"/>
      <c r="D209" s="234"/>
    </row>
    <row r="210">
      <c r="A210" s="234"/>
      <c r="B210" s="234"/>
      <c r="C210" s="234"/>
      <c r="D210" s="234"/>
    </row>
    <row r="211">
      <c r="A211" s="234"/>
      <c r="B211" s="234"/>
      <c r="C211" s="234"/>
      <c r="D211" s="234"/>
    </row>
    <row r="212">
      <c r="A212" s="234"/>
      <c r="B212" s="234"/>
      <c r="C212" s="234"/>
      <c r="D212" s="234"/>
    </row>
    <row r="213">
      <c r="A213" s="234"/>
      <c r="B213" s="234"/>
      <c r="C213" s="234"/>
      <c r="D213" s="234"/>
    </row>
    <row r="214">
      <c r="A214" s="234"/>
      <c r="B214" s="234"/>
      <c r="C214" s="234"/>
      <c r="D214" s="234"/>
    </row>
    <row r="215">
      <c r="A215" s="234"/>
      <c r="B215" s="234"/>
      <c r="C215" s="234"/>
      <c r="D215" s="234"/>
    </row>
    <row r="216">
      <c r="A216" s="234"/>
      <c r="B216" s="234"/>
      <c r="C216" s="234"/>
      <c r="D216" s="234"/>
    </row>
    <row r="217">
      <c r="A217" s="234"/>
      <c r="B217" s="234"/>
      <c r="C217" s="234"/>
      <c r="D217" s="234"/>
    </row>
    <row r="218">
      <c r="A218" s="234"/>
      <c r="B218" s="234"/>
      <c r="C218" s="234"/>
      <c r="D218" s="234"/>
    </row>
    <row r="219">
      <c r="A219" s="234"/>
      <c r="B219" s="234"/>
      <c r="C219" s="234"/>
      <c r="D219" s="234"/>
    </row>
    <row r="220">
      <c r="A220" s="234"/>
      <c r="B220" s="234"/>
      <c r="C220" s="234"/>
      <c r="D220" s="234"/>
    </row>
    <row r="221">
      <c r="A221" s="234"/>
      <c r="B221" s="234"/>
      <c r="C221" s="234"/>
      <c r="D221" s="234"/>
    </row>
    <row r="222">
      <c r="A222" s="234"/>
      <c r="B222" s="234"/>
      <c r="C222" s="234"/>
      <c r="D222" s="234"/>
    </row>
    <row r="223">
      <c r="A223" s="234"/>
      <c r="B223" s="234"/>
      <c r="C223" s="234"/>
      <c r="D223" s="234"/>
    </row>
    <row r="224">
      <c r="A224" s="234"/>
      <c r="B224" s="234"/>
      <c r="C224" s="234"/>
      <c r="D224" s="234"/>
    </row>
    <row r="225">
      <c r="A225" s="234"/>
      <c r="B225" s="234"/>
      <c r="C225" s="234"/>
      <c r="D225" s="234"/>
    </row>
    <row r="226">
      <c r="A226" s="234"/>
      <c r="B226" s="234"/>
      <c r="C226" s="234"/>
      <c r="D226" s="234"/>
    </row>
    <row r="227">
      <c r="A227" s="234"/>
      <c r="B227" s="234"/>
      <c r="C227" s="234"/>
      <c r="D227" s="234"/>
    </row>
    <row r="228">
      <c r="A228" s="234"/>
      <c r="B228" s="234"/>
      <c r="C228" s="234"/>
      <c r="D228" s="234"/>
    </row>
    <row r="229">
      <c r="A229" s="234"/>
      <c r="B229" s="234"/>
      <c r="C229" s="234"/>
      <c r="D229" s="234"/>
    </row>
    <row r="230">
      <c r="A230" s="234"/>
      <c r="B230" s="234"/>
      <c r="C230" s="234"/>
      <c r="D230" s="234"/>
    </row>
    <row r="231">
      <c r="A231" s="234"/>
      <c r="B231" s="234"/>
      <c r="C231" s="234"/>
      <c r="D231" s="234"/>
    </row>
    <row r="232">
      <c r="A232" s="234"/>
      <c r="B232" s="234"/>
      <c r="C232" s="234"/>
      <c r="D232" s="234"/>
    </row>
    <row r="233">
      <c r="A233" s="234"/>
      <c r="B233" s="234"/>
      <c r="C233" s="234"/>
      <c r="D233" s="234"/>
    </row>
    <row r="234">
      <c r="A234" s="234"/>
      <c r="B234" s="234"/>
      <c r="C234" s="234"/>
      <c r="D234" s="234"/>
    </row>
    <row r="235">
      <c r="A235" s="234"/>
      <c r="B235" s="234"/>
      <c r="C235" s="234"/>
      <c r="D235" s="234"/>
    </row>
    <row r="236">
      <c r="A236" s="234"/>
      <c r="B236" s="234"/>
      <c r="C236" s="234"/>
      <c r="D236" s="234"/>
    </row>
    <row r="237">
      <c r="A237" s="234"/>
      <c r="B237" s="234"/>
      <c r="C237" s="234"/>
      <c r="D237" s="234"/>
    </row>
    <row r="238">
      <c r="A238" s="234"/>
      <c r="B238" s="234"/>
      <c r="C238" s="234"/>
      <c r="D238" s="234"/>
    </row>
    <row r="239">
      <c r="A239" s="234"/>
      <c r="B239" s="234"/>
      <c r="C239" s="234"/>
      <c r="D239" s="234"/>
    </row>
    <row r="240">
      <c r="A240" s="234"/>
      <c r="B240" s="234"/>
      <c r="C240" s="234"/>
      <c r="D240" s="234"/>
    </row>
    <row r="241">
      <c r="A241" s="234"/>
      <c r="B241" s="234"/>
      <c r="C241" s="234"/>
      <c r="D241" s="234"/>
    </row>
    <row r="242">
      <c r="A242" s="234"/>
      <c r="B242" s="234"/>
      <c r="C242" s="234"/>
      <c r="D242" s="234"/>
    </row>
    <row r="243">
      <c r="A243" s="234"/>
      <c r="B243" s="234"/>
      <c r="C243" s="234"/>
      <c r="D243" s="234"/>
    </row>
    <row r="244">
      <c r="A244" s="234"/>
      <c r="B244" s="234"/>
      <c r="C244" s="234"/>
      <c r="D244" s="234"/>
    </row>
    <row r="245">
      <c r="A245" s="234"/>
      <c r="B245" s="234"/>
      <c r="C245" s="234"/>
      <c r="D245" s="234"/>
    </row>
    <row r="246">
      <c r="A246" s="234"/>
      <c r="B246" s="234"/>
      <c r="C246" s="234"/>
      <c r="D246" s="234"/>
    </row>
    <row r="247">
      <c r="A247" s="234"/>
      <c r="B247" s="234"/>
      <c r="C247" s="234"/>
      <c r="D247" s="234"/>
    </row>
    <row r="248">
      <c r="A248" s="234"/>
      <c r="B248" s="234"/>
      <c r="C248" s="234"/>
      <c r="D248" s="234"/>
    </row>
    <row r="249">
      <c r="A249" s="234"/>
      <c r="B249" s="234"/>
      <c r="C249" s="234"/>
      <c r="D249" s="234"/>
    </row>
    <row r="250">
      <c r="A250" s="234"/>
      <c r="B250" s="234"/>
      <c r="C250" s="234"/>
      <c r="D250" s="234"/>
    </row>
    <row r="251">
      <c r="A251" s="234"/>
      <c r="B251" s="234"/>
      <c r="C251" s="234"/>
      <c r="D251" s="234"/>
    </row>
    <row r="252">
      <c r="A252" s="234"/>
      <c r="B252" s="234"/>
      <c r="C252" s="234"/>
      <c r="D252" s="234"/>
    </row>
    <row r="253">
      <c r="A253" s="234"/>
      <c r="B253" s="234"/>
      <c r="C253" s="234"/>
      <c r="D253" s="234"/>
    </row>
    <row r="254">
      <c r="A254" s="234"/>
      <c r="B254" s="234"/>
      <c r="C254" s="234"/>
      <c r="D254" s="234"/>
    </row>
    <row r="255">
      <c r="A255" s="234"/>
      <c r="B255" s="234"/>
      <c r="C255" s="234"/>
      <c r="D255" s="234"/>
    </row>
    <row r="256">
      <c r="A256" s="234"/>
      <c r="B256" s="234"/>
      <c r="C256" s="234"/>
      <c r="D256" s="234"/>
    </row>
    <row r="257">
      <c r="A257" s="234"/>
      <c r="B257" s="234"/>
      <c r="C257" s="234"/>
      <c r="D257" s="234"/>
    </row>
    <row r="258">
      <c r="A258" s="234"/>
      <c r="B258" s="234"/>
      <c r="C258" s="234"/>
      <c r="D258" s="234"/>
    </row>
    <row r="259">
      <c r="A259" s="234"/>
      <c r="B259" s="234"/>
      <c r="C259" s="234"/>
      <c r="D259" s="234"/>
    </row>
    <row r="260">
      <c r="A260" s="234"/>
      <c r="B260" s="234"/>
      <c r="C260" s="234"/>
      <c r="D260" s="234"/>
    </row>
    <row r="261">
      <c r="A261" s="234"/>
      <c r="B261" s="234"/>
      <c r="C261" s="234"/>
      <c r="D261" s="234"/>
    </row>
    <row r="262">
      <c r="A262" s="234"/>
      <c r="B262" s="234"/>
      <c r="C262" s="234"/>
      <c r="D262" s="234"/>
    </row>
    <row r="263">
      <c r="A263" s="234"/>
      <c r="B263" s="234"/>
      <c r="C263" s="234"/>
      <c r="D263" s="234"/>
    </row>
    <row r="264">
      <c r="A264" s="234"/>
      <c r="B264" s="234"/>
      <c r="C264" s="234"/>
      <c r="D264" s="234"/>
    </row>
    <row r="265">
      <c r="A265" s="234"/>
      <c r="B265" s="234"/>
      <c r="C265" s="234"/>
      <c r="D265" s="234"/>
    </row>
    <row r="266">
      <c r="A266" s="234"/>
      <c r="B266" s="234"/>
      <c r="C266" s="234"/>
      <c r="D266" s="234"/>
    </row>
    <row r="267">
      <c r="A267" s="234"/>
      <c r="B267" s="234"/>
      <c r="C267" s="234"/>
      <c r="D267" s="234"/>
    </row>
    <row r="268">
      <c r="A268" s="234"/>
      <c r="B268" s="234"/>
      <c r="C268" s="234"/>
      <c r="D268" s="234"/>
    </row>
    <row r="269">
      <c r="A269" s="234"/>
      <c r="B269" s="234"/>
      <c r="C269" s="234"/>
      <c r="D269" s="234"/>
    </row>
    <row r="270">
      <c r="A270" s="234"/>
      <c r="B270" s="234"/>
      <c r="C270" s="234"/>
      <c r="D270" s="234"/>
    </row>
    <row r="271">
      <c r="A271" s="234"/>
      <c r="B271" s="234"/>
      <c r="C271" s="234"/>
      <c r="D271" s="234"/>
    </row>
    <row r="272">
      <c r="A272" s="234"/>
      <c r="B272" s="234"/>
      <c r="C272" s="234"/>
      <c r="D272" s="234"/>
    </row>
    <row r="273">
      <c r="A273" s="234"/>
      <c r="B273" s="234"/>
      <c r="C273" s="234"/>
      <c r="D273" s="234"/>
    </row>
    <row r="274">
      <c r="A274" s="234"/>
      <c r="B274" s="234"/>
      <c r="C274" s="234"/>
      <c r="D274" s="234"/>
    </row>
    <row r="275">
      <c r="A275" s="234"/>
      <c r="B275" s="234"/>
      <c r="C275" s="234"/>
      <c r="D275" s="234"/>
    </row>
    <row r="276">
      <c r="A276" s="234"/>
      <c r="B276" s="234"/>
      <c r="C276" s="234"/>
      <c r="D276" s="234"/>
    </row>
    <row r="277">
      <c r="A277" s="234"/>
      <c r="B277" s="234"/>
      <c r="C277" s="234"/>
      <c r="D277" s="234"/>
    </row>
    <row r="278">
      <c r="A278" s="234"/>
      <c r="B278" s="234"/>
      <c r="C278" s="234"/>
      <c r="D278" s="234"/>
    </row>
    <row r="279">
      <c r="A279" s="234"/>
      <c r="B279" s="234"/>
      <c r="C279" s="234"/>
      <c r="D279" s="234"/>
    </row>
    <row r="280">
      <c r="A280" s="234"/>
      <c r="B280" s="234"/>
      <c r="C280" s="234"/>
      <c r="D280" s="234"/>
    </row>
    <row r="281">
      <c r="A281" s="234"/>
      <c r="B281" s="234"/>
      <c r="C281" s="234"/>
      <c r="D281" s="234"/>
    </row>
    <row r="282">
      <c r="A282" s="234"/>
      <c r="B282" s="234"/>
      <c r="C282" s="234"/>
      <c r="D282" s="234"/>
    </row>
    <row r="283">
      <c r="A283" s="234"/>
      <c r="B283" s="234"/>
      <c r="C283" s="234"/>
      <c r="D283" s="234"/>
    </row>
    <row r="284">
      <c r="A284" s="234"/>
      <c r="B284" s="234"/>
      <c r="C284" s="234"/>
      <c r="D284" s="234"/>
    </row>
    <row r="285">
      <c r="A285" s="234"/>
      <c r="B285" s="234"/>
      <c r="C285" s="234"/>
      <c r="D285" s="234"/>
    </row>
    <row r="286">
      <c r="A286" s="234"/>
      <c r="B286" s="234"/>
      <c r="C286" s="234"/>
      <c r="D286" s="234"/>
    </row>
    <row r="287">
      <c r="A287" s="234"/>
      <c r="B287" s="234"/>
      <c r="C287" s="234"/>
      <c r="D287" s="234"/>
    </row>
    <row r="288">
      <c r="A288" s="234"/>
      <c r="B288" s="234"/>
      <c r="C288" s="234"/>
      <c r="D288" s="234"/>
    </row>
    <row r="289">
      <c r="A289" s="234"/>
      <c r="B289" s="234"/>
      <c r="C289" s="234"/>
      <c r="D289" s="234"/>
    </row>
    <row r="290">
      <c r="A290" s="234"/>
      <c r="B290" s="234"/>
      <c r="C290" s="234"/>
      <c r="D290" s="234"/>
    </row>
    <row r="291">
      <c r="A291" s="234"/>
      <c r="B291" s="234"/>
      <c r="C291" s="234"/>
      <c r="D291" s="234"/>
    </row>
    <row r="292">
      <c r="A292" s="234"/>
      <c r="B292" s="234"/>
      <c r="C292" s="234"/>
      <c r="D292" s="234"/>
    </row>
    <row r="293">
      <c r="A293" s="234"/>
      <c r="B293" s="234"/>
      <c r="C293" s="234"/>
      <c r="D293" s="234"/>
    </row>
    <row r="294">
      <c r="A294" s="234"/>
      <c r="B294" s="234"/>
      <c r="C294" s="234"/>
      <c r="D294" s="234"/>
    </row>
    <row r="295">
      <c r="A295" s="234"/>
      <c r="B295" s="234"/>
      <c r="C295" s="234"/>
      <c r="D295" s="234"/>
    </row>
    <row r="296">
      <c r="A296" s="234"/>
      <c r="B296" s="234"/>
      <c r="C296" s="234"/>
      <c r="D296" s="234"/>
    </row>
    <row r="297">
      <c r="A297" s="234"/>
      <c r="B297" s="234"/>
      <c r="C297" s="234"/>
      <c r="D297" s="234"/>
    </row>
    <row r="298">
      <c r="A298" s="234"/>
      <c r="B298" s="234"/>
      <c r="C298" s="234"/>
      <c r="D298" s="234"/>
    </row>
    <row r="299">
      <c r="A299" s="234"/>
      <c r="B299" s="234"/>
      <c r="C299" s="234"/>
      <c r="D299" s="234"/>
    </row>
    <row r="300">
      <c r="A300" s="234"/>
      <c r="B300" s="234"/>
      <c r="C300" s="234"/>
      <c r="D300" s="234"/>
    </row>
    <row r="301">
      <c r="A301" s="234"/>
      <c r="B301" s="234"/>
      <c r="C301" s="234"/>
      <c r="D301" s="234"/>
    </row>
    <row r="302">
      <c r="A302" s="234"/>
      <c r="B302" s="234"/>
      <c r="C302" s="234"/>
      <c r="D302" s="234"/>
    </row>
    <row r="303">
      <c r="A303" s="234"/>
      <c r="B303" s="234"/>
      <c r="C303" s="234"/>
      <c r="D303" s="234"/>
    </row>
    <row r="304">
      <c r="A304" s="234"/>
      <c r="B304" s="234"/>
      <c r="C304" s="234"/>
      <c r="D304" s="234"/>
    </row>
    <row r="305">
      <c r="A305" s="234"/>
      <c r="B305" s="234"/>
      <c r="C305" s="234"/>
      <c r="D305" s="234"/>
    </row>
    <row r="306">
      <c r="A306" s="234"/>
      <c r="B306" s="234"/>
      <c r="C306" s="234"/>
      <c r="D306" s="234"/>
    </row>
    <row r="307">
      <c r="A307" s="234"/>
      <c r="B307" s="234"/>
      <c r="C307" s="234"/>
      <c r="D307" s="234"/>
    </row>
    <row r="308">
      <c r="A308" s="234"/>
      <c r="B308" s="234"/>
      <c r="C308" s="234"/>
      <c r="D308" s="234"/>
    </row>
    <row r="309">
      <c r="A309" s="234"/>
      <c r="B309" s="234"/>
      <c r="C309" s="234"/>
      <c r="D309" s="234"/>
    </row>
    <row r="310">
      <c r="A310" s="234"/>
      <c r="B310" s="234"/>
      <c r="C310" s="234"/>
      <c r="D310" s="234"/>
    </row>
    <row r="311">
      <c r="A311" s="234"/>
      <c r="B311" s="234"/>
      <c r="C311" s="234"/>
      <c r="D311" s="234"/>
    </row>
    <row r="312">
      <c r="A312" s="234"/>
      <c r="B312" s="234"/>
      <c r="C312" s="234"/>
      <c r="D312" s="234"/>
    </row>
    <row r="313">
      <c r="A313" s="234"/>
      <c r="B313" s="234"/>
      <c r="C313" s="234"/>
      <c r="D313" s="234"/>
    </row>
    <row r="314">
      <c r="A314" s="234"/>
      <c r="B314" s="234"/>
      <c r="C314" s="234"/>
      <c r="D314" s="234"/>
    </row>
    <row r="315">
      <c r="A315" s="234"/>
      <c r="B315" s="234"/>
      <c r="C315" s="234"/>
      <c r="D315" s="234"/>
    </row>
    <row r="316">
      <c r="A316" s="234"/>
      <c r="B316" s="234"/>
      <c r="C316" s="234"/>
      <c r="D316" s="234"/>
    </row>
    <row r="317">
      <c r="A317" s="234"/>
      <c r="B317" s="234"/>
      <c r="C317" s="234"/>
      <c r="D317" s="234"/>
    </row>
    <row r="318">
      <c r="A318" s="234"/>
      <c r="B318" s="234"/>
      <c r="C318" s="234"/>
      <c r="D318" s="234"/>
    </row>
    <row r="319">
      <c r="A319" s="234"/>
      <c r="B319" s="234"/>
      <c r="C319" s="234"/>
      <c r="D319" s="234"/>
    </row>
    <row r="320">
      <c r="A320" s="234"/>
      <c r="B320" s="234"/>
      <c r="C320" s="234"/>
      <c r="D320" s="234"/>
    </row>
    <row r="321">
      <c r="A321" s="234"/>
      <c r="B321" s="234"/>
      <c r="C321" s="234"/>
      <c r="D321" s="234"/>
    </row>
    <row r="322">
      <c r="A322" s="234"/>
      <c r="B322" s="234"/>
      <c r="C322" s="234"/>
      <c r="D322" s="234"/>
    </row>
    <row r="323">
      <c r="A323" s="234"/>
      <c r="B323" s="234"/>
      <c r="C323" s="234"/>
      <c r="D323" s="234"/>
    </row>
    <row r="324">
      <c r="A324" s="234"/>
      <c r="B324" s="234"/>
      <c r="C324" s="234"/>
      <c r="D324" s="234"/>
    </row>
    <row r="325">
      <c r="A325" s="234"/>
      <c r="B325" s="234"/>
      <c r="C325" s="234"/>
      <c r="D325" s="234"/>
    </row>
    <row r="326">
      <c r="A326" s="234"/>
      <c r="B326" s="234"/>
      <c r="C326" s="234"/>
      <c r="D326" s="234"/>
    </row>
    <row r="327">
      <c r="A327" s="234"/>
      <c r="B327" s="234"/>
      <c r="C327" s="234"/>
      <c r="D327" s="234"/>
    </row>
    <row r="328">
      <c r="A328" s="234"/>
      <c r="B328" s="234"/>
      <c r="C328" s="234"/>
      <c r="D328" s="234"/>
    </row>
    <row r="329">
      <c r="A329" s="234"/>
      <c r="B329" s="234"/>
      <c r="C329" s="234"/>
      <c r="D329" s="234"/>
    </row>
    <row r="330">
      <c r="A330" s="234"/>
      <c r="B330" s="234"/>
      <c r="C330" s="234"/>
      <c r="D330" s="234"/>
    </row>
    <row r="331">
      <c r="A331" s="234"/>
      <c r="B331" s="234"/>
      <c r="C331" s="234"/>
      <c r="D331" s="234"/>
    </row>
    <row r="332">
      <c r="A332" s="234"/>
      <c r="B332" s="234"/>
      <c r="C332" s="234"/>
      <c r="D332" s="234"/>
    </row>
    <row r="333">
      <c r="A333" s="234"/>
      <c r="B333" s="234"/>
      <c r="C333" s="234"/>
      <c r="D333" s="234"/>
    </row>
    <row r="334">
      <c r="A334" s="234"/>
      <c r="B334" s="234"/>
      <c r="C334" s="234"/>
      <c r="D334" s="234"/>
    </row>
    <row r="335">
      <c r="A335" s="234"/>
      <c r="B335" s="234"/>
      <c r="C335" s="234"/>
      <c r="D335" s="234"/>
    </row>
    <row r="336">
      <c r="A336" s="234"/>
      <c r="B336" s="234"/>
      <c r="C336" s="234"/>
      <c r="D336" s="234"/>
    </row>
    <row r="337">
      <c r="A337" s="234"/>
      <c r="B337" s="234"/>
      <c r="C337" s="234"/>
      <c r="D337" s="234"/>
    </row>
    <row r="338">
      <c r="A338" s="234"/>
      <c r="B338" s="234"/>
      <c r="C338" s="234"/>
      <c r="D338" s="234"/>
    </row>
    <row r="339">
      <c r="A339" s="234"/>
      <c r="B339" s="234"/>
      <c r="C339" s="234"/>
      <c r="D339" s="234"/>
    </row>
    <row r="340">
      <c r="A340" s="234"/>
      <c r="B340" s="234"/>
      <c r="C340" s="234"/>
      <c r="D340" s="234"/>
    </row>
    <row r="341">
      <c r="A341" s="234"/>
      <c r="B341" s="234"/>
      <c r="C341" s="234"/>
      <c r="D341" s="234"/>
    </row>
    <row r="342">
      <c r="A342" s="234"/>
      <c r="B342" s="234"/>
      <c r="C342" s="234"/>
      <c r="D342" s="234"/>
    </row>
    <row r="343">
      <c r="A343" s="234"/>
      <c r="B343" s="234"/>
      <c r="C343" s="234"/>
      <c r="D343" s="234"/>
    </row>
    <row r="344">
      <c r="A344" s="234"/>
      <c r="B344" s="234"/>
      <c r="C344" s="234"/>
      <c r="D344" s="234"/>
    </row>
    <row r="345">
      <c r="A345" s="234"/>
      <c r="B345" s="234"/>
      <c r="C345" s="234"/>
      <c r="D345" s="234"/>
    </row>
    <row r="346">
      <c r="A346" s="234"/>
      <c r="B346" s="234"/>
      <c r="C346" s="234"/>
      <c r="D346" s="234"/>
    </row>
    <row r="347">
      <c r="A347" s="234"/>
      <c r="B347" s="234"/>
      <c r="C347" s="234"/>
      <c r="D347" s="234"/>
    </row>
    <row r="348">
      <c r="A348" s="234"/>
      <c r="B348" s="234"/>
      <c r="C348" s="234"/>
      <c r="D348" s="234"/>
    </row>
    <row r="349">
      <c r="A349" s="234"/>
      <c r="B349" s="234"/>
      <c r="C349" s="234"/>
      <c r="D349" s="234"/>
    </row>
    <row r="350">
      <c r="A350" s="234"/>
      <c r="B350" s="234"/>
      <c r="C350" s="234"/>
      <c r="D350" s="234"/>
    </row>
    <row r="351">
      <c r="A351" s="234"/>
      <c r="B351" s="234"/>
      <c r="C351" s="234"/>
      <c r="D351" s="234"/>
    </row>
    <row r="352">
      <c r="A352" s="234"/>
      <c r="B352" s="234"/>
      <c r="C352" s="234"/>
      <c r="D352" s="234"/>
    </row>
    <row r="353">
      <c r="A353" s="234"/>
      <c r="B353" s="234"/>
      <c r="C353" s="234"/>
      <c r="D353" s="234"/>
    </row>
    <row r="354">
      <c r="A354" s="234"/>
      <c r="B354" s="234"/>
      <c r="C354" s="234"/>
      <c r="D354" s="234"/>
    </row>
    <row r="355">
      <c r="A355" s="234"/>
      <c r="B355" s="234"/>
      <c r="C355" s="234"/>
      <c r="D355" s="234"/>
    </row>
    <row r="356">
      <c r="A356" s="234"/>
      <c r="B356" s="234"/>
      <c r="C356" s="234"/>
      <c r="D356" s="234"/>
    </row>
    <row r="357">
      <c r="A357" s="234"/>
      <c r="B357" s="234"/>
      <c r="C357" s="234"/>
      <c r="D357" s="234"/>
    </row>
    <row r="358">
      <c r="A358" s="234"/>
      <c r="B358" s="234"/>
      <c r="C358" s="234"/>
      <c r="D358" s="234"/>
    </row>
    <row r="359">
      <c r="A359" s="234"/>
      <c r="B359" s="234"/>
      <c r="C359" s="234"/>
      <c r="D359" s="234"/>
    </row>
    <row r="360">
      <c r="A360" s="234"/>
      <c r="B360" s="234"/>
      <c r="C360" s="234"/>
      <c r="D360" s="234"/>
    </row>
    <row r="361">
      <c r="A361" s="234"/>
      <c r="B361" s="234"/>
      <c r="C361" s="234"/>
      <c r="D361" s="234"/>
    </row>
    <row r="362">
      <c r="A362" s="234"/>
      <c r="B362" s="234"/>
      <c r="C362" s="234"/>
      <c r="D362" s="234"/>
    </row>
    <row r="363">
      <c r="A363" s="234"/>
      <c r="B363" s="234"/>
      <c r="C363" s="234"/>
      <c r="D363" s="234"/>
    </row>
    <row r="364">
      <c r="A364" s="234"/>
      <c r="B364" s="234"/>
      <c r="C364" s="234"/>
      <c r="D364" s="234"/>
    </row>
    <row r="365">
      <c r="A365" s="234"/>
      <c r="B365" s="234"/>
      <c r="C365" s="234"/>
      <c r="D365" s="234"/>
    </row>
    <row r="366">
      <c r="A366" s="234"/>
      <c r="B366" s="234"/>
      <c r="C366" s="234"/>
      <c r="D366" s="234"/>
    </row>
    <row r="367">
      <c r="A367" s="234"/>
      <c r="B367" s="234"/>
      <c r="C367" s="234"/>
      <c r="D367" s="234"/>
    </row>
    <row r="368">
      <c r="A368" s="234"/>
      <c r="B368" s="234"/>
      <c r="C368" s="234"/>
      <c r="D368" s="234"/>
    </row>
    <row r="369">
      <c r="A369" s="234"/>
      <c r="B369" s="234"/>
      <c r="C369" s="234"/>
      <c r="D369" s="234"/>
    </row>
    <row r="370">
      <c r="A370" s="234"/>
      <c r="B370" s="234"/>
      <c r="C370" s="234"/>
      <c r="D370" s="234"/>
    </row>
    <row r="371">
      <c r="A371" s="234"/>
      <c r="B371" s="234"/>
      <c r="C371" s="234"/>
      <c r="D371" s="234"/>
    </row>
    <row r="372">
      <c r="A372" s="234"/>
      <c r="B372" s="234"/>
      <c r="C372" s="234"/>
      <c r="D372" s="234"/>
    </row>
    <row r="373">
      <c r="A373" s="234"/>
      <c r="B373" s="234"/>
      <c r="C373" s="234"/>
      <c r="D373" s="234"/>
    </row>
    <row r="374">
      <c r="A374" s="234"/>
      <c r="B374" s="234"/>
      <c r="C374" s="234"/>
      <c r="D374" s="234"/>
    </row>
    <row r="375">
      <c r="A375" s="234"/>
      <c r="B375" s="234"/>
      <c r="C375" s="234"/>
      <c r="D375" s="234"/>
    </row>
    <row r="376">
      <c r="A376" s="234"/>
      <c r="B376" s="234"/>
      <c r="C376" s="234"/>
      <c r="D376" s="234"/>
    </row>
    <row r="377">
      <c r="A377" s="234"/>
      <c r="B377" s="234"/>
      <c r="C377" s="234"/>
      <c r="D377" s="234"/>
    </row>
    <row r="378">
      <c r="A378" s="234"/>
      <c r="B378" s="234"/>
      <c r="C378" s="234"/>
      <c r="D378" s="234"/>
    </row>
    <row r="379">
      <c r="A379" s="234"/>
      <c r="B379" s="234"/>
      <c r="C379" s="234"/>
      <c r="D379" s="234"/>
    </row>
    <row r="380">
      <c r="A380" s="234"/>
      <c r="B380" s="234"/>
      <c r="C380" s="234"/>
      <c r="D380" s="234"/>
    </row>
    <row r="381">
      <c r="A381" s="234"/>
      <c r="B381" s="234"/>
      <c r="C381" s="234"/>
      <c r="D381" s="234"/>
    </row>
    <row r="382">
      <c r="A382" s="234"/>
      <c r="B382" s="234"/>
      <c r="C382" s="234"/>
      <c r="D382" s="234"/>
    </row>
    <row r="383">
      <c r="A383" s="234"/>
      <c r="B383" s="234"/>
      <c r="C383" s="234"/>
      <c r="D383" s="234"/>
    </row>
    <row r="384">
      <c r="A384" s="234"/>
      <c r="B384" s="234"/>
      <c r="C384" s="234"/>
      <c r="D384" s="234"/>
    </row>
    <row r="385">
      <c r="A385" s="234"/>
      <c r="B385" s="234"/>
      <c r="C385" s="234"/>
      <c r="D385" s="234"/>
    </row>
    <row r="386">
      <c r="A386" s="234"/>
      <c r="B386" s="234"/>
      <c r="C386" s="234"/>
      <c r="D386" s="234"/>
    </row>
    <row r="387">
      <c r="A387" s="234"/>
      <c r="B387" s="234"/>
      <c r="C387" s="234"/>
      <c r="D387" s="234"/>
    </row>
    <row r="388">
      <c r="A388" s="234"/>
      <c r="B388" s="234"/>
      <c r="C388" s="234"/>
      <c r="D388" s="234"/>
    </row>
    <row r="389">
      <c r="A389" s="234"/>
      <c r="B389" s="234"/>
      <c r="C389" s="234"/>
      <c r="D389" s="234"/>
    </row>
    <row r="390">
      <c r="A390" s="234"/>
      <c r="B390" s="234"/>
      <c r="C390" s="234"/>
      <c r="D390" s="234"/>
    </row>
    <row r="391">
      <c r="A391" s="234"/>
      <c r="B391" s="234"/>
      <c r="C391" s="234"/>
      <c r="D391" s="234"/>
    </row>
    <row r="392">
      <c r="A392" s="234"/>
      <c r="B392" s="234"/>
      <c r="C392" s="234"/>
      <c r="D392" s="234"/>
    </row>
    <row r="393">
      <c r="A393" s="234"/>
      <c r="B393" s="234"/>
      <c r="C393" s="234"/>
      <c r="D393" s="234"/>
    </row>
    <row r="394">
      <c r="A394" s="234"/>
      <c r="B394" s="234"/>
      <c r="C394" s="234"/>
      <c r="D394" s="234"/>
    </row>
    <row r="395">
      <c r="A395" s="234"/>
      <c r="B395" s="234"/>
      <c r="C395" s="234"/>
      <c r="D395" s="234"/>
    </row>
    <row r="396">
      <c r="A396" s="234"/>
      <c r="B396" s="234"/>
      <c r="C396" s="234"/>
      <c r="D396" s="234"/>
    </row>
    <row r="397">
      <c r="A397" s="234"/>
      <c r="B397" s="234"/>
      <c r="C397" s="234"/>
      <c r="D397" s="234"/>
    </row>
    <row r="398">
      <c r="A398" s="234"/>
      <c r="B398" s="234"/>
      <c r="C398" s="234"/>
      <c r="D398" s="234"/>
    </row>
    <row r="399">
      <c r="A399" s="234"/>
      <c r="B399" s="234"/>
      <c r="C399" s="234"/>
      <c r="D399" s="234"/>
    </row>
    <row r="400">
      <c r="A400" s="234"/>
      <c r="B400" s="234"/>
      <c r="C400" s="234"/>
      <c r="D400" s="234"/>
    </row>
    <row r="401">
      <c r="A401" s="234"/>
      <c r="B401" s="234"/>
      <c r="C401" s="234"/>
      <c r="D401" s="234"/>
    </row>
    <row r="402">
      <c r="A402" s="234"/>
      <c r="B402" s="234"/>
      <c r="C402" s="234"/>
      <c r="D402" s="234"/>
    </row>
    <row r="403">
      <c r="A403" s="234"/>
      <c r="B403" s="234"/>
      <c r="C403" s="234"/>
      <c r="D403" s="234"/>
    </row>
    <row r="404">
      <c r="A404" s="234"/>
      <c r="B404" s="234"/>
      <c r="C404" s="234"/>
      <c r="D404" s="234"/>
    </row>
    <row r="405">
      <c r="A405" s="234"/>
      <c r="B405" s="234"/>
      <c r="C405" s="234"/>
      <c r="D405" s="234"/>
    </row>
    <row r="406">
      <c r="A406" s="234"/>
      <c r="B406" s="234"/>
      <c r="C406" s="234"/>
      <c r="D406" s="234"/>
    </row>
    <row r="407">
      <c r="A407" s="234"/>
      <c r="B407" s="234"/>
      <c r="C407" s="234"/>
      <c r="D407" s="234"/>
    </row>
    <row r="408">
      <c r="A408" s="234"/>
      <c r="B408" s="234"/>
      <c r="C408" s="234"/>
      <c r="D408" s="234"/>
    </row>
    <row r="409">
      <c r="A409" s="234"/>
      <c r="B409" s="234"/>
      <c r="C409" s="234"/>
      <c r="D409" s="234"/>
    </row>
    <row r="410">
      <c r="A410" s="234"/>
      <c r="B410" s="234"/>
      <c r="C410" s="234"/>
      <c r="D410" s="234"/>
    </row>
    <row r="411">
      <c r="A411" s="234"/>
      <c r="B411" s="234"/>
      <c r="C411" s="234"/>
      <c r="D411" s="234"/>
    </row>
    <row r="412">
      <c r="A412" s="234"/>
      <c r="B412" s="234"/>
      <c r="C412" s="234"/>
      <c r="D412" s="234"/>
    </row>
    <row r="413">
      <c r="A413" s="234"/>
      <c r="B413" s="234"/>
      <c r="C413" s="234"/>
      <c r="D413" s="234"/>
    </row>
    <row r="414">
      <c r="A414" s="234"/>
      <c r="B414" s="234"/>
      <c r="C414" s="234"/>
      <c r="D414" s="234"/>
    </row>
    <row r="415">
      <c r="A415" s="234"/>
      <c r="B415" s="234"/>
      <c r="C415" s="234"/>
      <c r="D415" s="234"/>
    </row>
    <row r="416">
      <c r="A416" s="234"/>
      <c r="B416" s="234"/>
      <c r="C416" s="234"/>
      <c r="D416" s="234"/>
    </row>
    <row r="417">
      <c r="A417" s="234"/>
      <c r="B417" s="234"/>
      <c r="C417" s="234"/>
      <c r="D417" s="234"/>
    </row>
    <row r="418">
      <c r="A418" s="234"/>
      <c r="B418" s="234"/>
      <c r="C418" s="234"/>
      <c r="D418" s="234"/>
    </row>
    <row r="419">
      <c r="A419" s="234"/>
      <c r="B419" s="234"/>
      <c r="C419" s="234"/>
      <c r="D419" s="234"/>
    </row>
    <row r="420">
      <c r="A420" s="234"/>
      <c r="B420" s="234"/>
      <c r="C420" s="234"/>
      <c r="D420" s="234"/>
    </row>
    <row r="421">
      <c r="A421" s="234"/>
      <c r="B421" s="234"/>
      <c r="C421" s="234"/>
      <c r="D421" s="234"/>
    </row>
    <row r="422">
      <c r="A422" s="234"/>
      <c r="B422" s="234"/>
      <c r="C422" s="234"/>
      <c r="D422" s="234"/>
    </row>
    <row r="423">
      <c r="A423" s="234"/>
      <c r="B423" s="234"/>
      <c r="C423" s="234"/>
      <c r="D423" s="234"/>
    </row>
    <row r="424">
      <c r="A424" s="234"/>
      <c r="B424" s="234"/>
      <c r="C424" s="234"/>
      <c r="D424" s="234"/>
    </row>
    <row r="425">
      <c r="A425" s="234"/>
      <c r="B425" s="234"/>
      <c r="C425" s="234"/>
      <c r="D425" s="234"/>
    </row>
    <row r="426">
      <c r="A426" s="234"/>
      <c r="B426" s="234"/>
      <c r="C426" s="234"/>
      <c r="D426" s="234"/>
    </row>
    <row r="427">
      <c r="A427" s="234"/>
      <c r="B427" s="234"/>
      <c r="C427" s="234"/>
      <c r="D427" s="234"/>
    </row>
    <row r="428">
      <c r="A428" s="234"/>
      <c r="B428" s="234"/>
      <c r="C428" s="234"/>
      <c r="D428" s="234"/>
    </row>
    <row r="429">
      <c r="A429" s="234"/>
      <c r="B429" s="234"/>
      <c r="C429" s="234"/>
      <c r="D429" s="234"/>
    </row>
    <row r="430">
      <c r="A430" s="234"/>
      <c r="B430" s="234"/>
      <c r="C430" s="234"/>
      <c r="D430" s="234"/>
    </row>
    <row r="431">
      <c r="A431" s="234"/>
      <c r="B431" s="234"/>
      <c r="C431" s="234"/>
      <c r="D431" s="234"/>
    </row>
    <row r="432">
      <c r="A432" s="234"/>
      <c r="B432" s="234"/>
      <c r="C432" s="234"/>
      <c r="D432" s="234"/>
    </row>
    <row r="433">
      <c r="A433" s="234"/>
      <c r="B433" s="234"/>
      <c r="C433" s="234"/>
      <c r="D433" s="234"/>
    </row>
    <row r="434">
      <c r="A434" s="234"/>
      <c r="B434" s="234"/>
      <c r="C434" s="234"/>
      <c r="D434" s="234"/>
    </row>
    <row r="435">
      <c r="A435" s="234"/>
      <c r="B435" s="234"/>
      <c r="C435" s="234"/>
      <c r="D435" s="234"/>
    </row>
    <row r="436">
      <c r="A436" s="234"/>
      <c r="B436" s="234"/>
      <c r="C436" s="234"/>
      <c r="D436" s="234"/>
    </row>
    <row r="437">
      <c r="A437" s="234"/>
      <c r="B437" s="234"/>
      <c r="C437" s="234"/>
      <c r="D437" s="234"/>
    </row>
    <row r="438">
      <c r="A438" s="234"/>
      <c r="B438" s="234"/>
      <c r="C438" s="234"/>
      <c r="D438" s="234"/>
    </row>
    <row r="439">
      <c r="A439" s="234"/>
      <c r="B439" s="234"/>
      <c r="C439" s="234"/>
      <c r="D439" s="234"/>
    </row>
    <row r="440">
      <c r="A440" s="234"/>
      <c r="B440" s="234"/>
      <c r="C440" s="234"/>
      <c r="D440" s="234"/>
    </row>
    <row r="441">
      <c r="A441" s="234"/>
      <c r="B441" s="234"/>
      <c r="C441" s="234"/>
      <c r="D441" s="234"/>
    </row>
    <row r="442">
      <c r="A442" s="234"/>
      <c r="B442" s="234"/>
      <c r="C442" s="234"/>
      <c r="D442" s="234"/>
    </row>
    <row r="443">
      <c r="A443" s="234"/>
      <c r="B443" s="234"/>
      <c r="C443" s="234"/>
      <c r="D443" s="234"/>
    </row>
    <row r="444">
      <c r="A444" s="234"/>
      <c r="B444" s="234"/>
      <c r="C444" s="234"/>
      <c r="D444" s="234"/>
    </row>
    <row r="445">
      <c r="A445" s="234"/>
      <c r="B445" s="234"/>
      <c r="C445" s="234"/>
      <c r="D445" s="234"/>
    </row>
    <row r="446">
      <c r="A446" s="234"/>
      <c r="B446" s="234"/>
      <c r="C446" s="234"/>
      <c r="D446" s="234"/>
    </row>
    <row r="447">
      <c r="A447" s="234"/>
      <c r="B447" s="234"/>
      <c r="C447" s="234"/>
      <c r="D447" s="234"/>
    </row>
    <row r="448">
      <c r="A448" s="234"/>
      <c r="B448" s="234"/>
      <c r="C448" s="234"/>
      <c r="D448" s="234"/>
    </row>
    <row r="449">
      <c r="A449" s="234"/>
      <c r="B449" s="234"/>
      <c r="C449" s="234"/>
      <c r="D449" s="234"/>
    </row>
    <row r="450">
      <c r="A450" s="234"/>
      <c r="B450" s="234"/>
      <c r="C450" s="234"/>
      <c r="D450" s="234"/>
    </row>
    <row r="451">
      <c r="A451" s="234"/>
      <c r="B451" s="234"/>
      <c r="C451" s="234"/>
      <c r="D451" s="234"/>
    </row>
    <row r="452">
      <c r="A452" s="234"/>
      <c r="B452" s="234"/>
      <c r="C452" s="234"/>
      <c r="D452" s="234"/>
    </row>
    <row r="453">
      <c r="A453" s="234"/>
      <c r="B453" s="234"/>
      <c r="C453" s="234"/>
      <c r="D453" s="234"/>
    </row>
    <row r="454">
      <c r="A454" s="234"/>
      <c r="B454" s="234"/>
      <c r="C454" s="234"/>
      <c r="D454" s="234"/>
    </row>
    <row r="455">
      <c r="A455" s="234"/>
      <c r="B455" s="234"/>
      <c r="C455" s="234"/>
      <c r="D455" s="234"/>
    </row>
    <row r="456">
      <c r="A456" s="234"/>
      <c r="B456" s="234"/>
      <c r="C456" s="234"/>
      <c r="D456" s="234"/>
    </row>
    <row r="457">
      <c r="A457" s="234"/>
      <c r="B457" s="234"/>
      <c r="C457" s="234"/>
      <c r="D457" s="234"/>
    </row>
    <row r="458">
      <c r="A458" s="234"/>
      <c r="B458" s="234"/>
      <c r="C458" s="234"/>
      <c r="D458" s="234"/>
    </row>
    <row r="459">
      <c r="A459" s="234"/>
      <c r="B459" s="234"/>
      <c r="C459" s="234"/>
      <c r="D459" s="234"/>
    </row>
    <row r="460">
      <c r="A460" s="234"/>
      <c r="B460" s="234"/>
      <c r="C460" s="234"/>
      <c r="D460" s="234"/>
    </row>
    <row r="461">
      <c r="A461" s="234"/>
      <c r="B461" s="234"/>
      <c r="C461" s="234"/>
      <c r="D461" s="234"/>
    </row>
    <row r="462">
      <c r="A462" s="234"/>
      <c r="B462" s="234"/>
      <c r="C462" s="234"/>
      <c r="D462" s="234"/>
    </row>
    <row r="463">
      <c r="A463" s="234"/>
      <c r="B463" s="234"/>
      <c r="C463" s="234"/>
      <c r="D463" s="234"/>
    </row>
    <row r="464">
      <c r="A464" s="234"/>
      <c r="B464" s="234"/>
      <c r="C464" s="234"/>
      <c r="D464" s="234"/>
    </row>
    <row r="465">
      <c r="A465" s="234"/>
      <c r="B465" s="234"/>
      <c r="C465" s="234"/>
      <c r="D465" s="234"/>
    </row>
    <row r="466">
      <c r="A466" s="234"/>
      <c r="B466" s="234"/>
      <c r="C466" s="234"/>
      <c r="D466" s="234"/>
    </row>
    <row r="467">
      <c r="A467" s="234"/>
      <c r="B467" s="234"/>
      <c r="C467" s="234"/>
      <c r="D467" s="234"/>
    </row>
    <row r="468">
      <c r="A468" s="234"/>
      <c r="B468" s="234"/>
      <c r="C468" s="234"/>
      <c r="D468" s="234"/>
    </row>
    <row r="469">
      <c r="A469" s="234"/>
      <c r="B469" s="234"/>
      <c r="C469" s="234"/>
      <c r="D469" s="234"/>
    </row>
    <row r="470">
      <c r="A470" s="234"/>
      <c r="B470" s="234"/>
      <c r="C470" s="234"/>
      <c r="D470" s="234"/>
    </row>
    <row r="471">
      <c r="A471" s="234"/>
      <c r="B471" s="234"/>
      <c r="C471" s="234"/>
      <c r="D471" s="234"/>
    </row>
    <row r="472">
      <c r="A472" s="234"/>
      <c r="B472" s="234"/>
      <c r="C472" s="234"/>
      <c r="D472" s="234"/>
    </row>
    <row r="473">
      <c r="A473" s="234"/>
      <c r="B473" s="234"/>
      <c r="C473" s="234"/>
      <c r="D473" s="234"/>
    </row>
    <row r="474">
      <c r="A474" s="234"/>
      <c r="B474" s="234"/>
      <c r="C474" s="234"/>
      <c r="D474" s="234"/>
    </row>
    <row r="475">
      <c r="A475" s="234"/>
      <c r="B475" s="234"/>
      <c r="C475" s="234"/>
      <c r="D475" s="234"/>
    </row>
    <row r="476">
      <c r="A476" s="234"/>
      <c r="B476" s="234"/>
      <c r="C476" s="234"/>
      <c r="D476" s="234"/>
    </row>
    <row r="477">
      <c r="A477" s="234"/>
      <c r="B477" s="234"/>
      <c r="C477" s="234"/>
      <c r="D477" s="234"/>
    </row>
    <row r="478">
      <c r="A478" s="234"/>
      <c r="B478" s="234"/>
      <c r="C478" s="234"/>
      <c r="D478" s="234"/>
    </row>
    <row r="479">
      <c r="A479" s="234"/>
      <c r="B479" s="234"/>
      <c r="C479" s="234"/>
      <c r="D479" s="234"/>
    </row>
    <row r="480">
      <c r="A480" s="234"/>
      <c r="B480" s="234"/>
      <c r="C480" s="234"/>
      <c r="D480" s="234"/>
    </row>
    <row r="481">
      <c r="A481" s="234"/>
      <c r="B481" s="234"/>
      <c r="C481" s="234"/>
      <c r="D481" s="234"/>
    </row>
    <row r="482">
      <c r="A482" s="234"/>
      <c r="B482" s="234"/>
      <c r="C482" s="234"/>
      <c r="D482" s="234"/>
    </row>
    <row r="483">
      <c r="A483" s="234"/>
      <c r="B483" s="234"/>
      <c r="C483" s="234"/>
      <c r="D483" s="234"/>
    </row>
    <row r="484">
      <c r="A484" s="234"/>
      <c r="B484" s="234"/>
      <c r="C484" s="234"/>
      <c r="D484" s="234"/>
    </row>
    <row r="485">
      <c r="A485" s="234"/>
      <c r="B485" s="234"/>
      <c r="C485" s="234"/>
      <c r="D485" s="234"/>
    </row>
    <row r="486">
      <c r="A486" s="234"/>
      <c r="B486" s="234"/>
      <c r="C486" s="234"/>
      <c r="D486" s="234"/>
    </row>
    <row r="487">
      <c r="A487" s="234"/>
      <c r="B487" s="234"/>
      <c r="C487" s="234"/>
      <c r="D487" s="234"/>
    </row>
    <row r="488">
      <c r="A488" s="234"/>
      <c r="B488" s="234"/>
      <c r="C488" s="234"/>
      <c r="D488" s="234"/>
    </row>
    <row r="489">
      <c r="A489" s="234"/>
      <c r="B489" s="234"/>
      <c r="C489" s="234"/>
      <c r="D489" s="234"/>
    </row>
    <row r="490">
      <c r="A490" s="234"/>
      <c r="B490" s="234"/>
      <c r="C490" s="234"/>
      <c r="D490" s="234"/>
    </row>
    <row r="491">
      <c r="A491" s="234"/>
      <c r="B491" s="234"/>
      <c r="C491" s="234"/>
      <c r="D491" s="234"/>
    </row>
    <row r="492">
      <c r="A492" s="234"/>
      <c r="B492" s="234"/>
      <c r="C492" s="234"/>
      <c r="D492" s="234"/>
    </row>
    <row r="493">
      <c r="A493" s="234"/>
      <c r="B493" s="234"/>
      <c r="C493" s="234"/>
      <c r="D493" s="234"/>
    </row>
    <row r="494">
      <c r="A494" s="234"/>
      <c r="B494" s="234"/>
      <c r="C494" s="234"/>
      <c r="D494" s="234"/>
    </row>
    <row r="495">
      <c r="A495" s="234"/>
      <c r="B495" s="234"/>
      <c r="C495" s="234"/>
      <c r="D495" s="234"/>
    </row>
    <row r="496">
      <c r="A496" s="234"/>
      <c r="B496" s="234"/>
      <c r="C496" s="234"/>
      <c r="D496" s="234"/>
    </row>
    <row r="497">
      <c r="A497" s="234"/>
      <c r="B497" s="234"/>
      <c r="C497" s="234"/>
      <c r="D497" s="234"/>
    </row>
    <row r="498">
      <c r="A498" s="234"/>
      <c r="B498" s="234"/>
      <c r="C498" s="234"/>
      <c r="D498" s="234"/>
    </row>
    <row r="499">
      <c r="A499" s="234"/>
      <c r="B499" s="234"/>
      <c r="C499" s="234"/>
      <c r="D499" s="234"/>
    </row>
    <row r="500">
      <c r="A500" s="234"/>
      <c r="B500" s="234"/>
      <c r="C500" s="234"/>
      <c r="D500" s="234"/>
    </row>
    <row r="501">
      <c r="A501" s="234"/>
      <c r="B501" s="234"/>
      <c r="C501" s="234"/>
      <c r="D501" s="234"/>
    </row>
    <row r="502">
      <c r="A502" s="234"/>
      <c r="B502" s="234"/>
      <c r="C502" s="234"/>
      <c r="D502" s="234"/>
    </row>
    <row r="503">
      <c r="A503" s="234"/>
      <c r="B503" s="234"/>
      <c r="C503" s="234"/>
      <c r="D503" s="234"/>
    </row>
    <row r="504">
      <c r="A504" s="234"/>
      <c r="B504" s="234"/>
      <c r="C504" s="234"/>
      <c r="D504" s="234"/>
    </row>
    <row r="505">
      <c r="A505" s="234"/>
      <c r="B505" s="234"/>
      <c r="C505" s="234"/>
      <c r="D505" s="234"/>
    </row>
    <row r="506">
      <c r="A506" s="234"/>
      <c r="B506" s="234"/>
      <c r="C506" s="234"/>
      <c r="D506" s="234"/>
    </row>
    <row r="507">
      <c r="A507" s="234"/>
      <c r="B507" s="234"/>
      <c r="C507" s="234"/>
      <c r="D507" s="234"/>
    </row>
    <row r="508">
      <c r="A508" s="234"/>
      <c r="B508" s="234"/>
      <c r="C508" s="234"/>
      <c r="D508" s="234"/>
    </row>
    <row r="509">
      <c r="A509" s="234"/>
      <c r="B509" s="234"/>
      <c r="C509" s="234"/>
      <c r="D509" s="234"/>
    </row>
    <row r="510">
      <c r="A510" s="234"/>
      <c r="B510" s="234"/>
      <c r="C510" s="234"/>
      <c r="D510" s="234"/>
    </row>
    <row r="511">
      <c r="A511" s="234"/>
      <c r="B511" s="234"/>
      <c r="C511" s="234"/>
      <c r="D511" s="234"/>
    </row>
    <row r="512">
      <c r="A512" s="234"/>
      <c r="B512" s="234"/>
      <c r="C512" s="234"/>
      <c r="D512" s="234"/>
    </row>
    <row r="513">
      <c r="A513" s="234"/>
      <c r="B513" s="234"/>
      <c r="C513" s="234"/>
      <c r="D513" s="234"/>
    </row>
    <row r="514">
      <c r="A514" s="234"/>
      <c r="B514" s="234"/>
      <c r="C514" s="234"/>
      <c r="D514" s="234"/>
    </row>
    <row r="515">
      <c r="A515" s="234"/>
      <c r="B515" s="234"/>
      <c r="C515" s="234"/>
      <c r="D515" s="234"/>
    </row>
    <row r="516">
      <c r="A516" s="234"/>
      <c r="B516" s="234"/>
      <c r="C516" s="234"/>
      <c r="D516" s="234"/>
    </row>
    <row r="517">
      <c r="A517" s="234"/>
      <c r="B517" s="234"/>
      <c r="C517" s="234"/>
      <c r="D517" s="234"/>
    </row>
    <row r="518">
      <c r="A518" s="234"/>
      <c r="B518" s="234"/>
      <c r="C518" s="234"/>
      <c r="D518" s="234"/>
    </row>
    <row r="519">
      <c r="A519" s="234"/>
      <c r="B519" s="234"/>
      <c r="C519" s="234"/>
      <c r="D519" s="234"/>
    </row>
    <row r="520">
      <c r="A520" s="234"/>
      <c r="B520" s="234"/>
      <c r="C520" s="234"/>
      <c r="D520" s="234"/>
    </row>
    <row r="521">
      <c r="A521" s="234"/>
      <c r="B521" s="234"/>
      <c r="C521" s="234"/>
      <c r="D521" s="234"/>
    </row>
    <row r="522">
      <c r="A522" s="234"/>
      <c r="B522" s="234"/>
      <c r="C522" s="234"/>
      <c r="D522" s="234"/>
    </row>
    <row r="523">
      <c r="A523" s="234"/>
      <c r="B523" s="234"/>
      <c r="C523" s="234"/>
      <c r="D523" s="234"/>
    </row>
    <row r="524">
      <c r="A524" s="234"/>
      <c r="B524" s="234"/>
      <c r="C524" s="234"/>
      <c r="D524" s="234"/>
    </row>
    <row r="525">
      <c r="A525" s="234"/>
      <c r="B525" s="234"/>
      <c r="C525" s="234"/>
      <c r="D525" s="234"/>
    </row>
    <row r="526">
      <c r="A526" s="234"/>
      <c r="B526" s="234"/>
      <c r="C526" s="234"/>
      <c r="D526" s="234"/>
    </row>
    <row r="527">
      <c r="A527" s="234"/>
      <c r="B527" s="234"/>
      <c r="C527" s="234"/>
      <c r="D527" s="234"/>
    </row>
    <row r="528">
      <c r="A528" s="234"/>
      <c r="B528" s="234"/>
      <c r="C528" s="234"/>
      <c r="D528" s="234"/>
    </row>
    <row r="529">
      <c r="A529" s="234"/>
      <c r="B529" s="234"/>
      <c r="C529" s="234"/>
      <c r="D529" s="234"/>
    </row>
    <row r="530">
      <c r="A530" s="234"/>
      <c r="B530" s="234"/>
      <c r="C530" s="234"/>
      <c r="D530" s="234"/>
    </row>
    <row r="531">
      <c r="A531" s="234"/>
      <c r="B531" s="234"/>
      <c r="C531" s="234"/>
      <c r="D531" s="234"/>
    </row>
    <row r="532">
      <c r="A532" s="234"/>
      <c r="B532" s="234"/>
      <c r="C532" s="234"/>
      <c r="D532" s="234"/>
    </row>
    <row r="533">
      <c r="A533" s="234"/>
      <c r="B533" s="234"/>
      <c r="C533" s="234"/>
      <c r="D533" s="234"/>
    </row>
    <row r="534">
      <c r="A534" s="234"/>
      <c r="B534" s="234"/>
      <c r="C534" s="234"/>
      <c r="D534" s="234"/>
    </row>
    <row r="535">
      <c r="A535" s="234"/>
      <c r="B535" s="234"/>
      <c r="C535" s="234"/>
      <c r="D535" s="234"/>
    </row>
    <row r="536">
      <c r="A536" s="234"/>
      <c r="B536" s="234"/>
      <c r="C536" s="234"/>
      <c r="D536" s="234"/>
    </row>
    <row r="537">
      <c r="A537" s="234"/>
      <c r="B537" s="234"/>
      <c r="C537" s="234"/>
      <c r="D537" s="234"/>
    </row>
    <row r="538">
      <c r="A538" s="234"/>
      <c r="B538" s="234"/>
      <c r="C538" s="234"/>
      <c r="D538" s="234"/>
    </row>
    <row r="539">
      <c r="A539" s="234"/>
      <c r="B539" s="234"/>
      <c r="C539" s="234"/>
      <c r="D539" s="234"/>
    </row>
    <row r="540">
      <c r="A540" s="234"/>
      <c r="B540" s="234"/>
      <c r="C540" s="234"/>
      <c r="D540" s="234"/>
    </row>
    <row r="541">
      <c r="A541" s="234"/>
      <c r="B541" s="234"/>
      <c r="C541" s="234"/>
      <c r="D541" s="234"/>
    </row>
    <row r="542">
      <c r="A542" s="234"/>
      <c r="B542" s="234"/>
      <c r="C542" s="234"/>
      <c r="D542" s="234"/>
    </row>
    <row r="543">
      <c r="A543" s="234"/>
      <c r="B543" s="234"/>
      <c r="C543" s="234"/>
      <c r="D543" s="234"/>
    </row>
    <row r="544">
      <c r="A544" s="234"/>
      <c r="B544" s="234"/>
      <c r="C544" s="234"/>
      <c r="D544" s="234"/>
    </row>
    <row r="545">
      <c r="A545" s="234"/>
      <c r="B545" s="234"/>
      <c r="C545" s="234"/>
      <c r="D545" s="234"/>
    </row>
    <row r="546">
      <c r="A546" s="234"/>
      <c r="B546" s="234"/>
      <c r="C546" s="234"/>
      <c r="D546" s="234"/>
    </row>
    <row r="547">
      <c r="A547" s="234"/>
      <c r="B547" s="234"/>
      <c r="C547" s="234"/>
      <c r="D547" s="234"/>
    </row>
    <row r="548">
      <c r="A548" s="234"/>
      <c r="B548" s="234"/>
      <c r="C548" s="234"/>
      <c r="D548" s="234"/>
    </row>
    <row r="549">
      <c r="A549" s="234"/>
      <c r="B549" s="234"/>
      <c r="C549" s="234"/>
      <c r="D549" s="234"/>
    </row>
    <row r="550">
      <c r="A550" s="234"/>
      <c r="B550" s="234"/>
      <c r="C550" s="234"/>
      <c r="D550" s="234"/>
    </row>
    <row r="551">
      <c r="A551" s="234"/>
      <c r="B551" s="234"/>
      <c r="C551" s="234"/>
      <c r="D551" s="234"/>
    </row>
    <row r="552">
      <c r="A552" s="234"/>
      <c r="B552" s="234"/>
      <c r="C552" s="234"/>
      <c r="D552" s="234"/>
    </row>
    <row r="553">
      <c r="A553" s="234"/>
      <c r="B553" s="234"/>
      <c r="C553" s="234"/>
      <c r="D553" s="234"/>
    </row>
    <row r="554">
      <c r="A554" s="234"/>
      <c r="B554" s="234"/>
      <c r="C554" s="234"/>
      <c r="D554" s="234"/>
    </row>
    <row r="555">
      <c r="A555" s="234"/>
      <c r="B555" s="234"/>
      <c r="C555" s="234"/>
      <c r="D555" s="234"/>
    </row>
    <row r="556">
      <c r="A556" s="234"/>
      <c r="B556" s="234"/>
      <c r="C556" s="234"/>
      <c r="D556" s="234"/>
    </row>
    <row r="557">
      <c r="A557" s="234"/>
      <c r="B557" s="234"/>
      <c r="C557" s="234"/>
      <c r="D557" s="234"/>
    </row>
    <row r="558">
      <c r="A558" s="234"/>
      <c r="B558" s="234"/>
      <c r="C558" s="234"/>
      <c r="D558" s="234"/>
    </row>
    <row r="559">
      <c r="A559" s="234"/>
      <c r="B559" s="234"/>
      <c r="C559" s="234"/>
      <c r="D559" s="234"/>
    </row>
    <row r="560">
      <c r="A560" s="234"/>
      <c r="B560" s="234"/>
      <c r="C560" s="234"/>
      <c r="D560" s="234"/>
    </row>
    <row r="561">
      <c r="A561" s="234"/>
      <c r="B561" s="234"/>
      <c r="C561" s="234"/>
      <c r="D561" s="234"/>
    </row>
    <row r="562">
      <c r="A562" s="234"/>
      <c r="B562" s="234"/>
      <c r="C562" s="234"/>
      <c r="D562" s="234"/>
    </row>
    <row r="563">
      <c r="A563" s="234"/>
      <c r="B563" s="234"/>
      <c r="C563" s="234"/>
      <c r="D563" s="234"/>
    </row>
    <row r="564">
      <c r="A564" s="234"/>
      <c r="B564" s="234"/>
      <c r="C564" s="234"/>
      <c r="D564" s="234"/>
    </row>
    <row r="565">
      <c r="A565" s="234"/>
      <c r="B565" s="234"/>
      <c r="C565" s="234"/>
      <c r="D565" s="234"/>
    </row>
    <row r="566">
      <c r="A566" s="234"/>
      <c r="B566" s="234"/>
      <c r="C566" s="234"/>
      <c r="D566" s="234"/>
    </row>
    <row r="567">
      <c r="A567" s="234"/>
      <c r="B567" s="234"/>
      <c r="C567" s="234"/>
      <c r="D567" s="234"/>
    </row>
    <row r="568">
      <c r="A568" s="234"/>
      <c r="B568" s="234"/>
      <c r="C568" s="234"/>
      <c r="D568" s="234"/>
    </row>
    <row r="569">
      <c r="A569" s="234"/>
      <c r="B569" s="234"/>
      <c r="C569" s="234"/>
      <c r="D569" s="234"/>
    </row>
    <row r="570">
      <c r="A570" s="234"/>
      <c r="B570" s="234"/>
      <c r="C570" s="234"/>
      <c r="D570" s="234"/>
    </row>
    <row r="571">
      <c r="A571" s="234"/>
      <c r="B571" s="234"/>
      <c r="C571" s="234"/>
      <c r="D571" s="234"/>
    </row>
    <row r="572">
      <c r="A572" s="234"/>
      <c r="B572" s="234"/>
      <c r="C572" s="234"/>
      <c r="D572" s="234"/>
    </row>
    <row r="573">
      <c r="A573" s="234"/>
      <c r="B573" s="234"/>
      <c r="C573" s="234"/>
      <c r="D573" s="234"/>
    </row>
    <row r="574">
      <c r="A574" s="234"/>
      <c r="B574" s="234"/>
      <c r="C574" s="234"/>
      <c r="D574" s="234"/>
    </row>
    <row r="575">
      <c r="A575" s="234"/>
      <c r="B575" s="234"/>
      <c r="C575" s="234"/>
      <c r="D575" s="234"/>
    </row>
    <row r="576">
      <c r="A576" s="234"/>
      <c r="B576" s="234"/>
      <c r="C576" s="234"/>
      <c r="D576" s="234"/>
    </row>
    <row r="577">
      <c r="A577" s="234"/>
      <c r="B577" s="234"/>
      <c r="C577" s="234"/>
      <c r="D577" s="234"/>
    </row>
    <row r="578">
      <c r="A578" s="234"/>
      <c r="B578" s="234"/>
      <c r="C578" s="234"/>
      <c r="D578" s="234"/>
    </row>
    <row r="579">
      <c r="A579" s="234"/>
      <c r="B579" s="234"/>
      <c r="C579" s="234"/>
      <c r="D579" s="234"/>
    </row>
    <row r="580">
      <c r="A580" s="234"/>
      <c r="B580" s="234"/>
      <c r="C580" s="234"/>
      <c r="D580" s="234"/>
    </row>
    <row r="581">
      <c r="A581" s="234"/>
      <c r="B581" s="234"/>
      <c r="C581" s="234"/>
      <c r="D581" s="234"/>
    </row>
    <row r="582">
      <c r="A582" s="234"/>
      <c r="B582" s="234"/>
      <c r="C582" s="234"/>
      <c r="D582" s="234"/>
    </row>
    <row r="583">
      <c r="A583" s="234"/>
      <c r="B583" s="234"/>
      <c r="C583" s="234"/>
      <c r="D583" s="234"/>
    </row>
    <row r="584">
      <c r="A584" s="234"/>
      <c r="B584" s="234"/>
      <c r="C584" s="234"/>
      <c r="D584" s="234"/>
    </row>
    <row r="585">
      <c r="A585" s="234"/>
      <c r="B585" s="234"/>
      <c r="C585" s="234"/>
      <c r="D585" s="234"/>
    </row>
    <row r="586">
      <c r="A586" s="234"/>
      <c r="B586" s="234"/>
      <c r="C586" s="234"/>
      <c r="D586" s="234"/>
    </row>
    <row r="587">
      <c r="A587" s="234"/>
      <c r="B587" s="234"/>
      <c r="C587" s="234"/>
      <c r="D587" s="234"/>
    </row>
    <row r="588">
      <c r="A588" s="234"/>
      <c r="B588" s="234"/>
      <c r="C588" s="234"/>
      <c r="D588" s="234"/>
    </row>
    <row r="589">
      <c r="A589" s="234"/>
      <c r="B589" s="234"/>
      <c r="C589" s="234"/>
      <c r="D589" s="234"/>
    </row>
    <row r="590">
      <c r="A590" s="234"/>
      <c r="B590" s="234"/>
      <c r="C590" s="234"/>
      <c r="D590" s="234"/>
    </row>
    <row r="591">
      <c r="A591" s="234"/>
      <c r="B591" s="234"/>
      <c r="C591" s="234"/>
      <c r="D591" s="234"/>
    </row>
    <row r="592">
      <c r="A592" s="234"/>
      <c r="B592" s="234"/>
      <c r="C592" s="234"/>
      <c r="D592" s="234"/>
    </row>
    <row r="593">
      <c r="A593" s="234"/>
      <c r="B593" s="234"/>
      <c r="C593" s="234"/>
      <c r="D593" s="234"/>
    </row>
    <row r="594">
      <c r="A594" s="234"/>
      <c r="B594" s="234"/>
      <c r="C594" s="234"/>
      <c r="D594" s="234"/>
    </row>
    <row r="595">
      <c r="A595" s="234"/>
      <c r="B595" s="234"/>
      <c r="C595" s="234"/>
      <c r="D595" s="234"/>
    </row>
    <row r="596">
      <c r="A596" s="234"/>
      <c r="B596" s="234"/>
      <c r="C596" s="234"/>
      <c r="D596" s="234"/>
    </row>
    <row r="597">
      <c r="A597" s="234"/>
      <c r="B597" s="234"/>
      <c r="C597" s="234"/>
      <c r="D597" s="234"/>
    </row>
    <row r="598">
      <c r="A598" s="234"/>
      <c r="B598" s="234"/>
      <c r="C598" s="234"/>
      <c r="D598" s="234"/>
    </row>
    <row r="599">
      <c r="A599" s="234"/>
      <c r="B599" s="234"/>
      <c r="C599" s="234"/>
      <c r="D599" s="234"/>
    </row>
    <row r="600">
      <c r="A600" s="234"/>
      <c r="B600" s="234"/>
      <c r="C600" s="234"/>
      <c r="D600" s="234"/>
    </row>
    <row r="601">
      <c r="A601" s="234"/>
      <c r="B601" s="234"/>
      <c r="C601" s="234"/>
      <c r="D601" s="234"/>
    </row>
    <row r="602">
      <c r="A602" s="234"/>
      <c r="B602" s="234"/>
      <c r="C602" s="234"/>
      <c r="D602" s="234"/>
    </row>
    <row r="603">
      <c r="A603" s="234"/>
      <c r="B603" s="234"/>
      <c r="C603" s="234"/>
      <c r="D603" s="234"/>
    </row>
    <row r="604">
      <c r="A604" s="234"/>
      <c r="B604" s="234"/>
      <c r="C604" s="234"/>
      <c r="D604" s="234"/>
    </row>
    <row r="605">
      <c r="A605" s="234"/>
      <c r="B605" s="234"/>
      <c r="C605" s="234"/>
      <c r="D605" s="234"/>
    </row>
    <row r="606">
      <c r="A606" s="234"/>
      <c r="B606" s="234"/>
      <c r="C606" s="234"/>
      <c r="D606" s="234"/>
    </row>
    <row r="607">
      <c r="A607" s="234"/>
      <c r="B607" s="234"/>
      <c r="C607" s="234"/>
      <c r="D607" s="234"/>
    </row>
    <row r="608">
      <c r="A608" s="234"/>
      <c r="B608" s="234"/>
      <c r="C608" s="234"/>
      <c r="D608" s="234"/>
    </row>
    <row r="609">
      <c r="A609" s="234"/>
      <c r="B609" s="234"/>
      <c r="C609" s="234"/>
      <c r="D609" s="234"/>
    </row>
    <row r="610">
      <c r="A610" s="234"/>
      <c r="B610" s="234"/>
      <c r="C610" s="234"/>
      <c r="D610" s="234"/>
    </row>
    <row r="611">
      <c r="A611" s="234"/>
      <c r="B611" s="234"/>
      <c r="C611" s="234"/>
      <c r="D611" s="234"/>
    </row>
    <row r="612">
      <c r="A612" s="234"/>
      <c r="B612" s="234"/>
      <c r="C612" s="234"/>
      <c r="D612" s="234"/>
    </row>
    <row r="613">
      <c r="A613" s="234"/>
      <c r="B613" s="234"/>
      <c r="C613" s="234"/>
      <c r="D613" s="234"/>
    </row>
    <row r="614">
      <c r="A614" s="234"/>
      <c r="B614" s="234"/>
      <c r="C614" s="234"/>
      <c r="D614" s="234"/>
    </row>
    <row r="615">
      <c r="A615" s="234"/>
      <c r="B615" s="234"/>
      <c r="C615" s="234"/>
      <c r="D615" s="234"/>
    </row>
    <row r="616">
      <c r="A616" s="234"/>
      <c r="B616" s="234"/>
      <c r="C616" s="234"/>
      <c r="D616" s="234"/>
    </row>
    <row r="617">
      <c r="A617" s="234"/>
      <c r="B617" s="234"/>
      <c r="C617" s="234"/>
      <c r="D617" s="234"/>
    </row>
    <row r="618">
      <c r="A618" s="234"/>
      <c r="B618" s="234"/>
      <c r="C618" s="234"/>
      <c r="D618" s="234"/>
    </row>
    <row r="619">
      <c r="A619" s="234"/>
      <c r="B619" s="234"/>
      <c r="C619" s="234"/>
      <c r="D619" s="234"/>
    </row>
    <row r="620">
      <c r="A620" s="234"/>
      <c r="B620" s="234"/>
      <c r="C620" s="234"/>
      <c r="D620" s="234"/>
    </row>
    <row r="621">
      <c r="A621" s="234"/>
      <c r="B621" s="234"/>
      <c r="C621" s="234"/>
      <c r="D621" s="234"/>
    </row>
    <row r="622">
      <c r="A622" s="234"/>
      <c r="B622" s="234"/>
      <c r="C622" s="234"/>
      <c r="D622" s="234"/>
    </row>
    <row r="623">
      <c r="A623" s="234"/>
      <c r="B623" s="234"/>
      <c r="C623" s="234"/>
      <c r="D623" s="234"/>
    </row>
    <row r="624">
      <c r="A624" s="234"/>
      <c r="B624" s="234"/>
      <c r="C624" s="234"/>
      <c r="D624" s="234"/>
    </row>
    <row r="625">
      <c r="A625" s="234"/>
      <c r="B625" s="234"/>
      <c r="C625" s="234"/>
      <c r="D625" s="234"/>
    </row>
    <row r="626">
      <c r="A626" s="234"/>
      <c r="B626" s="234"/>
      <c r="C626" s="234"/>
      <c r="D626" s="234"/>
    </row>
    <row r="627">
      <c r="A627" s="234"/>
      <c r="B627" s="234"/>
      <c r="C627" s="234"/>
      <c r="D627" s="234"/>
    </row>
    <row r="628">
      <c r="A628" s="234"/>
      <c r="B628" s="234"/>
      <c r="C628" s="234"/>
      <c r="D628" s="234"/>
    </row>
    <row r="629">
      <c r="A629" s="234"/>
      <c r="B629" s="234"/>
      <c r="C629" s="234"/>
      <c r="D629" s="234"/>
    </row>
    <row r="630">
      <c r="A630" s="234"/>
      <c r="B630" s="234"/>
      <c r="C630" s="234"/>
      <c r="D630" s="234"/>
    </row>
    <row r="631">
      <c r="A631" s="234"/>
      <c r="B631" s="234"/>
      <c r="C631" s="234"/>
      <c r="D631" s="234"/>
    </row>
    <row r="632">
      <c r="A632" s="234"/>
      <c r="B632" s="234"/>
      <c r="C632" s="234"/>
      <c r="D632" s="234"/>
    </row>
    <row r="633">
      <c r="A633" s="234"/>
      <c r="B633" s="234"/>
      <c r="C633" s="234"/>
      <c r="D633" s="234"/>
    </row>
    <row r="634">
      <c r="A634" s="234"/>
      <c r="B634" s="234"/>
      <c r="C634" s="234"/>
      <c r="D634" s="234"/>
    </row>
    <row r="635">
      <c r="A635" s="234"/>
      <c r="B635" s="234"/>
      <c r="C635" s="234"/>
      <c r="D635" s="234"/>
    </row>
    <row r="636">
      <c r="A636" s="234"/>
      <c r="B636" s="234"/>
      <c r="C636" s="234"/>
      <c r="D636" s="234"/>
    </row>
    <row r="637">
      <c r="A637" s="234"/>
      <c r="B637" s="234"/>
      <c r="C637" s="234"/>
      <c r="D637" s="234"/>
    </row>
    <row r="638">
      <c r="A638" s="234"/>
      <c r="B638" s="234"/>
      <c r="C638" s="234"/>
      <c r="D638" s="234"/>
    </row>
    <row r="639">
      <c r="A639" s="234"/>
      <c r="B639" s="234"/>
      <c r="C639" s="234"/>
      <c r="D639" s="234"/>
    </row>
    <row r="640">
      <c r="A640" s="234"/>
      <c r="B640" s="234"/>
      <c r="C640" s="234"/>
      <c r="D640" s="234"/>
    </row>
    <row r="641">
      <c r="A641" s="234"/>
      <c r="B641" s="234"/>
      <c r="C641" s="234"/>
      <c r="D641" s="234"/>
    </row>
    <row r="642">
      <c r="A642" s="234"/>
      <c r="B642" s="234"/>
      <c r="C642" s="234"/>
      <c r="D642" s="234"/>
    </row>
    <row r="643">
      <c r="A643" s="234"/>
      <c r="B643" s="234"/>
      <c r="C643" s="234"/>
      <c r="D643" s="234"/>
    </row>
    <row r="644">
      <c r="A644" s="234"/>
      <c r="B644" s="234"/>
      <c r="C644" s="234"/>
      <c r="D644" s="234"/>
    </row>
    <row r="645">
      <c r="A645" s="234"/>
      <c r="B645" s="234"/>
      <c r="C645" s="234"/>
      <c r="D645" s="234"/>
    </row>
    <row r="646">
      <c r="A646" s="234"/>
      <c r="B646" s="234"/>
      <c r="C646" s="234"/>
      <c r="D646" s="234"/>
    </row>
    <row r="647">
      <c r="A647" s="234"/>
      <c r="B647" s="234"/>
      <c r="C647" s="234"/>
      <c r="D647" s="234"/>
    </row>
    <row r="648">
      <c r="A648" s="234"/>
      <c r="B648" s="234"/>
      <c r="C648" s="234"/>
      <c r="D648" s="234"/>
    </row>
    <row r="649">
      <c r="A649" s="234"/>
      <c r="B649" s="234"/>
      <c r="C649" s="234"/>
      <c r="D649" s="234"/>
    </row>
    <row r="650">
      <c r="A650" s="234"/>
      <c r="B650" s="234"/>
      <c r="C650" s="234"/>
      <c r="D650" s="234"/>
    </row>
    <row r="651">
      <c r="A651" s="234"/>
      <c r="B651" s="234"/>
      <c r="C651" s="234"/>
      <c r="D651" s="234"/>
    </row>
    <row r="652">
      <c r="A652" s="234"/>
      <c r="B652" s="234"/>
      <c r="C652" s="234"/>
      <c r="D652" s="234"/>
    </row>
    <row r="653">
      <c r="A653" s="234"/>
      <c r="B653" s="234"/>
      <c r="C653" s="234"/>
      <c r="D653" s="234"/>
    </row>
    <row r="654">
      <c r="A654" s="234"/>
      <c r="B654" s="234"/>
      <c r="C654" s="234"/>
      <c r="D654" s="234"/>
    </row>
    <row r="655">
      <c r="A655" s="234"/>
      <c r="B655" s="234"/>
      <c r="C655" s="234"/>
      <c r="D655" s="234"/>
    </row>
    <row r="656">
      <c r="A656" s="234"/>
      <c r="B656" s="234"/>
      <c r="C656" s="234"/>
      <c r="D656" s="234"/>
    </row>
    <row r="657">
      <c r="A657" s="234"/>
      <c r="B657" s="234"/>
      <c r="C657" s="234"/>
      <c r="D657" s="234"/>
    </row>
    <row r="658">
      <c r="A658" s="234"/>
      <c r="B658" s="234"/>
      <c r="C658" s="234"/>
      <c r="D658" s="234"/>
    </row>
    <row r="659">
      <c r="A659" s="234"/>
      <c r="B659" s="234"/>
      <c r="C659" s="234"/>
      <c r="D659" s="234"/>
    </row>
    <row r="660">
      <c r="A660" s="234"/>
      <c r="B660" s="234"/>
      <c r="C660" s="234"/>
      <c r="D660" s="234"/>
    </row>
    <row r="661">
      <c r="A661" s="234"/>
      <c r="B661" s="234"/>
      <c r="C661" s="234"/>
      <c r="D661" s="234"/>
    </row>
    <row r="662">
      <c r="A662" s="234"/>
      <c r="B662" s="234"/>
      <c r="C662" s="234"/>
      <c r="D662" s="234"/>
    </row>
    <row r="663">
      <c r="A663" s="234"/>
      <c r="B663" s="234"/>
      <c r="C663" s="234"/>
      <c r="D663" s="234"/>
    </row>
    <row r="664">
      <c r="A664" s="234"/>
      <c r="B664" s="234"/>
      <c r="C664" s="234"/>
      <c r="D664" s="234"/>
    </row>
    <row r="665">
      <c r="A665" s="234"/>
      <c r="B665" s="234"/>
      <c r="C665" s="234"/>
      <c r="D665" s="234"/>
    </row>
    <row r="666">
      <c r="A666" s="234"/>
      <c r="B666" s="234"/>
      <c r="C666" s="234"/>
      <c r="D666" s="234"/>
    </row>
    <row r="667">
      <c r="A667" s="234"/>
      <c r="B667" s="234"/>
      <c r="C667" s="234"/>
      <c r="D667" s="234"/>
    </row>
    <row r="668">
      <c r="A668" s="234"/>
      <c r="B668" s="234"/>
      <c r="C668" s="234"/>
      <c r="D668" s="234"/>
    </row>
    <row r="669">
      <c r="A669" s="234"/>
      <c r="B669" s="234"/>
      <c r="C669" s="234"/>
      <c r="D669" s="234"/>
    </row>
    <row r="670">
      <c r="A670" s="234"/>
      <c r="B670" s="234"/>
      <c r="C670" s="234"/>
      <c r="D670" s="234"/>
    </row>
    <row r="671">
      <c r="A671" s="234"/>
      <c r="B671" s="234"/>
      <c r="C671" s="234"/>
      <c r="D671" s="234"/>
    </row>
    <row r="672">
      <c r="A672" s="234"/>
      <c r="B672" s="234"/>
      <c r="C672" s="234"/>
      <c r="D672" s="234"/>
    </row>
    <row r="673">
      <c r="A673" s="234"/>
      <c r="B673" s="234"/>
      <c r="C673" s="234"/>
      <c r="D673" s="234"/>
    </row>
    <row r="674">
      <c r="A674" s="234"/>
      <c r="B674" s="234"/>
      <c r="C674" s="234"/>
      <c r="D674" s="234"/>
    </row>
    <row r="675">
      <c r="A675" s="234"/>
      <c r="B675" s="234"/>
      <c r="C675" s="234"/>
      <c r="D675" s="234"/>
    </row>
    <row r="676">
      <c r="A676" s="234"/>
      <c r="B676" s="234"/>
      <c r="C676" s="234"/>
      <c r="D676" s="234"/>
    </row>
    <row r="677">
      <c r="A677" s="234"/>
      <c r="B677" s="234"/>
      <c r="C677" s="234"/>
      <c r="D677" s="234"/>
    </row>
    <row r="678">
      <c r="A678" s="234"/>
      <c r="B678" s="234"/>
      <c r="C678" s="234"/>
      <c r="D678" s="234"/>
    </row>
    <row r="679">
      <c r="A679" s="234"/>
      <c r="B679" s="234"/>
      <c r="C679" s="234"/>
      <c r="D679" s="234"/>
    </row>
    <row r="680">
      <c r="A680" s="234"/>
      <c r="B680" s="234"/>
      <c r="C680" s="234"/>
      <c r="D680" s="234"/>
    </row>
    <row r="681">
      <c r="A681" s="234"/>
      <c r="B681" s="234"/>
      <c r="C681" s="234"/>
      <c r="D681" s="234"/>
    </row>
    <row r="682">
      <c r="A682" s="234"/>
      <c r="B682" s="234"/>
      <c r="C682" s="234"/>
      <c r="D682" s="234"/>
    </row>
    <row r="683">
      <c r="A683" s="234"/>
      <c r="B683" s="234"/>
      <c r="C683" s="234"/>
      <c r="D683" s="234"/>
    </row>
    <row r="684">
      <c r="A684" s="234"/>
      <c r="B684" s="234"/>
      <c r="C684" s="234"/>
      <c r="D684" s="234"/>
    </row>
    <row r="685">
      <c r="A685" s="234"/>
      <c r="B685" s="234"/>
      <c r="C685" s="234"/>
      <c r="D685" s="234"/>
    </row>
    <row r="686">
      <c r="A686" s="234"/>
      <c r="B686" s="234"/>
      <c r="C686" s="234"/>
      <c r="D686" s="234"/>
    </row>
    <row r="687">
      <c r="A687" s="234"/>
      <c r="B687" s="234"/>
      <c r="C687" s="234"/>
      <c r="D687" s="234"/>
    </row>
    <row r="688">
      <c r="A688" s="234"/>
      <c r="B688" s="234"/>
      <c r="C688" s="234"/>
      <c r="D688" s="234"/>
    </row>
    <row r="689">
      <c r="A689" s="234"/>
      <c r="B689" s="234"/>
      <c r="C689" s="234"/>
      <c r="D689" s="234"/>
    </row>
    <row r="690">
      <c r="A690" s="234"/>
      <c r="B690" s="234"/>
      <c r="C690" s="234"/>
      <c r="D690" s="234"/>
    </row>
    <row r="691">
      <c r="A691" s="234"/>
      <c r="B691" s="234"/>
      <c r="C691" s="234"/>
      <c r="D691" s="234"/>
    </row>
    <row r="692">
      <c r="A692" s="234"/>
      <c r="B692" s="234"/>
      <c r="C692" s="234"/>
      <c r="D692" s="234"/>
    </row>
    <row r="693">
      <c r="A693" s="234"/>
      <c r="B693" s="234"/>
      <c r="C693" s="234"/>
      <c r="D693" s="234"/>
    </row>
    <row r="694">
      <c r="A694" s="234"/>
      <c r="B694" s="234"/>
      <c r="C694" s="234"/>
      <c r="D694" s="234"/>
    </row>
    <row r="695">
      <c r="A695" s="234"/>
      <c r="B695" s="234"/>
      <c r="C695" s="234"/>
      <c r="D695" s="234"/>
    </row>
    <row r="696">
      <c r="A696" s="234"/>
      <c r="B696" s="234"/>
      <c r="C696" s="234"/>
      <c r="D696" s="234"/>
    </row>
    <row r="697">
      <c r="A697" s="234"/>
      <c r="B697" s="234"/>
      <c r="C697" s="234"/>
      <c r="D697" s="234"/>
    </row>
    <row r="698">
      <c r="A698" s="234"/>
      <c r="B698" s="234"/>
      <c r="C698" s="234"/>
      <c r="D698" s="234"/>
    </row>
    <row r="699">
      <c r="A699" s="234"/>
      <c r="B699" s="234"/>
      <c r="C699" s="234"/>
      <c r="D699" s="234"/>
    </row>
    <row r="700">
      <c r="A700" s="234"/>
      <c r="B700" s="234"/>
      <c r="C700" s="234"/>
      <c r="D700" s="234"/>
    </row>
    <row r="701">
      <c r="A701" s="234"/>
      <c r="B701" s="234"/>
      <c r="C701" s="234"/>
      <c r="D701" s="234"/>
    </row>
    <row r="702">
      <c r="A702" s="234"/>
      <c r="B702" s="234"/>
      <c r="C702" s="234"/>
      <c r="D702" s="234"/>
    </row>
    <row r="703">
      <c r="A703" s="234"/>
      <c r="B703" s="234"/>
      <c r="C703" s="234"/>
      <c r="D703" s="234"/>
    </row>
    <row r="704">
      <c r="A704" s="234"/>
      <c r="B704" s="234"/>
      <c r="C704" s="234"/>
      <c r="D704" s="234"/>
    </row>
    <row r="705">
      <c r="A705" s="234"/>
      <c r="B705" s="234"/>
      <c r="C705" s="234"/>
      <c r="D705" s="234"/>
    </row>
    <row r="706">
      <c r="A706" s="234"/>
      <c r="B706" s="234"/>
      <c r="C706" s="234"/>
      <c r="D706" s="234"/>
    </row>
    <row r="707">
      <c r="A707" s="234"/>
      <c r="B707" s="234"/>
      <c r="C707" s="234"/>
      <c r="D707" s="234"/>
    </row>
    <row r="708">
      <c r="A708" s="234"/>
      <c r="B708" s="234"/>
      <c r="C708" s="234"/>
      <c r="D708" s="234"/>
    </row>
    <row r="709">
      <c r="A709" s="234"/>
      <c r="B709" s="234"/>
      <c r="C709" s="234"/>
      <c r="D709" s="234"/>
    </row>
    <row r="710">
      <c r="A710" s="234"/>
      <c r="B710" s="234"/>
      <c r="C710" s="234"/>
      <c r="D710" s="234"/>
    </row>
    <row r="711">
      <c r="A711" s="234"/>
      <c r="B711" s="234"/>
      <c r="C711" s="234"/>
      <c r="D711" s="234"/>
    </row>
    <row r="712">
      <c r="A712" s="234"/>
      <c r="B712" s="234"/>
      <c r="C712" s="234"/>
      <c r="D712" s="234"/>
    </row>
    <row r="713">
      <c r="A713" s="234"/>
      <c r="B713" s="234"/>
      <c r="C713" s="234"/>
      <c r="D713" s="234"/>
    </row>
    <row r="714">
      <c r="A714" s="234"/>
      <c r="B714" s="234"/>
      <c r="C714" s="234"/>
      <c r="D714" s="234"/>
    </row>
    <row r="715">
      <c r="A715" s="234"/>
      <c r="B715" s="234"/>
      <c r="C715" s="234"/>
      <c r="D715" s="234"/>
    </row>
    <row r="716">
      <c r="A716" s="234"/>
      <c r="B716" s="234"/>
      <c r="C716" s="234"/>
      <c r="D716" s="234"/>
    </row>
    <row r="717">
      <c r="A717" s="234"/>
      <c r="B717" s="234"/>
      <c r="C717" s="234"/>
      <c r="D717" s="234"/>
    </row>
    <row r="718">
      <c r="A718" s="234"/>
      <c r="B718" s="234"/>
      <c r="C718" s="234"/>
      <c r="D718" s="234"/>
    </row>
    <row r="719">
      <c r="A719" s="234"/>
      <c r="B719" s="234"/>
      <c r="C719" s="234"/>
      <c r="D719" s="234"/>
    </row>
    <row r="720">
      <c r="A720" s="234"/>
      <c r="B720" s="234"/>
      <c r="C720" s="234"/>
      <c r="D720" s="234"/>
    </row>
    <row r="721">
      <c r="A721" s="234"/>
      <c r="B721" s="234"/>
      <c r="C721" s="234"/>
      <c r="D721" s="234"/>
    </row>
    <row r="722">
      <c r="A722" s="234"/>
      <c r="B722" s="234"/>
      <c r="C722" s="234"/>
      <c r="D722" s="234"/>
    </row>
    <row r="723">
      <c r="A723" s="234"/>
      <c r="B723" s="234"/>
      <c r="C723" s="234"/>
      <c r="D723" s="234"/>
    </row>
    <row r="724">
      <c r="A724" s="234"/>
      <c r="B724" s="234"/>
      <c r="C724" s="234"/>
      <c r="D724" s="234"/>
    </row>
    <row r="725">
      <c r="A725" s="234"/>
      <c r="B725" s="234"/>
      <c r="C725" s="234"/>
      <c r="D725" s="234"/>
    </row>
    <row r="726">
      <c r="A726" s="234"/>
      <c r="B726" s="234"/>
      <c r="C726" s="234"/>
      <c r="D726" s="234"/>
    </row>
    <row r="727">
      <c r="A727" s="234"/>
      <c r="B727" s="234"/>
      <c r="C727" s="234"/>
      <c r="D727" s="234"/>
    </row>
    <row r="728">
      <c r="A728" s="234"/>
      <c r="B728" s="234"/>
      <c r="C728" s="234"/>
      <c r="D728" s="234"/>
    </row>
    <row r="729">
      <c r="A729" s="234"/>
      <c r="B729" s="234"/>
      <c r="C729" s="234"/>
      <c r="D729" s="234"/>
    </row>
    <row r="730">
      <c r="A730" s="234"/>
      <c r="B730" s="234"/>
      <c r="C730" s="234"/>
      <c r="D730" s="234"/>
    </row>
    <row r="731">
      <c r="A731" s="234"/>
      <c r="B731" s="234"/>
      <c r="C731" s="234"/>
      <c r="D731" s="234"/>
    </row>
    <row r="732">
      <c r="A732" s="234"/>
      <c r="B732" s="234"/>
      <c r="C732" s="234"/>
      <c r="D732" s="234"/>
    </row>
    <row r="733">
      <c r="A733" s="234"/>
      <c r="B733" s="234"/>
      <c r="C733" s="234"/>
      <c r="D733" s="234"/>
    </row>
    <row r="734">
      <c r="A734" s="234"/>
      <c r="B734" s="234"/>
      <c r="C734" s="234"/>
      <c r="D734" s="234"/>
    </row>
    <row r="735">
      <c r="A735" s="234"/>
      <c r="B735" s="234"/>
      <c r="C735" s="234"/>
      <c r="D735" s="234"/>
    </row>
    <row r="736">
      <c r="A736" s="234"/>
      <c r="B736" s="234"/>
      <c r="C736" s="234"/>
      <c r="D736" s="234"/>
    </row>
    <row r="737">
      <c r="A737" s="234"/>
      <c r="B737" s="234"/>
      <c r="C737" s="234"/>
      <c r="D737" s="234"/>
    </row>
    <row r="738">
      <c r="A738" s="234"/>
      <c r="B738" s="234"/>
      <c r="C738" s="234"/>
      <c r="D738" s="234"/>
    </row>
    <row r="739">
      <c r="A739" s="234"/>
      <c r="B739" s="234"/>
      <c r="C739" s="234"/>
      <c r="D739" s="234"/>
    </row>
    <row r="740">
      <c r="A740" s="234"/>
      <c r="B740" s="234"/>
      <c r="C740" s="234"/>
      <c r="D740" s="234"/>
    </row>
    <row r="741">
      <c r="A741" s="234"/>
      <c r="B741" s="234"/>
      <c r="C741" s="234"/>
      <c r="D741" s="234"/>
    </row>
    <row r="742">
      <c r="A742" s="234"/>
      <c r="B742" s="234"/>
      <c r="C742" s="234"/>
      <c r="D742" s="234"/>
    </row>
    <row r="743">
      <c r="A743" s="234"/>
      <c r="B743" s="234"/>
      <c r="C743" s="234"/>
      <c r="D743" s="234"/>
    </row>
    <row r="744">
      <c r="A744" s="234"/>
      <c r="B744" s="234"/>
      <c r="C744" s="234"/>
      <c r="D744" s="234"/>
    </row>
    <row r="745">
      <c r="A745" s="234"/>
      <c r="B745" s="234"/>
      <c r="C745" s="234"/>
      <c r="D745" s="234"/>
    </row>
    <row r="746">
      <c r="A746" s="234"/>
      <c r="B746" s="234"/>
      <c r="C746" s="234"/>
      <c r="D746" s="234"/>
    </row>
    <row r="747">
      <c r="A747" s="234"/>
      <c r="B747" s="234"/>
      <c r="C747" s="234"/>
      <c r="D747" s="234"/>
    </row>
    <row r="748">
      <c r="A748" s="234"/>
      <c r="B748" s="234"/>
      <c r="C748" s="234"/>
      <c r="D748" s="234"/>
    </row>
    <row r="749">
      <c r="A749" s="234"/>
      <c r="B749" s="234"/>
      <c r="C749" s="234"/>
      <c r="D749" s="234"/>
    </row>
    <row r="750">
      <c r="A750" s="234"/>
      <c r="B750" s="234"/>
      <c r="C750" s="234"/>
      <c r="D750" s="234"/>
    </row>
    <row r="751">
      <c r="A751" s="234"/>
      <c r="B751" s="234"/>
      <c r="C751" s="234"/>
      <c r="D751" s="234"/>
    </row>
    <row r="752">
      <c r="A752" s="234"/>
      <c r="B752" s="234"/>
      <c r="C752" s="234"/>
      <c r="D752" s="234"/>
    </row>
    <row r="753">
      <c r="A753" s="234"/>
      <c r="B753" s="234"/>
      <c r="C753" s="234"/>
      <c r="D753" s="234"/>
    </row>
    <row r="754">
      <c r="A754" s="234"/>
      <c r="B754" s="234"/>
      <c r="C754" s="234"/>
      <c r="D754" s="234"/>
    </row>
    <row r="755">
      <c r="A755" s="234"/>
      <c r="B755" s="234"/>
      <c r="C755" s="234"/>
      <c r="D755" s="234"/>
    </row>
    <row r="756">
      <c r="A756" s="234"/>
      <c r="B756" s="234"/>
      <c r="C756" s="234"/>
      <c r="D756" s="234"/>
    </row>
    <row r="757">
      <c r="A757" s="234"/>
      <c r="B757" s="234"/>
      <c r="C757" s="234"/>
      <c r="D757" s="234"/>
    </row>
    <row r="758">
      <c r="A758" s="234"/>
      <c r="B758" s="234"/>
      <c r="C758" s="234"/>
      <c r="D758" s="234"/>
    </row>
    <row r="759">
      <c r="A759" s="234"/>
      <c r="B759" s="234"/>
      <c r="C759" s="234"/>
      <c r="D759" s="234"/>
    </row>
    <row r="760">
      <c r="A760" s="234"/>
      <c r="B760" s="234"/>
      <c r="C760" s="234"/>
      <c r="D760" s="234"/>
    </row>
    <row r="761">
      <c r="A761" s="234"/>
      <c r="B761" s="234"/>
      <c r="C761" s="234"/>
      <c r="D761" s="234"/>
    </row>
    <row r="762">
      <c r="A762" s="234"/>
      <c r="B762" s="234"/>
      <c r="C762" s="234"/>
      <c r="D762" s="234"/>
    </row>
    <row r="763">
      <c r="A763" s="234"/>
      <c r="B763" s="234"/>
      <c r="C763" s="234"/>
      <c r="D763" s="234"/>
    </row>
    <row r="764">
      <c r="A764" s="234"/>
      <c r="B764" s="234"/>
      <c r="C764" s="234"/>
      <c r="D764" s="234"/>
    </row>
    <row r="765">
      <c r="A765" s="234"/>
      <c r="B765" s="234"/>
      <c r="C765" s="234"/>
      <c r="D765" s="234"/>
    </row>
    <row r="766">
      <c r="A766" s="234"/>
      <c r="B766" s="234"/>
      <c r="C766" s="234"/>
      <c r="D766" s="234"/>
    </row>
    <row r="767">
      <c r="A767" s="234"/>
      <c r="B767" s="234"/>
      <c r="C767" s="234"/>
      <c r="D767" s="234"/>
    </row>
    <row r="768">
      <c r="A768" s="234"/>
      <c r="B768" s="234"/>
      <c r="C768" s="234"/>
      <c r="D768" s="234"/>
    </row>
    <row r="769">
      <c r="A769" s="234"/>
      <c r="B769" s="234"/>
      <c r="C769" s="234"/>
      <c r="D769" s="234"/>
    </row>
    <row r="770">
      <c r="A770" s="234"/>
      <c r="B770" s="234"/>
      <c r="C770" s="234"/>
      <c r="D770" s="234"/>
    </row>
    <row r="771">
      <c r="A771" s="234"/>
      <c r="B771" s="234"/>
      <c r="C771" s="234"/>
      <c r="D771" s="234"/>
    </row>
    <row r="772">
      <c r="A772" s="234"/>
      <c r="B772" s="234"/>
      <c r="C772" s="234"/>
      <c r="D772" s="234"/>
    </row>
    <row r="773">
      <c r="A773" s="234"/>
      <c r="B773" s="234"/>
      <c r="C773" s="234"/>
      <c r="D773" s="234"/>
    </row>
    <row r="774">
      <c r="A774" s="234"/>
      <c r="B774" s="234"/>
      <c r="C774" s="234"/>
      <c r="D774" s="234"/>
    </row>
    <row r="775">
      <c r="A775" s="234"/>
      <c r="B775" s="234"/>
      <c r="C775" s="234"/>
      <c r="D775" s="234"/>
    </row>
    <row r="776">
      <c r="A776" s="234"/>
      <c r="B776" s="234"/>
      <c r="C776" s="234"/>
      <c r="D776" s="234"/>
    </row>
    <row r="777">
      <c r="A777" s="234"/>
      <c r="B777" s="234"/>
      <c r="C777" s="234"/>
      <c r="D777" s="234"/>
    </row>
    <row r="778">
      <c r="A778" s="234"/>
      <c r="B778" s="234"/>
      <c r="C778" s="234"/>
      <c r="D778" s="234"/>
    </row>
    <row r="779">
      <c r="A779" s="234"/>
      <c r="B779" s="234"/>
      <c r="C779" s="234"/>
      <c r="D779" s="234"/>
    </row>
    <row r="780">
      <c r="A780" s="234"/>
      <c r="B780" s="234"/>
      <c r="C780" s="234"/>
      <c r="D780" s="234"/>
    </row>
    <row r="781">
      <c r="A781" s="234"/>
      <c r="B781" s="234"/>
      <c r="C781" s="234"/>
      <c r="D781" s="234"/>
    </row>
    <row r="782">
      <c r="A782" s="234"/>
      <c r="B782" s="234"/>
      <c r="C782" s="234"/>
      <c r="D782" s="234"/>
    </row>
    <row r="783">
      <c r="A783" s="234"/>
      <c r="B783" s="234"/>
      <c r="C783" s="234"/>
      <c r="D783" s="234"/>
    </row>
    <row r="784">
      <c r="A784" s="234"/>
      <c r="B784" s="234"/>
      <c r="C784" s="234"/>
      <c r="D784" s="234"/>
    </row>
    <row r="785">
      <c r="A785" s="234"/>
      <c r="B785" s="234"/>
      <c r="C785" s="234"/>
      <c r="D785" s="234"/>
    </row>
    <row r="786">
      <c r="A786" s="234"/>
      <c r="B786" s="234"/>
      <c r="C786" s="234"/>
      <c r="D786" s="234"/>
    </row>
    <row r="787">
      <c r="A787" s="234"/>
      <c r="B787" s="234"/>
      <c r="C787" s="234"/>
      <c r="D787" s="234"/>
    </row>
    <row r="788">
      <c r="A788" s="234"/>
      <c r="B788" s="234"/>
      <c r="C788" s="234"/>
      <c r="D788" s="234"/>
    </row>
    <row r="789">
      <c r="A789" s="234"/>
      <c r="B789" s="234"/>
      <c r="C789" s="234"/>
      <c r="D789" s="234"/>
    </row>
    <row r="790">
      <c r="A790" s="234"/>
      <c r="B790" s="234"/>
      <c r="C790" s="234"/>
      <c r="D790" s="234"/>
    </row>
    <row r="791">
      <c r="A791" s="234"/>
      <c r="B791" s="234"/>
      <c r="C791" s="234"/>
      <c r="D791" s="234"/>
    </row>
    <row r="792">
      <c r="A792" s="234"/>
      <c r="B792" s="234"/>
      <c r="C792" s="234"/>
      <c r="D792" s="234"/>
    </row>
    <row r="793">
      <c r="A793" s="234"/>
      <c r="B793" s="234"/>
      <c r="C793" s="234"/>
      <c r="D793" s="234"/>
    </row>
    <row r="794">
      <c r="A794" s="234"/>
      <c r="B794" s="234"/>
      <c r="C794" s="234"/>
      <c r="D794" s="234"/>
    </row>
    <row r="795">
      <c r="A795" s="234"/>
      <c r="B795" s="234"/>
      <c r="C795" s="234"/>
      <c r="D795" s="234"/>
    </row>
    <row r="796">
      <c r="A796" s="234"/>
      <c r="B796" s="234"/>
      <c r="C796" s="234"/>
      <c r="D796" s="234"/>
    </row>
    <row r="797">
      <c r="A797" s="234"/>
      <c r="B797" s="234"/>
      <c r="C797" s="234"/>
      <c r="D797" s="234"/>
    </row>
    <row r="798">
      <c r="A798" s="234"/>
      <c r="B798" s="234"/>
      <c r="C798" s="234"/>
      <c r="D798" s="234"/>
    </row>
    <row r="799">
      <c r="A799" s="234"/>
      <c r="B799" s="234"/>
      <c r="C799" s="234"/>
      <c r="D799" s="234"/>
    </row>
    <row r="800">
      <c r="A800" s="234"/>
      <c r="B800" s="234"/>
      <c r="C800" s="234"/>
      <c r="D800" s="234"/>
    </row>
    <row r="801">
      <c r="A801" s="234"/>
      <c r="B801" s="234"/>
      <c r="C801" s="234"/>
      <c r="D801" s="234"/>
    </row>
    <row r="802">
      <c r="A802" s="234"/>
      <c r="B802" s="234"/>
      <c r="C802" s="234"/>
      <c r="D802" s="234"/>
    </row>
    <row r="803">
      <c r="A803" s="234"/>
      <c r="B803" s="234"/>
      <c r="C803" s="234"/>
      <c r="D803" s="234"/>
    </row>
    <row r="804">
      <c r="A804" s="234"/>
      <c r="B804" s="234"/>
      <c r="C804" s="234"/>
      <c r="D804" s="234"/>
    </row>
    <row r="805">
      <c r="A805" s="234"/>
      <c r="B805" s="234"/>
      <c r="C805" s="234"/>
      <c r="D805" s="234"/>
    </row>
    <row r="806">
      <c r="A806" s="234"/>
      <c r="B806" s="234"/>
      <c r="C806" s="234"/>
      <c r="D806" s="234"/>
    </row>
    <row r="807">
      <c r="A807" s="234"/>
      <c r="B807" s="234"/>
      <c r="C807" s="234"/>
      <c r="D807" s="234"/>
    </row>
    <row r="808">
      <c r="A808" s="234"/>
      <c r="B808" s="234"/>
      <c r="C808" s="234"/>
      <c r="D808" s="234"/>
    </row>
    <row r="809">
      <c r="A809" s="234"/>
      <c r="B809" s="234"/>
      <c r="C809" s="234"/>
      <c r="D809" s="234"/>
    </row>
    <row r="810">
      <c r="A810" s="234"/>
      <c r="B810" s="234"/>
      <c r="C810" s="234"/>
      <c r="D810" s="234"/>
    </row>
    <row r="811">
      <c r="A811" s="234"/>
      <c r="B811" s="234"/>
      <c r="C811" s="234"/>
      <c r="D811" s="234"/>
    </row>
    <row r="812">
      <c r="A812" s="234"/>
      <c r="B812" s="234"/>
      <c r="C812" s="234"/>
      <c r="D812" s="234"/>
    </row>
    <row r="813">
      <c r="A813" s="234"/>
      <c r="B813" s="234"/>
      <c r="C813" s="234"/>
      <c r="D813" s="234"/>
    </row>
    <row r="814">
      <c r="A814" s="234"/>
      <c r="B814" s="234"/>
      <c r="C814" s="234"/>
      <c r="D814" s="234"/>
    </row>
    <row r="815">
      <c r="A815" s="234"/>
      <c r="B815" s="234"/>
      <c r="C815" s="234"/>
      <c r="D815" s="234"/>
    </row>
    <row r="816">
      <c r="A816" s="234"/>
      <c r="B816" s="234"/>
      <c r="C816" s="234"/>
      <c r="D816" s="234"/>
    </row>
    <row r="817">
      <c r="A817" s="234"/>
      <c r="B817" s="234"/>
      <c r="C817" s="234"/>
      <c r="D817" s="234"/>
    </row>
    <row r="818">
      <c r="A818" s="234"/>
      <c r="B818" s="234"/>
      <c r="C818" s="234"/>
      <c r="D818" s="234"/>
    </row>
    <row r="819">
      <c r="A819" s="234"/>
      <c r="B819" s="234"/>
      <c r="C819" s="234"/>
      <c r="D819" s="234"/>
    </row>
    <row r="820">
      <c r="A820" s="234"/>
      <c r="B820" s="234"/>
      <c r="C820" s="234"/>
      <c r="D820" s="234"/>
    </row>
    <row r="821">
      <c r="A821" s="234"/>
      <c r="B821" s="234"/>
      <c r="C821" s="234"/>
      <c r="D821" s="234"/>
    </row>
    <row r="822">
      <c r="A822" s="234"/>
      <c r="B822" s="234"/>
      <c r="C822" s="234"/>
      <c r="D822" s="234"/>
    </row>
    <row r="823">
      <c r="A823" s="234"/>
      <c r="B823" s="234"/>
      <c r="C823" s="234"/>
      <c r="D823" s="234"/>
    </row>
    <row r="824">
      <c r="A824" s="234"/>
      <c r="B824" s="234"/>
      <c r="C824" s="234"/>
      <c r="D824" s="234"/>
    </row>
    <row r="825">
      <c r="A825" s="234"/>
      <c r="B825" s="234"/>
      <c r="C825" s="234"/>
      <c r="D825" s="234"/>
    </row>
    <row r="826">
      <c r="A826" s="234"/>
      <c r="B826" s="234"/>
      <c r="C826" s="234"/>
      <c r="D826" s="234"/>
    </row>
    <row r="827">
      <c r="A827" s="234"/>
      <c r="B827" s="234"/>
      <c r="C827" s="234"/>
      <c r="D827" s="234"/>
    </row>
    <row r="828">
      <c r="A828" s="234"/>
      <c r="B828" s="234"/>
      <c r="C828" s="234"/>
      <c r="D828" s="234"/>
    </row>
    <row r="829">
      <c r="A829" s="234"/>
      <c r="B829" s="234"/>
      <c r="C829" s="234"/>
      <c r="D829" s="234"/>
    </row>
    <row r="830">
      <c r="A830" s="234"/>
      <c r="B830" s="234"/>
      <c r="C830" s="234"/>
      <c r="D830" s="234"/>
    </row>
    <row r="831">
      <c r="A831" s="234"/>
      <c r="B831" s="234"/>
      <c r="C831" s="234"/>
      <c r="D831" s="234"/>
    </row>
    <row r="832">
      <c r="A832" s="234"/>
      <c r="B832" s="234"/>
      <c r="C832" s="234"/>
      <c r="D832" s="234"/>
    </row>
    <row r="833">
      <c r="A833" s="234"/>
      <c r="B833" s="234"/>
      <c r="C833" s="234"/>
      <c r="D833" s="234"/>
    </row>
    <row r="834">
      <c r="A834" s="234"/>
      <c r="B834" s="234"/>
      <c r="C834" s="234"/>
      <c r="D834" s="234"/>
    </row>
    <row r="835">
      <c r="A835" s="234"/>
      <c r="B835" s="234"/>
      <c r="C835" s="234"/>
      <c r="D835" s="234"/>
    </row>
    <row r="836">
      <c r="A836" s="234"/>
      <c r="B836" s="234"/>
      <c r="C836" s="234"/>
      <c r="D836" s="234"/>
    </row>
    <row r="837">
      <c r="A837" s="234"/>
      <c r="B837" s="234"/>
      <c r="C837" s="234"/>
      <c r="D837" s="234"/>
    </row>
    <row r="838">
      <c r="A838" s="234"/>
      <c r="B838" s="234"/>
      <c r="C838" s="234"/>
      <c r="D838" s="234"/>
    </row>
    <row r="839">
      <c r="A839" s="234"/>
      <c r="B839" s="234"/>
      <c r="C839" s="234"/>
      <c r="D839" s="234"/>
    </row>
    <row r="840">
      <c r="A840" s="234"/>
      <c r="B840" s="234"/>
      <c r="C840" s="234"/>
      <c r="D840" s="234"/>
    </row>
    <row r="841">
      <c r="A841" s="234"/>
      <c r="B841" s="234"/>
      <c r="C841" s="234"/>
      <c r="D841" s="234"/>
    </row>
    <row r="842">
      <c r="A842" s="234"/>
      <c r="B842" s="234"/>
      <c r="C842" s="234"/>
      <c r="D842" s="234"/>
    </row>
    <row r="843">
      <c r="A843" s="234"/>
      <c r="B843" s="234"/>
      <c r="C843" s="234"/>
      <c r="D843" s="234"/>
    </row>
    <row r="844">
      <c r="A844" s="234"/>
      <c r="B844" s="234"/>
      <c r="C844" s="234"/>
      <c r="D844" s="234"/>
    </row>
    <row r="845">
      <c r="A845" s="234"/>
      <c r="B845" s="234"/>
      <c r="C845" s="234"/>
      <c r="D845" s="234"/>
    </row>
    <row r="846">
      <c r="A846" s="234"/>
      <c r="B846" s="234"/>
      <c r="C846" s="234"/>
      <c r="D846" s="234"/>
    </row>
    <row r="847">
      <c r="A847" s="234"/>
      <c r="B847" s="234"/>
      <c r="C847" s="234"/>
      <c r="D847" s="234"/>
    </row>
    <row r="848">
      <c r="A848" s="234"/>
      <c r="B848" s="234"/>
      <c r="C848" s="234"/>
      <c r="D848" s="234"/>
    </row>
    <row r="849">
      <c r="A849" s="234"/>
      <c r="B849" s="234"/>
      <c r="C849" s="234"/>
      <c r="D849" s="234"/>
    </row>
    <row r="850">
      <c r="A850" s="234"/>
      <c r="B850" s="234"/>
      <c r="C850" s="234"/>
      <c r="D850" s="234"/>
    </row>
    <row r="851">
      <c r="A851" s="234"/>
      <c r="B851" s="234"/>
      <c r="C851" s="234"/>
      <c r="D851" s="234"/>
    </row>
    <row r="852">
      <c r="A852" s="234"/>
      <c r="B852" s="234"/>
      <c r="C852" s="234"/>
      <c r="D852" s="234"/>
    </row>
    <row r="853">
      <c r="A853" s="234"/>
      <c r="B853" s="234"/>
      <c r="C853" s="234"/>
      <c r="D853" s="234"/>
    </row>
    <row r="854">
      <c r="A854" s="234"/>
      <c r="B854" s="234"/>
      <c r="C854" s="234"/>
      <c r="D854" s="234"/>
    </row>
    <row r="855">
      <c r="A855" s="234"/>
      <c r="B855" s="234"/>
      <c r="C855" s="234"/>
      <c r="D855" s="234"/>
    </row>
    <row r="856">
      <c r="A856" s="234"/>
      <c r="B856" s="234"/>
      <c r="C856" s="234"/>
      <c r="D856" s="234"/>
    </row>
    <row r="857">
      <c r="A857" s="234"/>
      <c r="B857" s="234"/>
      <c r="C857" s="234"/>
      <c r="D857" s="234"/>
    </row>
    <row r="858">
      <c r="A858" s="234"/>
      <c r="B858" s="234"/>
      <c r="C858" s="234"/>
      <c r="D858" s="234"/>
    </row>
    <row r="859">
      <c r="A859" s="234"/>
      <c r="B859" s="234"/>
      <c r="C859" s="234"/>
      <c r="D859" s="234"/>
    </row>
    <row r="860">
      <c r="A860" s="234"/>
      <c r="B860" s="234"/>
      <c r="C860" s="234"/>
      <c r="D860" s="234"/>
    </row>
    <row r="861">
      <c r="A861" s="234"/>
      <c r="B861" s="234"/>
      <c r="C861" s="234"/>
      <c r="D861" s="234"/>
    </row>
    <row r="862">
      <c r="A862" s="234"/>
      <c r="B862" s="234"/>
      <c r="C862" s="234"/>
      <c r="D862" s="234"/>
    </row>
    <row r="863">
      <c r="A863" s="234"/>
      <c r="B863" s="234"/>
      <c r="C863" s="234"/>
      <c r="D863" s="234"/>
    </row>
    <row r="864">
      <c r="A864" s="234"/>
      <c r="B864" s="234"/>
      <c r="C864" s="234"/>
      <c r="D864" s="234"/>
    </row>
    <row r="865">
      <c r="A865" s="234"/>
      <c r="B865" s="234"/>
      <c r="C865" s="234"/>
      <c r="D865" s="234"/>
    </row>
    <row r="866">
      <c r="A866" s="234"/>
      <c r="B866" s="234"/>
      <c r="C866" s="234"/>
      <c r="D866" s="234"/>
    </row>
    <row r="867">
      <c r="A867" s="234"/>
      <c r="B867" s="234"/>
      <c r="C867" s="234"/>
      <c r="D867" s="234"/>
    </row>
    <row r="868">
      <c r="A868" s="234"/>
      <c r="B868" s="234"/>
      <c r="C868" s="234"/>
      <c r="D868" s="234"/>
    </row>
    <row r="869">
      <c r="A869" s="234"/>
      <c r="B869" s="234"/>
      <c r="C869" s="234"/>
      <c r="D869" s="234"/>
    </row>
    <row r="870">
      <c r="A870" s="234"/>
      <c r="B870" s="234"/>
      <c r="C870" s="234"/>
      <c r="D870" s="234"/>
    </row>
    <row r="871">
      <c r="A871" s="234"/>
      <c r="B871" s="234"/>
      <c r="C871" s="234"/>
      <c r="D871" s="234"/>
    </row>
    <row r="872">
      <c r="A872" s="234"/>
      <c r="B872" s="234"/>
      <c r="C872" s="234"/>
      <c r="D872" s="234"/>
    </row>
    <row r="873">
      <c r="A873" s="234"/>
      <c r="B873" s="234"/>
      <c r="C873" s="234"/>
      <c r="D873" s="234"/>
    </row>
    <row r="874">
      <c r="A874" s="234"/>
      <c r="B874" s="234"/>
      <c r="C874" s="234"/>
      <c r="D874" s="234"/>
    </row>
    <row r="875">
      <c r="A875" s="234"/>
      <c r="B875" s="234"/>
      <c r="C875" s="234"/>
      <c r="D875" s="234"/>
    </row>
    <row r="876">
      <c r="A876" s="234"/>
      <c r="B876" s="234"/>
      <c r="C876" s="234"/>
      <c r="D876" s="234"/>
    </row>
    <row r="877">
      <c r="A877" s="234"/>
      <c r="B877" s="234"/>
      <c r="C877" s="234"/>
      <c r="D877" s="234"/>
    </row>
    <row r="878">
      <c r="A878" s="234"/>
      <c r="B878" s="234"/>
      <c r="C878" s="234"/>
      <c r="D878" s="234"/>
    </row>
    <row r="879">
      <c r="A879" s="234"/>
      <c r="B879" s="234"/>
      <c r="C879" s="234"/>
      <c r="D879" s="234"/>
    </row>
    <row r="880">
      <c r="A880" s="234"/>
      <c r="B880" s="234"/>
      <c r="C880" s="234"/>
      <c r="D880" s="234"/>
    </row>
    <row r="881">
      <c r="A881" s="234"/>
      <c r="B881" s="234"/>
      <c r="C881" s="234"/>
      <c r="D881" s="234"/>
    </row>
    <row r="882">
      <c r="A882" s="234"/>
      <c r="B882" s="234"/>
      <c r="C882" s="234"/>
      <c r="D882" s="234"/>
    </row>
    <row r="883">
      <c r="A883" s="234"/>
      <c r="B883" s="234"/>
      <c r="C883" s="234"/>
      <c r="D883" s="234"/>
    </row>
    <row r="884">
      <c r="A884" s="234"/>
      <c r="B884" s="234"/>
      <c r="C884" s="234"/>
      <c r="D884" s="234"/>
    </row>
    <row r="885">
      <c r="A885" s="234"/>
      <c r="B885" s="234"/>
      <c r="C885" s="234"/>
      <c r="D885" s="234"/>
    </row>
    <row r="886">
      <c r="A886" s="234"/>
      <c r="B886" s="234"/>
      <c r="C886" s="234"/>
      <c r="D886" s="234"/>
    </row>
    <row r="887">
      <c r="A887" s="234"/>
      <c r="B887" s="234"/>
      <c r="C887" s="234"/>
      <c r="D887" s="234"/>
    </row>
    <row r="888">
      <c r="A888" s="234"/>
      <c r="B888" s="234"/>
      <c r="C888" s="234"/>
      <c r="D888" s="234"/>
    </row>
    <row r="889">
      <c r="A889" s="234"/>
      <c r="B889" s="234"/>
      <c r="C889" s="234"/>
      <c r="D889" s="234"/>
    </row>
    <row r="890">
      <c r="A890" s="234"/>
      <c r="B890" s="234"/>
      <c r="C890" s="234"/>
      <c r="D890" s="234"/>
    </row>
    <row r="891">
      <c r="A891" s="234"/>
      <c r="B891" s="234"/>
      <c r="C891" s="234"/>
      <c r="D891" s="234"/>
    </row>
    <row r="892">
      <c r="A892" s="234"/>
      <c r="B892" s="234"/>
      <c r="C892" s="234"/>
      <c r="D892" s="234"/>
    </row>
    <row r="893">
      <c r="A893" s="234"/>
      <c r="B893" s="234"/>
      <c r="C893" s="234"/>
      <c r="D893" s="234"/>
    </row>
    <row r="894">
      <c r="A894" s="234"/>
      <c r="B894" s="234"/>
      <c r="C894" s="234"/>
      <c r="D894" s="234"/>
    </row>
    <row r="895">
      <c r="A895" s="234"/>
      <c r="B895" s="234"/>
      <c r="C895" s="234"/>
      <c r="D895" s="234"/>
    </row>
    <row r="896">
      <c r="A896" s="234"/>
      <c r="B896" s="234"/>
      <c r="C896" s="234"/>
      <c r="D896" s="234"/>
    </row>
    <row r="897">
      <c r="A897" s="234"/>
      <c r="B897" s="234"/>
      <c r="C897" s="234"/>
      <c r="D897" s="234"/>
    </row>
    <row r="898">
      <c r="A898" s="234"/>
      <c r="B898" s="234"/>
      <c r="C898" s="234"/>
      <c r="D898" s="234"/>
    </row>
    <row r="899">
      <c r="A899" s="234"/>
      <c r="B899" s="234"/>
      <c r="C899" s="234"/>
      <c r="D899" s="234"/>
    </row>
    <row r="900">
      <c r="A900" s="234"/>
      <c r="B900" s="234"/>
      <c r="C900" s="234"/>
      <c r="D900" s="234"/>
    </row>
    <row r="901">
      <c r="A901" s="234"/>
      <c r="B901" s="234"/>
      <c r="C901" s="234"/>
      <c r="D901" s="234"/>
    </row>
    <row r="902">
      <c r="A902" s="234"/>
      <c r="B902" s="234"/>
      <c r="C902" s="234"/>
      <c r="D902" s="234"/>
    </row>
    <row r="903">
      <c r="A903" s="234"/>
      <c r="B903" s="234"/>
      <c r="C903" s="234"/>
      <c r="D903" s="234"/>
    </row>
    <row r="904">
      <c r="A904" s="234"/>
      <c r="B904" s="234"/>
      <c r="C904" s="234"/>
      <c r="D904" s="234"/>
    </row>
    <row r="905">
      <c r="A905" s="234"/>
      <c r="B905" s="234"/>
      <c r="C905" s="234"/>
      <c r="D905" s="234"/>
    </row>
    <row r="906">
      <c r="A906" s="234"/>
      <c r="B906" s="234"/>
      <c r="C906" s="234"/>
      <c r="D906" s="234"/>
    </row>
    <row r="907">
      <c r="A907" s="234"/>
      <c r="B907" s="234"/>
      <c r="C907" s="234"/>
      <c r="D907" s="234"/>
    </row>
    <row r="908">
      <c r="A908" s="234"/>
      <c r="B908" s="234"/>
      <c r="C908" s="234"/>
      <c r="D908" s="234"/>
    </row>
    <row r="909">
      <c r="A909" s="234"/>
      <c r="B909" s="234"/>
      <c r="C909" s="234"/>
      <c r="D909" s="234"/>
    </row>
    <row r="910">
      <c r="A910" s="234"/>
      <c r="B910" s="234"/>
      <c r="C910" s="234"/>
      <c r="D910" s="234"/>
    </row>
    <row r="911">
      <c r="A911" s="234"/>
      <c r="B911" s="234"/>
      <c r="C911" s="234"/>
      <c r="D911" s="234"/>
    </row>
    <row r="912">
      <c r="A912" s="234"/>
      <c r="B912" s="234"/>
      <c r="C912" s="234"/>
      <c r="D912" s="234"/>
    </row>
    <row r="913">
      <c r="A913" s="234"/>
      <c r="B913" s="234"/>
      <c r="C913" s="234"/>
      <c r="D913" s="234"/>
    </row>
    <row r="914">
      <c r="A914" s="234"/>
      <c r="B914" s="234"/>
      <c r="C914" s="234"/>
      <c r="D914" s="234"/>
    </row>
    <row r="915">
      <c r="A915" s="234"/>
      <c r="B915" s="234"/>
      <c r="C915" s="234"/>
      <c r="D915" s="234"/>
    </row>
    <row r="916">
      <c r="A916" s="234"/>
      <c r="B916" s="234"/>
      <c r="C916" s="234"/>
      <c r="D916" s="234"/>
    </row>
    <row r="917">
      <c r="A917" s="234"/>
      <c r="B917" s="234"/>
      <c r="C917" s="234"/>
      <c r="D917" s="234"/>
    </row>
    <row r="918">
      <c r="A918" s="234"/>
      <c r="B918" s="234"/>
      <c r="C918" s="234"/>
      <c r="D918" s="234"/>
    </row>
    <row r="919">
      <c r="A919" s="234"/>
      <c r="B919" s="234"/>
      <c r="C919" s="234"/>
      <c r="D919" s="234"/>
    </row>
    <row r="920">
      <c r="A920" s="234"/>
      <c r="B920" s="234"/>
      <c r="C920" s="234"/>
      <c r="D920" s="234"/>
    </row>
    <row r="921">
      <c r="A921" s="234"/>
      <c r="B921" s="234"/>
      <c r="C921" s="234"/>
      <c r="D921" s="234"/>
    </row>
    <row r="922">
      <c r="A922" s="234"/>
      <c r="B922" s="234"/>
      <c r="C922" s="234"/>
      <c r="D922" s="234"/>
    </row>
    <row r="923">
      <c r="A923" s="234"/>
      <c r="B923" s="234"/>
      <c r="C923" s="234"/>
      <c r="D923" s="234"/>
    </row>
    <row r="924">
      <c r="A924" s="234"/>
      <c r="B924" s="234"/>
      <c r="C924" s="234"/>
      <c r="D924" s="234"/>
    </row>
    <row r="925">
      <c r="A925" s="234"/>
      <c r="B925" s="234"/>
      <c r="C925" s="234"/>
      <c r="D925" s="234"/>
    </row>
    <row r="926">
      <c r="A926" s="234"/>
      <c r="B926" s="234"/>
      <c r="C926" s="234"/>
      <c r="D926" s="234"/>
    </row>
    <row r="927">
      <c r="A927" s="234"/>
      <c r="B927" s="234"/>
      <c r="C927" s="234"/>
      <c r="D927" s="234"/>
    </row>
    <row r="928">
      <c r="A928" s="234"/>
      <c r="B928" s="234"/>
      <c r="C928" s="234"/>
      <c r="D928" s="234"/>
    </row>
    <row r="929">
      <c r="A929" s="234"/>
      <c r="B929" s="234"/>
      <c r="C929" s="234"/>
      <c r="D929" s="234"/>
    </row>
    <row r="930">
      <c r="A930" s="234"/>
      <c r="B930" s="234"/>
      <c r="C930" s="234"/>
      <c r="D930" s="234"/>
    </row>
    <row r="931">
      <c r="A931" s="234"/>
      <c r="B931" s="234"/>
      <c r="C931" s="234"/>
      <c r="D931" s="234"/>
    </row>
    <row r="932">
      <c r="A932" s="234"/>
      <c r="B932" s="234"/>
      <c r="C932" s="234"/>
      <c r="D932" s="234"/>
    </row>
    <row r="933">
      <c r="A933" s="234"/>
      <c r="B933" s="234"/>
      <c r="C933" s="234"/>
      <c r="D933" s="234"/>
    </row>
    <row r="934">
      <c r="A934" s="234"/>
      <c r="B934" s="234"/>
      <c r="C934" s="234"/>
      <c r="D934" s="234"/>
    </row>
    <row r="935">
      <c r="A935" s="234"/>
      <c r="B935" s="234"/>
      <c r="C935" s="234"/>
      <c r="D935" s="234"/>
    </row>
    <row r="936">
      <c r="A936" s="234"/>
      <c r="B936" s="234"/>
      <c r="C936" s="234"/>
      <c r="D936" s="234"/>
    </row>
    <row r="937">
      <c r="A937" s="234"/>
      <c r="B937" s="234"/>
      <c r="C937" s="234"/>
      <c r="D937" s="234"/>
    </row>
    <row r="938">
      <c r="A938" s="234"/>
      <c r="B938" s="234"/>
      <c r="C938" s="234"/>
      <c r="D938" s="234"/>
    </row>
    <row r="939">
      <c r="A939" s="234"/>
      <c r="B939" s="234"/>
      <c r="C939" s="234"/>
      <c r="D939" s="234"/>
    </row>
    <row r="940">
      <c r="A940" s="234"/>
      <c r="B940" s="234"/>
      <c r="C940" s="234"/>
      <c r="D940" s="234"/>
    </row>
    <row r="941">
      <c r="A941" s="234"/>
      <c r="B941" s="234"/>
      <c r="C941" s="234"/>
      <c r="D941" s="234"/>
    </row>
    <row r="942">
      <c r="A942" s="234"/>
      <c r="B942" s="234"/>
      <c r="C942" s="234"/>
      <c r="D942" s="234"/>
    </row>
    <row r="943">
      <c r="A943" s="234"/>
      <c r="B943" s="234"/>
      <c r="C943" s="234"/>
      <c r="D943" s="234"/>
    </row>
    <row r="944">
      <c r="A944" s="234"/>
      <c r="B944" s="234"/>
      <c r="C944" s="234"/>
      <c r="D944" s="234"/>
    </row>
    <row r="945">
      <c r="A945" s="234"/>
      <c r="B945" s="234"/>
      <c r="C945" s="234"/>
      <c r="D945" s="234"/>
    </row>
    <row r="946">
      <c r="A946" s="234"/>
      <c r="B946" s="234"/>
      <c r="C946" s="234"/>
      <c r="D946" s="234"/>
    </row>
    <row r="947">
      <c r="A947" s="234"/>
      <c r="B947" s="234"/>
      <c r="C947" s="234"/>
      <c r="D947" s="234"/>
    </row>
    <row r="948">
      <c r="A948" s="234"/>
      <c r="B948" s="234"/>
      <c r="C948" s="234"/>
      <c r="D948" s="234"/>
    </row>
    <row r="949">
      <c r="A949" s="234"/>
      <c r="B949" s="234"/>
      <c r="C949" s="234"/>
      <c r="D949" s="234"/>
    </row>
    <row r="950">
      <c r="A950" s="234"/>
      <c r="B950" s="234"/>
      <c r="C950" s="234"/>
      <c r="D950" s="234"/>
    </row>
    <row r="951">
      <c r="A951" s="234"/>
      <c r="B951" s="234"/>
      <c r="C951" s="234"/>
      <c r="D951" s="234"/>
    </row>
    <row r="952">
      <c r="A952" s="234"/>
      <c r="B952" s="234"/>
      <c r="C952" s="234"/>
      <c r="D952" s="234"/>
    </row>
    <row r="953">
      <c r="A953" s="234"/>
      <c r="B953" s="234"/>
      <c r="C953" s="234"/>
      <c r="D953" s="234"/>
    </row>
    <row r="954">
      <c r="A954" s="234"/>
      <c r="B954" s="234"/>
      <c r="C954" s="234"/>
      <c r="D954" s="234"/>
    </row>
    <row r="955">
      <c r="A955" s="234"/>
      <c r="B955" s="234"/>
      <c r="C955" s="234"/>
      <c r="D955" s="234"/>
    </row>
    <row r="956">
      <c r="A956" s="234"/>
      <c r="B956" s="234"/>
      <c r="C956" s="234"/>
      <c r="D956" s="234"/>
    </row>
    <row r="957">
      <c r="A957" s="234"/>
      <c r="B957" s="234"/>
      <c r="C957" s="234"/>
      <c r="D957" s="234"/>
    </row>
    <row r="958">
      <c r="A958" s="234"/>
      <c r="B958" s="234"/>
      <c r="C958" s="234"/>
      <c r="D958" s="234"/>
    </row>
    <row r="959">
      <c r="A959" s="234"/>
      <c r="B959" s="234"/>
      <c r="C959" s="234"/>
      <c r="D959" s="234"/>
    </row>
    <row r="960">
      <c r="A960" s="234"/>
      <c r="B960" s="234"/>
      <c r="C960" s="234"/>
      <c r="D960" s="234"/>
    </row>
    <row r="961">
      <c r="A961" s="234"/>
      <c r="B961" s="234"/>
      <c r="C961" s="234"/>
      <c r="D961" s="234"/>
    </row>
    <row r="962">
      <c r="A962" s="234"/>
      <c r="B962" s="234"/>
      <c r="C962" s="234"/>
      <c r="D962" s="234"/>
    </row>
    <row r="963">
      <c r="A963" s="234"/>
      <c r="B963" s="234"/>
      <c r="C963" s="234"/>
      <c r="D963" s="234"/>
    </row>
    <row r="964">
      <c r="A964" s="234"/>
      <c r="B964" s="234"/>
      <c r="C964" s="234"/>
      <c r="D964" s="234"/>
    </row>
    <row r="965">
      <c r="A965" s="234"/>
      <c r="B965" s="234"/>
      <c r="C965" s="234"/>
      <c r="D965" s="234"/>
    </row>
    <row r="966">
      <c r="A966" s="234"/>
      <c r="B966" s="234"/>
      <c r="C966" s="234"/>
      <c r="D966" s="234"/>
    </row>
    <row r="967">
      <c r="A967" s="234"/>
      <c r="B967" s="234"/>
      <c r="C967" s="234"/>
      <c r="D967" s="234"/>
    </row>
    <row r="968">
      <c r="A968" s="234"/>
      <c r="B968" s="234"/>
      <c r="C968" s="234"/>
      <c r="D968" s="234"/>
    </row>
    <row r="969">
      <c r="A969" s="234"/>
      <c r="B969" s="234"/>
      <c r="C969" s="234"/>
      <c r="D969" s="234"/>
    </row>
    <row r="970">
      <c r="A970" s="234"/>
      <c r="B970" s="234"/>
      <c r="C970" s="234"/>
      <c r="D970" s="234"/>
    </row>
    <row r="971">
      <c r="A971" s="234"/>
      <c r="B971" s="234"/>
      <c r="C971" s="234"/>
      <c r="D971" s="234"/>
    </row>
    <row r="972">
      <c r="A972" s="234"/>
      <c r="B972" s="234"/>
      <c r="C972" s="234"/>
      <c r="D972" s="234"/>
    </row>
    <row r="973">
      <c r="A973" s="234"/>
      <c r="B973" s="234"/>
      <c r="C973" s="234"/>
      <c r="D973" s="234"/>
    </row>
    <row r="974">
      <c r="A974" s="234"/>
      <c r="B974" s="234"/>
      <c r="C974" s="234"/>
      <c r="D974" s="234"/>
    </row>
    <row r="975">
      <c r="A975" s="234"/>
      <c r="B975" s="234"/>
      <c r="C975" s="234"/>
      <c r="D975" s="234"/>
    </row>
    <row r="976">
      <c r="A976" s="234"/>
      <c r="B976" s="234"/>
      <c r="C976" s="234"/>
      <c r="D976" s="234"/>
    </row>
    <row r="977">
      <c r="A977" s="234"/>
      <c r="B977" s="234"/>
      <c r="C977" s="234"/>
      <c r="D977" s="234"/>
    </row>
    <row r="978">
      <c r="A978" s="234"/>
      <c r="B978" s="234"/>
      <c r="C978" s="234"/>
      <c r="D978" s="234"/>
    </row>
    <row r="979">
      <c r="A979" s="234"/>
      <c r="B979" s="234"/>
      <c r="C979" s="234"/>
      <c r="D979" s="234"/>
    </row>
    <row r="980">
      <c r="A980" s="234"/>
      <c r="B980" s="234"/>
      <c r="C980" s="234"/>
      <c r="D980" s="234"/>
    </row>
    <row r="981">
      <c r="A981" s="234"/>
      <c r="B981" s="234"/>
      <c r="C981" s="234"/>
      <c r="D981" s="234"/>
    </row>
    <row r="982">
      <c r="A982" s="234"/>
      <c r="B982" s="234"/>
      <c r="C982" s="234"/>
      <c r="D982" s="234"/>
    </row>
    <row r="983">
      <c r="A983" s="234"/>
      <c r="B983" s="234"/>
      <c r="C983" s="234"/>
      <c r="D983" s="234"/>
    </row>
    <row r="984">
      <c r="A984" s="234"/>
      <c r="B984" s="234"/>
      <c r="C984" s="234"/>
      <c r="D984" s="234"/>
    </row>
    <row r="985">
      <c r="A985" s="234"/>
      <c r="B985" s="234"/>
      <c r="C985" s="234"/>
      <c r="D985" s="234"/>
    </row>
    <row r="986">
      <c r="A986" s="234"/>
      <c r="B986" s="234"/>
      <c r="C986" s="234"/>
      <c r="D986" s="234"/>
    </row>
    <row r="987">
      <c r="A987" s="234"/>
      <c r="B987" s="234"/>
      <c r="C987" s="234"/>
      <c r="D987" s="234"/>
    </row>
    <row r="988">
      <c r="A988" s="234"/>
      <c r="B988" s="234"/>
      <c r="C988" s="234"/>
      <c r="D988" s="234"/>
    </row>
    <row r="989">
      <c r="A989" s="234"/>
      <c r="B989" s="234"/>
      <c r="C989" s="234"/>
      <c r="D989" s="234"/>
    </row>
    <row r="990">
      <c r="A990" s="234"/>
      <c r="B990" s="234"/>
      <c r="C990" s="234"/>
      <c r="D990" s="234"/>
    </row>
    <row r="991">
      <c r="A991" s="234"/>
      <c r="B991" s="234"/>
      <c r="C991" s="234"/>
      <c r="D991" s="234"/>
    </row>
    <row r="992">
      <c r="A992" s="234"/>
      <c r="B992" s="234"/>
      <c r="C992" s="234"/>
      <c r="D992" s="234"/>
    </row>
    <row r="993">
      <c r="A993" s="234"/>
      <c r="B993" s="234"/>
      <c r="C993" s="234"/>
      <c r="D993" s="234"/>
    </row>
    <row r="994">
      <c r="A994" s="234"/>
      <c r="B994" s="234"/>
      <c r="C994" s="234"/>
      <c r="D994" s="234"/>
    </row>
    <row r="995">
      <c r="A995" s="234"/>
      <c r="B995" s="234"/>
      <c r="C995" s="234"/>
      <c r="D995" s="234"/>
    </row>
    <row r="996">
      <c r="A996" s="234"/>
      <c r="B996" s="234"/>
      <c r="C996" s="234"/>
      <c r="D996" s="234"/>
    </row>
    <row r="997">
      <c r="A997" s="234"/>
      <c r="B997" s="234"/>
      <c r="C997" s="234"/>
      <c r="D997" s="234"/>
    </row>
    <row r="998">
      <c r="A998" s="234"/>
      <c r="B998" s="234"/>
      <c r="C998" s="234"/>
      <c r="D998" s="234"/>
    </row>
    <row r="999">
      <c r="A999" s="234"/>
      <c r="B999" s="234"/>
      <c r="C999" s="234"/>
      <c r="D999" s="234"/>
    </row>
    <row r="1000">
      <c r="A1000" s="234"/>
      <c r="B1000" s="234"/>
      <c r="C1000" s="234"/>
      <c r="D1000" s="2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28.5"/>
    <col customWidth="1" min="3" max="3" width="43.25"/>
    <col customWidth="1" min="4" max="4" width="55.25"/>
    <col customWidth="1" min="5" max="5" width="20.5"/>
  </cols>
  <sheetData>
    <row r="1">
      <c r="A1" s="56" t="s">
        <v>15</v>
      </c>
      <c r="B1" s="57" t="s">
        <v>501</v>
      </c>
      <c r="C1" s="57" t="s">
        <v>502</v>
      </c>
      <c r="D1" s="58" t="s">
        <v>503</v>
      </c>
      <c r="E1" s="59" t="s">
        <v>504</v>
      </c>
    </row>
    <row r="2">
      <c r="A2" s="60">
        <f t="shared" ref="A2:A10" si="1">if(C2&lt;&gt;"",row()-1,"")</f>
        <v>1</v>
      </c>
      <c r="B2" s="45" t="s">
        <v>505</v>
      </c>
      <c r="C2" s="45" t="s">
        <v>506</v>
      </c>
      <c r="D2" s="45" t="s">
        <v>507</v>
      </c>
    </row>
    <row r="3">
      <c r="A3" s="61">
        <f t="shared" si="1"/>
        <v>2</v>
      </c>
      <c r="B3" s="62" t="s">
        <v>508</v>
      </c>
      <c r="C3" s="62" t="s">
        <v>509</v>
      </c>
      <c r="D3" s="62"/>
    </row>
    <row r="4">
      <c r="A4" s="60">
        <f t="shared" si="1"/>
        <v>3</v>
      </c>
      <c r="B4" s="45" t="s">
        <v>510</v>
      </c>
      <c r="C4" s="45" t="s">
        <v>511</v>
      </c>
      <c r="D4" s="45"/>
    </row>
    <row r="5">
      <c r="A5" s="61">
        <f t="shared" si="1"/>
        <v>4</v>
      </c>
      <c r="B5" s="62" t="s">
        <v>512</v>
      </c>
      <c r="C5" s="62" t="s">
        <v>513</v>
      </c>
      <c r="D5" s="62"/>
    </row>
    <row r="6">
      <c r="A6" s="60">
        <f t="shared" si="1"/>
        <v>5</v>
      </c>
      <c r="B6" s="45" t="s">
        <v>514</v>
      </c>
      <c r="C6" s="45" t="s">
        <v>515</v>
      </c>
      <c r="D6" s="45"/>
    </row>
    <row r="7">
      <c r="A7" s="61">
        <f t="shared" si="1"/>
        <v>6</v>
      </c>
      <c r="B7" s="62" t="s">
        <v>516</v>
      </c>
      <c r="C7" s="62" t="s">
        <v>517</v>
      </c>
      <c r="D7" s="62"/>
    </row>
    <row r="8">
      <c r="A8" s="60">
        <f t="shared" si="1"/>
        <v>7</v>
      </c>
      <c r="B8" s="45" t="s">
        <v>518</v>
      </c>
      <c r="C8" s="45" t="s">
        <v>519</v>
      </c>
      <c r="D8" s="45"/>
    </row>
    <row r="9">
      <c r="A9" s="61">
        <f t="shared" si="1"/>
        <v>8</v>
      </c>
      <c r="B9" s="62" t="s">
        <v>520</v>
      </c>
      <c r="C9" s="62" t="s">
        <v>521</v>
      </c>
      <c r="D9" s="62"/>
    </row>
    <row r="10">
      <c r="A10" s="60">
        <f t="shared" si="1"/>
        <v>9</v>
      </c>
      <c r="B10" s="45" t="s">
        <v>522</v>
      </c>
      <c r="C10" s="45" t="s">
        <v>523</v>
      </c>
      <c r="D10" s="45"/>
    </row>
    <row r="11">
      <c r="A11" s="63">
        <v>10.0</v>
      </c>
      <c r="B11" s="62" t="s">
        <v>524</v>
      </c>
      <c r="C11" s="62" t="s">
        <v>525</v>
      </c>
      <c r="D11" s="62"/>
    </row>
    <row r="12">
      <c r="A12" s="64">
        <v>11.0</v>
      </c>
      <c r="B12" s="45" t="s">
        <v>526</v>
      </c>
      <c r="C12" s="45" t="s">
        <v>527</v>
      </c>
    </row>
    <row r="13">
      <c r="A13" s="61">
        <f t="shared" ref="A13:A163" si="2">if(C13&lt;&gt;"",row()-1,"")</f>
        <v>12</v>
      </c>
      <c r="B13" s="62" t="s">
        <v>528</v>
      </c>
      <c r="C13" s="62" t="s">
        <v>529</v>
      </c>
      <c r="D13" s="62"/>
    </row>
    <row r="14">
      <c r="A14" s="60">
        <f t="shared" si="2"/>
        <v>13</v>
      </c>
      <c r="B14" s="45" t="s">
        <v>530</v>
      </c>
      <c r="C14" s="45" t="s">
        <v>531</v>
      </c>
      <c r="D14" s="45" t="s">
        <v>532</v>
      </c>
    </row>
    <row r="15">
      <c r="A15" s="61">
        <f t="shared" si="2"/>
        <v>14</v>
      </c>
      <c r="B15" s="62" t="s">
        <v>533</v>
      </c>
      <c r="C15" s="62" t="s">
        <v>534</v>
      </c>
      <c r="D15" s="62" t="s">
        <v>535</v>
      </c>
    </row>
    <row r="16">
      <c r="A16" s="60">
        <f t="shared" si="2"/>
        <v>15</v>
      </c>
      <c r="B16" s="45" t="s">
        <v>536</v>
      </c>
      <c r="C16" s="45" t="s">
        <v>537</v>
      </c>
      <c r="D16" s="45"/>
    </row>
    <row r="17">
      <c r="A17" s="61">
        <f t="shared" si="2"/>
        <v>16</v>
      </c>
      <c r="B17" s="65" t="s">
        <v>538</v>
      </c>
      <c r="C17" s="62" t="s">
        <v>539</v>
      </c>
      <c r="D17" s="62"/>
    </row>
    <row r="18">
      <c r="A18" s="60">
        <f t="shared" si="2"/>
        <v>17</v>
      </c>
      <c r="B18" s="45" t="s">
        <v>540</v>
      </c>
      <c r="C18" s="45" t="s">
        <v>541</v>
      </c>
      <c r="D18" s="45"/>
    </row>
    <row r="19">
      <c r="A19" s="61">
        <f t="shared" si="2"/>
        <v>18</v>
      </c>
      <c r="B19" s="62" t="s">
        <v>542</v>
      </c>
      <c r="C19" s="62" t="s">
        <v>543</v>
      </c>
      <c r="D19" s="62"/>
    </row>
    <row r="20">
      <c r="A20" s="60">
        <f t="shared" si="2"/>
        <v>19</v>
      </c>
      <c r="B20" s="45" t="s">
        <v>544</v>
      </c>
      <c r="C20" s="45" t="s">
        <v>545</v>
      </c>
    </row>
    <row r="21">
      <c r="A21" s="61">
        <f t="shared" si="2"/>
        <v>20</v>
      </c>
      <c r="B21" s="62" t="s">
        <v>546</v>
      </c>
      <c r="C21" s="62" t="s">
        <v>547</v>
      </c>
    </row>
    <row r="22">
      <c r="A22" s="60">
        <f t="shared" si="2"/>
        <v>21</v>
      </c>
      <c r="B22" s="45" t="s">
        <v>548</v>
      </c>
      <c r="C22" s="45" t="s">
        <v>549</v>
      </c>
    </row>
    <row r="23">
      <c r="A23" s="61">
        <f t="shared" si="2"/>
        <v>22</v>
      </c>
      <c r="B23" s="62" t="s">
        <v>550</v>
      </c>
      <c r="C23" s="62" t="s">
        <v>551</v>
      </c>
    </row>
    <row r="24">
      <c r="A24" s="60">
        <f t="shared" si="2"/>
        <v>23</v>
      </c>
      <c r="B24" s="45" t="s">
        <v>552</v>
      </c>
      <c r="C24" s="45" t="s">
        <v>553</v>
      </c>
    </row>
    <row r="25">
      <c r="A25" s="61">
        <f t="shared" si="2"/>
        <v>24</v>
      </c>
      <c r="B25" s="62" t="s">
        <v>554</v>
      </c>
      <c r="C25" s="62" t="s">
        <v>555</v>
      </c>
    </row>
    <row r="26">
      <c r="A26" s="60">
        <f t="shared" si="2"/>
        <v>25</v>
      </c>
      <c r="B26" s="45" t="s">
        <v>556</v>
      </c>
      <c r="C26" s="45" t="s">
        <v>557</v>
      </c>
    </row>
    <row r="27">
      <c r="A27" s="61">
        <f t="shared" si="2"/>
        <v>26</v>
      </c>
      <c r="B27" s="62" t="s">
        <v>558</v>
      </c>
      <c r="C27" s="62" t="s">
        <v>559</v>
      </c>
    </row>
    <row r="28">
      <c r="A28" s="60">
        <f t="shared" si="2"/>
        <v>27</v>
      </c>
      <c r="B28" s="45" t="s">
        <v>560</v>
      </c>
      <c r="C28" s="45" t="s">
        <v>561</v>
      </c>
      <c r="D28" s="45" t="s">
        <v>562</v>
      </c>
    </row>
    <row r="29">
      <c r="A29" s="61">
        <f t="shared" si="2"/>
        <v>28</v>
      </c>
      <c r="B29" s="62" t="s">
        <v>563</v>
      </c>
      <c r="C29" s="62" t="s">
        <v>564</v>
      </c>
    </row>
    <row r="30">
      <c r="A30" s="60">
        <f t="shared" si="2"/>
        <v>29</v>
      </c>
      <c r="B30" s="45" t="s">
        <v>565</v>
      </c>
      <c r="C30" s="45" t="s">
        <v>566</v>
      </c>
    </row>
    <row r="31">
      <c r="A31" s="61">
        <f t="shared" si="2"/>
        <v>30</v>
      </c>
      <c r="B31" s="62" t="s">
        <v>567</v>
      </c>
      <c r="C31" s="62" t="s">
        <v>568</v>
      </c>
    </row>
    <row r="32">
      <c r="A32" s="60">
        <f t="shared" si="2"/>
        <v>31</v>
      </c>
      <c r="B32" s="45" t="s">
        <v>569</v>
      </c>
      <c r="C32" s="45" t="s">
        <v>570</v>
      </c>
    </row>
    <row r="33">
      <c r="A33" s="61">
        <f t="shared" si="2"/>
        <v>32</v>
      </c>
      <c r="B33" s="62" t="s">
        <v>571</v>
      </c>
      <c r="C33" s="62" t="s">
        <v>572</v>
      </c>
    </row>
    <row r="34">
      <c r="A34" s="60">
        <f t="shared" si="2"/>
        <v>33</v>
      </c>
      <c r="B34" s="45" t="s">
        <v>573</v>
      </c>
      <c r="C34" s="45" t="s">
        <v>574</v>
      </c>
    </row>
    <row r="35">
      <c r="A35" s="61">
        <f t="shared" si="2"/>
        <v>34</v>
      </c>
      <c r="B35" s="62" t="s">
        <v>575</v>
      </c>
      <c r="C35" s="62" t="s">
        <v>576</v>
      </c>
    </row>
    <row r="36">
      <c r="A36" s="60">
        <f t="shared" si="2"/>
        <v>35</v>
      </c>
      <c r="B36" s="45" t="s">
        <v>577</v>
      </c>
      <c r="C36" s="45" t="s">
        <v>578</v>
      </c>
    </row>
    <row r="37">
      <c r="A37" s="61">
        <f t="shared" si="2"/>
        <v>36</v>
      </c>
      <c r="B37" s="62" t="s">
        <v>579</v>
      </c>
      <c r="C37" s="62" t="s">
        <v>580</v>
      </c>
    </row>
    <row r="38">
      <c r="A38" s="60">
        <f t="shared" si="2"/>
        <v>37</v>
      </c>
      <c r="B38" s="45" t="s">
        <v>581</v>
      </c>
      <c r="C38" s="45" t="s">
        <v>582</v>
      </c>
    </row>
    <row r="39">
      <c r="A39" s="61">
        <f t="shared" si="2"/>
        <v>38</v>
      </c>
      <c r="B39" s="62" t="s">
        <v>583</v>
      </c>
      <c r="C39" s="62" t="s">
        <v>584</v>
      </c>
    </row>
    <row r="40">
      <c r="A40" s="60">
        <f t="shared" si="2"/>
        <v>39</v>
      </c>
      <c r="B40" s="45" t="s">
        <v>585</v>
      </c>
      <c r="C40" s="45" t="s">
        <v>586</v>
      </c>
      <c r="D40" s="45" t="s">
        <v>587</v>
      </c>
    </row>
    <row r="41">
      <c r="A41" s="61">
        <f t="shared" si="2"/>
        <v>40</v>
      </c>
      <c r="B41" s="62" t="s">
        <v>588</v>
      </c>
      <c r="C41" s="62" t="s">
        <v>589</v>
      </c>
    </row>
    <row r="42">
      <c r="A42" s="60">
        <f t="shared" si="2"/>
        <v>41</v>
      </c>
      <c r="B42" s="45" t="s">
        <v>590</v>
      </c>
      <c r="C42" s="45" t="s">
        <v>591</v>
      </c>
    </row>
    <row r="43">
      <c r="A43" s="61">
        <f t="shared" si="2"/>
        <v>42</v>
      </c>
      <c r="B43" s="62" t="s">
        <v>592</v>
      </c>
      <c r="C43" s="62" t="s">
        <v>593</v>
      </c>
    </row>
    <row r="44">
      <c r="A44" s="60">
        <f t="shared" si="2"/>
        <v>43</v>
      </c>
      <c r="B44" s="45" t="s">
        <v>594</v>
      </c>
      <c r="C44" s="45" t="s">
        <v>595</v>
      </c>
    </row>
    <row r="45">
      <c r="A45" s="61">
        <f t="shared" si="2"/>
        <v>44</v>
      </c>
      <c r="B45" s="62" t="s">
        <v>596</v>
      </c>
      <c r="C45" s="62" t="s">
        <v>597</v>
      </c>
    </row>
    <row r="46">
      <c r="A46" s="60">
        <f t="shared" si="2"/>
        <v>45</v>
      </c>
      <c r="B46" s="45" t="s">
        <v>598</v>
      </c>
      <c r="C46" s="45" t="s">
        <v>599</v>
      </c>
    </row>
    <row r="47">
      <c r="A47" s="61">
        <f t="shared" si="2"/>
        <v>46</v>
      </c>
      <c r="B47" s="62" t="s">
        <v>600</v>
      </c>
      <c r="C47" s="62" t="s">
        <v>601</v>
      </c>
    </row>
    <row r="48">
      <c r="A48" s="60">
        <f t="shared" si="2"/>
        <v>47</v>
      </c>
      <c r="B48" s="45" t="s">
        <v>602</v>
      </c>
      <c r="C48" s="45" t="s">
        <v>603</v>
      </c>
    </row>
    <row r="49">
      <c r="A49" s="61">
        <f t="shared" si="2"/>
        <v>48</v>
      </c>
      <c r="B49" s="62" t="s">
        <v>604</v>
      </c>
      <c r="C49" s="62" t="s">
        <v>605</v>
      </c>
    </row>
    <row r="50">
      <c r="A50" s="60">
        <f t="shared" si="2"/>
        <v>49</v>
      </c>
      <c r="B50" s="45" t="s">
        <v>606</v>
      </c>
      <c r="C50" s="45" t="s">
        <v>607</v>
      </c>
    </row>
    <row r="51">
      <c r="A51" s="61">
        <f t="shared" si="2"/>
        <v>50</v>
      </c>
      <c r="B51" s="62" t="s">
        <v>608</v>
      </c>
      <c r="C51" s="62" t="s">
        <v>609</v>
      </c>
    </row>
    <row r="52">
      <c r="A52" s="60">
        <f t="shared" si="2"/>
        <v>51</v>
      </c>
      <c r="B52" s="45" t="s">
        <v>610</v>
      </c>
      <c r="C52" s="45" t="s">
        <v>611</v>
      </c>
    </row>
    <row r="53">
      <c r="A53" s="61">
        <f t="shared" si="2"/>
        <v>52</v>
      </c>
      <c r="B53" s="62" t="s">
        <v>612</v>
      </c>
      <c r="C53" s="62" t="s">
        <v>613</v>
      </c>
    </row>
    <row r="54">
      <c r="A54" s="60">
        <f t="shared" si="2"/>
        <v>53</v>
      </c>
      <c r="B54" s="45" t="s">
        <v>614</v>
      </c>
      <c r="C54" s="45" t="s">
        <v>615</v>
      </c>
    </row>
    <row r="55">
      <c r="A55" s="61">
        <f t="shared" si="2"/>
        <v>54</v>
      </c>
      <c r="B55" s="62" t="s">
        <v>616</v>
      </c>
      <c r="C55" s="62" t="s">
        <v>617</v>
      </c>
    </row>
    <row r="56">
      <c r="A56" s="60">
        <f t="shared" si="2"/>
        <v>55</v>
      </c>
      <c r="B56" s="45" t="s">
        <v>618</v>
      </c>
      <c r="C56" s="45" t="s">
        <v>619</v>
      </c>
    </row>
    <row r="57">
      <c r="A57" s="61">
        <f t="shared" si="2"/>
        <v>56</v>
      </c>
      <c r="B57" s="62" t="s">
        <v>620</v>
      </c>
      <c r="C57" s="62" t="s">
        <v>621</v>
      </c>
      <c r="D57" s="62" t="s">
        <v>622</v>
      </c>
    </row>
    <row r="58">
      <c r="A58" s="60">
        <f t="shared" si="2"/>
        <v>57</v>
      </c>
      <c r="B58" s="45" t="s">
        <v>623</v>
      </c>
      <c r="C58" s="45" t="s">
        <v>624</v>
      </c>
    </row>
    <row r="59">
      <c r="A59" s="61">
        <f t="shared" si="2"/>
        <v>58</v>
      </c>
      <c r="B59" s="62" t="s">
        <v>625</v>
      </c>
      <c r="C59" s="62" t="s">
        <v>626</v>
      </c>
    </row>
    <row r="60">
      <c r="A60" s="60">
        <f t="shared" si="2"/>
        <v>59</v>
      </c>
      <c r="B60" s="45" t="s">
        <v>627</v>
      </c>
      <c r="C60" s="45" t="s">
        <v>628</v>
      </c>
      <c r="D60" s="45" t="s">
        <v>629</v>
      </c>
    </row>
    <row r="61">
      <c r="A61" s="61">
        <f t="shared" si="2"/>
        <v>60</v>
      </c>
      <c r="B61" s="62" t="s">
        <v>630</v>
      </c>
      <c r="C61" s="62" t="s">
        <v>631</v>
      </c>
    </row>
    <row r="62">
      <c r="A62" s="60">
        <f t="shared" si="2"/>
        <v>61</v>
      </c>
      <c r="B62" s="45" t="s">
        <v>632</v>
      </c>
      <c r="C62" s="45" t="s">
        <v>633</v>
      </c>
    </row>
    <row r="63">
      <c r="A63" s="61">
        <f t="shared" si="2"/>
        <v>62</v>
      </c>
      <c r="B63" s="62" t="s">
        <v>634</v>
      </c>
      <c r="C63" s="62" t="s">
        <v>635</v>
      </c>
    </row>
    <row r="64">
      <c r="A64" s="60">
        <f t="shared" si="2"/>
        <v>63</v>
      </c>
      <c r="B64" s="45" t="s">
        <v>636</v>
      </c>
      <c r="C64" s="45" t="s">
        <v>637</v>
      </c>
    </row>
    <row r="65">
      <c r="A65" s="61">
        <f t="shared" si="2"/>
        <v>64</v>
      </c>
      <c r="B65" s="62" t="s">
        <v>638</v>
      </c>
      <c r="C65" s="62" t="s">
        <v>639</v>
      </c>
      <c r="D65" s="62" t="s">
        <v>640</v>
      </c>
    </row>
    <row r="66">
      <c r="A66" s="60">
        <f t="shared" si="2"/>
        <v>65</v>
      </c>
      <c r="B66" s="66" t="s">
        <v>641</v>
      </c>
      <c r="C66" s="45" t="s">
        <v>642</v>
      </c>
    </row>
    <row r="67">
      <c r="A67" s="61">
        <f t="shared" si="2"/>
        <v>66</v>
      </c>
      <c r="B67" s="62" t="s">
        <v>643</v>
      </c>
      <c r="C67" s="62" t="s">
        <v>644</v>
      </c>
      <c r="D67" s="62" t="s">
        <v>645</v>
      </c>
    </row>
    <row r="68">
      <c r="A68" s="60">
        <f t="shared" si="2"/>
        <v>67</v>
      </c>
      <c r="B68" s="45" t="s">
        <v>646</v>
      </c>
      <c r="C68" s="45" t="s">
        <v>647</v>
      </c>
      <c r="D68" s="45" t="s">
        <v>648</v>
      </c>
    </row>
    <row r="69">
      <c r="A69" s="61">
        <f t="shared" si="2"/>
        <v>68</v>
      </c>
      <c r="B69" s="62" t="s">
        <v>649</v>
      </c>
      <c r="C69" s="62" t="s">
        <v>650</v>
      </c>
    </row>
    <row r="70">
      <c r="A70" s="60">
        <f t="shared" si="2"/>
        <v>69</v>
      </c>
      <c r="B70" s="45" t="s">
        <v>651</v>
      </c>
      <c r="C70" s="45" t="s">
        <v>652</v>
      </c>
    </row>
    <row r="71">
      <c r="A71" s="61">
        <f t="shared" si="2"/>
        <v>70</v>
      </c>
      <c r="B71" s="62" t="s">
        <v>653</v>
      </c>
      <c r="C71" s="62" t="s">
        <v>654</v>
      </c>
    </row>
    <row r="72">
      <c r="A72" s="60">
        <f t="shared" si="2"/>
        <v>71</v>
      </c>
      <c r="B72" s="45" t="s">
        <v>655</v>
      </c>
      <c r="C72" s="45" t="s">
        <v>656</v>
      </c>
    </row>
    <row r="73">
      <c r="A73" s="61">
        <f t="shared" si="2"/>
        <v>72</v>
      </c>
      <c r="B73" s="62" t="s">
        <v>657</v>
      </c>
      <c r="C73" s="62" t="s">
        <v>658</v>
      </c>
    </row>
    <row r="74">
      <c r="A74" s="60">
        <f t="shared" si="2"/>
        <v>73</v>
      </c>
      <c r="B74" s="45" t="s">
        <v>659</v>
      </c>
      <c r="C74" s="45" t="s">
        <v>660</v>
      </c>
    </row>
    <row r="75">
      <c r="A75" s="61">
        <f t="shared" si="2"/>
        <v>74</v>
      </c>
      <c r="B75" s="67" t="s">
        <v>661</v>
      </c>
      <c r="C75" s="62" t="s">
        <v>662</v>
      </c>
      <c r="D75" s="68" t="s">
        <v>663</v>
      </c>
    </row>
    <row r="76">
      <c r="A76" s="60">
        <f t="shared" si="2"/>
        <v>75</v>
      </c>
      <c r="B76" s="45" t="s">
        <v>664</v>
      </c>
      <c r="C76" s="45" t="s">
        <v>665</v>
      </c>
    </row>
    <row r="77">
      <c r="A77" s="61">
        <f t="shared" si="2"/>
        <v>76</v>
      </c>
      <c r="B77" s="62" t="s">
        <v>666</v>
      </c>
      <c r="C77" s="62" t="s">
        <v>667</v>
      </c>
    </row>
    <row r="78">
      <c r="A78" s="60">
        <f t="shared" si="2"/>
        <v>77</v>
      </c>
      <c r="B78" s="45" t="s">
        <v>668</v>
      </c>
      <c r="C78" s="45" t="s">
        <v>669</v>
      </c>
    </row>
    <row r="79">
      <c r="A79" s="61">
        <f t="shared" si="2"/>
        <v>78</v>
      </c>
      <c r="B79" s="62" t="s">
        <v>670</v>
      </c>
      <c r="C79" s="62" t="s">
        <v>671</v>
      </c>
    </row>
    <row r="80">
      <c r="A80" s="60">
        <f t="shared" si="2"/>
        <v>79</v>
      </c>
      <c r="B80" s="45" t="s">
        <v>672</v>
      </c>
      <c r="C80" s="45" t="s">
        <v>673</v>
      </c>
    </row>
    <row r="81">
      <c r="A81" s="61">
        <f t="shared" si="2"/>
        <v>80</v>
      </c>
      <c r="B81" s="62" t="s">
        <v>674</v>
      </c>
      <c r="C81" s="62" t="s">
        <v>675</v>
      </c>
    </row>
    <row r="82">
      <c r="A82" s="60">
        <f t="shared" si="2"/>
        <v>81</v>
      </c>
      <c r="B82" s="45" t="s">
        <v>676</v>
      </c>
      <c r="C82" s="45" t="s">
        <v>677</v>
      </c>
    </row>
    <row r="83">
      <c r="A83" s="61">
        <f t="shared" si="2"/>
        <v>82</v>
      </c>
      <c r="B83" s="62" t="s">
        <v>678</v>
      </c>
      <c r="C83" s="62" t="s">
        <v>679</v>
      </c>
    </row>
    <row r="84">
      <c r="A84" s="60">
        <f t="shared" si="2"/>
        <v>83</v>
      </c>
      <c r="B84" s="45" t="s">
        <v>680</v>
      </c>
      <c r="C84" s="45" t="s">
        <v>681</v>
      </c>
    </row>
    <row r="85">
      <c r="A85" s="61">
        <f t="shared" si="2"/>
        <v>84</v>
      </c>
      <c r="B85" s="62" t="s">
        <v>682</v>
      </c>
      <c r="C85" s="62" t="s">
        <v>683</v>
      </c>
      <c r="D85" s="62" t="s">
        <v>684</v>
      </c>
    </row>
    <row r="86">
      <c r="A86" s="60">
        <f t="shared" si="2"/>
        <v>85</v>
      </c>
      <c r="B86" s="45" t="s">
        <v>685</v>
      </c>
      <c r="C86" s="45" t="s">
        <v>686</v>
      </c>
    </row>
    <row r="87">
      <c r="A87" s="61">
        <f t="shared" si="2"/>
        <v>86</v>
      </c>
      <c r="B87" s="62" t="s">
        <v>687</v>
      </c>
      <c r="C87" s="62" t="s">
        <v>688</v>
      </c>
    </row>
    <row r="88">
      <c r="A88" s="60">
        <f t="shared" si="2"/>
        <v>87</v>
      </c>
      <c r="B88" s="45" t="s">
        <v>689</v>
      </c>
      <c r="C88" s="45" t="s">
        <v>690</v>
      </c>
    </row>
    <row r="89">
      <c r="A89" s="61">
        <f t="shared" si="2"/>
        <v>88</v>
      </c>
      <c r="B89" s="62" t="s">
        <v>691</v>
      </c>
      <c r="C89" s="62" t="s">
        <v>692</v>
      </c>
    </row>
    <row r="90">
      <c r="A90" s="60">
        <f t="shared" si="2"/>
        <v>89</v>
      </c>
      <c r="B90" s="45" t="s">
        <v>693</v>
      </c>
      <c r="C90" s="45" t="s">
        <v>694</v>
      </c>
    </row>
    <row r="91">
      <c r="A91" s="61">
        <f t="shared" si="2"/>
        <v>90</v>
      </c>
      <c r="B91" s="62" t="s">
        <v>695</v>
      </c>
      <c r="C91" s="62" t="s">
        <v>696</v>
      </c>
    </row>
    <row r="92">
      <c r="A92" s="60">
        <f t="shared" si="2"/>
        <v>91</v>
      </c>
      <c r="B92" s="45" t="s">
        <v>697</v>
      </c>
      <c r="C92" s="45" t="s">
        <v>698</v>
      </c>
    </row>
    <row r="93">
      <c r="A93" s="61">
        <f t="shared" si="2"/>
        <v>92</v>
      </c>
      <c r="B93" s="62" t="s">
        <v>699</v>
      </c>
      <c r="C93" s="62" t="s">
        <v>700</v>
      </c>
    </row>
    <row r="94">
      <c r="A94" s="60">
        <f t="shared" si="2"/>
        <v>93</v>
      </c>
      <c r="B94" s="45" t="s">
        <v>701</v>
      </c>
      <c r="C94" s="45" t="s">
        <v>702</v>
      </c>
    </row>
    <row r="95">
      <c r="A95" s="61">
        <f t="shared" si="2"/>
        <v>94</v>
      </c>
      <c r="B95" s="62" t="s">
        <v>703</v>
      </c>
      <c r="C95" s="68" t="s">
        <v>704</v>
      </c>
      <c r="D95" s="62" t="s">
        <v>705</v>
      </c>
    </row>
    <row r="96">
      <c r="A96" s="60">
        <f t="shared" si="2"/>
        <v>95</v>
      </c>
      <c r="B96" s="45" t="s">
        <v>706</v>
      </c>
      <c r="C96" s="69" t="s">
        <v>707</v>
      </c>
    </row>
    <row r="97">
      <c r="A97" s="61">
        <f t="shared" si="2"/>
        <v>96</v>
      </c>
      <c r="B97" s="62" t="s">
        <v>708</v>
      </c>
      <c r="C97" s="62" t="s">
        <v>709</v>
      </c>
    </row>
    <row r="98">
      <c r="A98" s="60">
        <f t="shared" si="2"/>
        <v>97</v>
      </c>
      <c r="B98" s="45" t="s">
        <v>710</v>
      </c>
      <c r="C98" s="45" t="s">
        <v>711</v>
      </c>
    </row>
    <row r="99">
      <c r="A99" s="61">
        <f t="shared" si="2"/>
        <v>98</v>
      </c>
      <c r="B99" s="62" t="s">
        <v>712</v>
      </c>
      <c r="C99" s="62" t="s">
        <v>713</v>
      </c>
    </row>
    <row r="100">
      <c r="A100" s="60">
        <f t="shared" si="2"/>
        <v>99</v>
      </c>
      <c r="B100" s="45" t="s">
        <v>714</v>
      </c>
      <c r="C100" s="45" t="s">
        <v>715</v>
      </c>
    </row>
    <row r="101">
      <c r="A101" s="61">
        <f t="shared" si="2"/>
        <v>100</v>
      </c>
      <c r="B101" s="62" t="s">
        <v>716</v>
      </c>
      <c r="C101" s="62" t="s">
        <v>717</v>
      </c>
    </row>
    <row r="102">
      <c r="A102" s="60">
        <f t="shared" si="2"/>
        <v>101</v>
      </c>
      <c r="B102" s="45" t="s">
        <v>718</v>
      </c>
      <c r="C102" s="45" t="s">
        <v>719</v>
      </c>
      <c r="D102" s="45" t="s">
        <v>720</v>
      </c>
    </row>
    <row r="103">
      <c r="A103" s="61">
        <f t="shared" si="2"/>
        <v>102</v>
      </c>
      <c r="B103" s="62" t="s">
        <v>721</v>
      </c>
      <c r="C103" s="62" t="s">
        <v>722</v>
      </c>
    </row>
    <row r="104">
      <c r="A104" s="60">
        <f t="shared" si="2"/>
        <v>103</v>
      </c>
      <c r="B104" s="45" t="s">
        <v>723</v>
      </c>
      <c r="C104" s="45" t="s">
        <v>724</v>
      </c>
    </row>
    <row r="105">
      <c r="A105" s="61">
        <f t="shared" si="2"/>
        <v>104</v>
      </c>
      <c r="B105" s="62" t="s">
        <v>725</v>
      </c>
      <c r="C105" s="62" t="s">
        <v>726</v>
      </c>
    </row>
    <row r="106">
      <c r="A106" s="60">
        <f t="shared" si="2"/>
        <v>105</v>
      </c>
      <c r="B106" s="45" t="s">
        <v>727</v>
      </c>
      <c r="C106" s="45" t="s">
        <v>728</v>
      </c>
    </row>
    <row r="107">
      <c r="A107" s="61">
        <f t="shared" si="2"/>
        <v>106</v>
      </c>
      <c r="B107" s="62" t="s">
        <v>729</v>
      </c>
      <c r="C107" s="62" t="s">
        <v>730</v>
      </c>
    </row>
    <row r="108">
      <c r="A108" s="60">
        <f t="shared" si="2"/>
        <v>107</v>
      </c>
      <c r="B108" s="45" t="s">
        <v>731</v>
      </c>
      <c r="C108" s="45" t="s">
        <v>732</v>
      </c>
    </row>
    <row r="109">
      <c r="A109" s="61">
        <f t="shared" si="2"/>
        <v>108</v>
      </c>
      <c r="B109" s="62" t="s">
        <v>733</v>
      </c>
      <c r="C109" s="62" t="s">
        <v>734</v>
      </c>
    </row>
    <row r="110">
      <c r="A110" s="60">
        <f t="shared" si="2"/>
        <v>109</v>
      </c>
      <c r="B110" s="45" t="s">
        <v>735</v>
      </c>
      <c r="C110" s="45" t="s">
        <v>736</v>
      </c>
    </row>
    <row r="111">
      <c r="A111" s="61">
        <f t="shared" si="2"/>
        <v>110</v>
      </c>
      <c r="B111" s="62" t="s">
        <v>737</v>
      </c>
      <c r="C111" s="62" t="s">
        <v>738</v>
      </c>
    </row>
    <row r="112">
      <c r="A112" s="60">
        <f t="shared" si="2"/>
        <v>111</v>
      </c>
      <c r="B112" s="45" t="s">
        <v>739</v>
      </c>
      <c r="C112" s="45" t="s">
        <v>740</v>
      </c>
    </row>
    <row r="113">
      <c r="A113" s="61">
        <f t="shared" si="2"/>
        <v>112</v>
      </c>
      <c r="B113" s="62" t="s">
        <v>741</v>
      </c>
      <c r="C113" s="62" t="s">
        <v>742</v>
      </c>
      <c r="D113" s="62" t="s">
        <v>743</v>
      </c>
    </row>
    <row r="114">
      <c r="A114" s="60">
        <f t="shared" si="2"/>
        <v>113</v>
      </c>
      <c r="B114" s="45" t="s">
        <v>744</v>
      </c>
      <c r="C114" s="45" t="s">
        <v>745</v>
      </c>
    </row>
    <row r="115">
      <c r="A115" s="61">
        <f t="shared" si="2"/>
        <v>114</v>
      </c>
      <c r="B115" s="62" t="s">
        <v>746</v>
      </c>
      <c r="C115" s="62" t="s">
        <v>747</v>
      </c>
    </row>
    <row r="116">
      <c r="A116" s="60">
        <f t="shared" si="2"/>
        <v>115</v>
      </c>
      <c r="B116" s="45" t="s">
        <v>748</v>
      </c>
      <c r="C116" s="45" t="s">
        <v>749</v>
      </c>
    </row>
    <row r="117">
      <c r="A117" s="61">
        <f t="shared" si="2"/>
        <v>116</v>
      </c>
      <c r="B117" s="62" t="s">
        <v>750</v>
      </c>
      <c r="C117" s="62" t="s">
        <v>751</v>
      </c>
    </row>
    <row r="118">
      <c r="A118" s="60">
        <f t="shared" si="2"/>
        <v>117</v>
      </c>
      <c r="B118" s="45" t="s">
        <v>752</v>
      </c>
      <c r="C118" s="45" t="s">
        <v>753</v>
      </c>
    </row>
    <row r="119">
      <c r="A119" s="61">
        <f t="shared" si="2"/>
        <v>118</v>
      </c>
      <c r="B119" s="62" t="s">
        <v>754</v>
      </c>
      <c r="C119" s="62" t="s">
        <v>755</v>
      </c>
    </row>
    <row r="120">
      <c r="A120" s="60">
        <f t="shared" si="2"/>
        <v>119</v>
      </c>
      <c r="B120" s="45" t="s">
        <v>756</v>
      </c>
      <c r="C120" s="45" t="s">
        <v>757</v>
      </c>
    </row>
    <row r="121">
      <c r="A121" s="61">
        <f t="shared" si="2"/>
        <v>120</v>
      </c>
      <c r="B121" s="62" t="s">
        <v>758</v>
      </c>
      <c r="C121" s="62" t="s">
        <v>759</v>
      </c>
    </row>
    <row r="122">
      <c r="A122" s="60">
        <f t="shared" si="2"/>
        <v>121</v>
      </c>
      <c r="B122" s="45" t="s">
        <v>760</v>
      </c>
      <c r="C122" s="45" t="s">
        <v>761</v>
      </c>
    </row>
    <row r="123">
      <c r="A123" s="61">
        <f t="shared" si="2"/>
        <v>122</v>
      </c>
      <c r="B123" s="62" t="s">
        <v>762</v>
      </c>
      <c r="C123" s="62" t="s">
        <v>763</v>
      </c>
      <c r="D123" s="62" t="s">
        <v>764</v>
      </c>
    </row>
    <row r="124">
      <c r="A124" s="60">
        <f t="shared" si="2"/>
        <v>123</v>
      </c>
      <c r="B124" s="45" t="s">
        <v>765</v>
      </c>
      <c r="C124" s="45" t="s">
        <v>766</v>
      </c>
      <c r="D124" s="45" t="s">
        <v>767</v>
      </c>
    </row>
    <row r="125">
      <c r="A125" s="61">
        <f t="shared" si="2"/>
        <v>124</v>
      </c>
      <c r="B125" s="62" t="s">
        <v>768</v>
      </c>
      <c r="C125" s="62" t="s">
        <v>769</v>
      </c>
    </row>
    <row r="126">
      <c r="A126" s="60">
        <f t="shared" si="2"/>
        <v>125</v>
      </c>
      <c r="B126" s="45" t="s">
        <v>770</v>
      </c>
      <c r="C126" s="45" t="s">
        <v>771</v>
      </c>
      <c r="D126" s="45" t="s">
        <v>772</v>
      </c>
    </row>
    <row r="127">
      <c r="A127" s="61">
        <f t="shared" si="2"/>
        <v>126</v>
      </c>
      <c r="B127" s="62" t="s">
        <v>773</v>
      </c>
      <c r="C127" s="62" t="s">
        <v>774</v>
      </c>
    </row>
    <row r="128">
      <c r="A128" s="60">
        <f t="shared" si="2"/>
        <v>127</v>
      </c>
      <c r="B128" s="45" t="s">
        <v>775</v>
      </c>
      <c r="C128" s="45" t="s">
        <v>776</v>
      </c>
    </row>
    <row r="129">
      <c r="A129" s="61">
        <f t="shared" si="2"/>
        <v>128</v>
      </c>
      <c r="B129" s="62" t="s">
        <v>777</v>
      </c>
      <c r="C129" s="62" t="s">
        <v>778</v>
      </c>
    </row>
    <row r="130">
      <c r="A130" s="60">
        <f t="shared" si="2"/>
        <v>129</v>
      </c>
      <c r="B130" s="45" t="s">
        <v>779</v>
      </c>
      <c r="C130" s="45" t="s">
        <v>780</v>
      </c>
      <c r="D130" s="45" t="s">
        <v>781</v>
      </c>
    </row>
    <row r="131">
      <c r="A131" s="61">
        <f t="shared" si="2"/>
        <v>130</v>
      </c>
      <c r="B131" s="62" t="s">
        <v>782</v>
      </c>
      <c r="C131" s="62" t="s">
        <v>783</v>
      </c>
    </row>
    <row r="132">
      <c r="A132" s="60">
        <f t="shared" si="2"/>
        <v>131</v>
      </c>
      <c r="B132" s="45" t="s">
        <v>784</v>
      </c>
      <c r="C132" s="45" t="s">
        <v>785</v>
      </c>
    </row>
    <row r="133">
      <c r="A133" s="61">
        <f t="shared" si="2"/>
        <v>132</v>
      </c>
      <c r="B133" s="62" t="s">
        <v>786</v>
      </c>
      <c r="C133" s="62" t="s">
        <v>787</v>
      </c>
    </row>
    <row r="134">
      <c r="A134" s="60">
        <f t="shared" si="2"/>
        <v>133</v>
      </c>
      <c r="B134" s="45" t="s">
        <v>788</v>
      </c>
      <c r="C134" s="45" t="s">
        <v>789</v>
      </c>
    </row>
    <row r="135">
      <c r="A135" s="61">
        <f t="shared" si="2"/>
        <v>134</v>
      </c>
      <c r="B135" s="62" t="s">
        <v>790</v>
      </c>
      <c r="C135" s="62" t="s">
        <v>791</v>
      </c>
    </row>
    <row r="136">
      <c r="A136" s="60">
        <f t="shared" si="2"/>
        <v>135</v>
      </c>
      <c r="B136" s="45" t="s">
        <v>792</v>
      </c>
      <c r="C136" s="45" t="s">
        <v>793</v>
      </c>
    </row>
    <row r="137">
      <c r="A137" s="61">
        <f t="shared" si="2"/>
        <v>136</v>
      </c>
      <c r="B137" s="62" t="s">
        <v>794</v>
      </c>
      <c r="C137" s="62" t="s">
        <v>795</v>
      </c>
      <c r="D137" s="62" t="s">
        <v>796</v>
      </c>
    </row>
    <row r="138">
      <c r="A138" s="60">
        <f t="shared" si="2"/>
        <v>137</v>
      </c>
      <c r="B138" s="45" t="s">
        <v>797</v>
      </c>
      <c r="C138" s="45" t="s">
        <v>798</v>
      </c>
    </row>
    <row r="139">
      <c r="A139" s="61">
        <f t="shared" si="2"/>
        <v>138</v>
      </c>
      <c r="B139" s="62" t="s">
        <v>799</v>
      </c>
      <c r="C139" s="62" t="s">
        <v>800</v>
      </c>
    </row>
    <row r="140">
      <c r="A140" s="60">
        <f t="shared" si="2"/>
        <v>139</v>
      </c>
      <c r="B140" s="45" t="s">
        <v>801</v>
      </c>
      <c r="C140" s="45" t="s">
        <v>802</v>
      </c>
    </row>
    <row r="141">
      <c r="A141" s="61">
        <f t="shared" si="2"/>
        <v>140</v>
      </c>
      <c r="B141" s="62" t="s">
        <v>803</v>
      </c>
      <c r="C141" s="62" t="s">
        <v>804</v>
      </c>
    </row>
    <row r="142">
      <c r="A142" s="60">
        <f t="shared" si="2"/>
        <v>141</v>
      </c>
      <c r="B142" s="45" t="s">
        <v>805</v>
      </c>
      <c r="C142" s="45" t="s">
        <v>806</v>
      </c>
    </row>
    <row r="143">
      <c r="A143" s="61">
        <f t="shared" si="2"/>
        <v>142</v>
      </c>
      <c r="B143" s="62" t="s">
        <v>807</v>
      </c>
      <c r="C143" s="62" t="s">
        <v>808</v>
      </c>
    </row>
    <row r="144">
      <c r="A144" s="60">
        <f t="shared" si="2"/>
        <v>143</v>
      </c>
      <c r="B144" s="45" t="s">
        <v>809</v>
      </c>
      <c r="C144" s="45" t="s">
        <v>810</v>
      </c>
    </row>
    <row r="145">
      <c r="A145" s="61">
        <f t="shared" si="2"/>
        <v>144</v>
      </c>
      <c r="B145" s="62" t="s">
        <v>811</v>
      </c>
      <c r="C145" s="62" t="s">
        <v>812</v>
      </c>
    </row>
    <row r="146">
      <c r="A146" s="60">
        <f t="shared" si="2"/>
        <v>145</v>
      </c>
      <c r="B146" s="45" t="s">
        <v>813</v>
      </c>
      <c r="C146" s="45" t="s">
        <v>814</v>
      </c>
    </row>
    <row r="147">
      <c r="A147" s="61">
        <f t="shared" si="2"/>
        <v>146</v>
      </c>
      <c r="B147" s="62" t="s">
        <v>815</v>
      </c>
      <c r="C147" s="62" t="s">
        <v>816</v>
      </c>
    </row>
    <row r="148">
      <c r="A148" s="60">
        <f t="shared" si="2"/>
        <v>147</v>
      </c>
      <c r="B148" s="45"/>
      <c r="C148" s="45" t="s">
        <v>817</v>
      </c>
    </row>
    <row r="149">
      <c r="A149" s="61">
        <f t="shared" si="2"/>
        <v>148</v>
      </c>
      <c r="B149" s="62"/>
      <c r="C149" s="62" t="s">
        <v>818</v>
      </c>
      <c r="D149" s="62" t="s">
        <v>819</v>
      </c>
    </row>
    <row r="150">
      <c r="A150" s="60">
        <f t="shared" si="2"/>
        <v>149</v>
      </c>
      <c r="B150" s="45"/>
      <c r="C150" s="45" t="s">
        <v>820</v>
      </c>
    </row>
    <row r="151">
      <c r="A151" s="61">
        <f t="shared" si="2"/>
        <v>150</v>
      </c>
      <c r="B151" s="62"/>
      <c r="C151" s="62" t="s">
        <v>821</v>
      </c>
    </row>
    <row r="152">
      <c r="A152" s="60">
        <f t="shared" si="2"/>
        <v>151</v>
      </c>
      <c r="B152" s="45"/>
      <c r="C152" s="45" t="s">
        <v>822</v>
      </c>
    </row>
    <row r="153">
      <c r="A153" s="61">
        <f t="shared" si="2"/>
        <v>152</v>
      </c>
      <c r="B153" s="62" t="s">
        <v>823</v>
      </c>
      <c r="C153" s="62" t="s">
        <v>824</v>
      </c>
    </row>
    <row r="154">
      <c r="A154" s="60">
        <f t="shared" si="2"/>
        <v>153</v>
      </c>
      <c r="B154" s="45" t="s">
        <v>825</v>
      </c>
      <c r="C154" s="45" t="s">
        <v>826</v>
      </c>
      <c r="D154" s="45" t="s">
        <v>827</v>
      </c>
    </row>
    <row r="155">
      <c r="A155" s="61" t="str">
        <f t="shared" si="2"/>
        <v/>
      </c>
      <c r="B155" s="62"/>
      <c r="C155" s="62"/>
    </row>
    <row r="156">
      <c r="A156" s="60" t="str">
        <f t="shared" si="2"/>
        <v/>
      </c>
      <c r="B156" s="45"/>
      <c r="C156" s="45"/>
    </row>
    <row r="157">
      <c r="A157" s="61" t="str">
        <f t="shared" si="2"/>
        <v/>
      </c>
      <c r="B157" s="62"/>
      <c r="C157" s="62"/>
    </row>
    <row r="158">
      <c r="A158" s="60" t="str">
        <f t="shared" si="2"/>
        <v/>
      </c>
      <c r="B158" s="45"/>
      <c r="C158" s="45"/>
    </row>
    <row r="159">
      <c r="A159" s="61" t="str">
        <f t="shared" si="2"/>
        <v/>
      </c>
      <c r="B159" s="62"/>
      <c r="C159" s="62"/>
    </row>
    <row r="160">
      <c r="A160" s="60" t="str">
        <f t="shared" si="2"/>
        <v/>
      </c>
      <c r="B160" s="45"/>
      <c r="C160" s="45"/>
    </row>
    <row r="161">
      <c r="A161" s="61" t="str">
        <f t="shared" si="2"/>
        <v/>
      </c>
      <c r="B161" s="62"/>
      <c r="C161" s="62"/>
    </row>
    <row r="162">
      <c r="A162" s="60" t="str">
        <f t="shared" si="2"/>
        <v/>
      </c>
      <c r="B162" s="45"/>
      <c r="C162" s="45"/>
    </row>
    <row r="163">
      <c r="A163" s="70" t="str">
        <f t="shared" si="2"/>
        <v/>
      </c>
      <c r="B163" s="71"/>
      <c r="C163" s="71"/>
    </row>
  </sheetData>
  <dataValidations>
    <dataValidation type="custom" allowBlank="1" showDropDown="1" sqref="A2:A163">
      <formula1>AND(ISNUMBER(A2),(NOT(OR(NOT(ISERROR(DATEVALUE(A2))), AND(ISNUMBER(A2), LEFT(CELL("format", A2))="D")))))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8.13"/>
    <col customWidth="1" min="2" max="2" width="19.25"/>
    <col customWidth="1" min="3" max="3" width="11.38"/>
    <col customWidth="1" hidden="1" min="4" max="4" width="11.38"/>
    <col customWidth="1" min="5" max="5" width="17.25"/>
    <col customWidth="1" min="6" max="6" width="13.38"/>
    <col customWidth="1" min="7" max="7" width="32.63"/>
    <col customWidth="1" min="8" max="8" width="22.63"/>
    <col customWidth="1" min="9" max="11" width="12.0"/>
  </cols>
  <sheetData>
    <row r="1">
      <c r="A1" s="2" t="s">
        <v>828</v>
      </c>
      <c r="B1" s="3" t="s">
        <v>829</v>
      </c>
      <c r="C1" s="3" t="s">
        <v>830</v>
      </c>
      <c r="D1" s="3" t="s">
        <v>831</v>
      </c>
      <c r="E1" s="72" t="s">
        <v>832</v>
      </c>
      <c r="F1" s="3" t="s">
        <v>833</v>
      </c>
      <c r="G1" s="3" t="s">
        <v>834</v>
      </c>
      <c r="H1" s="3" t="s">
        <v>835</v>
      </c>
      <c r="I1" s="3" t="s">
        <v>10</v>
      </c>
      <c r="J1" s="3" t="s">
        <v>11</v>
      </c>
      <c r="K1" s="73" t="s">
        <v>12</v>
      </c>
    </row>
    <row r="2">
      <c r="A2" s="74"/>
      <c r="B2" s="8" t="s">
        <v>836</v>
      </c>
      <c r="C2" s="8" t="s">
        <v>837</v>
      </c>
      <c r="D2" s="75" t="str">
        <f t="shared" ref="D2:D314" si="1">IF(C2="M", "der", IF(C2="F", "die", IF(C2="N", "das", "")))</f>
        <v>der</v>
      </c>
      <c r="E2" s="76" t="str">
        <f t="shared" ref="E2:E314" si="2">CONCATENATE(D2," ",B2)</f>
        <v>der Insel</v>
      </c>
      <c r="F2" s="75"/>
      <c r="G2" s="8" t="s">
        <v>838</v>
      </c>
      <c r="H2" s="77"/>
      <c r="I2" s="10" t="b">
        <v>1</v>
      </c>
      <c r="J2" s="26" t="b">
        <v>0</v>
      </c>
      <c r="K2" s="37" t="b">
        <v>0</v>
      </c>
      <c r="N2" s="78" t="s">
        <v>839</v>
      </c>
    </row>
    <row r="3">
      <c r="A3" s="79"/>
      <c r="B3" s="13" t="s">
        <v>840</v>
      </c>
      <c r="C3" s="13" t="s">
        <v>837</v>
      </c>
      <c r="D3" s="80" t="str">
        <f t="shared" si="1"/>
        <v>der</v>
      </c>
      <c r="E3" s="76" t="str">
        <f t="shared" si="2"/>
        <v>der Fluss</v>
      </c>
      <c r="F3" s="80"/>
      <c r="G3" s="13" t="s">
        <v>841</v>
      </c>
      <c r="H3" s="13" t="s">
        <v>842</v>
      </c>
      <c r="I3" s="15" t="b">
        <v>0</v>
      </c>
      <c r="J3" s="27" t="b">
        <v>0</v>
      </c>
      <c r="K3" s="33" t="b">
        <v>0</v>
      </c>
      <c r="M3" s="81" t="s">
        <v>843</v>
      </c>
      <c r="N3" s="82">
        <f>countif(C:C,"=M")</f>
        <v>116</v>
      </c>
    </row>
    <row r="4">
      <c r="A4" s="74"/>
      <c r="B4" s="83" t="s">
        <v>844</v>
      </c>
      <c r="C4" s="8" t="s">
        <v>837</v>
      </c>
      <c r="D4" s="75" t="str">
        <f t="shared" si="1"/>
        <v>der</v>
      </c>
      <c r="E4" s="76" t="str">
        <f t="shared" si="2"/>
        <v>der Kühlschrank</v>
      </c>
      <c r="F4" s="8" t="s">
        <v>845</v>
      </c>
      <c r="G4" s="8" t="s">
        <v>846</v>
      </c>
      <c r="H4" s="77"/>
      <c r="I4" s="10" t="b">
        <v>1</v>
      </c>
      <c r="J4" s="17" t="b">
        <v>0</v>
      </c>
      <c r="K4" s="44" t="b">
        <v>0</v>
      </c>
      <c r="M4" s="78" t="s">
        <v>847</v>
      </c>
      <c r="N4" s="82">
        <f>countif(C:C,"=F")</f>
        <v>110</v>
      </c>
    </row>
    <row r="5">
      <c r="A5" s="79"/>
      <c r="B5" s="13" t="s">
        <v>848</v>
      </c>
      <c r="C5" s="13" t="s">
        <v>849</v>
      </c>
      <c r="D5" s="80" t="str">
        <f t="shared" si="1"/>
        <v>das</v>
      </c>
      <c r="E5" s="84" t="str">
        <f t="shared" si="2"/>
        <v>das Messer</v>
      </c>
      <c r="F5" s="80"/>
      <c r="G5" s="13" t="s">
        <v>850</v>
      </c>
      <c r="H5" s="85"/>
      <c r="I5" s="15" t="b">
        <v>0</v>
      </c>
      <c r="J5" s="27" t="b">
        <v>0</v>
      </c>
      <c r="K5" s="33" t="b">
        <v>0</v>
      </c>
      <c r="M5" s="78" t="s">
        <v>851</v>
      </c>
      <c r="N5" s="82">
        <f>countif(C:C,"=N")</f>
        <v>62</v>
      </c>
    </row>
    <row r="6">
      <c r="A6" s="74"/>
      <c r="B6" s="8" t="s">
        <v>852</v>
      </c>
      <c r="C6" s="8" t="s">
        <v>849</v>
      </c>
      <c r="D6" s="75" t="str">
        <f t="shared" si="1"/>
        <v>das</v>
      </c>
      <c r="E6" s="84" t="str">
        <f t="shared" si="2"/>
        <v>das Glas</v>
      </c>
      <c r="F6" s="75"/>
      <c r="G6" s="8" t="s">
        <v>853</v>
      </c>
      <c r="H6" s="77"/>
      <c r="I6" s="10" t="b">
        <v>1</v>
      </c>
      <c r="J6" s="17" t="b">
        <v>0</v>
      </c>
      <c r="K6" s="44" t="b">
        <v>0</v>
      </c>
      <c r="M6" s="78" t="s">
        <v>854</v>
      </c>
      <c r="N6" s="82">
        <f>countif(C:C,"=-")</f>
        <v>11</v>
      </c>
    </row>
    <row r="7">
      <c r="A7" s="79"/>
      <c r="B7" s="13" t="s">
        <v>855</v>
      </c>
      <c r="C7" s="13" t="s">
        <v>837</v>
      </c>
      <c r="D7" s="80" t="str">
        <f t="shared" si="1"/>
        <v>der</v>
      </c>
      <c r="E7" s="76" t="str">
        <f t="shared" si="2"/>
        <v>der Toaster</v>
      </c>
      <c r="F7" s="80"/>
      <c r="G7" s="13" t="s">
        <v>855</v>
      </c>
      <c r="H7" s="85"/>
      <c r="I7" s="15" t="b">
        <v>1</v>
      </c>
      <c r="J7" s="27" t="b">
        <v>0</v>
      </c>
      <c r="K7" s="33" t="b">
        <v>0</v>
      </c>
    </row>
    <row r="8">
      <c r="A8" s="74"/>
      <c r="B8" s="8" t="s">
        <v>856</v>
      </c>
      <c r="C8" s="8" t="s">
        <v>857</v>
      </c>
      <c r="D8" s="75" t="str">
        <f t="shared" si="1"/>
        <v>die</v>
      </c>
      <c r="E8" s="86" t="str">
        <f t="shared" si="2"/>
        <v>die Tasser</v>
      </c>
      <c r="F8" s="87"/>
      <c r="G8" s="8" t="s">
        <v>858</v>
      </c>
      <c r="H8" s="77"/>
      <c r="I8" s="10" t="b">
        <v>1</v>
      </c>
      <c r="J8" s="17" t="b">
        <v>0</v>
      </c>
      <c r="K8" s="44" t="b">
        <v>0</v>
      </c>
    </row>
    <row r="9">
      <c r="A9" s="79"/>
      <c r="B9" s="83" t="s">
        <v>844</v>
      </c>
      <c r="C9" s="13" t="s">
        <v>837</v>
      </c>
      <c r="D9" s="80" t="str">
        <f t="shared" si="1"/>
        <v>der</v>
      </c>
      <c r="E9" s="76" t="str">
        <f t="shared" si="2"/>
        <v>der Kühlschrank</v>
      </c>
      <c r="F9" s="80"/>
      <c r="G9" s="13" t="s">
        <v>846</v>
      </c>
      <c r="H9" s="85"/>
      <c r="I9" s="15" t="b">
        <v>1</v>
      </c>
      <c r="J9" s="27" t="b">
        <v>0</v>
      </c>
      <c r="K9" s="33" t="b">
        <v>0</v>
      </c>
    </row>
    <row r="10">
      <c r="A10" s="74"/>
      <c r="B10" s="8" t="s">
        <v>859</v>
      </c>
      <c r="C10" s="8" t="s">
        <v>857</v>
      </c>
      <c r="D10" s="75" t="str">
        <f t="shared" si="1"/>
        <v>die</v>
      </c>
      <c r="E10" s="86" t="str">
        <f t="shared" si="2"/>
        <v>die Gemüse</v>
      </c>
      <c r="F10" s="8" t="s">
        <v>860</v>
      </c>
      <c r="G10" s="8" t="s">
        <v>861</v>
      </c>
      <c r="H10" s="77"/>
      <c r="I10" s="10" t="b">
        <v>0</v>
      </c>
      <c r="J10" s="26" t="b">
        <v>0</v>
      </c>
      <c r="K10" s="37" t="b">
        <v>0</v>
      </c>
    </row>
    <row r="11">
      <c r="A11" s="79"/>
      <c r="B11" s="13" t="s">
        <v>862</v>
      </c>
      <c r="C11" s="13" t="s">
        <v>857</v>
      </c>
      <c r="D11" s="80" t="str">
        <f t="shared" si="1"/>
        <v>die</v>
      </c>
      <c r="E11" s="86" t="str">
        <f t="shared" si="2"/>
        <v>die Obst</v>
      </c>
      <c r="F11" s="13" t="s">
        <v>863</v>
      </c>
      <c r="G11" s="13" t="s">
        <v>864</v>
      </c>
      <c r="H11" s="85"/>
      <c r="I11" s="15" t="b">
        <v>0</v>
      </c>
      <c r="J11" s="27" t="b">
        <v>0</v>
      </c>
      <c r="K11" s="33" t="b">
        <v>0</v>
      </c>
    </row>
    <row r="12">
      <c r="A12" s="74"/>
      <c r="B12" s="88" t="s">
        <v>865</v>
      </c>
      <c r="C12" s="8" t="s">
        <v>860</v>
      </c>
      <c r="D12" s="75" t="str">
        <f t="shared" si="1"/>
        <v/>
      </c>
      <c r="E12" s="89" t="str">
        <f t="shared" si="2"/>
        <v> morgen</v>
      </c>
      <c r="F12" s="75"/>
      <c r="G12" s="8" t="s">
        <v>866</v>
      </c>
      <c r="H12" s="8" t="s">
        <v>867</v>
      </c>
      <c r="I12" s="10" t="b">
        <v>0</v>
      </c>
      <c r="J12" s="17" t="b">
        <v>0</v>
      </c>
      <c r="K12" s="44" t="b">
        <v>0</v>
      </c>
    </row>
    <row r="13">
      <c r="A13" s="79"/>
      <c r="B13" s="88" t="s">
        <v>868</v>
      </c>
      <c r="C13" s="13" t="s">
        <v>860</v>
      </c>
      <c r="D13" s="80" t="str">
        <f t="shared" si="1"/>
        <v/>
      </c>
      <c r="E13" s="90" t="str">
        <f t="shared" si="2"/>
        <v> morgens</v>
      </c>
      <c r="F13" s="80"/>
      <c r="G13" s="13" t="s">
        <v>869</v>
      </c>
      <c r="H13" s="13" t="s">
        <v>870</v>
      </c>
      <c r="I13" s="15" t="b">
        <v>0</v>
      </c>
      <c r="J13" s="27" t="b">
        <v>0</v>
      </c>
      <c r="K13" s="33" t="b">
        <v>0</v>
      </c>
    </row>
    <row r="14">
      <c r="A14" s="74"/>
      <c r="B14" s="88" t="s">
        <v>871</v>
      </c>
      <c r="C14" s="8" t="s">
        <v>837</v>
      </c>
      <c r="D14" s="75" t="str">
        <f t="shared" si="1"/>
        <v>der</v>
      </c>
      <c r="E14" s="76" t="str">
        <f t="shared" si="2"/>
        <v>der Morgen </v>
      </c>
      <c r="F14" s="75"/>
      <c r="G14" s="8" t="s">
        <v>872</v>
      </c>
      <c r="H14" s="8" t="s">
        <v>873</v>
      </c>
      <c r="I14" s="10" t="b">
        <v>0</v>
      </c>
      <c r="J14" s="17" t="b">
        <v>0</v>
      </c>
      <c r="K14" s="44" t="b">
        <v>0</v>
      </c>
    </row>
    <row r="15">
      <c r="A15" s="79"/>
      <c r="B15" s="13" t="s">
        <v>874</v>
      </c>
      <c r="C15" s="13" t="s">
        <v>849</v>
      </c>
      <c r="D15" s="80" t="str">
        <f t="shared" si="1"/>
        <v>das</v>
      </c>
      <c r="E15" s="84" t="str">
        <f t="shared" si="2"/>
        <v>das Kleid</v>
      </c>
      <c r="F15" s="80"/>
      <c r="G15" s="13" t="s">
        <v>875</v>
      </c>
      <c r="H15" s="85"/>
      <c r="I15" s="15" t="b">
        <v>0</v>
      </c>
      <c r="J15" s="27" t="b">
        <v>0</v>
      </c>
      <c r="K15" s="33" t="b">
        <v>0</v>
      </c>
    </row>
    <row r="16">
      <c r="A16" s="74"/>
      <c r="B16" s="8" t="s">
        <v>876</v>
      </c>
      <c r="C16" s="8" t="s">
        <v>857</v>
      </c>
      <c r="D16" s="75" t="str">
        <f t="shared" si="1"/>
        <v>die</v>
      </c>
      <c r="E16" s="86" t="str">
        <f t="shared" si="2"/>
        <v>die Kleidung</v>
      </c>
      <c r="F16" s="8" t="s">
        <v>860</v>
      </c>
      <c r="G16" s="8" t="s">
        <v>877</v>
      </c>
      <c r="H16" s="77"/>
      <c r="I16" s="10" t="b">
        <v>0</v>
      </c>
      <c r="J16" s="17" t="b">
        <v>0</v>
      </c>
      <c r="K16" s="44" t="b">
        <v>0</v>
      </c>
    </row>
    <row r="17">
      <c r="A17" s="91"/>
      <c r="B17" s="13" t="s">
        <v>878</v>
      </c>
      <c r="C17" s="13" t="s">
        <v>837</v>
      </c>
      <c r="D17" s="80" t="str">
        <f t="shared" si="1"/>
        <v>der</v>
      </c>
      <c r="E17" s="76" t="str">
        <f t="shared" si="2"/>
        <v>der Pullower</v>
      </c>
      <c r="F17" s="13" t="s">
        <v>878</v>
      </c>
      <c r="G17" s="13" t="s">
        <v>879</v>
      </c>
      <c r="H17" s="85"/>
      <c r="I17" s="15" t="b">
        <v>0</v>
      </c>
      <c r="J17" s="27" t="b">
        <v>0</v>
      </c>
      <c r="K17" s="33" t="b">
        <v>0</v>
      </c>
    </row>
    <row r="18">
      <c r="A18" s="92"/>
      <c r="B18" s="8" t="s">
        <v>880</v>
      </c>
      <c r="C18" s="8" t="s">
        <v>837</v>
      </c>
      <c r="D18" s="75" t="str">
        <f t="shared" si="1"/>
        <v>der</v>
      </c>
      <c r="E18" s="76" t="str">
        <f t="shared" si="2"/>
        <v>der Mantel</v>
      </c>
      <c r="F18" s="8" t="s">
        <v>881</v>
      </c>
      <c r="G18" s="8" t="s">
        <v>882</v>
      </c>
      <c r="H18" s="77"/>
      <c r="I18" s="10" t="b">
        <v>0</v>
      </c>
      <c r="J18" s="26" t="b">
        <v>0</v>
      </c>
      <c r="K18" s="37" t="b">
        <v>0</v>
      </c>
    </row>
    <row r="19">
      <c r="A19" s="91"/>
      <c r="B19" s="13" t="s">
        <v>883</v>
      </c>
      <c r="C19" s="13" t="s">
        <v>837</v>
      </c>
      <c r="D19" s="80" t="str">
        <f t="shared" si="1"/>
        <v>der</v>
      </c>
      <c r="E19" s="76" t="str">
        <f t="shared" si="2"/>
        <v>der Anzug</v>
      </c>
      <c r="F19" s="13" t="s">
        <v>884</v>
      </c>
      <c r="G19" s="13" t="s">
        <v>885</v>
      </c>
      <c r="H19" s="85"/>
      <c r="I19" s="15" t="b">
        <v>0</v>
      </c>
      <c r="J19" s="27" t="b">
        <v>0</v>
      </c>
      <c r="K19" s="33" t="b">
        <v>0</v>
      </c>
    </row>
    <row r="20">
      <c r="A20" s="92"/>
      <c r="B20" s="8" t="s">
        <v>886</v>
      </c>
      <c r="C20" s="8" t="s">
        <v>837</v>
      </c>
      <c r="D20" s="75" t="str">
        <f t="shared" si="1"/>
        <v>der</v>
      </c>
      <c r="E20" s="76" t="str">
        <f t="shared" si="2"/>
        <v>der Schuh</v>
      </c>
      <c r="F20" s="8" t="s">
        <v>887</v>
      </c>
      <c r="G20" s="8" t="s">
        <v>888</v>
      </c>
      <c r="H20" s="77"/>
      <c r="I20" s="10" t="b">
        <v>0</v>
      </c>
      <c r="J20" s="26" t="b">
        <v>0</v>
      </c>
      <c r="K20" s="37" t="b">
        <v>0</v>
      </c>
    </row>
    <row r="21">
      <c r="A21" s="91"/>
      <c r="B21" s="13" t="s">
        <v>889</v>
      </c>
      <c r="C21" s="13" t="s">
        <v>837</v>
      </c>
      <c r="D21" s="80" t="str">
        <f t="shared" si="1"/>
        <v>der</v>
      </c>
      <c r="E21" s="76" t="str">
        <f t="shared" si="2"/>
        <v>der Handschuh</v>
      </c>
      <c r="F21" s="13" t="s">
        <v>890</v>
      </c>
      <c r="G21" s="13" t="s">
        <v>891</v>
      </c>
      <c r="H21" s="85"/>
      <c r="I21" s="15" t="b">
        <v>0</v>
      </c>
      <c r="J21" s="27" t="b">
        <v>0</v>
      </c>
      <c r="K21" s="33" t="b">
        <v>0</v>
      </c>
    </row>
    <row r="22">
      <c r="A22" s="92"/>
      <c r="B22" s="93" t="s">
        <v>892</v>
      </c>
      <c r="C22" s="75"/>
      <c r="D22" s="75" t="str">
        <f t="shared" si="1"/>
        <v/>
      </c>
      <c r="E22" s="89" t="str">
        <f t="shared" si="2"/>
        <v> Anschreiben </v>
      </c>
      <c r="F22" s="75"/>
      <c r="G22" s="8" t="s">
        <v>893</v>
      </c>
      <c r="H22" s="77"/>
      <c r="I22" s="10" t="b">
        <v>0</v>
      </c>
      <c r="J22" s="26" t="b">
        <v>0</v>
      </c>
      <c r="K22" s="37" t="b">
        <v>0</v>
      </c>
    </row>
    <row r="23">
      <c r="A23" s="91"/>
      <c r="B23" s="94" t="s">
        <v>894</v>
      </c>
      <c r="C23" s="13" t="s">
        <v>837</v>
      </c>
      <c r="D23" s="80" t="str">
        <f t="shared" si="1"/>
        <v>der</v>
      </c>
      <c r="E23" s="76" t="str">
        <f t="shared" si="2"/>
        <v>der Lebenslauf</v>
      </c>
      <c r="F23" s="13" t="s">
        <v>895</v>
      </c>
      <c r="G23" s="13" t="s">
        <v>896</v>
      </c>
      <c r="H23" s="85"/>
      <c r="I23" s="15" t="b">
        <v>0</v>
      </c>
      <c r="J23" s="27" t="b">
        <v>0</v>
      </c>
      <c r="K23" s="33" t="b">
        <v>0</v>
      </c>
    </row>
    <row r="24">
      <c r="A24" s="92"/>
      <c r="B24" s="8" t="s">
        <v>897</v>
      </c>
      <c r="C24" s="8" t="s">
        <v>837</v>
      </c>
      <c r="D24" s="75" t="str">
        <f t="shared" si="1"/>
        <v>der</v>
      </c>
      <c r="E24" s="76" t="str">
        <f t="shared" si="2"/>
        <v>der Hund</v>
      </c>
      <c r="F24" s="8" t="s">
        <v>898</v>
      </c>
      <c r="G24" s="8" t="s">
        <v>899</v>
      </c>
      <c r="H24" s="8" t="s">
        <v>900</v>
      </c>
      <c r="I24" s="10" t="b">
        <v>0</v>
      </c>
      <c r="J24" s="26" t="b">
        <v>0</v>
      </c>
      <c r="K24" s="37" t="b">
        <v>0</v>
      </c>
    </row>
    <row r="25">
      <c r="A25" s="91"/>
      <c r="B25" s="13" t="s">
        <v>901</v>
      </c>
      <c r="C25" s="13" t="s">
        <v>857</v>
      </c>
      <c r="D25" s="80" t="str">
        <f t="shared" si="1"/>
        <v>die</v>
      </c>
      <c r="E25" s="86" t="str">
        <f t="shared" si="2"/>
        <v>die Katze</v>
      </c>
      <c r="F25" s="80"/>
      <c r="G25" s="13" t="s">
        <v>902</v>
      </c>
      <c r="H25" s="85"/>
      <c r="I25" s="15" t="b">
        <v>0</v>
      </c>
      <c r="J25" s="27" t="b">
        <v>0</v>
      </c>
      <c r="K25" s="33" t="b">
        <v>0</v>
      </c>
    </row>
    <row r="26">
      <c r="A26" s="92"/>
      <c r="B26" s="8" t="s">
        <v>903</v>
      </c>
      <c r="C26" s="8" t="s">
        <v>837</v>
      </c>
      <c r="D26" s="75" t="str">
        <f t="shared" si="1"/>
        <v>der</v>
      </c>
      <c r="E26" s="76" t="str">
        <f t="shared" si="2"/>
        <v>der Bär</v>
      </c>
      <c r="F26" s="75"/>
      <c r="G26" s="8" t="s">
        <v>904</v>
      </c>
      <c r="H26" s="77"/>
      <c r="I26" s="10" t="b">
        <v>0</v>
      </c>
      <c r="J26" s="26" t="b">
        <v>0</v>
      </c>
      <c r="K26" s="37" t="b">
        <v>0</v>
      </c>
    </row>
    <row r="27">
      <c r="A27" s="91"/>
      <c r="B27" s="13" t="s">
        <v>905</v>
      </c>
      <c r="C27" s="13" t="s">
        <v>857</v>
      </c>
      <c r="D27" s="80" t="str">
        <f t="shared" si="1"/>
        <v>die</v>
      </c>
      <c r="E27" s="86" t="str">
        <f t="shared" si="2"/>
        <v>die Eule</v>
      </c>
      <c r="F27" s="80"/>
      <c r="G27" s="13" t="s">
        <v>906</v>
      </c>
      <c r="H27" s="13" t="s">
        <v>907</v>
      </c>
      <c r="I27" s="15" t="b">
        <v>0</v>
      </c>
      <c r="J27" s="27" t="b">
        <v>0</v>
      </c>
      <c r="K27" s="33" t="b">
        <v>0</v>
      </c>
    </row>
    <row r="28">
      <c r="A28" s="92"/>
      <c r="B28" s="8" t="s">
        <v>908</v>
      </c>
      <c r="C28" s="8" t="s">
        <v>849</v>
      </c>
      <c r="D28" s="75" t="str">
        <f t="shared" si="1"/>
        <v>das</v>
      </c>
      <c r="E28" s="84" t="str">
        <f t="shared" si="2"/>
        <v>das Hühnchen </v>
      </c>
      <c r="F28" s="75"/>
      <c r="G28" s="8" t="s">
        <v>909</v>
      </c>
      <c r="H28" s="77"/>
      <c r="I28" s="10" t="b">
        <v>1</v>
      </c>
      <c r="J28" s="26" t="b">
        <v>0</v>
      </c>
      <c r="K28" s="37" t="b">
        <v>0</v>
      </c>
    </row>
    <row r="29">
      <c r="A29" s="91"/>
      <c r="B29" s="13" t="s">
        <v>910</v>
      </c>
      <c r="C29" s="13" t="s">
        <v>849</v>
      </c>
      <c r="D29" s="80" t="str">
        <f t="shared" si="1"/>
        <v>das</v>
      </c>
      <c r="E29" s="84" t="str">
        <f t="shared" si="2"/>
        <v>das Hähnchen </v>
      </c>
      <c r="F29" s="13" t="s">
        <v>911</v>
      </c>
      <c r="G29" s="13" t="s">
        <v>912</v>
      </c>
      <c r="H29" s="85"/>
      <c r="I29" s="15" t="b">
        <v>1</v>
      </c>
      <c r="J29" s="27" t="b">
        <v>0</v>
      </c>
      <c r="K29" s="33" t="b">
        <v>0</v>
      </c>
    </row>
    <row r="30">
      <c r="A30" s="92"/>
      <c r="B30" s="8" t="s">
        <v>913</v>
      </c>
      <c r="C30" s="8" t="s">
        <v>849</v>
      </c>
      <c r="D30" s="75" t="str">
        <f t="shared" si="1"/>
        <v>das</v>
      </c>
      <c r="E30" s="84" t="str">
        <f t="shared" si="2"/>
        <v>das Huhn</v>
      </c>
      <c r="F30" s="8" t="s">
        <v>914</v>
      </c>
      <c r="G30" s="8" t="s">
        <v>915</v>
      </c>
      <c r="H30" s="77"/>
      <c r="I30" s="10" t="b">
        <v>1</v>
      </c>
      <c r="J30" s="26" t="b">
        <v>0</v>
      </c>
      <c r="K30" s="37" t="b">
        <v>0</v>
      </c>
    </row>
    <row r="31">
      <c r="A31" s="91"/>
      <c r="B31" s="13" t="s">
        <v>916</v>
      </c>
      <c r="C31" s="13" t="s">
        <v>849</v>
      </c>
      <c r="D31" s="80" t="str">
        <f t="shared" si="1"/>
        <v>das</v>
      </c>
      <c r="E31" s="84" t="str">
        <f t="shared" si="2"/>
        <v>das Hähnchenkeule</v>
      </c>
      <c r="F31" s="13"/>
      <c r="G31" s="13" t="s">
        <v>917</v>
      </c>
      <c r="H31" s="85"/>
      <c r="I31" s="15" t="b">
        <v>0</v>
      </c>
      <c r="J31" s="27" t="b">
        <v>0</v>
      </c>
      <c r="K31" s="33" t="b">
        <v>0</v>
      </c>
    </row>
    <row r="32">
      <c r="A32" s="92"/>
      <c r="B32" s="8" t="s">
        <v>918</v>
      </c>
      <c r="C32" s="8" t="s">
        <v>849</v>
      </c>
      <c r="D32" s="75" t="str">
        <f t="shared" si="1"/>
        <v>das</v>
      </c>
      <c r="E32" s="84" t="str">
        <f t="shared" si="2"/>
        <v>das Hähnchenbrust</v>
      </c>
      <c r="F32" s="8"/>
      <c r="G32" s="8" t="s">
        <v>919</v>
      </c>
      <c r="H32" s="77"/>
      <c r="I32" s="10" t="b">
        <v>0</v>
      </c>
      <c r="J32" s="26" t="b">
        <v>0</v>
      </c>
      <c r="K32" s="37" t="b">
        <v>0</v>
      </c>
    </row>
    <row r="33">
      <c r="A33" s="91"/>
      <c r="B33" s="13" t="s">
        <v>920</v>
      </c>
      <c r="C33" s="13" t="s">
        <v>849</v>
      </c>
      <c r="D33" s="80" t="str">
        <f t="shared" si="1"/>
        <v>das</v>
      </c>
      <c r="E33" s="84" t="str">
        <f t="shared" si="2"/>
        <v>das Hähnchenflügel</v>
      </c>
      <c r="F33" s="13"/>
      <c r="G33" s="13" t="s">
        <v>921</v>
      </c>
      <c r="H33" s="85"/>
      <c r="I33" s="15" t="b">
        <v>0</v>
      </c>
      <c r="J33" s="27" t="b">
        <v>0</v>
      </c>
      <c r="K33" s="33" t="b">
        <v>0</v>
      </c>
    </row>
    <row r="34">
      <c r="A34" s="92"/>
      <c r="B34" s="8" t="s">
        <v>922</v>
      </c>
      <c r="C34" s="8" t="s">
        <v>837</v>
      </c>
      <c r="D34" s="75" t="str">
        <f t="shared" si="1"/>
        <v>der</v>
      </c>
      <c r="E34" s="76" t="str">
        <f t="shared" si="2"/>
        <v>der Flughafen</v>
      </c>
      <c r="F34" s="8"/>
      <c r="G34" s="8" t="s">
        <v>923</v>
      </c>
      <c r="H34" s="77"/>
      <c r="I34" s="10" t="b">
        <v>0</v>
      </c>
      <c r="J34" s="26" t="b">
        <v>0</v>
      </c>
      <c r="K34" s="37" t="b">
        <v>0</v>
      </c>
    </row>
    <row r="35">
      <c r="A35" s="91"/>
      <c r="B35" s="13" t="s">
        <v>924</v>
      </c>
      <c r="C35" s="13" t="s">
        <v>837</v>
      </c>
      <c r="D35" s="80" t="str">
        <f t="shared" si="1"/>
        <v>der</v>
      </c>
      <c r="E35" s="76" t="str">
        <f t="shared" si="2"/>
        <v>der Flügel</v>
      </c>
      <c r="F35" s="13"/>
      <c r="G35" s="13" t="s">
        <v>925</v>
      </c>
      <c r="H35" s="85"/>
      <c r="I35" s="15" t="b">
        <v>0</v>
      </c>
      <c r="J35" s="27" t="b">
        <v>0</v>
      </c>
      <c r="K35" s="33" t="b">
        <v>0</v>
      </c>
    </row>
    <row r="36">
      <c r="A36" s="92"/>
      <c r="B36" s="8" t="s">
        <v>926</v>
      </c>
      <c r="C36" s="8" t="s">
        <v>857</v>
      </c>
      <c r="D36" s="75" t="str">
        <f t="shared" si="1"/>
        <v>die</v>
      </c>
      <c r="E36" s="86" t="str">
        <f t="shared" si="2"/>
        <v>die Pizza</v>
      </c>
      <c r="F36" s="75"/>
      <c r="G36" s="8" t="s">
        <v>926</v>
      </c>
      <c r="H36" s="77"/>
      <c r="I36" s="10" t="b">
        <v>1</v>
      </c>
      <c r="J36" s="26" t="b">
        <v>0</v>
      </c>
      <c r="K36" s="37" t="b">
        <v>0</v>
      </c>
    </row>
    <row r="37">
      <c r="A37" s="91"/>
      <c r="B37" s="13" t="s">
        <v>927</v>
      </c>
      <c r="C37" s="13" t="s">
        <v>849</v>
      </c>
      <c r="D37" s="80" t="str">
        <f t="shared" si="1"/>
        <v>das</v>
      </c>
      <c r="E37" s="84" t="str">
        <f t="shared" si="2"/>
        <v>das Ei</v>
      </c>
      <c r="F37" s="80"/>
      <c r="G37" s="13" t="s">
        <v>928</v>
      </c>
      <c r="H37" s="85"/>
      <c r="I37" s="15" t="b">
        <v>1</v>
      </c>
      <c r="J37" s="27" t="b">
        <v>0</v>
      </c>
      <c r="K37" s="33" t="b">
        <v>0</v>
      </c>
    </row>
    <row r="38">
      <c r="A38" s="92"/>
      <c r="B38" s="8" t="s">
        <v>929</v>
      </c>
      <c r="C38" s="8" t="s">
        <v>837</v>
      </c>
      <c r="D38" s="75" t="str">
        <f t="shared" si="1"/>
        <v>der</v>
      </c>
      <c r="E38" s="76" t="str">
        <f t="shared" si="2"/>
        <v>der Käse</v>
      </c>
      <c r="F38" s="75"/>
      <c r="G38" s="8" t="s">
        <v>930</v>
      </c>
      <c r="H38" s="77"/>
      <c r="I38" s="10" t="b">
        <v>0</v>
      </c>
      <c r="J38" s="26" t="b">
        <v>0</v>
      </c>
      <c r="K38" s="37" t="b">
        <v>0</v>
      </c>
    </row>
    <row r="39">
      <c r="A39" s="91"/>
      <c r="B39" s="13" t="s">
        <v>931</v>
      </c>
      <c r="C39" s="13" t="s">
        <v>837</v>
      </c>
      <c r="D39" s="80" t="str">
        <f t="shared" si="1"/>
        <v>der</v>
      </c>
      <c r="E39" s="76" t="str">
        <f t="shared" si="2"/>
        <v>der Salat</v>
      </c>
      <c r="F39" s="80"/>
      <c r="G39" s="13" t="s">
        <v>931</v>
      </c>
      <c r="H39" s="85"/>
      <c r="I39" s="15" t="b">
        <v>0</v>
      </c>
      <c r="J39" s="27" t="b">
        <v>0</v>
      </c>
      <c r="K39" s="33" t="b">
        <v>0</v>
      </c>
    </row>
    <row r="40">
      <c r="A40" s="92"/>
      <c r="B40" s="8" t="s">
        <v>932</v>
      </c>
      <c r="C40" s="8" t="s">
        <v>837</v>
      </c>
      <c r="D40" s="75" t="str">
        <f t="shared" si="1"/>
        <v>der</v>
      </c>
      <c r="E40" s="76" t="str">
        <f t="shared" si="2"/>
        <v>der Kaffee</v>
      </c>
      <c r="F40" s="75"/>
      <c r="G40" s="8" t="s">
        <v>933</v>
      </c>
      <c r="H40" s="77"/>
      <c r="I40" s="10" t="b">
        <v>0</v>
      </c>
      <c r="J40" s="26" t="b">
        <v>0</v>
      </c>
      <c r="K40" s="37" t="b">
        <v>0</v>
      </c>
    </row>
    <row r="41">
      <c r="A41" s="91"/>
      <c r="B41" s="13" t="s">
        <v>934</v>
      </c>
      <c r="C41" s="13" t="s">
        <v>849</v>
      </c>
      <c r="D41" s="80" t="str">
        <f t="shared" si="1"/>
        <v>das</v>
      </c>
      <c r="E41" s="84" t="str">
        <f t="shared" si="2"/>
        <v>das Brot</v>
      </c>
      <c r="F41" s="13" t="s">
        <v>935</v>
      </c>
      <c r="G41" s="13" t="s">
        <v>936</v>
      </c>
      <c r="H41" s="85"/>
      <c r="I41" s="15" t="b">
        <v>0</v>
      </c>
      <c r="J41" s="27" t="b">
        <v>0</v>
      </c>
      <c r="K41" s="33" t="b">
        <v>0</v>
      </c>
    </row>
    <row r="42">
      <c r="A42" s="92"/>
      <c r="B42" s="8" t="s">
        <v>937</v>
      </c>
      <c r="C42" s="8" t="s">
        <v>857</v>
      </c>
      <c r="D42" s="75" t="str">
        <f t="shared" si="1"/>
        <v>die</v>
      </c>
      <c r="E42" s="86" t="str">
        <f t="shared" si="2"/>
        <v>die Entscheidung</v>
      </c>
      <c r="F42" s="75"/>
      <c r="G42" s="8" t="s">
        <v>938</v>
      </c>
      <c r="H42" s="77"/>
      <c r="I42" s="10" t="b">
        <v>0</v>
      </c>
      <c r="J42" s="26" t="b">
        <v>0</v>
      </c>
      <c r="K42" s="37" t="b">
        <v>0</v>
      </c>
    </row>
    <row r="43">
      <c r="A43" s="91"/>
      <c r="B43" s="13" t="s">
        <v>939</v>
      </c>
      <c r="C43" s="13" t="s">
        <v>837</v>
      </c>
      <c r="D43" s="80" t="str">
        <f t="shared" si="1"/>
        <v>der</v>
      </c>
      <c r="E43" s="76" t="str">
        <f t="shared" si="2"/>
        <v>der Berg</v>
      </c>
      <c r="F43" s="13" t="s">
        <v>940</v>
      </c>
      <c r="G43" s="13" t="s">
        <v>941</v>
      </c>
      <c r="H43" s="85"/>
      <c r="I43" s="15" t="b">
        <v>0</v>
      </c>
      <c r="J43" s="27" t="b">
        <v>0</v>
      </c>
      <c r="K43" s="33" t="b">
        <v>0</v>
      </c>
    </row>
    <row r="44">
      <c r="A44" s="92"/>
      <c r="B44" s="8" t="s">
        <v>942</v>
      </c>
      <c r="C44" s="8" t="s">
        <v>837</v>
      </c>
      <c r="D44" s="75" t="str">
        <f t="shared" si="1"/>
        <v>der</v>
      </c>
      <c r="E44" s="76" t="str">
        <f t="shared" si="2"/>
        <v>der Tunnel</v>
      </c>
      <c r="F44" s="8" t="s">
        <v>942</v>
      </c>
      <c r="G44" s="8" t="s">
        <v>943</v>
      </c>
      <c r="H44" s="77"/>
      <c r="I44" s="10" t="b">
        <v>0</v>
      </c>
      <c r="J44" s="26" t="b">
        <v>0</v>
      </c>
      <c r="K44" s="37" t="b">
        <v>0</v>
      </c>
    </row>
    <row r="45">
      <c r="A45" s="91"/>
      <c r="B45" s="13" t="s">
        <v>944</v>
      </c>
      <c r="C45" s="13" t="s">
        <v>857</v>
      </c>
      <c r="D45" s="80" t="str">
        <f t="shared" si="1"/>
        <v>die</v>
      </c>
      <c r="E45" s="86" t="str">
        <f t="shared" si="2"/>
        <v>die Einfahrt</v>
      </c>
      <c r="F45" s="13" t="s">
        <v>945</v>
      </c>
      <c r="G45" s="13" t="s">
        <v>946</v>
      </c>
      <c r="H45" s="85"/>
      <c r="I45" s="15" t="b">
        <v>0</v>
      </c>
      <c r="J45" s="27" t="b">
        <v>0</v>
      </c>
      <c r="K45" s="33" t="b">
        <v>0</v>
      </c>
    </row>
    <row r="46">
      <c r="A46" s="92"/>
      <c r="B46" s="8" t="s">
        <v>947</v>
      </c>
      <c r="C46" s="75"/>
      <c r="D46" s="75" t="str">
        <f t="shared" si="1"/>
        <v/>
      </c>
      <c r="E46" s="89" t="str">
        <f t="shared" si="2"/>
        <v> zuzüglich</v>
      </c>
      <c r="F46" s="8"/>
      <c r="G46" s="8" t="s">
        <v>948</v>
      </c>
      <c r="H46" s="77"/>
      <c r="I46" s="10" t="b">
        <v>0</v>
      </c>
      <c r="J46" s="26" t="b">
        <v>0</v>
      </c>
      <c r="K46" s="37" t="b">
        <v>0</v>
      </c>
    </row>
    <row r="47">
      <c r="A47" s="91"/>
      <c r="B47" s="13" t="s">
        <v>949</v>
      </c>
      <c r="C47" s="13" t="s">
        <v>849</v>
      </c>
      <c r="D47" s="80" t="str">
        <f t="shared" si="1"/>
        <v>das</v>
      </c>
      <c r="E47" s="84" t="str">
        <f t="shared" si="2"/>
        <v>das Kind</v>
      </c>
      <c r="F47" s="13" t="s">
        <v>950</v>
      </c>
      <c r="G47" s="13" t="s">
        <v>951</v>
      </c>
      <c r="H47" s="85"/>
      <c r="I47" s="15" t="b">
        <v>0</v>
      </c>
      <c r="J47" s="27" t="b">
        <v>0</v>
      </c>
      <c r="K47" s="33" t="b">
        <v>0</v>
      </c>
    </row>
    <row r="48">
      <c r="A48" s="92"/>
      <c r="B48" s="8" t="s">
        <v>952</v>
      </c>
      <c r="C48" s="8" t="s">
        <v>837</v>
      </c>
      <c r="D48" s="75" t="str">
        <f t="shared" si="1"/>
        <v>der</v>
      </c>
      <c r="E48" s="76" t="str">
        <f t="shared" si="2"/>
        <v>der Freund</v>
      </c>
      <c r="F48" s="8" t="s">
        <v>953</v>
      </c>
      <c r="G48" s="8" t="s">
        <v>954</v>
      </c>
      <c r="H48" s="77"/>
      <c r="I48" s="10" t="b">
        <v>0</v>
      </c>
      <c r="J48" s="26" t="b">
        <v>0</v>
      </c>
      <c r="K48" s="37" t="b">
        <v>0</v>
      </c>
    </row>
    <row r="49">
      <c r="A49" s="91"/>
      <c r="B49" s="13" t="s">
        <v>955</v>
      </c>
      <c r="C49" s="13" t="s">
        <v>849</v>
      </c>
      <c r="D49" s="80" t="str">
        <f t="shared" si="1"/>
        <v>das</v>
      </c>
      <c r="E49" s="84" t="str">
        <f t="shared" si="2"/>
        <v>das Wasser</v>
      </c>
      <c r="F49" s="80"/>
      <c r="G49" s="13" t="s">
        <v>956</v>
      </c>
      <c r="H49" s="85"/>
      <c r="I49" s="15" t="b">
        <v>0</v>
      </c>
      <c r="J49" s="27" t="b">
        <v>0</v>
      </c>
      <c r="K49" s="33" t="b">
        <v>0</v>
      </c>
    </row>
    <row r="50">
      <c r="A50" s="92"/>
      <c r="B50" s="8" t="s">
        <v>957</v>
      </c>
      <c r="C50" s="8" t="s">
        <v>849</v>
      </c>
      <c r="D50" s="75" t="str">
        <f t="shared" si="1"/>
        <v>das</v>
      </c>
      <c r="E50" s="84" t="str">
        <f t="shared" si="2"/>
        <v>das Mineralwasser</v>
      </c>
      <c r="F50" s="75"/>
      <c r="G50" s="8" t="s">
        <v>958</v>
      </c>
      <c r="H50" s="77"/>
      <c r="I50" s="10" t="b">
        <v>0</v>
      </c>
      <c r="J50" s="26" t="b">
        <v>0</v>
      </c>
      <c r="K50" s="37" t="b">
        <v>0</v>
      </c>
    </row>
    <row r="51">
      <c r="A51" s="91"/>
      <c r="B51" s="83" t="s">
        <v>959</v>
      </c>
      <c r="C51" s="13" t="s">
        <v>857</v>
      </c>
      <c r="D51" s="80" t="str">
        <f t="shared" si="1"/>
        <v>die</v>
      </c>
      <c r="E51" s="86" t="str">
        <f t="shared" si="2"/>
        <v>die Bank</v>
      </c>
      <c r="F51" s="80"/>
      <c r="G51" s="13" t="s">
        <v>960</v>
      </c>
      <c r="H51" s="85"/>
      <c r="I51" s="15" t="b">
        <v>0</v>
      </c>
      <c r="J51" s="27" t="b">
        <v>0</v>
      </c>
      <c r="K51" s="33" t="b">
        <v>0</v>
      </c>
    </row>
    <row r="52">
      <c r="A52" s="92"/>
      <c r="B52" s="83" t="s">
        <v>961</v>
      </c>
      <c r="C52" s="8" t="s">
        <v>857</v>
      </c>
      <c r="D52" s="75" t="str">
        <f t="shared" si="1"/>
        <v>die</v>
      </c>
      <c r="E52" s="86" t="str">
        <f t="shared" si="2"/>
        <v>die Apotheke</v>
      </c>
      <c r="F52" s="75"/>
      <c r="G52" s="8" t="s">
        <v>962</v>
      </c>
      <c r="H52" s="77"/>
      <c r="I52" s="10" t="b">
        <v>0</v>
      </c>
      <c r="J52" s="26" t="b">
        <v>0</v>
      </c>
      <c r="K52" s="37" t="b">
        <v>0</v>
      </c>
    </row>
    <row r="53">
      <c r="A53" s="91"/>
      <c r="B53" s="13" t="s">
        <v>963</v>
      </c>
      <c r="C53" s="13" t="s">
        <v>837</v>
      </c>
      <c r="D53" s="80" t="str">
        <f t="shared" si="1"/>
        <v>der</v>
      </c>
      <c r="E53" s="76" t="str">
        <f t="shared" si="2"/>
        <v>der Tisch</v>
      </c>
      <c r="F53" s="80"/>
      <c r="G53" s="13" t="s">
        <v>964</v>
      </c>
      <c r="H53" s="85"/>
      <c r="I53" s="15" t="b">
        <v>0</v>
      </c>
      <c r="J53" s="27" t="b">
        <v>0</v>
      </c>
      <c r="K53" s="33" t="b">
        <v>0</v>
      </c>
    </row>
    <row r="54">
      <c r="A54" s="92"/>
      <c r="B54" s="8" t="s">
        <v>965</v>
      </c>
      <c r="C54" s="8" t="s">
        <v>857</v>
      </c>
      <c r="D54" s="75" t="str">
        <f t="shared" si="1"/>
        <v>die</v>
      </c>
      <c r="E54" s="86" t="str">
        <f t="shared" si="2"/>
        <v>die Krankenkasse</v>
      </c>
      <c r="F54" s="75"/>
      <c r="G54" s="8" t="s">
        <v>966</v>
      </c>
      <c r="H54" s="77"/>
      <c r="I54" s="10" t="b">
        <v>0</v>
      </c>
      <c r="J54" s="26" t="b">
        <v>0</v>
      </c>
      <c r="K54" s="37" t="b">
        <v>0</v>
      </c>
    </row>
    <row r="55">
      <c r="A55" s="91"/>
      <c r="B55" s="13" t="s">
        <v>967</v>
      </c>
      <c r="C55" s="13" t="s">
        <v>857</v>
      </c>
      <c r="D55" s="80" t="str">
        <f t="shared" si="1"/>
        <v>die</v>
      </c>
      <c r="E55" s="86" t="str">
        <f t="shared" si="2"/>
        <v>die Kasse</v>
      </c>
      <c r="F55" s="80"/>
      <c r="G55" s="13" t="s">
        <v>968</v>
      </c>
      <c r="H55" s="85"/>
      <c r="I55" s="15" t="b">
        <v>0</v>
      </c>
      <c r="J55" s="27" t="b">
        <v>0</v>
      </c>
      <c r="K55" s="33" t="b">
        <v>0</v>
      </c>
    </row>
    <row r="56">
      <c r="A56" s="92"/>
      <c r="B56" s="8" t="s">
        <v>969</v>
      </c>
      <c r="C56" s="75"/>
      <c r="D56" s="75" t="str">
        <f t="shared" si="1"/>
        <v/>
      </c>
      <c r="E56" s="89" t="str">
        <f t="shared" si="2"/>
        <v> krank</v>
      </c>
      <c r="F56" s="75"/>
      <c r="G56" s="8" t="s">
        <v>970</v>
      </c>
      <c r="H56" s="77"/>
      <c r="I56" s="10" t="b">
        <v>0</v>
      </c>
      <c r="J56" s="26" t="b">
        <v>0</v>
      </c>
      <c r="K56" s="37" t="b">
        <v>0</v>
      </c>
    </row>
    <row r="57">
      <c r="A57" s="91"/>
      <c r="B57" s="13" t="s">
        <v>971</v>
      </c>
      <c r="C57" s="13" t="s">
        <v>857</v>
      </c>
      <c r="D57" s="80" t="str">
        <f t="shared" si="1"/>
        <v>die</v>
      </c>
      <c r="E57" s="86" t="str">
        <f t="shared" si="2"/>
        <v>die Telefonnummer</v>
      </c>
      <c r="F57" s="87"/>
      <c r="G57" s="13" t="s">
        <v>972</v>
      </c>
      <c r="H57" s="85"/>
      <c r="I57" s="15" t="b">
        <v>0</v>
      </c>
      <c r="J57" s="27" t="b">
        <v>0</v>
      </c>
      <c r="K57" s="33" t="b">
        <v>0</v>
      </c>
    </row>
    <row r="58">
      <c r="A58" s="92"/>
      <c r="B58" s="8" t="s">
        <v>973</v>
      </c>
      <c r="C58" s="8" t="s">
        <v>857</v>
      </c>
      <c r="D58" s="75" t="str">
        <f t="shared" si="1"/>
        <v>die</v>
      </c>
      <c r="E58" s="86" t="str">
        <f t="shared" si="2"/>
        <v>die Einladung</v>
      </c>
      <c r="F58" s="75"/>
      <c r="G58" s="8" t="s">
        <v>974</v>
      </c>
      <c r="H58" s="77"/>
      <c r="I58" s="10" t="b">
        <v>0</v>
      </c>
      <c r="J58" s="26" t="b">
        <v>0</v>
      </c>
      <c r="K58" s="37" t="b">
        <v>0</v>
      </c>
    </row>
    <row r="59">
      <c r="A59" s="91"/>
      <c r="B59" s="13" t="s">
        <v>975</v>
      </c>
      <c r="C59" s="13" t="s">
        <v>857</v>
      </c>
      <c r="D59" s="80" t="str">
        <f t="shared" si="1"/>
        <v>die</v>
      </c>
      <c r="E59" s="86" t="str">
        <f t="shared" si="2"/>
        <v>die Party</v>
      </c>
      <c r="F59" s="80"/>
      <c r="G59" s="13" t="s">
        <v>976</v>
      </c>
      <c r="H59" s="85"/>
      <c r="I59" s="15" t="b">
        <v>0</v>
      </c>
      <c r="J59" s="27" t="b">
        <v>0</v>
      </c>
      <c r="K59" s="33" t="b">
        <v>0</v>
      </c>
    </row>
    <row r="60">
      <c r="A60" s="92"/>
      <c r="B60" s="8" t="s">
        <v>977</v>
      </c>
      <c r="C60" s="8" t="s">
        <v>857</v>
      </c>
      <c r="D60" s="75" t="str">
        <f t="shared" si="1"/>
        <v>die</v>
      </c>
      <c r="E60" s="86" t="str">
        <f t="shared" si="2"/>
        <v>die Feier</v>
      </c>
      <c r="F60" s="87"/>
      <c r="G60" s="8" t="s">
        <v>978</v>
      </c>
      <c r="H60" s="77"/>
      <c r="I60" s="10" t="b">
        <v>0</v>
      </c>
      <c r="J60" s="26" t="b">
        <v>0</v>
      </c>
      <c r="K60" s="37" t="b">
        <v>0</v>
      </c>
    </row>
    <row r="61">
      <c r="A61" s="91"/>
      <c r="B61" s="13" t="s">
        <v>979</v>
      </c>
      <c r="C61" s="13" t="s">
        <v>857</v>
      </c>
      <c r="D61" s="80" t="str">
        <f t="shared" si="1"/>
        <v>die</v>
      </c>
      <c r="E61" s="86" t="str">
        <f t="shared" si="2"/>
        <v>die Sprache</v>
      </c>
      <c r="F61" s="13" t="s">
        <v>980</v>
      </c>
      <c r="G61" s="13" t="s">
        <v>981</v>
      </c>
      <c r="H61" s="13" t="s">
        <v>982</v>
      </c>
      <c r="I61" s="15" t="b">
        <v>0</v>
      </c>
      <c r="J61" s="27" t="b">
        <v>0</v>
      </c>
      <c r="K61" s="33" t="b">
        <v>0</v>
      </c>
    </row>
    <row r="62">
      <c r="A62" s="92"/>
      <c r="B62" s="8" t="s">
        <v>983</v>
      </c>
      <c r="C62" s="8" t="s">
        <v>857</v>
      </c>
      <c r="D62" s="75" t="str">
        <f t="shared" si="1"/>
        <v>die</v>
      </c>
      <c r="E62" s="86" t="str">
        <f t="shared" si="2"/>
        <v>die Abfahrt</v>
      </c>
      <c r="F62" s="8" t="s">
        <v>984</v>
      </c>
      <c r="G62" s="8" t="s">
        <v>425</v>
      </c>
      <c r="H62" s="77"/>
      <c r="I62" s="10" t="b">
        <v>0</v>
      </c>
      <c r="J62" s="26" t="b">
        <v>0</v>
      </c>
      <c r="K62" s="37" t="b">
        <v>0</v>
      </c>
    </row>
    <row r="63">
      <c r="A63" s="91"/>
      <c r="B63" s="13" t="s">
        <v>985</v>
      </c>
      <c r="C63" s="13" t="s">
        <v>857</v>
      </c>
      <c r="D63" s="80" t="str">
        <f t="shared" si="1"/>
        <v>die</v>
      </c>
      <c r="E63" s="86" t="str">
        <f t="shared" si="2"/>
        <v>die Ankunft</v>
      </c>
      <c r="F63" s="13" t="s">
        <v>986</v>
      </c>
      <c r="G63" s="13" t="s">
        <v>987</v>
      </c>
      <c r="H63" s="85"/>
      <c r="I63" s="15" t="b">
        <v>0</v>
      </c>
      <c r="J63" s="27" t="b">
        <v>0</v>
      </c>
      <c r="K63" s="33" t="b">
        <v>0</v>
      </c>
    </row>
    <row r="64">
      <c r="A64" s="92"/>
      <c r="B64" s="8" t="s">
        <v>988</v>
      </c>
      <c r="C64" s="8" t="s">
        <v>849</v>
      </c>
      <c r="D64" s="75" t="str">
        <f t="shared" si="1"/>
        <v>das</v>
      </c>
      <c r="E64" s="84" t="str">
        <f t="shared" si="2"/>
        <v>das Geschenk</v>
      </c>
      <c r="F64" s="8" t="s">
        <v>989</v>
      </c>
      <c r="G64" s="8" t="s">
        <v>990</v>
      </c>
      <c r="H64" s="77"/>
      <c r="I64" s="10" t="b">
        <v>0</v>
      </c>
      <c r="J64" s="26" t="b">
        <v>0</v>
      </c>
      <c r="K64" s="37" t="b">
        <v>0</v>
      </c>
    </row>
    <row r="65">
      <c r="A65" s="91"/>
      <c r="B65" s="13" t="s">
        <v>991</v>
      </c>
      <c r="C65" s="13" t="s">
        <v>857</v>
      </c>
      <c r="D65" s="80" t="str">
        <f t="shared" si="1"/>
        <v>die</v>
      </c>
      <c r="E65" s="86" t="str">
        <f t="shared" si="2"/>
        <v>die Erkältung</v>
      </c>
      <c r="F65" s="80"/>
      <c r="G65" s="13" t="s">
        <v>992</v>
      </c>
      <c r="H65" s="85"/>
      <c r="I65" s="15" t="b">
        <v>0</v>
      </c>
      <c r="J65" s="27" t="b">
        <v>0</v>
      </c>
      <c r="K65" s="33" t="b">
        <v>0</v>
      </c>
    </row>
    <row r="66">
      <c r="A66" s="92"/>
      <c r="B66" s="8" t="s">
        <v>993</v>
      </c>
      <c r="C66" s="8" t="s">
        <v>837</v>
      </c>
      <c r="D66" s="75" t="str">
        <f t="shared" si="1"/>
        <v>der</v>
      </c>
      <c r="E66" s="76" t="str">
        <f t="shared" si="2"/>
        <v>der Bus</v>
      </c>
      <c r="F66" s="8" t="s">
        <v>994</v>
      </c>
      <c r="G66" s="8" t="s">
        <v>995</v>
      </c>
      <c r="H66" s="77"/>
      <c r="I66" s="10" t="b">
        <v>0</v>
      </c>
      <c r="J66" s="26" t="b">
        <v>0</v>
      </c>
      <c r="K66" s="37" t="b">
        <v>0</v>
      </c>
    </row>
    <row r="67">
      <c r="A67" s="91"/>
      <c r="B67" s="13" t="s">
        <v>996</v>
      </c>
      <c r="C67" s="13" t="s">
        <v>857</v>
      </c>
      <c r="D67" s="80" t="str">
        <f t="shared" si="1"/>
        <v>die</v>
      </c>
      <c r="E67" s="86" t="str">
        <f t="shared" si="2"/>
        <v>die Straßenbahn</v>
      </c>
      <c r="F67" s="13" t="s">
        <v>997</v>
      </c>
      <c r="G67" s="13" t="s">
        <v>998</v>
      </c>
      <c r="H67" s="85"/>
      <c r="I67" s="15" t="b">
        <v>0</v>
      </c>
      <c r="J67" s="27" t="b">
        <v>0</v>
      </c>
      <c r="K67" s="33" t="b">
        <v>0</v>
      </c>
    </row>
    <row r="68">
      <c r="A68" s="92"/>
      <c r="B68" s="8" t="s">
        <v>999</v>
      </c>
      <c r="C68" s="8" t="s">
        <v>849</v>
      </c>
      <c r="D68" s="75" t="str">
        <f t="shared" si="1"/>
        <v>das</v>
      </c>
      <c r="E68" s="84" t="str">
        <f t="shared" si="2"/>
        <v>das Auto</v>
      </c>
      <c r="F68" s="8" t="s">
        <v>1000</v>
      </c>
      <c r="G68" s="8" t="s">
        <v>1001</v>
      </c>
      <c r="H68" s="77"/>
      <c r="I68" s="10" t="b">
        <v>0</v>
      </c>
      <c r="J68" s="26" t="b">
        <v>0</v>
      </c>
      <c r="K68" s="37" t="b">
        <v>0</v>
      </c>
    </row>
    <row r="69">
      <c r="A69" s="91"/>
      <c r="B69" s="13" t="s">
        <v>1002</v>
      </c>
      <c r="C69" s="13" t="s">
        <v>837</v>
      </c>
      <c r="D69" s="80" t="str">
        <f t="shared" si="1"/>
        <v>der</v>
      </c>
      <c r="E69" s="76" t="str">
        <f t="shared" si="2"/>
        <v>der Schrank</v>
      </c>
      <c r="F69" s="13" t="s">
        <v>1003</v>
      </c>
      <c r="G69" s="13" t="s">
        <v>1004</v>
      </c>
      <c r="H69" s="85"/>
      <c r="I69" s="15" t="b">
        <v>0</v>
      </c>
      <c r="J69" s="27" t="b">
        <v>0</v>
      </c>
      <c r="K69" s="33" t="b">
        <v>0</v>
      </c>
    </row>
    <row r="70">
      <c r="A70" s="92"/>
      <c r="B70" s="8" t="s">
        <v>1005</v>
      </c>
      <c r="C70" s="8" t="s">
        <v>857</v>
      </c>
      <c r="D70" s="75" t="str">
        <f t="shared" si="1"/>
        <v>die</v>
      </c>
      <c r="E70" s="86" t="str">
        <f t="shared" si="2"/>
        <v>die Schule</v>
      </c>
      <c r="F70" s="8" t="s">
        <v>1006</v>
      </c>
      <c r="G70" s="8" t="s">
        <v>1007</v>
      </c>
      <c r="H70" s="77"/>
      <c r="I70" s="10" t="b">
        <v>0</v>
      </c>
      <c r="J70" s="26" t="b">
        <v>0</v>
      </c>
      <c r="K70" s="37" t="b">
        <v>0</v>
      </c>
    </row>
    <row r="71">
      <c r="A71" s="91"/>
      <c r="B71" s="83" t="s">
        <v>961</v>
      </c>
      <c r="C71" s="13" t="s">
        <v>857</v>
      </c>
      <c r="D71" s="80" t="str">
        <f t="shared" si="1"/>
        <v>die</v>
      </c>
      <c r="E71" s="86" t="str">
        <f t="shared" si="2"/>
        <v>die Apotheke</v>
      </c>
      <c r="F71" s="80"/>
      <c r="G71" s="13" t="s">
        <v>1008</v>
      </c>
      <c r="H71" s="85"/>
      <c r="I71" s="15" t="b">
        <v>0</v>
      </c>
      <c r="J71" s="27" t="b">
        <v>0</v>
      </c>
      <c r="K71" s="33" t="b">
        <v>0</v>
      </c>
    </row>
    <row r="72">
      <c r="A72" s="92"/>
      <c r="B72" s="83" t="s">
        <v>959</v>
      </c>
      <c r="C72" s="8" t="s">
        <v>857</v>
      </c>
      <c r="D72" s="75" t="str">
        <f t="shared" si="1"/>
        <v>die</v>
      </c>
      <c r="E72" s="86" t="str">
        <f t="shared" si="2"/>
        <v>die Bank</v>
      </c>
      <c r="F72" s="75"/>
      <c r="G72" s="8" t="s">
        <v>959</v>
      </c>
      <c r="H72" s="77"/>
      <c r="I72" s="10" t="b">
        <v>0</v>
      </c>
      <c r="J72" s="26" t="b">
        <v>0</v>
      </c>
      <c r="K72" s="37" t="b">
        <v>0</v>
      </c>
    </row>
    <row r="73">
      <c r="A73" s="91"/>
      <c r="B73" s="13" t="s">
        <v>1009</v>
      </c>
      <c r="C73" s="13" t="s">
        <v>857</v>
      </c>
      <c r="D73" s="80" t="str">
        <f t="shared" si="1"/>
        <v>die</v>
      </c>
      <c r="E73" s="86" t="str">
        <f t="shared" si="2"/>
        <v>die Bushaltestelle</v>
      </c>
      <c r="F73" s="80"/>
      <c r="G73" s="13" t="s">
        <v>1010</v>
      </c>
      <c r="H73" s="85"/>
      <c r="I73" s="15" t="b">
        <v>0</v>
      </c>
      <c r="J73" s="27" t="b">
        <v>0</v>
      </c>
      <c r="K73" s="33" t="b">
        <v>0</v>
      </c>
    </row>
    <row r="74">
      <c r="A74" s="92"/>
      <c r="B74" s="8" t="s">
        <v>1011</v>
      </c>
      <c r="C74" s="8" t="s">
        <v>857</v>
      </c>
      <c r="D74" s="75" t="str">
        <f t="shared" si="1"/>
        <v>die</v>
      </c>
      <c r="E74" s="86" t="str">
        <f t="shared" si="2"/>
        <v>die Kirche</v>
      </c>
      <c r="F74" s="75"/>
      <c r="G74" s="8" t="s">
        <v>1012</v>
      </c>
      <c r="H74" s="77"/>
      <c r="I74" s="10" t="b">
        <v>0</v>
      </c>
      <c r="J74" s="26" t="b">
        <v>0</v>
      </c>
      <c r="K74" s="37" t="b">
        <v>0</v>
      </c>
    </row>
    <row r="75">
      <c r="A75" s="91"/>
      <c r="B75" s="13" t="s">
        <v>1013</v>
      </c>
      <c r="C75" s="13" t="s">
        <v>857</v>
      </c>
      <c r="D75" s="80" t="str">
        <f t="shared" si="1"/>
        <v>die</v>
      </c>
      <c r="E75" s="86" t="str">
        <f t="shared" si="2"/>
        <v>die Polizei</v>
      </c>
      <c r="F75" s="80"/>
      <c r="G75" s="13" t="s">
        <v>1014</v>
      </c>
      <c r="H75" s="85"/>
      <c r="I75" s="15" t="b">
        <v>0</v>
      </c>
      <c r="J75" s="27" t="b">
        <v>0</v>
      </c>
      <c r="K75" s="33" t="b">
        <v>0</v>
      </c>
    </row>
    <row r="76">
      <c r="A76" s="92"/>
      <c r="B76" s="8" t="s">
        <v>1015</v>
      </c>
      <c r="C76" s="8" t="s">
        <v>857</v>
      </c>
      <c r="D76" s="75" t="str">
        <f t="shared" si="1"/>
        <v>die</v>
      </c>
      <c r="E76" s="86" t="str">
        <f t="shared" si="2"/>
        <v>die Post</v>
      </c>
      <c r="F76" s="75"/>
      <c r="G76" s="8" t="s">
        <v>1016</v>
      </c>
      <c r="H76" s="77"/>
      <c r="I76" s="10" t="b">
        <v>0</v>
      </c>
      <c r="J76" s="26" t="b">
        <v>0</v>
      </c>
      <c r="K76" s="37" t="b">
        <v>0</v>
      </c>
    </row>
    <row r="77">
      <c r="A77" s="91"/>
      <c r="B77" s="13" t="s">
        <v>1017</v>
      </c>
      <c r="C77" s="13" t="s">
        <v>837</v>
      </c>
      <c r="D77" s="80" t="str">
        <f t="shared" si="1"/>
        <v>der</v>
      </c>
      <c r="E77" s="76" t="str">
        <f t="shared" si="2"/>
        <v>der Bahnhof</v>
      </c>
      <c r="F77" s="80"/>
      <c r="G77" s="13" t="s">
        <v>1018</v>
      </c>
      <c r="H77" s="85"/>
      <c r="I77" s="15" t="b">
        <v>0</v>
      </c>
      <c r="J77" s="27" t="b">
        <v>0</v>
      </c>
      <c r="K77" s="33" t="b">
        <v>0</v>
      </c>
    </row>
    <row r="78">
      <c r="A78" s="92"/>
      <c r="B78" s="8" t="s">
        <v>1019</v>
      </c>
      <c r="C78" s="8" t="s">
        <v>837</v>
      </c>
      <c r="D78" s="75" t="str">
        <f t="shared" si="1"/>
        <v>der</v>
      </c>
      <c r="E78" s="76" t="str">
        <f t="shared" si="2"/>
        <v>der Supermarkt</v>
      </c>
      <c r="F78" s="75"/>
      <c r="G78" s="8" t="s">
        <v>1020</v>
      </c>
      <c r="H78" s="77"/>
      <c r="I78" s="10" t="b">
        <v>0</v>
      </c>
      <c r="J78" s="26" t="b">
        <v>0</v>
      </c>
      <c r="K78" s="37" t="b">
        <v>0</v>
      </c>
    </row>
    <row r="79">
      <c r="A79" s="91"/>
      <c r="B79" s="13" t="s">
        <v>1021</v>
      </c>
      <c r="C79" s="13" t="s">
        <v>837</v>
      </c>
      <c r="D79" s="80" t="str">
        <f t="shared" si="1"/>
        <v>der</v>
      </c>
      <c r="E79" s="76" t="str">
        <f t="shared" si="2"/>
        <v>der Markt</v>
      </c>
      <c r="F79" s="80"/>
      <c r="G79" s="13" t="s">
        <v>1022</v>
      </c>
      <c r="H79" s="85"/>
      <c r="I79" s="15" t="b">
        <v>0</v>
      </c>
      <c r="J79" s="27" t="b">
        <v>0</v>
      </c>
      <c r="K79" s="33" t="b">
        <v>0</v>
      </c>
    </row>
    <row r="80">
      <c r="A80" s="92"/>
      <c r="B80" s="8" t="s">
        <v>1023</v>
      </c>
      <c r="C80" s="8" t="s">
        <v>849</v>
      </c>
      <c r="D80" s="75" t="str">
        <f t="shared" si="1"/>
        <v>das</v>
      </c>
      <c r="E80" s="84" t="str">
        <f t="shared" si="2"/>
        <v>das Krankenhaus</v>
      </c>
      <c r="F80" s="75"/>
      <c r="G80" s="8" t="s">
        <v>1024</v>
      </c>
      <c r="H80" s="77"/>
      <c r="I80" s="10" t="b">
        <v>0</v>
      </c>
      <c r="J80" s="26" t="b">
        <v>0</v>
      </c>
      <c r="K80" s="37" t="b">
        <v>0</v>
      </c>
    </row>
    <row r="81">
      <c r="A81" s="91"/>
      <c r="B81" s="13" t="s">
        <v>1025</v>
      </c>
      <c r="C81" s="13" t="s">
        <v>849</v>
      </c>
      <c r="D81" s="80" t="str">
        <f t="shared" si="1"/>
        <v>das</v>
      </c>
      <c r="E81" s="95" t="str">
        <f t="shared" si="2"/>
        <v>das Hotel</v>
      </c>
      <c r="F81" s="80"/>
      <c r="G81" s="13" t="s">
        <v>1025</v>
      </c>
      <c r="H81" s="85"/>
      <c r="I81" s="15" t="b">
        <v>0</v>
      </c>
      <c r="J81" s="27" t="b">
        <v>0</v>
      </c>
      <c r="K81" s="33" t="b">
        <v>0</v>
      </c>
    </row>
    <row r="82">
      <c r="A82" s="92"/>
      <c r="B82" s="8" t="s">
        <v>1026</v>
      </c>
      <c r="C82" s="8" t="s">
        <v>849</v>
      </c>
      <c r="D82" s="75" t="str">
        <f t="shared" si="1"/>
        <v>das</v>
      </c>
      <c r="E82" s="95" t="str">
        <f t="shared" si="2"/>
        <v>das Restaurant</v>
      </c>
      <c r="F82" s="75"/>
      <c r="G82" s="8" t="s">
        <v>1027</v>
      </c>
      <c r="H82" s="77"/>
      <c r="I82" s="10" t="b">
        <v>0</v>
      </c>
      <c r="J82" s="26" t="b">
        <v>0</v>
      </c>
      <c r="K82" s="37" t="b">
        <v>0</v>
      </c>
    </row>
    <row r="83">
      <c r="A83" s="91"/>
      <c r="B83" s="13" t="s">
        <v>1028</v>
      </c>
      <c r="C83" s="13" t="s">
        <v>849</v>
      </c>
      <c r="D83" s="80" t="str">
        <f t="shared" si="1"/>
        <v>das</v>
      </c>
      <c r="E83" s="95" t="str">
        <f t="shared" si="2"/>
        <v>das Büro</v>
      </c>
      <c r="F83" s="80"/>
      <c r="G83" s="13" t="s">
        <v>1029</v>
      </c>
      <c r="H83" s="85"/>
      <c r="I83" s="15" t="b">
        <v>0</v>
      </c>
      <c r="J83" s="27" t="b">
        <v>0</v>
      </c>
      <c r="K83" s="33" t="b">
        <v>0</v>
      </c>
    </row>
    <row r="84">
      <c r="A84" s="92"/>
      <c r="B84" s="8" t="s">
        <v>1030</v>
      </c>
      <c r="C84" s="8" t="s">
        <v>837</v>
      </c>
      <c r="D84" s="75" t="str">
        <f t="shared" si="1"/>
        <v>der</v>
      </c>
      <c r="E84" s="96" t="str">
        <f t="shared" si="2"/>
        <v>der Wand</v>
      </c>
      <c r="F84" s="75"/>
      <c r="G84" s="8" t="s">
        <v>1031</v>
      </c>
      <c r="H84" s="8" t="s">
        <v>1032</v>
      </c>
      <c r="I84" s="10" t="b">
        <v>0</v>
      </c>
      <c r="J84" s="26" t="b">
        <v>0</v>
      </c>
      <c r="K84" s="37" t="b">
        <v>0</v>
      </c>
    </row>
    <row r="85">
      <c r="A85" s="91"/>
      <c r="B85" s="13" t="s">
        <v>1033</v>
      </c>
      <c r="C85" s="13" t="s">
        <v>857</v>
      </c>
      <c r="D85" s="80" t="str">
        <f t="shared" si="1"/>
        <v>die</v>
      </c>
      <c r="E85" s="97" t="str">
        <f t="shared" si="2"/>
        <v>die Kreuzung</v>
      </c>
      <c r="F85" s="13" t="s">
        <v>1034</v>
      </c>
      <c r="G85" s="13" t="s">
        <v>1035</v>
      </c>
      <c r="H85" s="85"/>
      <c r="I85" s="15" t="b">
        <v>0</v>
      </c>
      <c r="J85" s="27" t="b">
        <v>0</v>
      </c>
      <c r="K85" s="33" t="b">
        <v>0</v>
      </c>
    </row>
    <row r="86">
      <c r="A86" s="92"/>
      <c r="B86" s="8" t="s">
        <v>1036</v>
      </c>
      <c r="C86" s="8" t="s">
        <v>857</v>
      </c>
      <c r="D86" s="75" t="str">
        <f t="shared" si="1"/>
        <v>die</v>
      </c>
      <c r="E86" s="97" t="str">
        <f t="shared" si="2"/>
        <v>die Ampel</v>
      </c>
      <c r="F86" s="8" t="s">
        <v>1037</v>
      </c>
      <c r="G86" s="8" t="s">
        <v>1038</v>
      </c>
      <c r="H86" s="77"/>
      <c r="I86" s="10" t="b">
        <v>0</v>
      </c>
      <c r="J86" s="26" t="b">
        <v>0</v>
      </c>
      <c r="K86" s="37" t="b">
        <v>0</v>
      </c>
    </row>
    <row r="87">
      <c r="A87" s="91"/>
      <c r="B87" s="13" t="s">
        <v>1039</v>
      </c>
      <c r="C87" s="13" t="s">
        <v>837</v>
      </c>
      <c r="D87" s="80" t="str">
        <f t="shared" si="1"/>
        <v>der</v>
      </c>
      <c r="E87" s="96" t="str">
        <f t="shared" si="2"/>
        <v>der Spielgel</v>
      </c>
      <c r="F87" s="13" t="s">
        <v>1039</v>
      </c>
      <c r="G87" s="13" t="s">
        <v>1040</v>
      </c>
      <c r="H87" s="85"/>
      <c r="I87" s="15" t="b">
        <v>0</v>
      </c>
      <c r="J87" s="27" t="b">
        <v>0</v>
      </c>
      <c r="K87" s="33" t="b">
        <v>0</v>
      </c>
    </row>
    <row r="88">
      <c r="A88" s="92"/>
      <c r="B88" s="8" t="s">
        <v>1041</v>
      </c>
      <c r="C88" s="8" t="s">
        <v>857</v>
      </c>
      <c r="D88" s="75" t="str">
        <f t="shared" si="1"/>
        <v>die</v>
      </c>
      <c r="E88" s="97" t="str">
        <f t="shared" si="2"/>
        <v>die Durchsage</v>
      </c>
      <c r="F88" s="8" t="s">
        <v>1042</v>
      </c>
      <c r="G88" s="8" t="s">
        <v>1043</v>
      </c>
      <c r="H88" s="77"/>
      <c r="I88" s="10" t="b">
        <v>0</v>
      </c>
      <c r="J88" s="26" t="b">
        <v>0</v>
      </c>
      <c r="K88" s="37" t="b">
        <v>0</v>
      </c>
    </row>
    <row r="89">
      <c r="A89" s="91"/>
      <c r="B89" s="13" t="s">
        <v>1044</v>
      </c>
      <c r="C89" s="13" t="s">
        <v>857</v>
      </c>
      <c r="D89" s="80" t="str">
        <f t="shared" si="1"/>
        <v>die</v>
      </c>
      <c r="E89" s="97" t="str">
        <f t="shared" si="2"/>
        <v>die Nachricht</v>
      </c>
      <c r="F89" s="13" t="s">
        <v>1045</v>
      </c>
      <c r="G89" s="13" t="s">
        <v>1046</v>
      </c>
      <c r="H89" s="85"/>
      <c r="I89" s="15" t="b">
        <v>0</v>
      </c>
      <c r="J89" s="27" t="b">
        <v>0</v>
      </c>
      <c r="K89" s="33" t="b">
        <v>0</v>
      </c>
    </row>
    <row r="90">
      <c r="A90" s="92"/>
      <c r="B90" s="8" t="s">
        <v>1047</v>
      </c>
      <c r="C90" s="8" t="s">
        <v>837</v>
      </c>
      <c r="D90" s="75" t="str">
        <f t="shared" si="1"/>
        <v>der</v>
      </c>
      <c r="E90" s="96" t="str">
        <f t="shared" si="2"/>
        <v>der Bleistift</v>
      </c>
      <c r="F90" s="8" t="s">
        <v>1048</v>
      </c>
      <c r="G90" s="8" t="s">
        <v>1049</v>
      </c>
      <c r="H90" s="77"/>
      <c r="I90" s="10" t="b">
        <v>0</v>
      </c>
      <c r="J90" s="26" t="b">
        <v>0</v>
      </c>
      <c r="K90" s="37" t="b">
        <v>0</v>
      </c>
    </row>
    <row r="91">
      <c r="A91" s="91"/>
      <c r="B91" s="13" t="s">
        <v>1050</v>
      </c>
      <c r="C91" s="13" t="s">
        <v>849</v>
      </c>
      <c r="D91" s="80" t="str">
        <f t="shared" si="1"/>
        <v>das</v>
      </c>
      <c r="E91" s="95" t="str">
        <f t="shared" si="2"/>
        <v>das Meer</v>
      </c>
      <c r="F91" s="13" t="s">
        <v>1051</v>
      </c>
      <c r="G91" s="13" t="s">
        <v>1052</v>
      </c>
      <c r="H91" s="85"/>
      <c r="I91" s="15" t="b">
        <v>0</v>
      </c>
      <c r="J91" s="27" t="b">
        <v>0</v>
      </c>
      <c r="K91" s="33" t="b">
        <v>0</v>
      </c>
    </row>
    <row r="92">
      <c r="A92" s="92"/>
      <c r="B92" s="8" t="s">
        <v>1053</v>
      </c>
      <c r="C92" s="8" t="s">
        <v>849</v>
      </c>
      <c r="D92" s="75" t="str">
        <f t="shared" si="1"/>
        <v>das</v>
      </c>
      <c r="E92" s="95" t="str">
        <f t="shared" si="2"/>
        <v>das Haustier</v>
      </c>
      <c r="F92" s="8" t="s">
        <v>1054</v>
      </c>
      <c r="G92" s="8" t="s">
        <v>1055</v>
      </c>
      <c r="H92" s="77"/>
      <c r="I92" s="10" t="b">
        <v>0</v>
      </c>
      <c r="J92" s="26" t="b">
        <v>0</v>
      </c>
      <c r="K92" s="37" t="b">
        <v>0</v>
      </c>
    </row>
    <row r="93">
      <c r="A93" s="91"/>
      <c r="B93" s="13" t="s">
        <v>1056</v>
      </c>
      <c r="C93" s="13" t="s">
        <v>849</v>
      </c>
      <c r="D93" s="80" t="str">
        <f t="shared" si="1"/>
        <v>das</v>
      </c>
      <c r="E93" s="95" t="str">
        <f t="shared" si="2"/>
        <v>das Tier</v>
      </c>
      <c r="F93" s="13" t="s">
        <v>1057</v>
      </c>
      <c r="G93" s="13" t="s">
        <v>1058</v>
      </c>
      <c r="H93" s="85"/>
      <c r="I93" s="15" t="b">
        <v>0</v>
      </c>
      <c r="J93" s="27" t="b">
        <v>0</v>
      </c>
      <c r="K93" s="33" t="b">
        <v>0</v>
      </c>
    </row>
    <row r="94">
      <c r="A94" s="92"/>
      <c r="B94" s="8" t="s">
        <v>1059</v>
      </c>
      <c r="C94" s="8" t="s">
        <v>857</v>
      </c>
      <c r="D94" s="75" t="str">
        <f t="shared" si="1"/>
        <v>die</v>
      </c>
      <c r="E94" s="97" t="str">
        <f t="shared" si="2"/>
        <v>die Torte</v>
      </c>
      <c r="F94" s="8" t="s">
        <v>1060</v>
      </c>
      <c r="G94" s="8" t="s">
        <v>1061</v>
      </c>
      <c r="H94" s="77"/>
      <c r="I94" s="10" t="b">
        <v>0</v>
      </c>
      <c r="J94" s="26" t="b">
        <v>0</v>
      </c>
      <c r="K94" s="37" t="b">
        <v>0</v>
      </c>
    </row>
    <row r="95">
      <c r="A95" s="91"/>
      <c r="B95" s="13" t="s">
        <v>1062</v>
      </c>
      <c r="C95" s="13" t="s">
        <v>837</v>
      </c>
      <c r="D95" s="80" t="str">
        <f t="shared" si="1"/>
        <v>der</v>
      </c>
      <c r="E95" s="96" t="str">
        <f t="shared" si="2"/>
        <v>der Taschendieb</v>
      </c>
      <c r="F95" s="13" t="s">
        <v>1063</v>
      </c>
      <c r="G95" s="13" t="s">
        <v>1064</v>
      </c>
      <c r="H95" s="13" t="s">
        <v>1065</v>
      </c>
      <c r="I95" s="15" t="b">
        <v>0</v>
      </c>
      <c r="J95" s="27" t="b">
        <v>0</v>
      </c>
      <c r="K95" s="33" t="b">
        <v>0</v>
      </c>
    </row>
    <row r="96">
      <c r="A96" s="92"/>
      <c r="B96" s="8" t="s">
        <v>1066</v>
      </c>
      <c r="C96" s="8" t="s">
        <v>837</v>
      </c>
      <c r="D96" s="75" t="str">
        <f t="shared" si="1"/>
        <v>der</v>
      </c>
      <c r="E96" s="96" t="str">
        <f t="shared" si="2"/>
        <v>der Koffer</v>
      </c>
      <c r="F96" s="8" t="s">
        <v>1066</v>
      </c>
      <c r="G96" s="8" t="s">
        <v>1067</v>
      </c>
      <c r="H96" s="8"/>
      <c r="I96" s="10" t="b">
        <v>0</v>
      </c>
      <c r="J96" s="26" t="b">
        <v>0</v>
      </c>
      <c r="K96" s="37" t="b">
        <v>0</v>
      </c>
    </row>
    <row r="97">
      <c r="A97" s="91"/>
      <c r="B97" s="13" t="s">
        <v>1068</v>
      </c>
      <c r="C97" s="13" t="s">
        <v>837</v>
      </c>
      <c r="D97" s="80" t="str">
        <f t="shared" si="1"/>
        <v>der</v>
      </c>
      <c r="E97" s="96" t="str">
        <f t="shared" si="2"/>
        <v>der Schmetterling</v>
      </c>
      <c r="F97" s="13" t="s">
        <v>1069</v>
      </c>
      <c r="G97" s="13" t="s">
        <v>1070</v>
      </c>
      <c r="H97" s="13"/>
      <c r="I97" s="15" t="b">
        <v>0</v>
      </c>
      <c r="J97" s="27" t="b">
        <v>0</v>
      </c>
      <c r="K97" s="33" t="b">
        <v>0</v>
      </c>
    </row>
    <row r="98">
      <c r="A98" s="92"/>
      <c r="B98" s="8" t="s">
        <v>1071</v>
      </c>
      <c r="C98" s="8" t="s">
        <v>837</v>
      </c>
      <c r="D98" s="75" t="str">
        <f t="shared" si="1"/>
        <v>der</v>
      </c>
      <c r="E98" s="96" t="str">
        <f t="shared" si="2"/>
        <v>der Film</v>
      </c>
      <c r="F98" s="8" t="s">
        <v>1072</v>
      </c>
      <c r="G98" s="8" t="s">
        <v>1071</v>
      </c>
      <c r="H98" s="8"/>
      <c r="I98" s="10" t="b">
        <v>0</v>
      </c>
      <c r="J98" s="26" t="b">
        <v>0</v>
      </c>
      <c r="K98" s="37" t="b">
        <v>0</v>
      </c>
    </row>
    <row r="99">
      <c r="A99" s="91"/>
      <c r="B99" s="13" t="s">
        <v>1073</v>
      </c>
      <c r="C99" s="13" t="s">
        <v>857</v>
      </c>
      <c r="D99" s="80" t="str">
        <f t="shared" si="1"/>
        <v>die</v>
      </c>
      <c r="E99" s="97" t="str">
        <f t="shared" si="2"/>
        <v>die Firma</v>
      </c>
      <c r="F99" s="13" t="s">
        <v>1074</v>
      </c>
      <c r="G99" s="13" t="s">
        <v>1075</v>
      </c>
      <c r="H99" s="13" t="s">
        <v>1076</v>
      </c>
      <c r="I99" s="15" t="b">
        <v>0</v>
      </c>
      <c r="J99" s="27" t="b">
        <v>0</v>
      </c>
      <c r="K99" s="33" t="b">
        <v>0</v>
      </c>
    </row>
    <row r="100">
      <c r="A100" s="92"/>
      <c r="B100" s="8" t="s">
        <v>1077</v>
      </c>
      <c r="C100" s="8" t="s">
        <v>860</v>
      </c>
      <c r="D100" s="75" t="str">
        <f t="shared" si="1"/>
        <v/>
      </c>
      <c r="E100" s="75" t="str">
        <f t="shared" si="2"/>
        <v> hächlich</v>
      </c>
      <c r="F100" s="8" t="s">
        <v>860</v>
      </c>
      <c r="G100" s="8" t="s">
        <v>1078</v>
      </c>
      <c r="H100" s="8" t="s">
        <v>1079</v>
      </c>
      <c r="I100" s="10" t="b">
        <v>0</v>
      </c>
      <c r="J100" s="26" t="b">
        <v>0</v>
      </c>
      <c r="K100" s="37" t="b">
        <v>0</v>
      </c>
    </row>
    <row r="101">
      <c r="A101" s="91"/>
      <c r="B101" s="13" t="s">
        <v>1080</v>
      </c>
      <c r="C101" s="13" t="s">
        <v>860</v>
      </c>
      <c r="D101" s="80" t="str">
        <f t="shared" si="1"/>
        <v/>
      </c>
      <c r="E101" s="80" t="str">
        <f t="shared" si="2"/>
        <v> traurig</v>
      </c>
      <c r="F101" s="13" t="s">
        <v>860</v>
      </c>
      <c r="G101" s="13" t="s">
        <v>1081</v>
      </c>
      <c r="H101" s="13"/>
      <c r="I101" s="15" t="b">
        <v>0</v>
      </c>
      <c r="J101" s="27" t="b">
        <v>0</v>
      </c>
      <c r="K101" s="33" t="b">
        <v>0</v>
      </c>
    </row>
    <row r="102">
      <c r="A102" s="92"/>
      <c r="B102" s="8" t="s">
        <v>1082</v>
      </c>
      <c r="C102" s="8" t="s">
        <v>837</v>
      </c>
      <c r="D102" s="75" t="str">
        <f t="shared" si="1"/>
        <v>der</v>
      </c>
      <c r="E102" s="96" t="str">
        <f t="shared" si="2"/>
        <v>der Kuli</v>
      </c>
      <c r="F102" s="8" t="s">
        <v>1083</v>
      </c>
      <c r="G102" s="8" t="s">
        <v>1084</v>
      </c>
      <c r="H102" s="8"/>
      <c r="I102" s="10" t="b">
        <v>0</v>
      </c>
      <c r="J102" s="26" t="b">
        <v>0</v>
      </c>
      <c r="K102" s="37" t="b">
        <v>0</v>
      </c>
    </row>
    <row r="103">
      <c r="A103" s="91"/>
      <c r="B103" s="13" t="s">
        <v>1085</v>
      </c>
      <c r="C103" s="13" t="s">
        <v>837</v>
      </c>
      <c r="D103" s="80" t="str">
        <f t="shared" si="1"/>
        <v>der</v>
      </c>
      <c r="E103" s="96" t="str">
        <f t="shared" si="2"/>
        <v>der Kugelschreiber</v>
      </c>
      <c r="F103" s="13" t="s">
        <v>1085</v>
      </c>
      <c r="G103" s="13" t="s">
        <v>1086</v>
      </c>
      <c r="H103" s="13"/>
      <c r="I103" s="15" t="b">
        <v>0</v>
      </c>
      <c r="J103" s="27" t="b">
        <v>0</v>
      </c>
      <c r="K103" s="33" t="b">
        <v>0</v>
      </c>
    </row>
    <row r="104">
      <c r="A104" s="92"/>
      <c r="B104" s="8" t="s">
        <v>1087</v>
      </c>
      <c r="C104" s="8" t="s">
        <v>857</v>
      </c>
      <c r="D104" s="75" t="str">
        <f t="shared" si="1"/>
        <v>die</v>
      </c>
      <c r="E104" s="97" t="str">
        <f t="shared" si="2"/>
        <v>die Kugel</v>
      </c>
      <c r="F104" s="8" t="s">
        <v>1088</v>
      </c>
      <c r="G104" s="8" t="s">
        <v>1089</v>
      </c>
      <c r="H104" s="8"/>
      <c r="I104" s="10" t="b">
        <v>0</v>
      </c>
      <c r="J104" s="26" t="b">
        <v>0</v>
      </c>
      <c r="K104" s="37" t="b">
        <v>0</v>
      </c>
    </row>
    <row r="105">
      <c r="A105" s="91"/>
      <c r="B105" s="13" t="s">
        <v>1090</v>
      </c>
      <c r="C105" s="13" t="s">
        <v>857</v>
      </c>
      <c r="D105" s="80" t="str">
        <f t="shared" si="1"/>
        <v>die</v>
      </c>
      <c r="E105" s="97" t="str">
        <f t="shared" si="2"/>
        <v>die Eisdiele</v>
      </c>
      <c r="F105" s="13" t="s">
        <v>1091</v>
      </c>
      <c r="G105" s="13" t="s">
        <v>1092</v>
      </c>
      <c r="H105" s="13" t="s">
        <v>1093</v>
      </c>
      <c r="I105" s="15" t="b">
        <v>0</v>
      </c>
      <c r="J105" s="27" t="b">
        <v>0</v>
      </c>
      <c r="K105" s="33" t="b">
        <v>0</v>
      </c>
    </row>
    <row r="106">
      <c r="A106" s="92"/>
      <c r="B106" s="8" t="s">
        <v>1094</v>
      </c>
      <c r="C106" s="8" t="s">
        <v>860</v>
      </c>
      <c r="D106" s="75" t="str">
        <f t="shared" si="1"/>
        <v/>
      </c>
      <c r="E106" s="75" t="str">
        <f t="shared" si="2"/>
        <v> Eifersüchtig</v>
      </c>
      <c r="F106" s="8"/>
      <c r="G106" s="8" t="s">
        <v>1095</v>
      </c>
      <c r="H106" s="8" t="s">
        <v>1096</v>
      </c>
      <c r="I106" s="10" t="b">
        <v>0</v>
      </c>
      <c r="J106" s="26" t="b">
        <v>0</v>
      </c>
      <c r="K106" s="37" t="b">
        <v>0</v>
      </c>
    </row>
    <row r="107">
      <c r="A107" s="91"/>
      <c r="B107" s="13" t="s">
        <v>1097</v>
      </c>
      <c r="C107" s="13" t="s">
        <v>857</v>
      </c>
      <c r="D107" s="80" t="str">
        <f t="shared" si="1"/>
        <v>die</v>
      </c>
      <c r="E107" s="97" t="str">
        <f t="shared" si="2"/>
        <v>die Kontrolle</v>
      </c>
      <c r="F107" s="13" t="s">
        <v>1098</v>
      </c>
      <c r="G107" s="13" t="s">
        <v>1099</v>
      </c>
      <c r="H107" s="13"/>
      <c r="I107" s="15" t="b">
        <v>0</v>
      </c>
      <c r="J107" s="27" t="b">
        <v>0</v>
      </c>
      <c r="K107" s="33" t="b">
        <v>0</v>
      </c>
    </row>
    <row r="108">
      <c r="A108" s="92"/>
      <c r="B108" s="8" t="s">
        <v>1100</v>
      </c>
      <c r="C108" s="8" t="s">
        <v>857</v>
      </c>
      <c r="D108" s="75" t="str">
        <f t="shared" si="1"/>
        <v>die</v>
      </c>
      <c r="E108" s="97" t="str">
        <f t="shared" si="2"/>
        <v>die lust</v>
      </c>
      <c r="F108" s="8" t="s">
        <v>1101</v>
      </c>
      <c r="G108" s="8" t="s">
        <v>1102</v>
      </c>
      <c r="H108" s="8" t="s">
        <v>1103</v>
      </c>
      <c r="I108" s="10" t="b">
        <v>0</v>
      </c>
      <c r="J108" s="26" t="b">
        <v>0</v>
      </c>
      <c r="K108" s="37" t="b">
        <v>0</v>
      </c>
    </row>
    <row r="109">
      <c r="A109" s="91"/>
      <c r="B109" s="13" t="s">
        <v>1104</v>
      </c>
      <c r="C109" s="13" t="s">
        <v>849</v>
      </c>
      <c r="D109" s="80" t="str">
        <f t="shared" si="1"/>
        <v>das</v>
      </c>
      <c r="E109" s="95" t="str">
        <f t="shared" si="2"/>
        <v>das Paar</v>
      </c>
      <c r="F109" s="13" t="s">
        <v>1105</v>
      </c>
      <c r="G109" s="13" t="s">
        <v>1106</v>
      </c>
      <c r="H109" s="13" t="s">
        <v>1107</v>
      </c>
      <c r="I109" s="15" t="b">
        <v>0</v>
      </c>
      <c r="J109" s="27" t="b">
        <v>0</v>
      </c>
      <c r="K109" s="33" t="b">
        <v>0</v>
      </c>
    </row>
    <row r="110">
      <c r="A110" s="92"/>
      <c r="B110" s="8" t="s">
        <v>1108</v>
      </c>
      <c r="C110" s="8" t="s">
        <v>860</v>
      </c>
      <c r="D110" s="75" t="str">
        <f t="shared" si="1"/>
        <v/>
      </c>
      <c r="E110" s="75" t="str">
        <f t="shared" si="2"/>
        <v> ein paar</v>
      </c>
      <c r="F110" s="8" t="s">
        <v>860</v>
      </c>
      <c r="G110" s="8" t="s">
        <v>1109</v>
      </c>
      <c r="H110" s="8" t="s">
        <v>1110</v>
      </c>
      <c r="I110" s="10" t="b">
        <v>0</v>
      </c>
      <c r="J110" s="26" t="b">
        <v>0</v>
      </c>
      <c r="K110" s="37" t="b">
        <v>0</v>
      </c>
    </row>
    <row r="111">
      <c r="A111" s="91"/>
      <c r="B111" s="13" t="s">
        <v>1111</v>
      </c>
      <c r="C111" s="13" t="s">
        <v>837</v>
      </c>
      <c r="D111" s="80" t="str">
        <f t="shared" si="1"/>
        <v>der</v>
      </c>
      <c r="E111" s="96" t="str">
        <f t="shared" si="2"/>
        <v>der Schritt</v>
      </c>
      <c r="F111" s="13" t="s">
        <v>1112</v>
      </c>
      <c r="G111" s="13" t="s">
        <v>1113</v>
      </c>
      <c r="H111" s="13" t="s">
        <v>1114</v>
      </c>
      <c r="I111" s="15" t="b">
        <v>0</v>
      </c>
      <c r="J111" s="27" t="b">
        <v>0</v>
      </c>
      <c r="K111" s="33" t="b">
        <v>0</v>
      </c>
    </row>
    <row r="112">
      <c r="A112" s="92"/>
      <c r="B112" s="8" t="s">
        <v>1115</v>
      </c>
      <c r="C112" s="8" t="s">
        <v>837</v>
      </c>
      <c r="D112" s="75" t="str">
        <f t="shared" si="1"/>
        <v>der</v>
      </c>
      <c r="E112" s="96" t="str">
        <f t="shared" si="2"/>
        <v>der Verlierer</v>
      </c>
      <c r="F112" s="8"/>
      <c r="G112" s="8" t="s">
        <v>1116</v>
      </c>
      <c r="H112" s="8" t="s">
        <v>1117</v>
      </c>
      <c r="I112" s="10" t="b">
        <v>0</v>
      </c>
      <c r="J112" s="26" t="b">
        <v>0</v>
      </c>
      <c r="K112" s="37" t="b">
        <v>0</v>
      </c>
    </row>
    <row r="113">
      <c r="A113" s="91"/>
      <c r="B113" s="13" t="s">
        <v>1118</v>
      </c>
      <c r="C113" s="13" t="s">
        <v>837</v>
      </c>
      <c r="D113" s="80" t="str">
        <f t="shared" si="1"/>
        <v>der</v>
      </c>
      <c r="E113" s="96" t="str">
        <f t="shared" si="2"/>
        <v>der Warenkorb</v>
      </c>
      <c r="F113" s="13" t="s">
        <v>1119</v>
      </c>
      <c r="G113" s="13" t="s">
        <v>1120</v>
      </c>
      <c r="H113" s="13"/>
      <c r="I113" s="15" t="b">
        <v>0</v>
      </c>
      <c r="J113" s="27" t="b">
        <v>0</v>
      </c>
      <c r="K113" s="33" t="b">
        <v>0</v>
      </c>
    </row>
    <row r="114">
      <c r="A114" s="92"/>
      <c r="B114" s="8" t="s">
        <v>1121</v>
      </c>
      <c r="C114" s="8" t="s">
        <v>837</v>
      </c>
      <c r="D114" s="75" t="str">
        <f t="shared" si="1"/>
        <v>der</v>
      </c>
      <c r="E114" s="96" t="str">
        <f t="shared" si="2"/>
        <v>der Kunde</v>
      </c>
      <c r="F114" s="8" t="s">
        <v>1122</v>
      </c>
      <c r="G114" s="8" t="s">
        <v>1123</v>
      </c>
      <c r="H114" s="8" t="s">
        <v>1124</v>
      </c>
      <c r="I114" s="10" t="b">
        <v>0</v>
      </c>
      <c r="J114" s="26" t="b">
        <v>0</v>
      </c>
      <c r="K114" s="37" t="b">
        <v>0</v>
      </c>
    </row>
    <row r="115">
      <c r="A115" s="91"/>
      <c r="B115" s="13" t="s">
        <v>1125</v>
      </c>
      <c r="C115" s="13" t="s">
        <v>837</v>
      </c>
      <c r="D115" s="80" t="str">
        <f t="shared" si="1"/>
        <v>der</v>
      </c>
      <c r="E115" s="96" t="str">
        <f t="shared" si="2"/>
        <v>der Umzugskarton</v>
      </c>
      <c r="F115" s="13"/>
      <c r="G115" s="13" t="s">
        <v>1126</v>
      </c>
      <c r="H115" s="13"/>
      <c r="I115" s="15" t="b">
        <v>0</v>
      </c>
      <c r="J115" s="27" t="b">
        <v>0</v>
      </c>
      <c r="K115" s="33" t="b">
        <v>0</v>
      </c>
    </row>
    <row r="116">
      <c r="A116" s="92"/>
      <c r="B116" s="8" t="s">
        <v>1127</v>
      </c>
      <c r="C116" s="8" t="s">
        <v>857</v>
      </c>
      <c r="D116" s="75" t="str">
        <f t="shared" si="1"/>
        <v>die</v>
      </c>
      <c r="E116" s="97" t="str">
        <f t="shared" si="2"/>
        <v>die Abzugshaube</v>
      </c>
      <c r="F116" s="8"/>
      <c r="G116" s="8"/>
      <c r="H116" s="8"/>
      <c r="I116" s="10" t="b">
        <v>0</v>
      </c>
      <c r="J116" s="26" t="b">
        <v>0</v>
      </c>
      <c r="K116" s="37" t="b">
        <v>0</v>
      </c>
    </row>
    <row r="117">
      <c r="A117" s="91"/>
      <c r="B117" s="13" t="s">
        <v>1128</v>
      </c>
      <c r="C117" s="13" t="s">
        <v>857</v>
      </c>
      <c r="D117" s="80" t="str">
        <f t="shared" si="1"/>
        <v>die</v>
      </c>
      <c r="E117" s="97" t="str">
        <f t="shared" si="2"/>
        <v>die Schale</v>
      </c>
      <c r="F117" s="13"/>
      <c r="G117" s="13" t="s">
        <v>1129</v>
      </c>
      <c r="H117" s="13"/>
      <c r="I117" s="15" t="b">
        <v>0</v>
      </c>
      <c r="J117" s="27" t="b">
        <v>0</v>
      </c>
      <c r="K117" s="33" t="b">
        <v>0</v>
      </c>
    </row>
    <row r="118">
      <c r="A118" s="92"/>
      <c r="B118" s="8" t="s">
        <v>1130</v>
      </c>
      <c r="C118" s="8" t="s">
        <v>857</v>
      </c>
      <c r="D118" s="75" t="str">
        <f t="shared" si="1"/>
        <v>die</v>
      </c>
      <c r="E118" s="97" t="str">
        <f t="shared" si="2"/>
        <v>die Abkürzungen</v>
      </c>
      <c r="F118" s="8"/>
      <c r="G118" s="8" t="s">
        <v>1131</v>
      </c>
      <c r="H118" s="8"/>
      <c r="I118" s="10" t="b">
        <v>0</v>
      </c>
      <c r="J118" s="26" t="b">
        <v>0</v>
      </c>
      <c r="K118" s="37" t="b">
        <v>0</v>
      </c>
    </row>
    <row r="119">
      <c r="A119" s="91"/>
      <c r="B119" s="13" t="s">
        <v>1132</v>
      </c>
      <c r="C119" s="13" t="s">
        <v>837</v>
      </c>
      <c r="D119" s="80" t="str">
        <f t="shared" si="1"/>
        <v>der</v>
      </c>
      <c r="E119" s="96" t="str">
        <f t="shared" si="2"/>
        <v>der Spitzname</v>
      </c>
      <c r="F119" s="13"/>
      <c r="G119" s="13" t="s">
        <v>1133</v>
      </c>
      <c r="H119" s="13"/>
      <c r="I119" s="15" t="b">
        <v>0</v>
      </c>
      <c r="J119" s="27" t="b">
        <v>0</v>
      </c>
      <c r="K119" s="33" t="b">
        <v>0</v>
      </c>
    </row>
    <row r="120">
      <c r="A120" s="92"/>
      <c r="B120" s="8" t="s">
        <v>1134</v>
      </c>
      <c r="C120" s="8" t="s">
        <v>849</v>
      </c>
      <c r="D120" s="75" t="str">
        <f t="shared" si="1"/>
        <v>das</v>
      </c>
      <c r="E120" s="95" t="str">
        <f t="shared" si="2"/>
        <v>das Spülbecken</v>
      </c>
      <c r="F120" s="8"/>
      <c r="G120" s="8" t="s">
        <v>1135</v>
      </c>
      <c r="H120" s="8"/>
      <c r="I120" s="10" t="b">
        <v>0</v>
      </c>
      <c r="J120" s="26" t="b">
        <v>0</v>
      </c>
      <c r="K120" s="37" t="b">
        <v>0</v>
      </c>
    </row>
    <row r="121">
      <c r="A121" s="91"/>
      <c r="B121" s="13" t="s">
        <v>1136</v>
      </c>
      <c r="C121" s="13" t="s">
        <v>849</v>
      </c>
      <c r="D121" s="80" t="str">
        <f t="shared" si="1"/>
        <v>das</v>
      </c>
      <c r="E121" s="95" t="str">
        <f t="shared" si="2"/>
        <v>das Regal</v>
      </c>
      <c r="F121" s="13"/>
      <c r="G121" s="13" t="s">
        <v>1137</v>
      </c>
      <c r="H121" s="13"/>
      <c r="I121" s="15" t="b">
        <v>0</v>
      </c>
      <c r="J121" s="27" t="b">
        <v>0</v>
      </c>
      <c r="K121" s="33" t="b">
        <v>0</v>
      </c>
    </row>
    <row r="122">
      <c r="A122" s="92"/>
      <c r="B122" s="8" t="s">
        <v>1138</v>
      </c>
      <c r="C122" s="8" t="s">
        <v>849</v>
      </c>
      <c r="D122" s="75" t="str">
        <f t="shared" si="1"/>
        <v>das</v>
      </c>
      <c r="E122" s="95" t="str">
        <f t="shared" si="2"/>
        <v>das Mehl</v>
      </c>
      <c r="F122" s="8" t="s">
        <v>1139</v>
      </c>
      <c r="G122" s="8" t="s">
        <v>1140</v>
      </c>
      <c r="H122" s="8"/>
      <c r="I122" s="10" t="b">
        <v>0</v>
      </c>
      <c r="J122" s="26" t="b">
        <v>0</v>
      </c>
      <c r="K122" s="37" t="b">
        <v>0</v>
      </c>
    </row>
    <row r="123">
      <c r="A123" s="91"/>
      <c r="B123" s="13" t="s">
        <v>1141</v>
      </c>
      <c r="C123" s="13" t="s">
        <v>849</v>
      </c>
      <c r="D123" s="80" t="str">
        <f t="shared" si="1"/>
        <v>das</v>
      </c>
      <c r="E123" s="95" t="str">
        <f t="shared" si="2"/>
        <v>das Kompott</v>
      </c>
      <c r="F123" s="13" t="s">
        <v>1142</v>
      </c>
      <c r="G123" s="13" t="s">
        <v>1143</v>
      </c>
      <c r="H123" s="13"/>
      <c r="I123" s="15" t="b">
        <v>0</v>
      </c>
      <c r="J123" s="27" t="b">
        <v>0</v>
      </c>
      <c r="K123" s="33" t="b">
        <v>0</v>
      </c>
    </row>
    <row r="124">
      <c r="A124" s="92"/>
      <c r="B124" s="8" t="s">
        <v>1144</v>
      </c>
      <c r="C124" s="8" t="s">
        <v>849</v>
      </c>
      <c r="D124" s="75" t="str">
        <f t="shared" si="1"/>
        <v>das</v>
      </c>
      <c r="E124" s="95" t="str">
        <f t="shared" si="2"/>
        <v>das Öl</v>
      </c>
      <c r="F124" s="8" t="s">
        <v>1145</v>
      </c>
      <c r="G124" s="8" t="s">
        <v>1146</v>
      </c>
      <c r="H124" s="8" t="s">
        <v>1147</v>
      </c>
      <c r="I124" s="10" t="b">
        <v>0</v>
      </c>
      <c r="J124" s="26" t="b">
        <v>0</v>
      </c>
      <c r="K124" s="37" t="b">
        <v>0</v>
      </c>
    </row>
    <row r="125">
      <c r="A125" s="91"/>
      <c r="B125" s="13" t="s">
        <v>1148</v>
      </c>
      <c r="C125" s="13" t="s">
        <v>849</v>
      </c>
      <c r="D125" s="80" t="str">
        <f t="shared" si="1"/>
        <v>das</v>
      </c>
      <c r="E125" s="95" t="str">
        <f t="shared" si="2"/>
        <v>das Rolo</v>
      </c>
      <c r="F125" s="13" t="s">
        <v>1149</v>
      </c>
      <c r="G125" s="13" t="s">
        <v>1150</v>
      </c>
      <c r="H125" s="13" t="s">
        <v>1151</v>
      </c>
      <c r="I125" s="15" t="b">
        <v>0</v>
      </c>
      <c r="J125" s="27" t="b">
        <v>0</v>
      </c>
      <c r="K125" s="33" t="b">
        <v>0</v>
      </c>
    </row>
    <row r="126">
      <c r="A126" s="92"/>
      <c r="B126" s="8" t="s">
        <v>1152</v>
      </c>
      <c r="C126" s="8" t="s">
        <v>849</v>
      </c>
      <c r="D126" s="75" t="str">
        <f t="shared" si="1"/>
        <v>das</v>
      </c>
      <c r="E126" s="95" t="str">
        <f t="shared" si="2"/>
        <v>das Spülmittel</v>
      </c>
      <c r="F126" s="8" t="s">
        <v>1152</v>
      </c>
      <c r="G126" s="8" t="s">
        <v>1153</v>
      </c>
      <c r="H126" s="8" t="s">
        <v>1154</v>
      </c>
      <c r="I126" s="10" t="b">
        <v>0</v>
      </c>
      <c r="J126" s="26" t="b">
        <v>0</v>
      </c>
      <c r="K126" s="37" t="b">
        <v>0</v>
      </c>
    </row>
    <row r="127">
      <c r="A127" s="91"/>
      <c r="B127" s="13" t="s">
        <v>1155</v>
      </c>
      <c r="C127" s="13" t="s">
        <v>837</v>
      </c>
      <c r="D127" s="80" t="str">
        <f t="shared" si="1"/>
        <v>der</v>
      </c>
      <c r="E127" s="96" t="str">
        <f t="shared" si="2"/>
        <v>der Mülleimer</v>
      </c>
      <c r="F127" s="13" t="s">
        <v>1155</v>
      </c>
      <c r="G127" s="13" t="s">
        <v>1156</v>
      </c>
      <c r="H127" s="13"/>
      <c r="I127" s="15" t="b">
        <v>0</v>
      </c>
      <c r="J127" s="27" t="b">
        <v>0</v>
      </c>
      <c r="K127" s="33" t="b">
        <v>0</v>
      </c>
    </row>
    <row r="128">
      <c r="A128" s="92"/>
      <c r="B128" s="8" t="s">
        <v>1157</v>
      </c>
      <c r="C128" s="8" t="s">
        <v>837</v>
      </c>
      <c r="D128" s="75" t="str">
        <f t="shared" si="1"/>
        <v>der</v>
      </c>
      <c r="E128" s="96" t="str">
        <f t="shared" si="2"/>
        <v>der Herd</v>
      </c>
      <c r="F128" s="8" t="s">
        <v>1158</v>
      </c>
      <c r="G128" s="8" t="s">
        <v>1159</v>
      </c>
      <c r="H128" s="8"/>
      <c r="I128" s="10" t="b">
        <v>0</v>
      </c>
      <c r="J128" s="26" t="b">
        <v>0</v>
      </c>
      <c r="K128" s="37" t="b">
        <v>0</v>
      </c>
    </row>
    <row r="129">
      <c r="A129" s="91"/>
      <c r="B129" s="13" t="s">
        <v>1160</v>
      </c>
      <c r="C129" s="13" t="s">
        <v>837</v>
      </c>
      <c r="D129" s="80" t="str">
        <f t="shared" si="1"/>
        <v>der</v>
      </c>
      <c r="E129" s="96" t="str">
        <f t="shared" si="2"/>
        <v>der Topf</v>
      </c>
      <c r="F129" s="13" t="s">
        <v>1161</v>
      </c>
      <c r="G129" s="13" t="s">
        <v>1162</v>
      </c>
      <c r="H129" s="13"/>
      <c r="I129" s="15" t="b">
        <v>0</v>
      </c>
      <c r="J129" s="27" t="b">
        <v>0</v>
      </c>
      <c r="K129" s="33" t="b">
        <v>0</v>
      </c>
    </row>
    <row r="130">
      <c r="A130" s="92"/>
      <c r="B130" s="8" t="s">
        <v>1163</v>
      </c>
      <c r="C130" s="8" t="s">
        <v>837</v>
      </c>
      <c r="D130" s="75" t="str">
        <f t="shared" si="1"/>
        <v>der</v>
      </c>
      <c r="E130" s="96" t="str">
        <f t="shared" si="2"/>
        <v>der Bumentopf</v>
      </c>
      <c r="F130" s="8" t="s">
        <v>1164</v>
      </c>
      <c r="G130" s="8" t="s">
        <v>1165</v>
      </c>
      <c r="H130" s="8"/>
      <c r="I130" s="10" t="b">
        <v>0</v>
      </c>
      <c r="J130" s="26" t="b">
        <v>0</v>
      </c>
      <c r="K130" s="37" t="b">
        <v>0</v>
      </c>
    </row>
    <row r="131">
      <c r="A131" s="91"/>
      <c r="B131" s="13" t="s">
        <v>1166</v>
      </c>
      <c r="C131" s="13" t="s">
        <v>837</v>
      </c>
      <c r="D131" s="80" t="str">
        <f t="shared" si="1"/>
        <v>der</v>
      </c>
      <c r="E131" s="96" t="str">
        <f t="shared" si="2"/>
        <v>der Backofen</v>
      </c>
      <c r="F131" s="13" t="s">
        <v>1167</v>
      </c>
      <c r="G131" s="13" t="s">
        <v>1168</v>
      </c>
      <c r="H131" s="13" t="s">
        <v>1169</v>
      </c>
      <c r="I131" s="15" t="b">
        <v>0</v>
      </c>
      <c r="J131" s="27" t="b">
        <v>0</v>
      </c>
      <c r="K131" s="33" t="b">
        <v>0</v>
      </c>
    </row>
    <row r="132">
      <c r="A132" s="92"/>
      <c r="B132" s="8" t="s">
        <v>1170</v>
      </c>
      <c r="C132" s="8" t="s">
        <v>837</v>
      </c>
      <c r="D132" s="75" t="str">
        <f t="shared" si="1"/>
        <v>der</v>
      </c>
      <c r="E132" s="96" t="str">
        <f t="shared" si="2"/>
        <v>der Wasserhahn</v>
      </c>
      <c r="F132" s="8" t="s">
        <v>1171</v>
      </c>
      <c r="G132" s="8" t="s">
        <v>1172</v>
      </c>
      <c r="H132" s="8" t="s">
        <v>1173</v>
      </c>
      <c r="I132" s="10" t="b">
        <v>0</v>
      </c>
      <c r="J132" s="26" t="b">
        <v>0</v>
      </c>
      <c r="K132" s="37" t="b">
        <v>0</v>
      </c>
    </row>
    <row r="133">
      <c r="A133" s="91"/>
      <c r="B133" s="13" t="s">
        <v>1174</v>
      </c>
      <c r="C133" s="13" t="s">
        <v>837</v>
      </c>
      <c r="D133" s="80" t="str">
        <f t="shared" si="1"/>
        <v>der</v>
      </c>
      <c r="E133" s="96" t="str">
        <f t="shared" si="2"/>
        <v>der Wasserkrug</v>
      </c>
      <c r="F133" s="13" t="s">
        <v>1175</v>
      </c>
      <c r="G133" s="13" t="s">
        <v>1176</v>
      </c>
      <c r="H133" s="13" t="s">
        <v>1177</v>
      </c>
      <c r="I133" s="15" t="b">
        <v>0</v>
      </c>
      <c r="J133" s="27" t="b">
        <v>0</v>
      </c>
      <c r="K133" s="33" t="b">
        <v>0</v>
      </c>
    </row>
    <row r="134">
      <c r="A134" s="92"/>
      <c r="B134" s="8" t="s">
        <v>1178</v>
      </c>
      <c r="C134" s="8" t="s">
        <v>837</v>
      </c>
      <c r="D134" s="75" t="str">
        <f t="shared" si="1"/>
        <v>der</v>
      </c>
      <c r="E134" s="96" t="str">
        <f t="shared" si="2"/>
        <v>der Küchenschrank</v>
      </c>
      <c r="F134" s="8" t="s">
        <v>1179</v>
      </c>
      <c r="G134" s="8" t="s">
        <v>1180</v>
      </c>
      <c r="H134" s="45" t="s">
        <v>1181</v>
      </c>
      <c r="I134" s="10" t="b">
        <v>0</v>
      </c>
      <c r="J134" s="26" t="b">
        <v>0</v>
      </c>
      <c r="K134" s="37" t="b">
        <v>0</v>
      </c>
    </row>
    <row r="135">
      <c r="A135" s="91"/>
      <c r="B135" s="13" t="s">
        <v>1182</v>
      </c>
      <c r="C135" s="13" t="s">
        <v>837</v>
      </c>
      <c r="D135" s="80" t="str">
        <f t="shared" si="1"/>
        <v>der</v>
      </c>
      <c r="E135" s="96" t="str">
        <f t="shared" si="2"/>
        <v>der Hocker</v>
      </c>
      <c r="F135" s="13" t="s">
        <v>1182</v>
      </c>
      <c r="G135" s="13" t="s">
        <v>1183</v>
      </c>
      <c r="H135" s="49"/>
      <c r="I135" s="15" t="b">
        <v>0</v>
      </c>
      <c r="J135" s="27" t="b">
        <v>0</v>
      </c>
      <c r="K135" s="33" t="b">
        <v>0</v>
      </c>
    </row>
    <row r="136">
      <c r="A136" s="92"/>
      <c r="B136" s="8" t="s">
        <v>1184</v>
      </c>
      <c r="C136" s="8" t="s">
        <v>837</v>
      </c>
      <c r="D136" s="75" t="str">
        <f t="shared" si="1"/>
        <v>der</v>
      </c>
      <c r="E136" s="96" t="str">
        <f t="shared" si="2"/>
        <v>der Senf</v>
      </c>
      <c r="F136" s="8" t="s">
        <v>1185</v>
      </c>
      <c r="G136" s="8" t="s">
        <v>1186</v>
      </c>
      <c r="H136" s="45"/>
      <c r="I136" s="10" t="b">
        <v>0</v>
      </c>
      <c r="J136" s="26" t="b">
        <v>0</v>
      </c>
      <c r="K136" s="37" t="b">
        <v>0</v>
      </c>
    </row>
    <row r="137">
      <c r="A137" s="91"/>
      <c r="B137" s="13" t="s">
        <v>1187</v>
      </c>
      <c r="C137" s="13" t="s">
        <v>837</v>
      </c>
      <c r="D137" s="80" t="str">
        <f t="shared" si="1"/>
        <v>der</v>
      </c>
      <c r="E137" s="96" t="str">
        <f t="shared" si="2"/>
        <v>der Teller</v>
      </c>
      <c r="F137" s="13" t="s">
        <v>1187</v>
      </c>
      <c r="G137" s="13" t="s">
        <v>1188</v>
      </c>
      <c r="H137" s="49" t="s">
        <v>1189</v>
      </c>
      <c r="I137" s="15" t="b">
        <v>0</v>
      </c>
      <c r="J137" s="27" t="b">
        <v>0</v>
      </c>
      <c r="K137" s="33" t="b">
        <v>0</v>
      </c>
    </row>
    <row r="138">
      <c r="A138" s="92"/>
      <c r="B138" s="8" t="s">
        <v>1190</v>
      </c>
      <c r="C138" s="8" t="s">
        <v>837</v>
      </c>
      <c r="D138" s="75" t="str">
        <f t="shared" si="1"/>
        <v>der</v>
      </c>
      <c r="E138" s="96" t="str">
        <f t="shared" si="2"/>
        <v>der Obstteller</v>
      </c>
      <c r="F138" s="8" t="s">
        <v>1190</v>
      </c>
      <c r="G138" s="8" t="s">
        <v>1191</v>
      </c>
      <c r="H138" s="45"/>
      <c r="I138" s="10" t="b">
        <v>0</v>
      </c>
      <c r="J138" s="26" t="b">
        <v>0</v>
      </c>
      <c r="K138" s="37" t="b">
        <v>0</v>
      </c>
    </row>
    <row r="139">
      <c r="A139" s="91"/>
      <c r="B139" s="13" t="s">
        <v>1192</v>
      </c>
      <c r="C139" s="13" t="s">
        <v>857</v>
      </c>
      <c r="D139" s="80" t="str">
        <f t="shared" si="1"/>
        <v>die</v>
      </c>
      <c r="E139" s="97" t="str">
        <f t="shared" si="2"/>
        <v>die Kaffeemachine</v>
      </c>
      <c r="F139" s="13"/>
      <c r="G139" s="13" t="s">
        <v>1193</v>
      </c>
      <c r="H139" s="13"/>
      <c r="I139" s="15" t="b">
        <v>0</v>
      </c>
      <c r="J139" s="27" t="b">
        <v>0</v>
      </c>
      <c r="K139" s="33" t="b">
        <v>0</v>
      </c>
    </row>
    <row r="140">
      <c r="A140" s="92"/>
      <c r="B140" s="8" t="s">
        <v>1194</v>
      </c>
      <c r="C140" s="8" t="s">
        <v>857</v>
      </c>
      <c r="D140" s="75" t="str">
        <f t="shared" si="1"/>
        <v>die</v>
      </c>
      <c r="E140" s="97" t="str">
        <f t="shared" si="2"/>
        <v>die Mikrowelle</v>
      </c>
      <c r="F140" s="8" t="s">
        <v>1195</v>
      </c>
      <c r="G140" s="8" t="s">
        <v>1196</v>
      </c>
      <c r="H140" s="8" t="s">
        <v>1197</v>
      </c>
      <c r="I140" s="10" t="b">
        <v>0</v>
      </c>
      <c r="J140" s="26" t="b">
        <v>0</v>
      </c>
      <c r="K140" s="37" t="b">
        <v>0</v>
      </c>
    </row>
    <row r="141">
      <c r="A141" s="91"/>
      <c r="B141" s="13" t="s">
        <v>1198</v>
      </c>
      <c r="C141" s="13" t="s">
        <v>857</v>
      </c>
      <c r="D141" s="80" t="str">
        <f t="shared" si="1"/>
        <v>die</v>
      </c>
      <c r="E141" s="97" t="str">
        <f t="shared" si="2"/>
        <v>die Mayonnaise</v>
      </c>
      <c r="F141" s="13" t="s">
        <v>1199</v>
      </c>
      <c r="G141" s="13" t="s">
        <v>1200</v>
      </c>
      <c r="H141" s="13"/>
      <c r="I141" s="15" t="b">
        <v>0</v>
      </c>
      <c r="J141" s="27" t="b">
        <v>0</v>
      </c>
      <c r="K141" s="33" t="b">
        <v>0</v>
      </c>
    </row>
    <row r="142">
      <c r="A142" s="92"/>
      <c r="B142" s="8" t="s">
        <v>1201</v>
      </c>
      <c r="C142" s="8" t="s">
        <v>857</v>
      </c>
      <c r="D142" s="75" t="str">
        <f t="shared" si="1"/>
        <v>die</v>
      </c>
      <c r="E142" s="97" t="str">
        <f t="shared" si="2"/>
        <v>die Welt</v>
      </c>
      <c r="F142" s="8" t="s">
        <v>1202</v>
      </c>
      <c r="G142" s="8" t="s">
        <v>1203</v>
      </c>
      <c r="H142" s="8"/>
      <c r="I142" s="10" t="b">
        <v>0</v>
      </c>
      <c r="J142" s="26" t="b">
        <v>0</v>
      </c>
      <c r="K142" s="37" t="b">
        <v>0</v>
      </c>
    </row>
    <row r="143">
      <c r="A143" s="91"/>
      <c r="B143" s="13" t="s">
        <v>1204</v>
      </c>
      <c r="C143" s="13" t="s">
        <v>857</v>
      </c>
      <c r="D143" s="80" t="str">
        <f t="shared" si="1"/>
        <v>die</v>
      </c>
      <c r="E143" s="97" t="str">
        <f t="shared" si="2"/>
        <v>die Zukunft</v>
      </c>
      <c r="F143" s="13" t="s">
        <v>1205</v>
      </c>
      <c r="G143" s="13" t="s">
        <v>1206</v>
      </c>
      <c r="H143" s="13"/>
      <c r="I143" s="15" t="b">
        <v>0</v>
      </c>
      <c r="J143" s="27" t="b">
        <v>0</v>
      </c>
      <c r="K143" s="33" t="b">
        <v>0</v>
      </c>
    </row>
    <row r="144">
      <c r="A144" s="92"/>
      <c r="B144" s="8" t="s">
        <v>1207</v>
      </c>
      <c r="C144" s="8" t="s">
        <v>837</v>
      </c>
      <c r="D144" s="75" t="str">
        <f t="shared" si="1"/>
        <v>der</v>
      </c>
      <c r="E144" s="96" t="str">
        <f t="shared" si="2"/>
        <v>der Hintergrund</v>
      </c>
      <c r="F144" s="8"/>
      <c r="G144" s="8" t="s">
        <v>1208</v>
      </c>
      <c r="H144" s="8"/>
      <c r="I144" s="10" t="b">
        <v>0</v>
      </c>
      <c r="J144" s="26" t="b">
        <v>0</v>
      </c>
      <c r="K144" s="37" t="b">
        <v>0</v>
      </c>
    </row>
    <row r="145">
      <c r="A145" s="91"/>
      <c r="B145" s="13" t="s">
        <v>1209</v>
      </c>
      <c r="C145" s="13" t="s">
        <v>837</v>
      </c>
      <c r="D145" s="80" t="str">
        <f t="shared" si="1"/>
        <v>der</v>
      </c>
      <c r="E145" s="96" t="str">
        <f t="shared" si="2"/>
        <v>der Vordergrund</v>
      </c>
      <c r="F145" s="13"/>
      <c r="G145" s="13" t="s">
        <v>1210</v>
      </c>
      <c r="H145" s="13"/>
      <c r="I145" s="15" t="b">
        <v>0</v>
      </c>
      <c r="J145" s="27" t="b">
        <v>0</v>
      </c>
      <c r="K145" s="33" t="b">
        <v>0</v>
      </c>
    </row>
    <row r="146">
      <c r="A146" s="92"/>
      <c r="B146" s="8" t="s">
        <v>1211</v>
      </c>
      <c r="C146" s="8" t="s">
        <v>849</v>
      </c>
      <c r="D146" s="75" t="str">
        <f t="shared" si="1"/>
        <v>das</v>
      </c>
      <c r="E146" s="95" t="str">
        <f t="shared" si="2"/>
        <v>das Armband</v>
      </c>
      <c r="F146" s="8"/>
      <c r="G146" s="8" t="s">
        <v>1212</v>
      </c>
      <c r="H146" s="8"/>
      <c r="I146" s="10" t="b">
        <v>0</v>
      </c>
      <c r="J146" s="26" t="b">
        <v>0</v>
      </c>
      <c r="K146" s="37" t="b">
        <v>0</v>
      </c>
    </row>
    <row r="147">
      <c r="A147" s="91"/>
      <c r="B147" s="13" t="s">
        <v>1213</v>
      </c>
      <c r="C147" s="13" t="s">
        <v>857</v>
      </c>
      <c r="D147" s="80" t="str">
        <f t="shared" si="1"/>
        <v>die</v>
      </c>
      <c r="E147" s="97" t="str">
        <f t="shared" si="2"/>
        <v>die Steckdose</v>
      </c>
      <c r="F147" s="13" t="s">
        <v>1214</v>
      </c>
      <c r="G147" s="13" t="s">
        <v>1215</v>
      </c>
      <c r="H147" s="13"/>
      <c r="I147" s="15" t="b">
        <v>0</v>
      </c>
      <c r="J147" s="27" t="b">
        <v>0</v>
      </c>
      <c r="K147" s="33" t="b">
        <v>0</v>
      </c>
    </row>
    <row r="148">
      <c r="A148" s="92"/>
      <c r="B148" s="8" t="s">
        <v>1216</v>
      </c>
      <c r="C148" s="8" t="s">
        <v>837</v>
      </c>
      <c r="D148" s="75" t="str">
        <f t="shared" si="1"/>
        <v>der</v>
      </c>
      <c r="E148" s="96" t="str">
        <f t="shared" si="2"/>
        <v>der Stecker</v>
      </c>
      <c r="F148" s="8"/>
      <c r="G148" s="8" t="s">
        <v>1217</v>
      </c>
      <c r="H148" s="8"/>
      <c r="I148" s="10" t="b">
        <v>0</v>
      </c>
      <c r="J148" s="26" t="b">
        <v>0</v>
      </c>
      <c r="K148" s="37" t="b">
        <v>0</v>
      </c>
    </row>
    <row r="149">
      <c r="A149" s="91"/>
      <c r="B149" s="98" t="s">
        <v>1218</v>
      </c>
      <c r="C149" s="13" t="s">
        <v>860</v>
      </c>
      <c r="D149" s="80" t="str">
        <f t="shared" si="1"/>
        <v/>
      </c>
      <c r="E149" s="80" t="str">
        <f t="shared" si="2"/>
        <v> neugierig</v>
      </c>
      <c r="F149" s="13"/>
      <c r="G149" s="13" t="s">
        <v>1219</v>
      </c>
      <c r="H149" s="13"/>
      <c r="I149" s="15" t="b">
        <v>0</v>
      </c>
      <c r="J149" s="27" t="b">
        <v>0</v>
      </c>
      <c r="K149" s="33" t="b">
        <v>0</v>
      </c>
    </row>
    <row r="150">
      <c r="A150" s="92"/>
      <c r="B150" s="8" t="s">
        <v>1220</v>
      </c>
      <c r="C150" s="8" t="s">
        <v>849</v>
      </c>
      <c r="D150" s="75" t="str">
        <f t="shared" si="1"/>
        <v>das</v>
      </c>
      <c r="E150" s="95" t="str">
        <f t="shared" si="2"/>
        <v>das Mädchen</v>
      </c>
      <c r="F150" s="8"/>
      <c r="G150" s="8" t="s">
        <v>1221</v>
      </c>
      <c r="H150" s="8"/>
      <c r="I150" s="10" t="b">
        <v>0</v>
      </c>
      <c r="J150" s="26" t="b">
        <v>0</v>
      </c>
      <c r="K150" s="37" t="b">
        <v>0</v>
      </c>
    </row>
    <row r="151">
      <c r="A151" s="91"/>
      <c r="B151" s="13" t="s">
        <v>1222</v>
      </c>
      <c r="C151" s="13" t="s">
        <v>849</v>
      </c>
      <c r="D151" s="80" t="str">
        <f t="shared" si="1"/>
        <v>das</v>
      </c>
      <c r="E151" s="95" t="str">
        <f t="shared" si="2"/>
        <v>das Mensch</v>
      </c>
      <c r="F151" s="13" t="s">
        <v>1223</v>
      </c>
      <c r="G151" s="13" t="s">
        <v>1224</v>
      </c>
      <c r="H151" s="13"/>
      <c r="I151" s="15" t="b">
        <v>0</v>
      </c>
      <c r="J151" s="27" t="b">
        <v>0</v>
      </c>
      <c r="K151" s="33" t="b">
        <v>0</v>
      </c>
    </row>
    <row r="152">
      <c r="A152" s="92"/>
      <c r="B152" s="8" t="s">
        <v>1225</v>
      </c>
      <c r="C152" s="8"/>
      <c r="D152" s="75" t="str">
        <f t="shared" si="1"/>
        <v/>
      </c>
      <c r="E152" s="75" t="str">
        <f t="shared" si="2"/>
        <v> unbekannt</v>
      </c>
      <c r="F152" s="8"/>
      <c r="G152" s="8" t="s">
        <v>1226</v>
      </c>
      <c r="H152" s="8"/>
      <c r="I152" s="10" t="b">
        <v>0</v>
      </c>
      <c r="J152" s="26" t="b">
        <v>0</v>
      </c>
      <c r="K152" s="37" t="b">
        <v>0</v>
      </c>
    </row>
    <row r="153">
      <c r="A153" s="91"/>
      <c r="B153" s="13" t="s">
        <v>1227</v>
      </c>
      <c r="C153" s="13" t="s">
        <v>837</v>
      </c>
      <c r="D153" s="80" t="str">
        <f t="shared" si="1"/>
        <v>der</v>
      </c>
      <c r="E153" s="96" t="str">
        <f t="shared" si="2"/>
        <v>der Alltag</v>
      </c>
      <c r="F153" s="13"/>
      <c r="G153" s="13" t="s">
        <v>1228</v>
      </c>
      <c r="H153" s="13"/>
      <c r="I153" s="15" t="b">
        <v>0</v>
      </c>
      <c r="J153" s="27" t="b">
        <v>0</v>
      </c>
      <c r="K153" s="33" t="b">
        <v>0</v>
      </c>
    </row>
    <row r="154">
      <c r="A154" s="92"/>
      <c r="B154" s="8" t="s">
        <v>1229</v>
      </c>
      <c r="C154" s="8" t="s">
        <v>837</v>
      </c>
      <c r="D154" s="75" t="str">
        <f t="shared" si="1"/>
        <v>der</v>
      </c>
      <c r="E154" s="96" t="str">
        <f t="shared" si="2"/>
        <v>der Computer</v>
      </c>
      <c r="F154" s="8" t="s">
        <v>1229</v>
      </c>
      <c r="G154" s="8" t="s">
        <v>1229</v>
      </c>
      <c r="H154" s="8"/>
      <c r="I154" s="10" t="b">
        <v>0</v>
      </c>
      <c r="J154" s="26" t="b">
        <v>0</v>
      </c>
      <c r="K154" s="37" t="b">
        <v>0</v>
      </c>
    </row>
    <row r="155">
      <c r="A155" s="91"/>
      <c r="B155" s="13" t="s">
        <v>1230</v>
      </c>
      <c r="C155" s="13" t="s">
        <v>857</v>
      </c>
      <c r="D155" s="80" t="str">
        <f t="shared" si="1"/>
        <v>die</v>
      </c>
      <c r="E155" s="97" t="str">
        <f t="shared" si="2"/>
        <v>die Datei</v>
      </c>
      <c r="F155" s="13" t="s">
        <v>1231</v>
      </c>
      <c r="G155" s="13" t="s">
        <v>1232</v>
      </c>
      <c r="H155" s="13"/>
      <c r="I155" s="15" t="b">
        <v>0</v>
      </c>
      <c r="J155" s="27" t="b">
        <v>0</v>
      </c>
      <c r="K155" s="33" t="b">
        <v>0</v>
      </c>
    </row>
    <row r="156">
      <c r="A156" s="92"/>
      <c r="B156" s="8" t="s">
        <v>1233</v>
      </c>
      <c r="C156" s="8" t="s">
        <v>857</v>
      </c>
      <c r="D156" s="75" t="str">
        <f t="shared" si="1"/>
        <v>die</v>
      </c>
      <c r="E156" s="97" t="str">
        <f t="shared" si="2"/>
        <v>die App</v>
      </c>
      <c r="F156" s="8"/>
      <c r="G156" s="8" t="s">
        <v>1234</v>
      </c>
      <c r="H156" s="8"/>
      <c r="I156" s="10" t="b">
        <v>0</v>
      </c>
      <c r="J156" s="26" t="b">
        <v>0</v>
      </c>
      <c r="K156" s="37" t="b">
        <v>0</v>
      </c>
    </row>
    <row r="157">
      <c r="A157" s="91"/>
      <c r="B157" s="13" t="s">
        <v>1235</v>
      </c>
      <c r="C157" s="13" t="s">
        <v>857</v>
      </c>
      <c r="D157" s="80" t="str">
        <f t="shared" si="1"/>
        <v>die</v>
      </c>
      <c r="E157" s="97" t="str">
        <f t="shared" si="2"/>
        <v>die Email</v>
      </c>
      <c r="F157" s="13" t="s">
        <v>1235</v>
      </c>
      <c r="G157" s="13" t="s">
        <v>1235</v>
      </c>
      <c r="H157" s="13"/>
      <c r="I157" s="15" t="b">
        <v>0</v>
      </c>
      <c r="J157" s="27" t="b">
        <v>0</v>
      </c>
      <c r="K157" s="33" t="b">
        <v>0</v>
      </c>
    </row>
    <row r="158">
      <c r="A158" s="92"/>
      <c r="B158" s="8" t="s">
        <v>1236</v>
      </c>
      <c r="C158" s="8" t="s">
        <v>849</v>
      </c>
      <c r="D158" s="75" t="str">
        <f t="shared" si="1"/>
        <v>das</v>
      </c>
      <c r="E158" s="95" t="str">
        <f t="shared" si="2"/>
        <v>das Handy</v>
      </c>
      <c r="F158" s="8" t="s">
        <v>1236</v>
      </c>
      <c r="G158" s="8" t="s">
        <v>1237</v>
      </c>
      <c r="H158" s="8"/>
      <c r="I158" s="10" t="b">
        <v>0</v>
      </c>
      <c r="J158" s="26" t="b">
        <v>0</v>
      </c>
      <c r="K158" s="37" t="b">
        <v>0</v>
      </c>
    </row>
    <row r="159">
      <c r="A159" s="91"/>
      <c r="B159" s="13" t="s">
        <v>1238</v>
      </c>
      <c r="C159" s="13" t="s">
        <v>849</v>
      </c>
      <c r="D159" s="80" t="str">
        <f t="shared" si="1"/>
        <v>das</v>
      </c>
      <c r="E159" s="95" t="str">
        <f t="shared" si="2"/>
        <v>das Internet</v>
      </c>
      <c r="F159" s="13"/>
      <c r="G159" s="13" t="s">
        <v>1238</v>
      </c>
      <c r="H159" s="13"/>
      <c r="I159" s="15" t="b">
        <v>0</v>
      </c>
      <c r="J159" s="27" t="b">
        <v>0</v>
      </c>
      <c r="K159" s="33" t="b">
        <v>0</v>
      </c>
    </row>
    <row r="160">
      <c r="A160" s="92"/>
      <c r="B160" s="8" t="s">
        <v>1239</v>
      </c>
      <c r="C160" s="8" t="s">
        <v>837</v>
      </c>
      <c r="D160" s="75" t="str">
        <f t="shared" si="1"/>
        <v>der</v>
      </c>
      <c r="E160" s="96" t="str">
        <f t="shared" si="2"/>
        <v>der Flohmarkt</v>
      </c>
      <c r="F160" s="8" t="s">
        <v>1240</v>
      </c>
      <c r="G160" s="8" t="s">
        <v>1241</v>
      </c>
      <c r="H160" s="8"/>
      <c r="I160" s="10" t="b">
        <v>0</v>
      </c>
      <c r="J160" s="26" t="b">
        <v>0</v>
      </c>
      <c r="K160" s="37" t="b">
        <v>0</v>
      </c>
    </row>
    <row r="161">
      <c r="A161" s="91"/>
      <c r="B161" s="13" t="s">
        <v>1242</v>
      </c>
      <c r="C161" s="13" t="s">
        <v>857</v>
      </c>
      <c r="D161" s="80" t="str">
        <f t="shared" si="1"/>
        <v>die</v>
      </c>
      <c r="E161" s="97" t="str">
        <f t="shared" si="2"/>
        <v>die Veranstaltung</v>
      </c>
      <c r="F161" s="13" t="s">
        <v>1243</v>
      </c>
      <c r="G161" s="13" t="s">
        <v>1244</v>
      </c>
      <c r="H161" s="13" t="s">
        <v>1245</v>
      </c>
      <c r="I161" s="15" t="b">
        <v>0</v>
      </c>
      <c r="J161" s="27" t="b">
        <v>0</v>
      </c>
      <c r="K161" s="33" t="b">
        <v>0</v>
      </c>
    </row>
    <row r="162">
      <c r="A162" s="92"/>
      <c r="B162" s="8" t="s">
        <v>1246</v>
      </c>
      <c r="C162" s="8" t="s">
        <v>857</v>
      </c>
      <c r="D162" s="75" t="str">
        <f t="shared" si="1"/>
        <v>die</v>
      </c>
      <c r="E162" s="97" t="str">
        <f t="shared" si="2"/>
        <v>die Karte</v>
      </c>
      <c r="F162" s="8" t="s">
        <v>1247</v>
      </c>
      <c r="G162" s="8" t="s">
        <v>1248</v>
      </c>
      <c r="H162" s="8" t="s">
        <v>1249</v>
      </c>
      <c r="I162" s="10" t="b">
        <v>0</v>
      </c>
      <c r="J162" s="26" t="b">
        <v>0</v>
      </c>
      <c r="K162" s="37" t="b">
        <v>0</v>
      </c>
    </row>
    <row r="163">
      <c r="A163" s="91"/>
      <c r="B163" s="13" t="s">
        <v>1250</v>
      </c>
      <c r="C163" s="13" t="s">
        <v>857</v>
      </c>
      <c r="D163" s="80" t="str">
        <f t="shared" si="1"/>
        <v>die</v>
      </c>
      <c r="E163" s="97" t="str">
        <f t="shared" si="2"/>
        <v>die Vorhersage</v>
      </c>
      <c r="F163" s="13" t="s">
        <v>1251</v>
      </c>
      <c r="G163" s="13" t="s">
        <v>1252</v>
      </c>
      <c r="H163" s="13" t="s">
        <v>1253</v>
      </c>
      <c r="I163" s="15" t="b">
        <v>0</v>
      </c>
      <c r="J163" s="27" t="b">
        <v>0</v>
      </c>
      <c r="K163" s="33" t="b">
        <v>0</v>
      </c>
    </row>
    <row r="164">
      <c r="A164" s="92"/>
      <c r="B164" s="8" t="s">
        <v>1254</v>
      </c>
      <c r="C164" s="8" t="s">
        <v>837</v>
      </c>
      <c r="D164" s="75" t="str">
        <f t="shared" si="1"/>
        <v>der</v>
      </c>
      <c r="E164" s="96" t="str">
        <f t="shared" si="2"/>
        <v>der Veranstaltungstipp</v>
      </c>
      <c r="F164" s="8"/>
      <c r="G164" s="8"/>
      <c r="H164" s="8"/>
      <c r="I164" s="10" t="b">
        <v>0</v>
      </c>
      <c r="J164" s="26" t="b">
        <v>0</v>
      </c>
      <c r="K164" s="37" t="b">
        <v>0</v>
      </c>
    </row>
    <row r="165">
      <c r="A165" s="91"/>
      <c r="B165" s="13" t="s">
        <v>1255</v>
      </c>
      <c r="C165" s="13" t="s">
        <v>837</v>
      </c>
      <c r="D165" s="80" t="str">
        <f t="shared" si="1"/>
        <v>der</v>
      </c>
      <c r="E165" s="96" t="str">
        <f t="shared" si="2"/>
        <v>der Tipp</v>
      </c>
      <c r="F165" s="13" t="s">
        <v>1255</v>
      </c>
      <c r="G165" s="13" t="s">
        <v>1256</v>
      </c>
      <c r="H165" s="13" t="s">
        <v>1257</v>
      </c>
      <c r="I165" s="15" t="b">
        <v>0</v>
      </c>
      <c r="J165" s="27" t="b">
        <v>0</v>
      </c>
      <c r="K165" s="33" t="b">
        <v>0</v>
      </c>
    </row>
    <row r="166">
      <c r="A166" s="92"/>
      <c r="B166" s="8" t="s">
        <v>1258</v>
      </c>
      <c r="C166" s="8" t="s">
        <v>837</v>
      </c>
      <c r="D166" s="75" t="str">
        <f t="shared" si="1"/>
        <v>der</v>
      </c>
      <c r="E166" s="96" t="str">
        <f t="shared" si="2"/>
        <v>der Eintritt</v>
      </c>
      <c r="F166" s="8" t="s">
        <v>1259</v>
      </c>
      <c r="G166" s="8" t="s">
        <v>1260</v>
      </c>
      <c r="H166" s="8" t="s">
        <v>1261</v>
      </c>
      <c r="I166" s="10" t="b">
        <v>0</v>
      </c>
      <c r="J166" s="26" t="b">
        <v>0</v>
      </c>
      <c r="K166" s="37" t="b">
        <v>0</v>
      </c>
    </row>
    <row r="167">
      <c r="A167" s="91"/>
      <c r="B167" s="13" t="s">
        <v>1262</v>
      </c>
      <c r="C167" s="13" t="s">
        <v>837</v>
      </c>
      <c r="D167" s="80" t="str">
        <f t="shared" si="1"/>
        <v>der</v>
      </c>
      <c r="E167" s="96" t="str">
        <f t="shared" si="2"/>
        <v>der Preis</v>
      </c>
      <c r="F167" s="13" t="s">
        <v>1263</v>
      </c>
      <c r="G167" s="13" t="s">
        <v>1264</v>
      </c>
      <c r="H167" s="13" t="s">
        <v>1265</v>
      </c>
      <c r="I167" s="15" t="b">
        <v>0</v>
      </c>
      <c r="J167" s="27" t="b">
        <v>0</v>
      </c>
      <c r="K167" s="33" t="b">
        <v>0</v>
      </c>
    </row>
    <row r="168">
      <c r="A168" s="92"/>
      <c r="B168" s="8" t="s">
        <v>1266</v>
      </c>
      <c r="C168" s="8" t="s">
        <v>849</v>
      </c>
      <c r="D168" s="75" t="str">
        <f t="shared" si="1"/>
        <v>das</v>
      </c>
      <c r="E168" s="95" t="str">
        <f t="shared" si="2"/>
        <v>das Straßenfest</v>
      </c>
      <c r="F168" s="8" t="s">
        <v>1267</v>
      </c>
      <c r="G168" s="8" t="s">
        <v>1268</v>
      </c>
      <c r="H168" s="8"/>
      <c r="I168" s="10" t="b">
        <v>0</v>
      </c>
      <c r="J168" s="26" t="b">
        <v>0</v>
      </c>
      <c r="K168" s="37" t="b">
        <v>0</v>
      </c>
    </row>
    <row r="169">
      <c r="A169" s="91"/>
      <c r="B169" s="13" t="s">
        <v>1269</v>
      </c>
      <c r="C169" s="13" t="s">
        <v>849</v>
      </c>
      <c r="D169" s="80" t="str">
        <f t="shared" si="1"/>
        <v>das</v>
      </c>
      <c r="E169" s="95" t="str">
        <f t="shared" si="2"/>
        <v>das Grad</v>
      </c>
      <c r="F169" s="13" t="s">
        <v>1270</v>
      </c>
      <c r="G169" s="13" t="s">
        <v>1271</v>
      </c>
      <c r="H169" s="13"/>
      <c r="I169" s="15" t="b">
        <v>0</v>
      </c>
      <c r="J169" s="27" t="b">
        <v>0</v>
      </c>
      <c r="K169" s="33" t="b">
        <v>0</v>
      </c>
    </row>
    <row r="170">
      <c r="A170" s="92"/>
      <c r="B170" s="8" t="s">
        <v>1272</v>
      </c>
      <c r="C170" s="8" t="s">
        <v>849</v>
      </c>
      <c r="D170" s="75" t="str">
        <f t="shared" si="1"/>
        <v>das</v>
      </c>
      <c r="E170" s="95" t="str">
        <f t="shared" si="2"/>
        <v>das Wetter</v>
      </c>
      <c r="F170" s="8" t="s">
        <v>1272</v>
      </c>
      <c r="G170" s="8" t="s">
        <v>1273</v>
      </c>
      <c r="H170" s="8" t="s">
        <v>1274</v>
      </c>
      <c r="I170" s="10" t="b">
        <v>0</v>
      </c>
      <c r="J170" s="26" t="b">
        <v>0</v>
      </c>
      <c r="K170" s="37" t="b">
        <v>0</v>
      </c>
    </row>
    <row r="171">
      <c r="A171" s="91"/>
      <c r="B171" s="13" t="s">
        <v>1275</v>
      </c>
      <c r="C171" s="13" t="s">
        <v>837</v>
      </c>
      <c r="D171" s="80" t="str">
        <f t="shared" si="1"/>
        <v>der</v>
      </c>
      <c r="E171" s="96" t="str">
        <f t="shared" si="2"/>
        <v>der Regen</v>
      </c>
      <c r="F171" s="13" t="s">
        <v>1275</v>
      </c>
      <c r="G171" s="13" t="s">
        <v>1276</v>
      </c>
      <c r="H171" s="13" t="s">
        <v>1277</v>
      </c>
      <c r="I171" s="15" t="b">
        <v>0</v>
      </c>
      <c r="J171" s="27" t="b">
        <v>0</v>
      </c>
      <c r="K171" s="33" t="b">
        <v>0</v>
      </c>
    </row>
    <row r="172">
      <c r="A172" s="92"/>
      <c r="B172" s="8" t="s">
        <v>1278</v>
      </c>
      <c r="C172" s="8" t="s">
        <v>837</v>
      </c>
      <c r="D172" s="75" t="str">
        <f t="shared" si="1"/>
        <v>der</v>
      </c>
      <c r="E172" s="96" t="str">
        <f t="shared" si="2"/>
        <v>der Schirm</v>
      </c>
      <c r="F172" s="8" t="s">
        <v>1279</v>
      </c>
      <c r="G172" s="8" t="s">
        <v>1280</v>
      </c>
      <c r="H172" s="8" t="s">
        <v>1281</v>
      </c>
      <c r="I172" s="10" t="b">
        <v>0</v>
      </c>
      <c r="J172" s="26" t="b">
        <v>0</v>
      </c>
      <c r="K172" s="37" t="b">
        <v>0</v>
      </c>
    </row>
    <row r="173">
      <c r="A173" s="91"/>
      <c r="B173" s="13" t="s">
        <v>1282</v>
      </c>
      <c r="C173" s="13" t="s">
        <v>837</v>
      </c>
      <c r="D173" s="80" t="str">
        <f t="shared" si="1"/>
        <v>der</v>
      </c>
      <c r="E173" s="96" t="str">
        <f t="shared" si="2"/>
        <v>der Regenschirm</v>
      </c>
      <c r="F173" s="13" t="s">
        <v>1283</v>
      </c>
      <c r="G173" s="13" t="s">
        <v>1284</v>
      </c>
      <c r="H173" s="13" t="s">
        <v>1285</v>
      </c>
      <c r="I173" s="15" t="b">
        <v>0</v>
      </c>
      <c r="J173" s="27" t="b">
        <v>0</v>
      </c>
      <c r="K173" s="33" t="b">
        <v>0</v>
      </c>
    </row>
    <row r="174">
      <c r="A174" s="92"/>
      <c r="B174" s="8" t="s">
        <v>1286</v>
      </c>
      <c r="C174" s="8" t="s">
        <v>857</v>
      </c>
      <c r="D174" s="75" t="str">
        <f t="shared" si="1"/>
        <v>die</v>
      </c>
      <c r="E174" s="97" t="str">
        <f t="shared" si="2"/>
        <v>die Temperatur</v>
      </c>
      <c r="F174" s="99" t="s">
        <v>1287</v>
      </c>
      <c r="G174" s="8" t="s">
        <v>1288</v>
      </c>
      <c r="H174" s="8"/>
      <c r="I174" s="10" t="b">
        <v>0</v>
      </c>
      <c r="J174" s="26" t="b">
        <v>0</v>
      </c>
      <c r="K174" s="37" t="b">
        <v>0</v>
      </c>
    </row>
    <row r="175">
      <c r="A175" s="91"/>
      <c r="B175" s="13" t="s">
        <v>1289</v>
      </c>
      <c r="C175" s="13" t="s">
        <v>857</v>
      </c>
      <c r="D175" s="80" t="str">
        <f t="shared" si="1"/>
        <v>die</v>
      </c>
      <c r="E175" s="97" t="str">
        <f t="shared" si="2"/>
        <v>die Sonnen</v>
      </c>
      <c r="F175" s="13"/>
      <c r="G175" s="13" t="s">
        <v>1290</v>
      </c>
      <c r="H175" s="13"/>
      <c r="I175" s="15" t="b">
        <v>0</v>
      </c>
      <c r="J175" s="27" t="b">
        <v>0</v>
      </c>
      <c r="K175" s="33" t="b">
        <v>0</v>
      </c>
    </row>
    <row r="176">
      <c r="A176" s="92"/>
      <c r="B176" s="8" t="s">
        <v>1291</v>
      </c>
      <c r="C176" s="8" t="s">
        <v>860</v>
      </c>
      <c r="D176" s="75" t="str">
        <f t="shared" si="1"/>
        <v/>
      </c>
      <c r="E176" s="75" t="str">
        <f t="shared" si="2"/>
        <v> zeitweise</v>
      </c>
      <c r="F176" s="8"/>
      <c r="G176" s="8" t="s">
        <v>1292</v>
      </c>
      <c r="H176" s="8" t="s">
        <v>734</v>
      </c>
      <c r="I176" s="10" t="b">
        <v>0</v>
      </c>
      <c r="J176" s="26" t="b">
        <v>0</v>
      </c>
      <c r="K176" s="37" t="b">
        <v>0</v>
      </c>
    </row>
    <row r="177">
      <c r="A177" s="91"/>
      <c r="B177" s="13" t="s">
        <v>1293</v>
      </c>
      <c r="C177" s="13" t="s">
        <v>857</v>
      </c>
      <c r="D177" s="80" t="str">
        <f t="shared" si="1"/>
        <v>die</v>
      </c>
      <c r="E177" s="97" t="str">
        <f t="shared" si="2"/>
        <v>die Umwelt</v>
      </c>
      <c r="F177" s="13" t="s">
        <v>860</v>
      </c>
      <c r="G177" s="13" t="s">
        <v>1294</v>
      </c>
      <c r="H177" s="13"/>
      <c r="I177" s="15" t="b">
        <v>0</v>
      </c>
      <c r="J177" s="27" t="b">
        <v>0</v>
      </c>
      <c r="K177" s="33" t="b">
        <v>0</v>
      </c>
    </row>
    <row r="178">
      <c r="A178" s="92"/>
      <c r="B178" s="8" t="s">
        <v>1295</v>
      </c>
      <c r="C178" s="8" t="s">
        <v>837</v>
      </c>
      <c r="D178" s="75" t="str">
        <f t="shared" si="1"/>
        <v>der</v>
      </c>
      <c r="E178" s="96" t="str">
        <f t="shared" si="2"/>
        <v>der Bahnsteig</v>
      </c>
      <c r="F178" s="8"/>
      <c r="G178" s="8"/>
      <c r="H178" s="8"/>
      <c r="I178" s="10" t="b">
        <v>0</v>
      </c>
      <c r="J178" s="26" t="b">
        <v>0</v>
      </c>
      <c r="K178" s="37" t="b">
        <v>0</v>
      </c>
    </row>
    <row r="179">
      <c r="A179" s="91"/>
      <c r="B179" s="13" t="s">
        <v>1296</v>
      </c>
      <c r="C179" s="13" t="s">
        <v>837</v>
      </c>
      <c r="D179" s="80" t="str">
        <f t="shared" si="1"/>
        <v>der</v>
      </c>
      <c r="E179" s="96" t="str">
        <f t="shared" si="2"/>
        <v>der Fahrkarteautomat</v>
      </c>
      <c r="F179" s="13"/>
      <c r="G179" s="13"/>
      <c r="H179" s="13"/>
      <c r="I179" s="15" t="b">
        <v>0</v>
      </c>
      <c r="J179" s="27" t="b">
        <v>0</v>
      </c>
      <c r="K179" s="33" t="b">
        <v>0</v>
      </c>
    </row>
    <row r="180">
      <c r="A180" s="92"/>
      <c r="B180" s="8" t="s">
        <v>1297</v>
      </c>
      <c r="C180" s="8" t="s">
        <v>837</v>
      </c>
      <c r="D180" s="75" t="str">
        <f t="shared" si="1"/>
        <v>der</v>
      </c>
      <c r="E180" s="96" t="str">
        <f t="shared" si="2"/>
        <v>der Fahrplan</v>
      </c>
      <c r="F180" s="8"/>
      <c r="G180" s="8"/>
      <c r="H180" s="8"/>
      <c r="I180" s="10" t="b">
        <v>0</v>
      </c>
      <c r="J180" s="26" t="b">
        <v>0</v>
      </c>
      <c r="K180" s="37" t="b">
        <v>0</v>
      </c>
    </row>
    <row r="181">
      <c r="A181" s="91"/>
      <c r="B181" s="13" t="s">
        <v>1298</v>
      </c>
      <c r="C181" s="13" t="s">
        <v>849</v>
      </c>
      <c r="D181" s="80" t="str">
        <f t="shared" si="1"/>
        <v>das</v>
      </c>
      <c r="E181" s="95" t="str">
        <f t="shared" si="2"/>
        <v>das Gleis</v>
      </c>
      <c r="F181" s="13"/>
      <c r="G181" s="13"/>
      <c r="H181" s="13"/>
      <c r="I181" s="15" t="b">
        <v>0</v>
      </c>
      <c r="J181" s="27" t="b">
        <v>0</v>
      </c>
      <c r="K181" s="33" t="b">
        <v>0</v>
      </c>
    </row>
    <row r="182">
      <c r="A182" s="92"/>
      <c r="B182" s="8" t="s">
        <v>1299</v>
      </c>
      <c r="C182" s="8" t="s">
        <v>857</v>
      </c>
      <c r="D182" s="75" t="str">
        <f t="shared" si="1"/>
        <v>die</v>
      </c>
      <c r="E182" s="97" t="str">
        <f t="shared" si="2"/>
        <v>die Fahrt</v>
      </c>
      <c r="F182" s="8" t="s">
        <v>1300</v>
      </c>
      <c r="G182" s="8" t="s">
        <v>1301</v>
      </c>
      <c r="H182" s="8" t="s">
        <v>1302</v>
      </c>
      <c r="I182" s="10" t="b">
        <v>0</v>
      </c>
      <c r="J182" s="26" t="b">
        <v>0</v>
      </c>
      <c r="K182" s="37" t="b">
        <v>0</v>
      </c>
    </row>
    <row r="183">
      <c r="A183" s="91"/>
      <c r="B183" s="13" t="s">
        <v>1303</v>
      </c>
      <c r="C183" s="13" t="s">
        <v>857</v>
      </c>
      <c r="D183" s="80" t="str">
        <f t="shared" si="1"/>
        <v>die</v>
      </c>
      <c r="E183" s="97" t="str">
        <f t="shared" si="2"/>
        <v>die Hinfahrt</v>
      </c>
      <c r="F183" s="13" t="s">
        <v>1304</v>
      </c>
      <c r="G183" s="13" t="s">
        <v>1305</v>
      </c>
      <c r="H183" s="13"/>
      <c r="I183" s="15" t="b">
        <v>0</v>
      </c>
      <c r="J183" s="27" t="b">
        <v>0</v>
      </c>
      <c r="K183" s="33" t="b">
        <v>0</v>
      </c>
    </row>
    <row r="184">
      <c r="A184" s="92"/>
      <c r="B184" s="8" t="s">
        <v>1306</v>
      </c>
      <c r="C184" s="8" t="s">
        <v>857</v>
      </c>
      <c r="D184" s="75" t="str">
        <f t="shared" si="1"/>
        <v>die</v>
      </c>
      <c r="E184" s="97" t="str">
        <f t="shared" si="2"/>
        <v>die Rückfahrt</v>
      </c>
      <c r="F184" s="8" t="s">
        <v>1307</v>
      </c>
      <c r="G184" s="8" t="s">
        <v>1308</v>
      </c>
      <c r="H184" s="8"/>
      <c r="I184" s="10" t="b">
        <v>0</v>
      </c>
      <c r="J184" s="26" t="b">
        <v>0</v>
      </c>
      <c r="K184" s="37" t="b">
        <v>0</v>
      </c>
    </row>
    <row r="185">
      <c r="A185" s="91"/>
      <c r="B185" s="13" t="s">
        <v>1309</v>
      </c>
      <c r="C185" s="13" t="s">
        <v>837</v>
      </c>
      <c r="D185" s="80" t="str">
        <f t="shared" si="1"/>
        <v>der</v>
      </c>
      <c r="E185" s="96" t="str">
        <f t="shared" si="2"/>
        <v>der Mitarbeiter</v>
      </c>
      <c r="F185" s="13" t="s">
        <v>1309</v>
      </c>
      <c r="G185" s="13" t="s">
        <v>1310</v>
      </c>
      <c r="H185" s="13"/>
      <c r="I185" s="15" t="b">
        <v>0</v>
      </c>
      <c r="J185" s="27" t="b">
        <v>0</v>
      </c>
      <c r="K185" s="33" t="b">
        <v>0</v>
      </c>
    </row>
    <row r="186">
      <c r="A186" s="92"/>
      <c r="B186" s="8" t="s">
        <v>1311</v>
      </c>
      <c r="C186" s="8" t="s">
        <v>837</v>
      </c>
      <c r="D186" s="75" t="str">
        <f t="shared" si="1"/>
        <v>der</v>
      </c>
      <c r="E186" s="96" t="str">
        <f t="shared" si="2"/>
        <v>der Schaffner</v>
      </c>
      <c r="F186" s="8" t="s">
        <v>1311</v>
      </c>
      <c r="G186" s="8" t="s">
        <v>1312</v>
      </c>
      <c r="H186" s="8"/>
      <c r="I186" s="10" t="b">
        <v>0</v>
      </c>
      <c r="J186" s="26" t="b">
        <v>0</v>
      </c>
      <c r="K186" s="37" t="b">
        <v>0</v>
      </c>
    </row>
    <row r="187">
      <c r="A187" s="91"/>
      <c r="B187" s="13" t="s">
        <v>1313</v>
      </c>
      <c r="C187" s="13" t="s">
        <v>837</v>
      </c>
      <c r="D187" s="80" t="str">
        <f t="shared" si="1"/>
        <v>der</v>
      </c>
      <c r="E187" s="96" t="str">
        <f t="shared" si="2"/>
        <v>der Schalter</v>
      </c>
      <c r="F187" s="13" t="s">
        <v>1313</v>
      </c>
      <c r="G187" s="13" t="s">
        <v>1314</v>
      </c>
      <c r="H187" s="13"/>
      <c r="I187" s="15" t="b">
        <v>0</v>
      </c>
      <c r="J187" s="27" t="b">
        <v>0</v>
      </c>
      <c r="K187" s="33" t="b">
        <v>0</v>
      </c>
    </row>
    <row r="188">
      <c r="A188" s="92"/>
      <c r="B188" s="8" t="s">
        <v>1315</v>
      </c>
      <c r="C188" s="8" t="s">
        <v>857</v>
      </c>
      <c r="D188" s="75" t="str">
        <f t="shared" si="1"/>
        <v>die</v>
      </c>
      <c r="E188" s="97" t="str">
        <f t="shared" si="2"/>
        <v>die Störung</v>
      </c>
      <c r="F188" s="8" t="s">
        <v>1316</v>
      </c>
      <c r="G188" s="8" t="s">
        <v>1317</v>
      </c>
      <c r="H188" s="8"/>
      <c r="I188" s="10" t="b">
        <v>0</v>
      </c>
      <c r="J188" s="26" t="b">
        <v>0</v>
      </c>
      <c r="K188" s="37" t="b">
        <v>0</v>
      </c>
    </row>
    <row r="189">
      <c r="A189" s="91"/>
      <c r="B189" s="13" t="s">
        <v>1318</v>
      </c>
      <c r="C189" s="13" t="s">
        <v>857</v>
      </c>
      <c r="D189" s="80" t="str">
        <f t="shared" si="1"/>
        <v>die</v>
      </c>
      <c r="E189" s="97" t="str">
        <f t="shared" si="2"/>
        <v>die Strecke</v>
      </c>
      <c r="F189" s="13" t="s">
        <v>1319</v>
      </c>
      <c r="G189" s="13" t="s">
        <v>1320</v>
      </c>
      <c r="H189" s="13" t="s">
        <v>1321</v>
      </c>
      <c r="I189" s="15" t="b">
        <v>0</v>
      </c>
      <c r="J189" s="27" t="b">
        <v>0</v>
      </c>
      <c r="K189" s="33" t="b">
        <v>0</v>
      </c>
    </row>
    <row r="190">
      <c r="A190" s="92"/>
      <c r="B190" s="8" t="s">
        <v>1322</v>
      </c>
      <c r="C190" s="8" t="s">
        <v>837</v>
      </c>
      <c r="D190" s="75" t="str">
        <f t="shared" si="1"/>
        <v>der</v>
      </c>
      <c r="E190" s="96" t="str">
        <f t="shared" si="2"/>
        <v>der Zug</v>
      </c>
      <c r="F190" s="8"/>
      <c r="G190" s="8"/>
      <c r="H190" s="8"/>
      <c r="I190" s="10" t="b">
        <v>0</v>
      </c>
      <c r="J190" s="26" t="b">
        <v>0</v>
      </c>
      <c r="K190" s="37" t="b">
        <v>0</v>
      </c>
    </row>
    <row r="191">
      <c r="A191" s="91"/>
      <c r="B191" s="13" t="s">
        <v>1323</v>
      </c>
      <c r="C191" s="13" t="s">
        <v>860</v>
      </c>
      <c r="D191" s="80" t="str">
        <f t="shared" si="1"/>
        <v/>
      </c>
      <c r="E191" s="80" t="str">
        <f t="shared" si="2"/>
        <v> pünklich</v>
      </c>
      <c r="F191" s="13" t="s">
        <v>860</v>
      </c>
      <c r="G191" s="13" t="s">
        <v>1324</v>
      </c>
      <c r="H191" s="13"/>
      <c r="I191" s="15" t="b">
        <v>0</v>
      </c>
      <c r="J191" s="27" t="b">
        <v>0</v>
      </c>
      <c r="K191" s="33" t="b">
        <v>0</v>
      </c>
    </row>
    <row r="192">
      <c r="A192" s="92"/>
      <c r="B192" s="8" t="s">
        <v>422</v>
      </c>
      <c r="C192" s="8" t="s">
        <v>860</v>
      </c>
      <c r="D192" s="75" t="str">
        <f t="shared" si="1"/>
        <v/>
      </c>
      <c r="E192" s="75" t="str">
        <f t="shared" si="2"/>
        <v> verspätet</v>
      </c>
      <c r="F192" s="8" t="s">
        <v>860</v>
      </c>
      <c r="G192" s="8" t="s">
        <v>1325</v>
      </c>
      <c r="H192" s="8"/>
      <c r="I192" s="10" t="b">
        <v>0</v>
      </c>
      <c r="J192" s="26" t="b">
        <v>0</v>
      </c>
      <c r="K192" s="37" t="b">
        <v>0</v>
      </c>
    </row>
    <row r="193">
      <c r="A193" s="91"/>
      <c r="B193" s="13" t="s">
        <v>1326</v>
      </c>
      <c r="C193" s="13" t="s">
        <v>849</v>
      </c>
      <c r="D193" s="80" t="str">
        <f t="shared" si="1"/>
        <v>das</v>
      </c>
      <c r="E193" s="95" t="str">
        <f t="shared" si="2"/>
        <v>das Flugzeug</v>
      </c>
      <c r="F193" s="13"/>
      <c r="G193" s="13"/>
      <c r="H193" s="13"/>
      <c r="I193" s="15" t="b">
        <v>0</v>
      </c>
      <c r="J193" s="27" t="b">
        <v>0</v>
      </c>
      <c r="K193" s="33" t="b">
        <v>0</v>
      </c>
    </row>
    <row r="194">
      <c r="A194" s="92"/>
      <c r="B194" s="8" t="s">
        <v>1327</v>
      </c>
      <c r="C194" s="8" t="s">
        <v>857</v>
      </c>
      <c r="D194" s="75" t="str">
        <f t="shared" si="1"/>
        <v>die</v>
      </c>
      <c r="E194" s="97" t="str">
        <f t="shared" si="2"/>
        <v>die Haltstelle</v>
      </c>
      <c r="F194" s="8"/>
      <c r="G194" s="8"/>
      <c r="H194" s="8"/>
      <c r="I194" s="10" t="b">
        <v>0</v>
      </c>
      <c r="J194" s="26" t="b">
        <v>0</v>
      </c>
      <c r="K194" s="37" t="b">
        <v>0</v>
      </c>
    </row>
    <row r="195">
      <c r="A195" s="91"/>
      <c r="B195" s="13" t="s">
        <v>1328</v>
      </c>
      <c r="C195" s="13" t="s">
        <v>857</v>
      </c>
      <c r="D195" s="80" t="str">
        <f t="shared" si="1"/>
        <v>die</v>
      </c>
      <c r="E195" s="97" t="str">
        <f t="shared" si="2"/>
        <v>die Linie</v>
      </c>
      <c r="F195" s="13"/>
      <c r="G195" s="13"/>
      <c r="H195" s="13"/>
      <c r="I195" s="15" t="b">
        <v>0</v>
      </c>
      <c r="J195" s="27" t="b">
        <v>0</v>
      </c>
      <c r="K195" s="33" t="b">
        <v>0</v>
      </c>
    </row>
    <row r="196">
      <c r="A196" s="92"/>
      <c r="B196" s="8" t="s">
        <v>1329</v>
      </c>
      <c r="C196" s="8" t="s">
        <v>857</v>
      </c>
      <c r="D196" s="75" t="str">
        <f t="shared" si="1"/>
        <v>die</v>
      </c>
      <c r="E196" s="97" t="str">
        <f t="shared" si="2"/>
        <v>die Richtung</v>
      </c>
      <c r="F196" s="8"/>
      <c r="G196" s="8"/>
      <c r="H196" s="8"/>
      <c r="I196" s="10" t="b">
        <v>0</v>
      </c>
      <c r="J196" s="26" t="b">
        <v>0</v>
      </c>
      <c r="K196" s="37" t="b">
        <v>0</v>
      </c>
    </row>
    <row r="197">
      <c r="A197" s="91"/>
      <c r="B197" s="13" t="s">
        <v>1330</v>
      </c>
      <c r="C197" s="13" t="s">
        <v>857</v>
      </c>
      <c r="D197" s="80" t="str">
        <f t="shared" si="1"/>
        <v>die</v>
      </c>
      <c r="E197" s="97" t="str">
        <f t="shared" si="2"/>
        <v>die S-bahn</v>
      </c>
      <c r="F197" s="13"/>
      <c r="G197" s="13" t="s">
        <v>1331</v>
      </c>
      <c r="H197" s="13"/>
      <c r="I197" s="15" t="b">
        <v>0</v>
      </c>
      <c r="J197" s="27" t="b">
        <v>0</v>
      </c>
      <c r="K197" s="33" t="b">
        <v>0</v>
      </c>
    </row>
    <row r="198">
      <c r="A198" s="92"/>
      <c r="B198" s="8" t="s">
        <v>1332</v>
      </c>
      <c r="C198" s="8" t="s">
        <v>857</v>
      </c>
      <c r="D198" s="75" t="str">
        <f t="shared" si="1"/>
        <v>die</v>
      </c>
      <c r="E198" s="97" t="str">
        <f t="shared" si="2"/>
        <v>die U-bahn</v>
      </c>
      <c r="F198" s="8"/>
      <c r="G198" s="8" t="s">
        <v>1333</v>
      </c>
      <c r="H198" s="8"/>
      <c r="I198" s="10" t="b">
        <v>0</v>
      </c>
      <c r="J198" s="26" t="b">
        <v>0</v>
      </c>
      <c r="K198" s="37" t="b">
        <v>0</v>
      </c>
    </row>
    <row r="199">
      <c r="A199" s="91"/>
      <c r="B199" s="13" t="s">
        <v>1334</v>
      </c>
      <c r="C199" s="13" t="s">
        <v>849</v>
      </c>
      <c r="D199" s="80" t="str">
        <f t="shared" si="1"/>
        <v>das</v>
      </c>
      <c r="E199" s="95" t="str">
        <f t="shared" si="2"/>
        <v>das Schiff</v>
      </c>
      <c r="F199" s="13" t="s">
        <v>1335</v>
      </c>
      <c r="G199" s="13" t="s">
        <v>1336</v>
      </c>
      <c r="H199" s="13"/>
      <c r="I199" s="15" t="b">
        <v>0</v>
      </c>
      <c r="J199" s="27" t="b">
        <v>0</v>
      </c>
      <c r="K199" s="33" t="b">
        <v>0</v>
      </c>
    </row>
    <row r="200">
      <c r="A200" s="92"/>
      <c r="B200" s="8" t="s">
        <v>1337</v>
      </c>
      <c r="C200" s="8" t="s">
        <v>857</v>
      </c>
      <c r="D200" s="75" t="str">
        <f t="shared" si="1"/>
        <v>die</v>
      </c>
      <c r="E200" s="97" t="str">
        <f t="shared" si="2"/>
        <v>die Bahn</v>
      </c>
      <c r="F200" s="8" t="s">
        <v>1338</v>
      </c>
      <c r="G200" s="8" t="s">
        <v>1339</v>
      </c>
      <c r="H200" s="8"/>
      <c r="I200" s="10" t="b">
        <v>0</v>
      </c>
      <c r="J200" s="26" t="b">
        <v>0</v>
      </c>
      <c r="K200" s="37" t="b">
        <v>0</v>
      </c>
    </row>
    <row r="201">
      <c r="A201" s="91"/>
      <c r="B201" s="83" t="s">
        <v>1340</v>
      </c>
      <c r="C201" s="13" t="s">
        <v>837</v>
      </c>
      <c r="D201" s="80" t="str">
        <f t="shared" si="1"/>
        <v>der</v>
      </c>
      <c r="E201" s="96" t="str">
        <f t="shared" si="2"/>
        <v>der Schild</v>
      </c>
      <c r="F201" s="13" t="s">
        <v>1341</v>
      </c>
      <c r="G201" s="13" t="s">
        <v>1342</v>
      </c>
      <c r="H201" s="13"/>
      <c r="I201" s="15" t="b">
        <v>0</v>
      </c>
      <c r="J201" s="27" t="b">
        <v>0</v>
      </c>
      <c r="K201" s="33" t="b">
        <v>0</v>
      </c>
    </row>
    <row r="202">
      <c r="A202" s="92"/>
      <c r="B202" s="83" t="s">
        <v>1340</v>
      </c>
      <c r="C202" s="8" t="s">
        <v>849</v>
      </c>
      <c r="D202" s="75" t="str">
        <f t="shared" si="1"/>
        <v>das</v>
      </c>
      <c r="E202" s="95" t="str">
        <f t="shared" si="2"/>
        <v>das Schild</v>
      </c>
      <c r="F202" s="8"/>
      <c r="G202" s="8" t="s">
        <v>1343</v>
      </c>
      <c r="H202" s="8"/>
      <c r="I202" s="10" t="b">
        <v>0</v>
      </c>
      <c r="J202" s="26" t="b">
        <v>0</v>
      </c>
      <c r="K202" s="37" t="b">
        <v>0</v>
      </c>
    </row>
    <row r="203">
      <c r="A203" s="91"/>
      <c r="B203" s="13" t="s">
        <v>1344</v>
      </c>
      <c r="C203" s="13" t="s">
        <v>857</v>
      </c>
      <c r="D203" s="80" t="str">
        <f t="shared" si="1"/>
        <v>die</v>
      </c>
      <c r="E203" s="97" t="str">
        <f t="shared" si="2"/>
        <v>die Arbeitsunfähigkeitsbescheinigung</v>
      </c>
      <c r="F203" s="13" t="s">
        <v>1345</v>
      </c>
      <c r="G203" s="13" t="s">
        <v>1346</v>
      </c>
      <c r="H203" s="13" t="s">
        <v>1347</v>
      </c>
      <c r="I203" s="15" t="b">
        <v>0</v>
      </c>
      <c r="J203" s="27" t="b">
        <v>0</v>
      </c>
      <c r="K203" s="33" t="b">
        <v>0</v>
      </c>
    </row>
    <row r="204">
      <c r="A204" s="92"/>
      <c r="B204" s="8" t="s">
        <v>1348</v>
      </c>
      <c r="C204" s="8" t="s">
        <v>837</v>
      </c>
      <c r="D204" s="75" t="str">
        <f t="shared" si="1"/>
        <v>der</v>
      </c>
      <c r="E204" s="96" t="str">
        <f t="shared" si="2"/>
        <v>der Altbau</v>
      </c>
      <c r="F204" s="8"/>
      <c r="G204" s="8" t="s">
        <v>1349</v>
      </c>
      <c r="H204" s="8"/>
      <c r="I204" s="10" t="b">
        <v>0</v>
      </c>
      <c r="J204" s="26" t="b">
        <v>0</v>
      </c>
      <c r="K204" s="37" t="b">
        <v>0</v>
      </c>
    </row>
    <row r="205">
      <c r="A205" s="91"/>
      <c r="B205" s="13" t="s">
        <v>1350</v>
      </c>
      <c r="C205" s="13" t="s">
        <v>837</v>
      </c>
      <c r="D205" s="80" t="str">
        <f t="shared" si="1"/>
        <v>der</v>
      </c>
      <c r="E205" s="96" t="str">
        <f t="shared" si="2"/>
        <v>der Neubau</v>
      </c>
      <c r="F205" s="13"/>
      <c r="G205" s="13" t="s">
        <v>1351</v>
      </c>
      <c r="H205" s="13"/>
      <c r="I205" s="15" t="b">
        <v>0</v>
      </c>
      <c r="J205" s="27" t="b">
        <v>0</v>
      </c>
      <c r="K205" s="33" t="b">
        <v>0</v>
      </c>
    </row>
    <row r="206">
      <c r="A206" s="92"/>
      <c r="B206" s="8" t="s">
        <v>1352</v>
      </c>
      <c r="C206" s="8" t="s">
        <v>837</v>
      </c>
      <c r="D206" s="75" t="str">
        <f t="shared" si="1"/>
        <v>der</v>
      </c>
      <c r="E206" s="96" t="str">
        <f t="shared" si="2"/>
        <v>der Balkon</v>
      </c>
      <c r="F206" s="8"/>
      <c r="G206" s="8"/>
      <c r="H206" s="8"/>
      <c r="I206" s="10" t="b">
        <v>0</v>
      </c>
      <c r="J206" s="26" t="b">
        <v>0</v>
      </c>
      <c r="K206" s="37" t="b">
        <v>0</v>
      </c>
    </row>
    <row r="207">
      <c r="A207" s="91"/>
      <c r="B207" s="13" t="s">
        <v>1353</v>
      </c>
      <c r="C207" s="13" t="s">
        <v>837</v>
      </c>
      <c r="D207" s="80" t="str">
        <f t="shared" si="1"/>
        <v>der</v>
      </c>
      <c r="E207" s="96" t="str">
        <f t="shared" si="2"/>
        <v>der Termin</v>
      </c>
      <c r="F207" s="13"/>
      <c r="G207" s="13" t="s">
        <v>1354</v>
      </c>
      <c r="H207" s="13"/>
      <c r="I207" s="15" t="b">
        <v>0</v>
      </c>
      <c r="J207" s="27" t="b">
        <v>0</v>
      </c>
      <c r="K207" s="33" t="b">
        <v>0</v>
      </c>
    </row>
    <row r="208">
      <c r="A208" s="92"/>
      <c r="B208" s="8" t="s">
        <v>1355</v>
      </c>
      <c r="C208" s="8" t="s">
        <v>837</v>
      </c>
      <c r="D208" s="75" t="str">
        <f t="shared" si="1"/>
        <v>der</v>
      </c>
      <c r="E208" s="96" t="str">
        <f t="shared" si="2"/>
        <v>der Besichtigungtermin</v>
      </c>
      <c r="F208" s="8"/>
      <c r="G208" s="8" t="s">
        <v>1356</v>
      </c>
      <c r="H208" s="8"/>
      <c r="I208" s="10" t="b">
        <v>0</v>
      </c>
      <c r="J208" s="26" t="b">
        <v>0</v>
      </c>
      <c r="K208" s="37" t="b">
        <v>0</v>
      </c>
    </row>
    <row r="209">
      <c r="A209" s="91"/>
      <c r="B209" s="13" t="s">
        <v>1357</v>
      </c>
      <c r="C209" s="13" t="s">
        <v>837</v>
      </c>
      <c r="D209" s="80" t="str">
        <f t="shared" si="1"/>
        <v>der</v>
      </c>
      <c r="E209" s="96" t="str">
        <f t="shared" si="2"/>
        <v>der Stock</v>
      </c>
      <c r="F209" s="13"/>
      <c r="G209" s="13" t="s">
        <v>1358</v>
      </c>
      <c r="H209" s="13" t="s">
        <v>761</v>
      </c>
      <c r="I209" s="15" t="b">
        <v>0</v>
      </c>
      <c r="J209" s="27" t="b">
        <v>0</v>
      </c>
      <c r="K209" s="33" t="b">
        <v>0</v>
      </c>
    </row>
    <row r="210">
      <c r="A210" s="92"/>
      <c r="B210" s="8" t="s">
        <v>1359</v>
      </c>
      <c r="C210" s="8" t="s">
        <v>849</v>
      </c>
      <c r="D210" s="75" t="str">
        <f t="shared" si="1"/>
        <v>das</v>
      </c>
      <c r="E210" s="95" t="str">
        <f t="shared" si="2"/>
        <v>das Geschoss</v>
      </c>
      <c r="F210" s="8"/>
      <c r="G210" s="8" t="s">
        <v>1360</v>
      </c>
      <c r="H210" s="8"/>
      <c r="I210" s="10" t="b">
        <v>0</v>
      </c>
      <c r="J210" s="26" t="b">
        <v>0</v>
      </c>
      <c r="K210" s="37" t="b">
        <v>0</v>
      </c>
    </row>
    <row r="211">
      <c r="A211" s="91"/>
      <c r="B211" s="13" t="s">
        <v>1361</v>
      </c>
      <c r="C211" s="13" t="s">
        <v>849</v>
      </c>
      <c r="D211" s="80" t="str">
        <f t="shared" si="1"/>
        <v>das</v>
      </c>
      <c r="E211" s="95" t="str">
        <f t="shared" si="2"/>
        <v>das Stockwerk</v>
      </c>
      <c r="F211" s="13"/>
      <c r="G211" s="13" t="s">
        <v>1362</v>
      </c>
      <c r="H211" s="13" t="s">
        <v>1363</v>
      </c>
      <c r="I211" s="15" t="b">
        <v>0</v>
      </c>
      <c r="J211" s="27" t="b">
        <v>0</v>
      </c>
      <c r="K211" s="33" t="b">
        <v>0</v>
      </c>
    </row>
    <row r="212">
      <c r="A212" s="92"/>
      <c r="B212" s="8" t="s">
        <v>1364</v>
      </c>
      <c r="C212" s="8" t="s">
        <v>837</v>
      </c>
      <c r="D212" s="75" t="str">
        <f t="shared" si="1"/>
        <v>der</v>
      </c>
      <c r="E212" s="96" t="str">
        <f t="shared" si="2"/>
        <v>der Stadtrand</v>
      </c>
      <c r="F212" s="8"/>
      <c r="G212" s="8" t="s">
        <v>1365</v>
      </c>
      <c r="H212" s="8" t="s">
        <v>1366</v>
      </c>
      <c r="I212" s="10" t="b">
        <v>0</v>
      </c>
      <c r="J212" s="26" t="b">
        <v>0</v>
      </c>
      <c r="K212" s="37" t="b">
        <v>0</v>
      </c>
    </row>
    <row r="213">
      <c r="A213" s="91"/>
      <c r="B213" s="13" t="s">
        <v>1367</v>
      </c>
      <c r="C213" s="13" t="s">
        <v>837</v>
      </c>
      <c r="D213" s="80" t="str">
        <f t="shared" si="1"/>
        <v>der</v>
      </c>
      <c r="E213" s="96" t="str">
        <f t="shared" si="2"/>
        <v>der Einzug</v>
      </c>
      <c r="F213" s="13"/>
      <c r="G213" s="13" t="s">
        <v>1368</v>
      </c>
      <c r="H213" s="13"/>
      <c r="I213" s="15" t="b">
        <v>0</v>
      </c>
      <c r="J213" s="27" t="b">
        <v>0</v>
      </c>
      <c r="K213" s="33" t="b">
        <v>0</v>
      </c>
    </row>
    <row r="214">
      <c r="A214" s="92"/>
      <c r="B214" s="8" t="s">
        <v>1369</v>
      </c>
      <c r="C214" s="8" t="s">
        <v>837</v>
      </c>
      <c r="D214" s="75" t="str">
        <f t="shared" si="1"/>
        <v>der</v>
      </c>
      <c r="E214" s="96" t="str">
        <f t="shared" si="2"/>
        <v>der Hausmeister</v>
      </c>
      <c r="F214" s="8"/>
      <c r="G214" s="8" t="s">
        <v>1370</v>
      </c>
      <c r="H214" s="8"/>
      <c r="I214" s="10" t="b">
        <v>0</v>
      </c>
      <c r="J214" s="26" t="b">
        <v>0</v>
      </c>
      <c r="K214" s="37" t="b">
        <v>0</v>
      </c>
    </row>
    <row r="215">
      <c r="A215" s="91"/>
      <c r="B215" s="13" t="s">
        <v>1371</v>
      </c>
      <c r="C215" s="13" t="s">
        <v>837</v>
      </c>
      <c r="D215" s="80" t="str">
        <f t="shared" si="1"/>
        <v>der</v>
      </c>
      <c r="E215" s="96" t="str">
        <f t="shared" si="2"/>
        <v>der Mieter</v>
      </c>
      <c r="F215" s="13"/>
      <c r="G215" s="13" t="s">
        <v>1372</v>
      </c>
      <c r="H215" s="13"/>
      <c r="I215" s="15" t="b">
        <v>0</v>
      </c>
      <c r="J215" s="27" t="b">
        <v>0</v>
      </c>
      <c r="K215" s="33" t="b">
        <v>0</v>
      </c>
    </row>
    <row r="216">
      <c r="A216" s="92"/>
      <c r="B216" s="8" t="s">
        <v>1373</v>
      </c>
      <c r="C216" s="8" t="s">
        <v>837</v>
      </c>
      <c r="D216" s="75" t="str">
        <f t="shared" si="1"/>
        <v>der</v>
      </c>
      <c r="E216" s="96" t="str">
        <f t="shared" si="2"/>
        <v>der Nachbar</v>
      </c>
      <c r="F216" s="8"/>
      <c r="G216" s="8" t="s">
        <v>1374</v>
      </c>
      <c r="H216" s="8"/>
      <c r="I216" s="10" t="b">
        <v>0</v>
      </c>
      <c r="J216" s="26" t="b">
        <v>0</v>
      </c>
      <c r="K216" s="37" t="b">
        <v>0</v>
      </c>
    </row>
    <row r="217">
      <c r="A217" s="91"/>
      <c r="B217" s="13" t="s">
        <v>1375</v>
      </c>
      <c r="C217" s="13" t="s">
        <v>837</v>
      </c>
      <c r="D217" s="80" t="str">
        <f t="shared" si="1"/>
        <v>der</v>
      </c>
      <c r="E217" s="96" t="str">
        <f t="shared" si="2"/>
        <v>der Vermieter</v>
      </c>
      <c r="F217" s="13"/>
      <c r="G217" s="13" t="s">
        <v>1376</v>
      </c>
      <c r="H217" s="13"/>
      <c r="I217" s="15" t="b">
        <v>0</v>
      </c>
      <c r="J217" s="27" t="b">
        <v>0</v>
      </c>
      <c r="K217" s="33" t="b">
        <v>0</v>
      </c>
    </row>
    <row r="218">
      <c r="A218" s="92"/>
      <c r="B218" s="8" t="s">
        <v>1377</v>
      </c>
      <c r="C218" s="8" t="s">
        <v>837</v>
      </c>
      <c r="D218" s="75" t="str">
        <f t="shared" si="1"/>
        <v>der</v>
      </c>
      <c r="E218" s="96" t="str">
        <f t="shared" si="2"/>
        <v>der Umzug</v>
      </c>
      <c r="F218" s="8"/>
      <c r="G218" s="8" t="s">
        <v>1378</v>
      </c>
      <c r="H218" s="8"/>
      <c r="I218" s="10" t="b">
        <v>0</v>
      </c>
      <c r="J218" s="26" t="b">
        <v>0</v>
      </c>
      <c r="K218" s="37" t="b">
        <v>0</v>
      </c>
    </row>
    <row r="219">
      <c r="A219" s="91"/>
      <c r="B219" s="13" t="s">
        <v>1379</v>
      </c>
      <c r="C219" s="13" t="s">
        <v>857</v>
      </c>
      <c r="D219" s="80" t="str">
        <f t="shared" si="1"/>
        <v>die</v>
      </c>
      <c r="E219" s="97" t="str">
        <f t="shared" si="2"/>
        <v>die Verwaltung</v>
      </c>
      <c r="F219" s="13" t="s">
        <v>1380</v>
      </c>
      <c r="G219" s="13" t="s">
        <v>1381</v>
      </c>
      <c r="H219" s="13"/>
      <c r="I219" s="15" t="b">
        <v>0</v>
      </c>
      <c r="J219" s="27" t="b">
        <v>0</v>
      </c>
      <c r="K219" s="33" t="b">
        <v>0</v>
      </c>
    </row>
    <row r="220">
      <c r="A220" s="92"/>
      <c r="B220" s="8" t="s">
        <v>1382</v>
      </c>
      <c r="C220" s="8" t="s">
        <v>857</v>
      </c>
      <c r="D220" s="75" t="str">
        <f t="shared" si="1"/>
        <v>die</v>
      </c>
      <c r="E220" s="97" t="str">
        <f t="shared" si="2"/>
        <v>die Hausverwaltung</v>
      </c>
      <c r="F220" s="8" t="s">
        <v>1383</v>
      </c>
      <c r="G220" s="8" t="s">
        <v>1384</v>
      </c>
      <c r="H220" s="8"/>
      <c r="I220" s="10" t="b">
        <v>0</v>
      </c>
      <c r="J220" s="26" t="b">
        <v>0</v>
      </c>
      <c r="K220" s="37" t="b">
        <v>0</v>
      </c>
    </row>
    <row r="221">
      <c r="A221" s="91"/>
      <c r="B221" s="13" t="s">
        <v>1385</v>
      </c>
      <c r="C221" s="13" t="s">
        <v>837</v>
      </c>
      <c r="D221" s="80" t="str">
        <f t="shared" si="1"/>
        <v>der</v>
      </c>
      <c r="E221" s="96" t="str">
        <f t="shared" si="2"/>
        <v>der Müll</v>
      </c>
      <c r="F221" s="13"/>
      <c r="G221" s="13" t="s">
        <v>1386</v>
      </c>
      <c r="H221" s="13"/>
      <c r="I221" s="15" t="b">
        <v>0</v>
      </c>
      <c r="J221" s="27" t="b">
        <v>0</v>
      </c>
      <c r="K221" s="33" t="b">
        <v>0</v>
      </c>
    </row>
    <row r="222">
      <c r="A222" s="92"/>
      <c r="B222" s="8" t="s">
        <v>1387</v>
      </c>
      <c r="C222" s="8" t="s">
        <v>857</v>
      </c>
      <c r="D222" s="75" t="str">
        <f t="shared" si="1"/>
        <v>die</v>
      </c>
      <c r="E222" s="97" t="str">
        <f t="shared" si="2"/>
        <v>die Mülltonne</v>
      </c>
      <c r="F222" s="8"/>
      <c r="G222" s="8" t="s">
        <v>1156</v>
      </c>
      <c r="H222" s="8"/>
      <c r="I222" s="10" t="b">
        <v>0</v>
      </c>
      <c r="J222" s="26" t="b">
        <v>0</v>
      </c>
      <c r="K222" s="37" t="b">
        <v>0</v>
      </c>
    </row>
    <row r="223">
      <c r="A223" s="91"/>
      <c r="B223" s="13" t="s">
        <v>1388</v>
      </c>
      <c r="C223" s="13" t="s">
        <v>857</v>
      </c>
      <c r="D223" s="80" t="str">
        <f t="shared" si="1"/>
        <v>die</v>
      </c>
      <c r="E223" s="97" t="str">
        <f t="shared" si="2"/>
        <v>die Mieteilung</v>
      </c>
      <c r="F223" s="13"/>
      <c r="G223" s="13" t="s">
        <v>1389</v>
      </c>
      <c r="H223" s="13"/>
      <c r="I223" s="15" t="b">
        <v>0</v>
      </c>
      <c r="J223" s="27" t="b">
        <v>0</v>
      </c>
      <c r="K223" s="33" t="b">
        <v>0</v>
      </c>
    </row>
    <row r="224">
      <c r="A224" s="92"/>
      <c r="B224" s="8" t="s">
        <v>1390</v>
      </c>
      <c r="C224" s="8" t="s">
        <v>857</v>
      </c>
      <c r="D224" s="75" t="str">
        <f t="shared" si="1"/>
        <v>die</v>
      </c>
      <c r="E224" s="97" t="str">
        <f t="shared" si="2"/>
        <v>die Wohngemeinschaft</v>
      </c>
      <c r="F224" s="8" t="s">
        <v>1391</v>
      </c>
      <c r="G224" s="8" t="s">
        <v>1392</v>
      </c>
      <c r="H224" s="8"/>
      <c r="I224" s="10" t="b">
        <v>0</v>
      </c>
      <c r="J224" s="26" t="b">
        <v>0</v>
      </c>
      <c r="K224" s="37" t="b">
        <v>0</v>
      </c>
    </row>
    <row r="225">
      <c r="A225" s="91"/>
      <c r="B225" s="13" t="s">
        <v>1393</v>
      </c>
      <c r="C225" s="13" t="s">
        <v>857</v>
      </c>
      <c r="D225" s="80" t="str">
        <f t="shared" si="1"/>
        <v>die</v>
      </c>
      <c r="E225" s="97" t="str">
        <f t="shared" si="2"/>
        <v>die Einweihungsparty</v>
      </c>
      <c r="F225" s="13" t="s">
        <v>1393</v>
      </c>
      <c r="G225" s="13" t="s">
        <v>1394</v>
      </c>
      <c r="H225" s="13" t="s">
        <v>1395</v>
      </c>
      <c r="I225" s="15" t="b">
        <v>0</v>
      </c>
      <c r="J225" s="27" t="b">
        <v>0</v>
      </c>
      <c r="K225" s="33" t="b">
        <v>0</v>
      </c>
    </row>
    <row r="226">
      <c r="A226" s="92"/>
      <c r="B226" s="8" t="s">
        <v>1396</v>
      </c>
      <c r="C226" s="8" t="s">
        <v>857</v>
      </c>
      <c r="D226" s="75" t="str">
        <f t="shared" si="1"/>
        <v>die</v>
      </c>
      <c r="E226" s="97" t="str">
        <f t="shared" si="2"/>
        <v>die Hausordnung</v>
      </c>
      <c r="F226" s="8" t="s">
        <v>1397</v>
      </c>
      <c r="G226" s="8" t="s">
        <v>1398</v>
      </c>
      <c r="H226" s="8"/>
      <c r="I226" s="10" t="b">
        <v>0</v>
      </c>
      <c r="J226" s="26" t="b">
        <v>0</v>
      </c>
      <c r="K226" s="37" t="b">
        <v>0</v>
      </c>
    </row>
    <row r="227">
      <c r="A227" s="91"/>
      <c r="B227" s="13" t="s">
        <v>1399</v>
      </c>
      <c r="C227" s="13" t="s">
        <v>857</v>
      </c>
      <c r="D227" s="80" t="str">
        <f t="shared" si="1"/>
        <v>die</v>
      </c>
      <c r="E227" s="97" t="str">
        <f t="shared" si="2"/>
        <v>die Küche</v>
      </c>
      <c r="F227" s="13"/>
      <c r="G227" s="13" t="s">
        <v>1400</v>
      </c>
      <c r="H227" s="13"/>
      <c r="I227" s="15" t="b">
        <v>0</v>
      </c>
      <c r="J227" s="27" t="b">
        <v>0</v>
      </c>
      <c r="K227" s="33" t="b">
        <v>0</v>
      </c>
    </row>
    <row r="228">
      <c r="A228" s="92"/>
      <c r="B228" s="8" t="s">
        <v>1401</v>
      </c>
      <c r="C228" s="8" t="s">
        <v>849</v>
      </c>
      <c r="D228" s="75" t="str">
        <f t="shared" si="1"/>
        <v>das</v>
      </c>
      <c r="E228" s="95" t="str">
        <f t="shared" si="2"/>
        <v>das Amt</v>
      </c>
      <c r="F228" s="8" t="s">
        <v>1402</v>
      </c>
      <c r="G228" s="8" t="s">
        <v>1403</v>
      </c>
      <c r="H228" s="8"/>
      <c r="I228" s="10" t="b">
        <v>0</v>
      </c>
      <c r="J228" s="26" t="b">
        <v>0</v>
      </c>
      <c r="K228" s="37" t="b">
        <v>0</v>
      </c>
    </row>
    <row r="229">
      <c r="A229" s="91"/>
      <c r="B229" s="13" t="s">
        <v>1404</v>
      </c>
      <c r="C229" s="13" t="s">
        <v>849</v>
      </c>
      <c r="D229" s="80" t="str">
        <f t="shared" si="1"/>
        <v>das</v>
      </c>
      <c r="E229" s="95" t="str">
        <f t="shared" si="2"/>
        <v>das Finanzamt</v>
      </c>
      <c r="F229" s="13" t="s">
        <v>1405</v>
      </c>
      <c r="G229" s="13" t="s">
        <v>1406</v>
      </c>
      <c r="H229" s="13"/>
      <c r="I229" s="15" t="b">
        <v>0</v>
      </c>
      <c r="J229" s="27" t="b">
        <v>0</v>
      </c>
      <c r="K229" s="33" t="b">
        <v>0</v>
      </c>
    </row>
    <row r="230">
      <c r="A230" s="92"/>
      <c r="B230" s="8" t="s">
        <v>1407</v>
      </c>
      <c r="C230" s="8" t="s">
        <v>849</v>
      </c>
      <c r="D230" s="75" t="str">
        <f t="shared" si="1"/>
        <v>das</v>
      </c>
      <c r="E230" s="95" t="str">
        <f t="shared" si="2"/>
        <v>das Einwohnermeldeamt</v>
      </c>
      <c r="F230" s="8" t="s">
        <v>1408</v>
      </c>
      <c r="G230" s="8" t="s">
        <v>1409</v>
      </c>
      <c r="H230" s="8"/>
      <c r="I230" s="10" t="b">
        <v>0</v>
      </c>
      <c r="J230" s="26" t="b">
        <v>0</v>
      </c>
      <c r="K230" s="37" t="b">
        <v>0</v>
      </c>
    </row>
    <row r="231">
      <c r="A231" s="91"/>
      <c r="B231" s="13" t="s">
        <v>1410</v>
      </c>
      <c r="C231" s="13" t="s">
        <v>849</v>
      </c>
      <c r="D231" s="80" t="str">
        <f t="shared" si="1"/>
        <v>das</v>
      </c>
      <c r="E231" s="95" t="str">
        <f t="shared" si="2"/>
        <v>das Standeamt</v>
      </c>
      <c r="F231" s="13" t="s">
        <v>1411</v>
      </c>
      <c r="G231" s="13" t="s">
        <v>1412</v>
      </c>
      <c r="H231" s="13"/>
      <c r="I231" s="15" t="b">
        <v>0</v>
      </c>
      <c r="J231" s="27" t="b">
        <v>0</v>
      </c>
      <c r="K231" s="33" t="b">
        <v>0</v>
      </c>
    </row>
    <row r="232">
      <c r="A232" s="92"/>
      <c r="B232" s="8" t="s">
        <v>1413</v>
      </c>
      <c r="C232" s="8" t="s">
        <v>857</v>
      </c>
      <c r="D232" s="75" t="str">
        <f t="shared" si="1"/>
        <v>die</v>
      </c>
      <c r="E232" s="97" t="str">
        <f t="shared" si="2"/>
        <v>die Agentur für Arbeit</v>
      </c>
      <c r="F232" s="8" t="s">
        <v>860</v>
      </c>
      <c r="G232" s="8" t="s">
        <v>1414</v>
      </c>
      <c r="H232" s="8"/>
      <c r="I232" s="10" t="b">
        <v>0</v>
      </c>
      <c r="J232" s="26" t="b">
        <v>0</v>
      </c>
      <c r="K232" s="37" t="b">
        <v>0</v>
      </c>
    </row>
    <row r="233">
      <c r="A233" s="91"/>
      <c r="B233" s="13" t="s">
        <v>1415</v>
      </c>
      <c r="C233" s="13" t="s">
        <v>857</v>
      </c>
      <c r="D233" s="80" t="str">
        <f t="shared" si="1"/>
        <v>die</v>
      </c>
      <c r="E233" s="97" t="str">
        <f t="shared" si="2"/>
        <v>die Ausländerbehörde</v>
      </c>
      <c r="F233" s="13" t="s">
        <v>1416</v>
      </c>
      <c r="G233" s="13" t="s">
        <v>1417</v>
      </c>
      <c r="H233" s="13"/>
      <c r="I233" s="15" t="b">
        <v>0</v>
      </c>
      <c r="J233" s="27" t="b">
        <v>0</v>
      </c>
      <c r="K233" s="33" t="b">
        <v>0</v>
      </c>
    </row>
    <row r="234">
      <c r="A234" s="92"/>
      <c r="B234" s="8" t="s">
        <v>1418</v>
      </c>
      <c r="C234" s="8" t="s">
        <v>857</v>
      </c>
      <c r="D234" s="75" t="str">
        <f t="shared" si="1"/>
        <v>die</v>
      </c>
      <c r="E234" s="97" t="str">
        <f t="shared" si="2"/>
        <v>die Kfz-Zulassungsstelle</v>
      </c>
      <c r="F234" s="8"/>
      <c r="G234" s="8" t="s">
        <v>1419</v>
      </c>
      <c r="H234" s="8"/>
      <c r="I234" s="10" t="b">
        <v>0</v>
      </c>
      <c r="J234" s="26" t="b">
        <v>0</v>
      </c>
      <c r="K234" s="37" t="b">
        <v>0</v>
      </c>
    </row>
    <row r="235">
      <c r="A235" s="91"/>
      <c r="B235" s="13" t="s">
        <v>1420</v>
      </c>
      <c r="C235" s="13" t="s">
        <v>857</v>
      </c>
      <c r="D235" s="80" t="str">
        <f t="shared" si="1"/>
        <v>die</v>
      </c>
      <c r="E235" s="97" t="str">
        <f t="shared" si="2"/>
        <v>die Versicherung</v>
      </c>
      <c r="F235" s="13" t="s">
        <v>1421</v>
      </c>
      <c r="G235" s="13" t="s">
        <v>1422</v>
      </c>
      <c r="H235" s="13"/>
      <c r="I235" s="15" t="b">
        <v>0</v>
      </c>
      <c r="J235" s="27" t="b">
        <v>0</v>
      </c>
      <c r="K235" s="33" t="b">
        <v>0</v>
      </c>
    </row>
    <row r="236">
      <c r="A236" s="92"/>
      <c r="B236" s="8" t="s">
        <v>1423</v>
      </c>
      <c r="C236" s="8" t="s">
        <v>857</v>
      </c>
      <c r="D236" s="75" t="str">
        <f t="shared" si="1"/>
        <v>die</v>
      </c>
      <c r="E236" s="97" t="str">
        <f t="shared" si="2"/>
        <v>die Aufenthaltserlaubnis</v>
      </c>
      <c r="F236" s="8"/>
      <c r="G236" s="8" t="s">
        <v>1424</v>
      </c>
      <c r="H236" s="8"/>
      <c r="I236" s="10" t="b">
        <v>0</v>
      </c>
      <c r="J236" s="26" t="b">
        <v>0</v>
      </c>
      <c r="K236" s="37" t="b">
        <v>0</v>
      </c>
    </row>
    <row r="237">
      <c r="A237" s="91"/>
      <c r="B237" s="13" t="s">
        <v>1425</v>
      </c>
      <c r="C237" s="13" t="s">
        <v>837</v>
      </c>
      <c r="D237" s="80" t="str">
        <f t="shared" si="1"/>
        <v>der</v>
      </c>
      <c r="E237" s="96" t="str">
        <f t="shared" si="2"/>
        <v>der Aufenthalt</v>
      </c>
      <c r="F237" s="13" t="s">
        <v>1426</v>
      </c>
      <c r="G237" s="13" t="s">
        <v>1427</v>
      </c>
      <c r="H237" s="13"/>
      <c r="I237" s="15" t="b">
        <v>0</v>
      </c>
      <c r="J237" s="27" t="b">
        <v>0</v>
      </c>
      <c r="K237" s="33" t="b">
        <v>0</v>
      </c>
    </row>
    <row r="238">
      <c r="A238" s="92"/>
      <c r="B238" s="8" t="s">
        <v>1428</v>
      </c>
      <c r="C238" s="8" t="s">
        <v>857</v>
      </c>
      <c r="D238" s="75" t="str">
        <f t="shared" si="1"/>
        <v>die</v>
      </c>
      <c r="E238" s="97" t="str">
        <f t="shared" si="2"/>
        <v>die Erlaubnis</v>
      </c>
      <c r="F238" s="8" t="s">
        <v>1429</v>
      </c>
      <c r="G238" s="8" t="s">
        <v>1430</v>
      </c>
      <c r="H238" s="8"/>
      <c r="I238" s="10" t="b">
        <v>0</v>
      </c>
      <c r="J238" s="26" t="b">
        <v>0</v>
      </c>
      <c r="K238" s="37" t="b">
        <v>0</v>
      </c>
    </row>
    <row r="239">
      <c r="A239" s="91"/>
      <c r="B239" s="13" t="s">
        <v>1431</v>
      </c>
      <c r="C239" s="13" t="s">
        <v>857</v>
      </c>
      <c r="D239" s="80" t="str">
        <f t="shared" si="1"/>
        <v>die</v>
      </c>
      <c r="E239" s="97" t="str">
        <f t="shared" si="2"/>
        <v>die Behörde</v>
      </c>
      <c r="F239" s="13" t="s">
        <v>1432</v>
      </c>
      <c r="G239" s="13" t="s">
        <v>1433</v>
      </c>
      <c r="H239" s="13" t="s">
        <v>1434</v>
      </c>
      <c r="I239" s="15" t="b">
        <v>0</v>
      </c>
      <c r="J239" s="27" t="b">
        <v>0</v>
      </c>
      <c r="K239" s="33" t="b">
        <v>0</v>
      </c>
    </row>
    <row r="240">
      <c r="A240" s="92"/>
      <c r="B240" s="8" t="s">
        <v>1435</v>
      </c>
      <c r="C240" s="8" t="s">
        <v>837</v>
      </c>
      <c r="D240" s="75" t="str">
        <f t="shared" si="1"/>
        <v>der</v>
      </c>
      <c r="E240" s="96" t="str">
        <f t="shared" si="2"/>
        <v>der Reisepass</v>
      </c>
      <c r="F240" s="8" t="s">
        <v>1436</v>
      </c>
      <c r="G240" s="8" t="s">
        <v>1437</v>
      </c>
      <c r="H240" s="8"/>
      <c r="I240" s="10" t="b">
        <v>0</v>
      </c>
      <c r="J240" s="26" t="b">
        <v>0</v>
      </c>
      <c r="K240" s="37" t="b">
        <v>0</v>
      </c>
    </row>
    <row r="241">
      <c r="A241" s="91"/>
      <c r="B241" s="13" t="s">
        <v>1438</v>
      </c>
      <c r="C241" s="13" t="s">
        <v>837</v>
      </c>
      <c r="D241" s="80" t="str">
        <f t="shared" si="1"/>
        <v>der</v>
      </c>
      <c r="E241" s="96" t="str">
        <f t="shared" si="2"/>
        <v>der Ausweis</v>
      </c>
      <c r="F241" s="13" t="s">
        <v>1439</v>
      </c>
      <c r="G241" s="13" t="s">
        <v>1440</v>
      </c>
      <c r="H241" s="85"/>
      <c r="I241" s="15" t="b">
        <v>0</v>
      </c>
      <c r="J241" s="27" t="b">
        <v>0</v>
      </c>
      <c r="K241" s="33" t="b">
        <v>0</v>
      </c>
    </row>
    <row r="242">
      <c r="A242" s="92"/>
      <c r="B242" s="8" t="s">
        <v>1441</v>
      </c>
      <c r="C242" s="8" t="s">
        <v>849</v>
      </c>
      <c r="D242" s="75" t="str">
        <f t="shared" si="1"/>
        <v>das</v>
      </c>
      <c r="E242" s="95" t="str">
        <f t="shared" si="2"/>
        <v>das Visum</v>
      </c>
      <c r="F242" s="8"/>
      <c r="G242" s="8" t="s">
        <v>1442</v>
      </c>
      <c r="H242" s="8"/>
      <c r="I242" s="10" t="b">
        <v>0</v>
      </c>
      <c r="J242" s="26" t="b">
        <v>0</v>
      </c>
      <c r="K242" s="37" t="b">
        <v>0</v>
      </c>
    </row>
    <row r="243">
      <c r="A243" s="91"/>
      <c r="B243" s="13" t="s">
        <v>1443</v>
      </c>
      <c r="C243" s="13" t="s">
        <v>857</v>
      </c>
      <c r="D243" s="80" t="str">
        <f t="shared" si="1"/>
        <v>die</v>
      </c>
      <c r="E243" s="97" t="str">
        <f t="shared" si="2"/>
        <v>die Unterlage</v>
      </c>
      <c r="F243" s="13" t="s">
        <v>1444</v>
      </c>
      <c r="G243" s="13" t="s">
        <v>1445</v>
      </c>
      <c r="H243" s="13"/>
      <c r="I243" s="15" t="b">
        <v>0</v>
      </c>
      <c r="J243" s="27" t="b">
        <v>0</v>
      </c>
      <c r="K243" s="33" t="b">
        <v>0</v>
      </c>
    </row>
    <row r="244">
      <c r="A244" s="92"/>
      <c r="B244" s="8" t="s">
        <v>1446</v>
      </c>
      <c r="C244" s="8" t="s">
        <v>860</v>
      </c>
      <c r="D244" s="75" t="str">
        <f t="shared" si="1"/>
        <v/>
      </c>
      <c r="E244" s="75" t="str">
        <f t="shared" si="2"/>
        <v> zustädig</v>
      </c>
      <c r="F244" s="8"/>
      <c r="G244" s="8" t="s">
        <v>1447</v>
      </c>
      <c r="H244" s="8"/>
      <c r="I244" s="10" t="b">
        <v>0</v>
      </c>
      <c r="J244" s="26" t="b">
        <v>0</v>
      </c>
      <c r="K244" s="37" t="b">
        <v>0</v>
      </c>
    </row>
    <row r="245">
      <c r="A245" s="91"/>
      <c r="B245" s="13" t="s">
        <v>1448</v>
      </c>
      <c r="C245" s="13" t="s">
        <v>837</v>
      </c>
      <c r="D245" s="80" t="str">
        <f t="shared" si="1"/>
        <v>der</v>
      </c>
      <c r="E245" s="96" t="str">
        <f t="shared" si="2"/>
        <v>der Name</v>
      </c>
      <c r="F245" s="13"/>
      <c r="G245" s="13" t="s">
        <v>1448</v>
      </c>
      <c r="H245" s="13"/>
      <c r="I245" s="15" t="b">
        <v>0</v>
      </c>
      <c r="J245" s="27" t="b">
        <v>0</v>
      </c>
      <c r="K245" s="33" t="b">
        <v>0</v>
      </c>
    </row>
    <row r="246">
      <c r="A246" s="92"/>
      <c r="B246" s="8" t="s">
        <v>1449</v>
      </c>
      <c r="C246" s="8" t="s">
        <v>857</v>
      </c>
      <c r="D246" s="75" t="str">
        <f t="shared" si="1"/>
        <v>die</v>
      </c>
      <c r="E246" s="97" t="str">
        <f t="shared" si="2"/>
        <v>die Postleitzahl</v>
      </c>
      <c r="F246" s="8"/>
      <c r="G246" s="8" t="s">
        <v>1450</v>
      </c>
      <c r="H246" s="8"/>
      <c r="I246" s="10" t="b">
        <v>0</v>
      </c>
      <c r="J246" s="26" t="b">
        <v>0</v>
      </c>
      <c r="K246" s="37" t="b">
        <v>0</v>
      </c>
    </row>
    <row r="247">
      <c r="A247" s="91"/>
      <c r="B247" s="13" t="s">
        <v>1451</v>
      </c>
      <c r="C247" s="13" t="s">
        <v>837</v>
      </c>
      <c r="D247" s="80" t="str">
        <f t="shared" si="1"/>
        <v>der</v>
      </c>
      <c r="E247" s="96" t="str">
        <f t="shared" si="2"/>
        <v>der Wohnort</v>
      </c>
      <c r="F247" s="13"/>
      <c r="G247" s="13" t="s">
        <v>1452</v>
      </c>
      <c r="H247" s="13"/>
      <c r="I247" s="15" t="b">
        <v>0</v>
      </c>
      <c r="J247" s="27" t="b">
        <v>0</v>
      </c>
      <c r="K247" s="33" t="b">
        <v>0</v>
      </c>
    </row>
    <row r="248">
      <c r="A248" s="92"/>
      <c r="B248" s="8" t="s">
        <v>1453</v>
      </c>
      <c r="C248" s="8" t="s">
        <v>837</v>
      </c>
      <c r="D248" s="75" t="str">
        <f t="shared" si="1"/>
        <v>der</v>
      </c>
      <c r="E248" s="96" t="str">
        <f t="shared" si="2"/>
        <v>der Familienname</v>
      </c>
      <c r="F248" s="8"/>
      <c r="G248" s="8" t="s">
        <v>1454</v>
      </c>
      <c r="H248" s="8"/>
      <c r="I248" s="10" t="b">
        <v>0</v>
      </c>
      <c r="J248" s="26" t="b">
        <v>0</v>
      </c>
      <c r="K248" s="37" t="b">
        <v>0</v>
      </c>
    </row>
    <row r="249">
      <c r="A249" s="91"/>
      <c r="B249" s="13" t="s">
        <v>1455</v>
      </c>
      <c r="C249" s="13" t="s">
        <v>837</v>
      </c>
      <c r="D249" s="80" t="str">
        <f t="shared" si="1"/>
        <v>der</v>
      </c>
      <c r="E249" s="96" t="str">
        <f t="shared" si="2"/>
        <v>der Vorname</v>
      </c>
      <c r="F249" s="13"/>
      <c r="G249" s="13" t="s">
        <v>1456</v>
      </c>
      <c r="H249" s="13"/>
      <c r="I249" s="15" t="b">
        <v>0</v>
      </c>
      <c r="J249" s="27" t="b">
        <v>0</v>
      </c>
      <c r="K249" s="33" t="b">
        <v>0</v>
      </c>
    </row>
    <row r="250">
      <c r="A250" s="92"/>
      <c r="B250" s="8" t="s">
        <v>1457</v>
      </c>
      <c r="C250" s="8" t="s">
        <v>837</v>
      </c>
      <c r="D250" s="75" t="str">
        <f t="shared" si="1"/>
        <v>der</v>
      </c>
      <c r="E250" s="96" t="str">
        <f t="shared" si="2"/>
        <v>der Familiensstand</v>
      </c>
      <c r="F250" s="8"/>
      <c r="G250" s="8" t="s">
        <v>1458</v>
      </c>
      <c r="H250" s="8" t="s">
        <v>1459</v>
      </c>
      <c r="I250" s="10" t="b">
        <v>0</v>
      </c>
      <c r="J250" s="26" t="b">
        <v>0</v>
      </c>
      <c r="K250" s="37" t="b">
        <v>0</v>
      </c>
    </row>
    <row r="251">
      <c r="A251" s="91"/>
      <c r="B251" s="13" t="s">
        <v>1460</v>
      </c>
      <c r="C251" s="13" t="s">
        <v>849</v>
      </c>
      <c r="D251" s="80" t="str">
        <f t="shared" si="1"/>
        <v>das</v>
      </c>
      <c r="E251" s="95" t="str">
        <f t="shared" si="2"/>
        <v>das Formular</v>
      </c>
      <c r="F251" s="13"/>
      <c r="G251" s="13" t="s">
        <v>1461</v>
      </c>
      <c r="H251" s="13"/>
      <c r="I251" s="15" t="b">
        <v>0</v>
      </c>
      <c r="J251" s="27" t="b">
        <v>0</v>
      </c>
      <c r="K251" s="33" t="b">
        <v>0</v>
      </c>
    </row>
    <row r="252">
      <c r="A252" s="92"/>
      <c r="B252" s="8" t="s">
        <v>1462</v>
      </c>
      <c r="C252" s="8" t="s">
        <v>849</v>
      </c>
      <c r="D252" s="75" t="str">
        <f t="shared" si="1"/>
        <v>das</v>
      </c>
      <c r="E252" s="95" t="str">
        <f t="shared" si="2"/>
        <v>das Datum</v>
      </c>
      <c r="F252" s="8"/>
      <c r="G252" s="8" t="s">
        <v>1463</v>
      </c>
      <c r="H252" s="8"/>
      <c r="I252" s="10" t="b">
        <v>0</v>
      </c>
      <c r="J252" s="26" t="b">
        <v>0</v>
      </c>
      <c r="K252" s="37" t="b">
        <v>0</v>
      </c>
    </row>
    <row r="253">
      <c r="A253" s="91"/>
      <c r="B253" s="13" t="s">
        <v>1464</v>
      </c>
      <c r="C253" s="13" t="s">
        <v>849</v>
      </c>
      <c r="D253" s="80" t="str">
        <f t="shared" si="1"/>
        <v>das</v>
      </c>
      <c r="E253" s="95" t="str">
        <f t="shared" si="2"/>
        <v>das Land</v>
      </c>
      <c r="F253" s="13"/>
      <c r="G253" s="13" t="s">
        <v>1465</v>
      </c>
      <c r="H253" s="13"/>
      <c r="I253" s="15" t="b">
        <v>0</v>
      </c>
      <c r="J253" s="27" t="b">
        <v>0</v>
      </c>
      <c r="K253" s="33" t="b">
        <v>0</v>
      </c>
    </row>
    <row r="254">
      <c r="A254" s="92"/>
      <c r="B254" s="8" t="s">
        <v>1466</v>
      </c>
      <c r="C254" s="8" t="s">
        <v>849</v>
      </c>
      <c r="D254" s="75" t="str">
        <f t="shared" si="1"/>
        <v>das</v>
      </c>
      <c r="E254" s="95" t="str">
        <f t="shared" si="2"/>
        <v>das Geschlect</v>
      </c>
      <c r="F254" s="8"/>
      <c r="G254" s="8" t="s">
        <v>830</v>
      </c>
      <c r="H254" s="8" t="s">
        <v>1467</v>
      </c>
      <c r="I254" s="10" t="b">
        <v>0</v>
      </c>
      <c r="J254" s="26" t="b">
        <v>0</v>
      </c>
      <c r="K254" s="37" t="b">
        <v>0</v>
      </c>
    </row>
    <row r="255">
      <c r="A255" s="91"/>
      <c r="B255" s="13" t="s">
        <v>1468</v>
      </c>
      <c r="C255" s="13" t="s">
        <v>857</v>
      </c>
      <c r="D255" s="80" t="str">
        <f t="shared" si="1"/>
        <v>die</v>
      </c>
      <c r="E255" s="97" t="str">
        <f t="shared" si="2"/>
        <v>die Unterschrift</v>
      </c>
      <c r="F255" s="13"/>
      <c r="G255" s="13" t="s">
        <v>1469</v>
      </c>
      <c r="H255" s="13"/>
      <c r="I255" s="15" t="b">
        <v>0</v>
      </c>
      <c r="J255" s="27" t="b">
        <v>0</v>
      </c>
      <c r="K255" s="33" t="b">
        <v>0</v>
      </c>
    </row>
    <row r="256">
      <c r="A256" s="92"/>
      <c r="B256" s="8" t="s">
        <v>1470</v>
      </c>
      <c r="C256" s="8" t="s">
        <v>857</v>
      </c>
      <c r="D256" s="75" t="str">
        <f t="shared" si="1"/>
        <v>die</v>
      </c>
      <c r="E256" s="97" t="str">
        <f t="shared" si="2"/>
        <v>die Staatsangehörigkeit</v>
      </c>
      <c r="F256" s="8"/>
      <c r="G256" s="8" t="s">
        <v>1471</v>
      </c>
      <c r="H256" s="8"/>
      <c r="I256" s="10" t="b">
        <v>0</v>
      </c>
      <c r="J256" s="26" t="b">
        <v>0</v>
      </c>
      <c r="K256" s="37" t="b">
        <v>0</v>
      </c>
    </row>
    <row r="257">
      <c r="A257" s="91"/>
      <c r="B257" s="13" t="s">
        <v>1472</v>
      </c>
      <c r="C257" s="13" t="s">
        <v>1473</v>
      </c>
      <c r="D257" s="80" t="str">
        <f t="shared" si="1"/>
        <v/>
      </c>
      <c r="E257" s="80" t="str">
        <f t="shared" si="2"/>
        <v> Großeltern</v>
      </c>
      <c r="F257" s="13" t="s">
        <v>1472</v>
      </c>
      <c r="G257" s="13" t="s">
        <v>1474</v>
      </c>
      <c r="H257" s="13"/>
      <c r="I257" s="15" t="b">
        <v>0</v>
      </c>
      <c r="J257" s="27" t="b">
        <v>0</v>
      </c>
      <c r="K257" s="33" t="b">
        <v>0</v>
      </c>
    </row>
    <row r="258">
      <c r="A258" s="92"/>
      <c r="B258" s="8" t="s">
        <v>1475</v>
      </c>
      <c r="C258" s="8" t="s">
        <v>837</v>
      </c>
      <c r="D258" s="75" t="str">
        <f t="shared" si="1"/>
        <v>der</v>
      </c>
      <c r="E258" s="96" t="str">
        <f t="shared" si="2"/>
        <v>der Schwager</v>
      </c>
      <c r="F258" s="8" t="s">
        <v>1476</v>
      </c>
      <c r="G258" s="8" t="s">
        <v>1477</v>
      </c>
      <c r="H258" s="8"/>
      <c r="I258" s="10" t="b">
        <v>0</v>
      </c>
      <c r="J258" s="26" t="b">
        <v>0</v>
      </c>
      <c r="K258" s="37" t="b">
        <v>0</v>
      </c>
    </row>
    <row r="259">
      <c r="A259" s="91"/>
      <c r="B259" s="13" t="s">
        <v>1478</v>
      </c>
      <c r="C259" s="13" t="s">
        <v>837</v>
      </c>
      <c r="D259" s="80" t="str">
        <f t="shared" si="1"/>
        <v>der</v>
      </c>
      <c r="E259" s="96" t="str">
        <f t="shared" si="2"/>
        <v>der Onkel</v>
      </c>
      <c r="F259" s="13" t="s">
        <v>1478</v>
      </c>
      <c r="G259" s="13" t="s">
        <v>1479</v>
      </c>
      <c r="H259" s="13"/>
      <c r="I259" s="15" t="b">
        <v>0</v>
      </c>
      <c r="J259" s="27" t="b">
        <v>0</v>
      </c>
      <c r="K259" s="33" t="b">
        <v>0</v>
      </c>
    </row>
    <row r="260">
      <c r="A260" s="92"/>
      <c r="B260" s="8" t="s">
        <v>1480</v>
      </c>
      <c r="C260" s="8" t="s">
        <v>857</v>
      </c>
      <c r="D260" s="75" t="str">
        <f t="shared" si="1"/>
        <v>die</v>
      </c>
      <c r="E260" s="97" t="str">
        <f t="shared" si="2"/>
        <v>die Tante</v>
      </c>
      <c r="F260" s="8" t="s">
        <v>1481</v>
      </c>
      <c r="G260" s="8" t="s">
        <v>1482</v>
      </c>
      <c r="H260" s="8"/>
      <c r="I260" s="10" t="b">
        <v>0</v>
      </c>
      <c r="J260" s="26" t="b">
        <v>0</v>
      </c>
      <c r="K260" s="37" t="b">
        <v>0</v>
      </c>
    </row>
    <row r="261">
      <c r="A261" s="91"/>
      <c r="B261" s="13" t="s">
        <v>1483</v>
      </c>
      <c r="C261" s="13" t="s">
        <v>837</v>
      </c>
      <c r="D261" s="80" t="str">
        <f t="shared" si="1"/>
        <v>der</v>
      </c>
      <c r="E261" s="96" t="str">
        <f t="shared" si="2"/>
        <v>der Neffe</v>
      </c>
      <c r="F261" s="13" t="s">
        <v>1484</v>
      </c>
      <c r="G261" s="13" t="s">
        <v>1485</v>
      </c>
      <c r="H261" s="13"/>
      <c r="I261" s="15" t="b">
        <v>0</v>
      </c>
      <c r="J261" s="27" t="b">
        <v>0</v>
      </c>
      <c r="K261" s="33" t="b">
        <v>0</v>
      </c>
    </row>
    <row r="262">
      <c r="A262" s="92"/>
      <c r="B262" s="8" t="s">
        <v>1486</v>
      </c>
      <c r="C262" s="8" t="s">
        <v>857</v>
      </c>
      <c r="D262" s="75" t="str">
        <f t="shared" si="1"/>
        <v>die</v>
      </c>
      <c r="E262" s="97" t="str">
        <f t="shared" si="2"/>
        <v>die Nichte</v>
      </c>
      <c r="F262" s="8" t="s">
        <v>1487</v>
      </c>
      <c r="G262" s="8" t="s">
        <v>1488</v>
      </c>
      <c r="H262" s="8"/>
      <c r="I262" s="10" t="b">
        <v>0</v>
      </c>
      <c r="J262" s="26" t="b">
        <v>0</v>
      </c>
      <c r="K262" s="37" t="b">
        <v>0</v>
      </c>
    </row>
    <row r="263">
      <c r="A263" s="91"/>
      <c r="B263" s="13" t="s">
        <v>1489</v>
      </c>
      <c r="C263" s="13" t="s">
        <v>837</v>
      </c>
      <c r="D263" s="80" t="str">
        <f t="shared" si="1"/>
        <v>der</v>
      </c>
      <c r="E263" s="96" t="str">
        <f t="shared" si="2"/>
        <v>der Cousin</v>
      </c>
      <c r="F263" s="13" t="s">
        <v>1490</v>
      </c>
      <c r="G263" s="13" t="s">
        <v>1489</v>
      </c>
      <c r="H263" s="13" t="s">
        <v>1491</v>
      </c>
      <c r="I263" s="15" t="b">
        <v>0</v>
      </c>
      <c r="J263" s="27" t="b">
        <v>0</v>
      </c>
      <c r="K263" s="33" t="b">
        <v>0</v>
      </c>
    </row>
    <row r="264">
      <c r="A264" s="92"/>
      <c r="B264" s="8" t="s">
        <v>1492</v>
      </c>
      <c r="C264" s="8" t="s">
        <v>1473</v>
      </c>
      <c r="D264" s="75" t="str">
        <f t="shared" si="1"/>
        <v/>
      </c>
      <c r="E264" s="75" t="str">
        <f t="shared" si="2"/>
        <v> Schwiegereltern</v>
      </c>
      <c r="F264" s="8" t="s">
        <v>1492</v>
      </c>
      <c r="G264" s="8" t="s">
        <v>1493</v>
      </c>
      <c r="H264" s="8"/>
      <c r="I264" s="10" t="b">
        <v>0</v>
      </c>
      <c r="J264" s="26" t="b">
        <v>0</v>
      </c>
      <c r="K264" s="37" t="b">
        <v>0</v>
      </c>
    </row>
    <row r="265">
      <c r="A265" s="91"/>
      <c r="B265" s="13" t="s">
        <v>1494</v>
      </c>
      <c r="C265" s="13" t="s">
        <v>837</v>
      </c>
      <c r="D265" s="80" t="str">
        <f t="shared" si="1"/>
        <v>der</v>
      </c>
      <c r="E265" s="96" t="str">
        <f t="shared" si="2"/>
        <v>der Schwiegervater</v>
      </c>
      <c r="F265" s="13" t="s">
        <v>1495</v>
      </c>
      <c r="G265" s="13" t="s">
        <v>1496</v>
      </c>
      <c r="H265" s="13" t="s">
        <v>1497</v>
      </c>
      <c r="I265" s="15" t="b">
        <v>0</v>
      </c>
      <c r="J265" s="27" t="b">
        <v>0</v>
      </c>
      <c r="K265" s="33" t="b">
        <v>0</v>
      </c>
    </row>
    <row r="266">
      <c r="A266" s="92"/>
      <c r="B266" s="8" t="s">
        <v>1498</v>
      </c>
      <c r="C266" s="8" t="s">
        <v>1473</v>
      </c>
      <c r="D266" s="75" t="str">
        <f t="shared" si="1"/>
        <v/>
      </c>
      <c r="E266" s="75" t="str">
        <f t="shared" si="2"/>
        <v> Geschwister</v>
      </c>
      <c r="F266" s="8" t="s">
        <v>1498</v>
      </c>
      <c r="G266" s="8" t="s">
        <v>1499</v>
      </c>
      <c r="H266" s="8"/>
      <c r="I266" s="10" t="b">
        <v>0</v>
      </c>
      <c r="J266" s="26" t="b">
        <v>0</v>
      </c>
      <c r="K266" s="37" t="b">
        <v>0</v>
      </c>
    </row>
    <row r="267">
      <c r="A267" s="91"/>
      <c r="B267" s="13" t="s">
        <v>1500</v>
      </c>
      <c r="C267" s="13" t="s">
        <v>837</v>
      </c>
      <c r="D267" s="80" t="str">
        <f t="shared" si="1"/>
        <v>der</v>
      </c>
      <c r="E267" s="96" t="str">
        <f t="shared" si="2"/>
        <v>der Enkel</v>
      </c>
      <c r="F267" s="13" t="s">
        <v>1500</v>
      </c>
      <c r="G267" s="13" t="s">
        <v>1501</v>
      </c>
      <c r="H267" s="13" t="s">
        <v>1502</v>
      </c>
      <c r="I267" s="15" t="b">
        <v>0</v>
      </c>
      <c r="J267" s="27" t="b">
        <v>0</v>
      </c>
      <c r="K267" s="33" t="b">
        <v>0</v>
      </c>
    </row>
    <row r="268">
      <c r="A268" s="92"/>
      <c r="B268" s="8" t="s">
        <v>1503</v>
      </c>
      <c r="C268" s="8" t="s">
        <v>837</v>
      </c>
      <c r="D268" s="75" t="str">
        <f t="shared" si="1"/>
        <v>der</v>
      </c>
      <c r="E268" s="96" t="str">
        <f t="shared" si="2"/>
        <v>der Schüler</v>
      </c>
      <c r="F268" s="8" t="s">
        <v>1503</v>
      </c>
      <c r="G268" s="8" t="s">
        <v>1504</v>
      </c>
      <c r="H268" s="8"/>
      <c r="I268" s="10" t="b">
        <v>0</v>
      </c>
      <c r="J268" s="26" t="b">
        <v>0</v>
      </c>
      <c r="K268" s="37" t="b">
        <v>0</v>
      </c>
    </row>
    <row r="269">
      <c r="A269" s="91"/>
      <c r="B269" s="13" t="s">
        <v>1505</v>
      </c>
      <c r="C269" s="13" t="s">
        <v>857</v>
      </c>
      <c r="D269" s="80" t="str">
        <f t="shared" si="1"/>
        <v>die</v>
      </c>
      <c r="E269" s="97" t="str">
        <f t="shared" si="2"/>
        <v>die Schülerin</v>
      </c>
      <c r="F269" s="13" t="s">
        <v>1506</v>
      </c>
      <c r="G269" s="13" t="s">
        <v>1507</v>
      </c>
      <c r="H269" s="13"/>
      <c r="I269" s="15" t="b">
        <v>0</v>
      </c>
      <c r="J269" s="27" t="b">
        <v>0</v>
      </c>
      <c r="K269" s="33" t="b">
        <v>0</v>
      </c>
    </row>
    <row r="270">
      <c r="A270" s="92"/>
      <c r="B270" s="8" t="s">
        <v>1508</v>
      </c>
      <c r="C270" s="8" t="s">
        <v>837</v>
      </c>
      <c r="D270" s="75" t="str">
        <f t="shared" si="1"/>
        <v>der</v>
      </c>
      <c r="E270" s="96" t="str">
        <f t="shared" si="2"/>
        <v>der Schulabschluss</v>
      </c>
      <c r="F270" s="8" t="s">
        <v>1509</v>
      </c>
      <c r="G270" s="8" t="s">
        <v>1510</v>
      </c>
      <c r="H270" s="8"/>
      <c r="I270" s="10" t="b">
        <v>0</v>
      </c>
      <c r="J270" s="26" t="b">
        <v>0</v>
      </c>
      <c r="K270" s="37" t="b">
        <v>0</v>
      </c>
    </row>
    <row r="271">
      <c r="A271" s="91"/>
      <c r="B271" s="13" t="s">
        <v>1511</v>
      </c>
      <c r="C271" s="13" t="s">
        <v>849</v>
      </c>
      <c r="D271" s="80" t="str">
        <f t="shared" si="1"/>
        <v>das</v>
      </c>
      <c r="E271" s="95" t="str">
        <f t="shared" si="2"/>
        <v>das Zeugnis</v>
      </c>
      <c r="F271" s="13" t="s">
        <v>1512</v>
      </c>
      <c r="G271" s="13" t="s">
        <v>1513</v>
      </c>
      <c r="H271" s="13"/>
      <c r="I271" s="15" t="b">
        <v>0</v>
      </c>
      <c r="J271" s="27" t="b">
        <v>0</v>
      </c>
      <c r="K271" s="33" t="b">
        <v>0</v>
      </c>
    </row>
    <row r="272">
      <c r="A272" s="92"/>
      <c r="B272" s="8" t="s">
        <v>1514</v>
      </c>
      <c r="C272" s="8" t="s">
        <v>849</v>
      </c>
      <c r="D272" s="75" t="str">
        <f t="shared" si="1"/>
        <v>das</v>
      </c>
      <c r="E272" s="95" t="str">
        <f t="shared" si="2"/>
        <v>das Abitur</v>
      </c>
      <c r="F272" s="8"/>
      <c r="G272" s="8" t="s">
        <v>1515</v>
      </c>
      <c r="H272" s="8" t="s">
        <v>1516</v>
      </c>
      <c r="I272" s="10" t="b">
        <v>0</v>
      </c>
      <c r="J272" s="26" t="b">
        <v>0</v>
      </c>
      <c r="K272" s="37" t="b">
        <v>0</v>
      </c>
    </row>
    <row r="273">
      <c r="A273" s="91"/>
      <c r="B273" s="13" t="s">
        <v>1517</v>
      </c>
      <c r="C273" s="13" t="s">
        <v>857</v>
      </c>
      <c r="D273" s="80" t="str">
        <f t="shared" si="1"/>
        <v>die</v>
      </c>
      <c r="E273" s="97" t="str">
        <f t="shared" si="2"/>
        <v>die Prüfung</v>
      </c>
      <c r="F273" s="13" t="s">
        <v>1518</v>
      </c>
      <c r="G273" s="13" t="s">
        <v>1519</v>
      </c>
      <c r="H273" s="13"/>
      <c r="I273" s="15" t="b">
        <v>0</v>
      </c>
      <c r="J273" s="27" t="b">
        <v>0</v>
      </c>
      <c r="K273" s="33" t="b">
        <v>0</v>
      </c>
    </row>
    <row r="274">
      <c r="A274" s="92"/>
      <c r="B274" s="8" t="s">
        <v>1520</v>
      </c>
      <c r="C274" s="8" t="s">
        <v>857</v>
      </c>
      <c r="D274" s="75" t="str">
        <f t="shared" si="1"/>
        <v>die</v>
      </c>
      <c r="E274" s="97" t="str">
        <f t="shared" si="2"/>
        <v>die Universität</v>
      </c>
      <c r="F274" s="8" t="s">
        <v>1521</v>
      </c>
      <c r="G274" s="8" t="s">
        <v>1522</v>
      </c>
      <c r="H274" s="8"/>
      <c r="I274" s="10" t="b">
        <v>0</v>
      </c>
      <c r="J274" s="26" t="b">
        <v>0</v>
      </c>
      <c r="K274" s="37" t="b">
        <v>0</v>
      </c>
    </row>
    <row r="275">
      <c r="A275" s="91"/>
      <c r="B275" s="13" t="s">
        <v>1523</v>
      </c>
      <c r="C275" s="13" t="s">
        <v>849</v>
      </c>
      <c r="D275" s="80" t="str">
        <f t="shared" si="1"/>
        <v>das</v>
      </c>
      <c r="E275" s="95" t="str">
        <f t="shared" si="2"/>
        <v>das Studium</v>
      </c>
      <c r="F275" s="13" t="s">
        <v>1524</v>
      </c>
      <c r="G275" s="13" t="s">
        <v>1525</v>
      </c>
      <c r="H275" s="13"/>
      <c r="I275" s="15" t="b">
        <v>0</v>
      </c>
      <c r="J275" s="27" t="b">
        <v>0</v>
      </c>
      <c r="K275" s="33" t="b">
        <v>0</v>
      </c>
    </row>
    <row r="276">
      <c r="A276" s="92"/>
      <c r="B276" s="8" t="s">
        <v>1526</v>
      </c>
      <c r="C276" s="8" t="s">
        <v>857</v>
      </c>
      <c r="D276" s="75" t="str">
        <f t="shared" si="1"/>
        <v>die</v>
      </c>
      <c r="E276" s="97" t="str">
        <f t="shared" si="2"/>
        <v>die Anmeldung</v>
      </c>
      <c r="F276" s="8" t="s">
        <v>1527</v>
      </c>
      <c r="G276" s="8" t="s">
        <v>1528</v>
      </c>
      <c r="H276" s="8"/>
      <c r="I276" s="10" t="b">
        <v>0</v>
      </c>
      <c r="J276" s="26" t="b">
        <v>0</v>
      </c>
      <c r="K276" s="37" t="b">
        <v>0</v>
      </c>
    </row>
    <row r="277">
      <c r="A277" s="91"/>
      <c r="B277" s="13" t="s">
        <v>1529</v>
      </c>
      <c r="C277" s="13" t="s">
        <v>857</v>
      </c>
      <c r="D277" s="80" t="str">
        <f t="shared" si="1"/>
        <v>die</v>
      </c>
      <c r="E277" s="97" t="str">
        <f t="shared" si="2"/>
        <v>die Ausbildung</v>
      </c>
      <c r="F277" s="13" t="s">
        <v>1530</v>
      </c>
      <c r="G277" s="13" t="s">
        <v>1531</v>
      </c>
      <c r="H277" s="13"/>
      <c r="I277" s="15" t="b">
        <v>0</v>
      </c>
      <c r="J277" s="27" t="b">
        <v>0</v>
      </c>
      <c r="K277" s="33" t="b">
        <v>0</v>
      </c>
    </row>
    <row r="278">
      <c r="A278" s="92"/>
      <c r="B278" s="8" t="s">
        <v>1532</v>
      </c>
      <c r="C278" s="8" t="s">
        <v>837</v>
      </c>
      <c r="D278" s="75" t="str">
        <f t="shared" si="1"/>
        <v>der</v>
      </c>
      <c r="E278" s="96" t="str">
        <f t="shared" si="2"/>
        <v>der Ausbildungsplatz</v>
      </c>
      <c r="F278" s="8" t="s">
        <v>1533</v>
      </c>
      <c r="G278" s="8" t="s">
        <v>1534</v>
      </c>
      <c r="H278" s="8"/>
      <c r="I278" s="10" t="b">
        <v>0</v>
      </c>
      <c r="J278" s="26" t="b">
        <v>0</v>
      </c>
      <c r="K278" s="37" t="b">
        <v>0</v>
      </c>
    </row>
    <row r="279">
      <c r="A279" s="91"/>
      <c r="B279" s="13" t="s">
        <v>1535</v>
      </c>
      <c r="C279" s="13" t="s">
        <v>857</v>
      </c>
      <c r="D279" s="80" t="str">
        <f t="shared" si="1"/>
        <v>die</v>
      </c>
      <c r="E279" s="97" t="str">
        <f t="shared" si="2"/>
        <v>die Beratung</v>
      </c>
      <c r="F279" s="13" t="s">
        <v>1536</v>
      </c>
      <c r="G279" s="13" t="s">
        <v>1537</v>
      </c>
      <c r="H279" s="13"/>
      <c r="I279" s="15" t="b">
        <v>0</v>
      </c>
      <c r="J279" s="27" t="b">
        <v>0</v>
      </c>
      <c r="K279" s="33" t="b">
        <v>0</v>
      </c>
    </row>
    <row r="280">
      <c r="A280" s="92"/>
      <c r="B280" s="8" t="s">
        <v>1538</v>
      </c>
      <c r="C280" s="8" t="s">
        <v>857</v>
      </c>
      <c r="D280" s="75" t="str">
        <f t="shared" si="1"/>
        <v>die</v>
      </c>
      <c r="E280" s="97" t="str">
        <f t="shared" si="2"/>
        <v>die Berufsausbildung</v>
      </c>
      <c r="F280" s="8" t="s">
        <v>1539</v>
      </c>
      <c r="G280" s="8" t="s">
        <v>1540</v>
      </c>
      <c r="H280" s="8"/>
      <c r="I280" s="10" t="b">
        <v>0</v>
      </c>
      <c r="J280" s="26" t="b">
        <v>0</v>
      </c>
      <c r="K280" s="37" t="b">
        <v>0</v>
      </c>
    </row>
    <row r="281">
      <c r="A281" s="91"/>
      <c r="B281" s="13" t="s">
        <v>1541</v>
      </c>
      <c r="C281" s="13" t="s">
        <v>857</v>
      </c>
      <c r="D281" s="80" t="str">
        <f t="shared" si="1"/>
        <v>die</v>
      </c>
      <c r="E281" s="97" t="str">
        <f t="shared" si="2"/>
        <v>die Berufsschule</v>
      </c>
      <c r="F281" s="13" t="s">
        <v>1542</v>
      </c>
      <c r="G281" s="13" t="s">
        <v>1543</v>
      </c>
      <c r="H281" s="13"/>
      <c r="I281" s="15" t="b">
        <v>0</v>
      </c>
      <c r="J281" s="27" t="b">
        <v>0</v>
      </c>
      <c r="K281" s="33" t="b">
        <v>0</v>
      </c>
    </row>
    <row r="282">
      <c r="A282" s="92"/>
      <c r="B282" s="8" t="s">
        <v>1544</v>
      </c>
      <c r="C282" s="8" t="s">
        <v>857</v>
      </c>
      <c r="D282" s="75" t="str">
        <f t="shared" si="1"/>
        <v>die</v>
      </c>
      <c r="E282" s="97" t="str">
        <f t="shared" si="2"/>
        <v>die Kursgebühr</v>
      </c>
      <c r="F282" s="99" t="s">
        <v>1544</v>
      </c>
      <c r="G282" s="8" t="s">
        <v>1545</v>
      </c>
      <c r="H282" s="8"/>
      <c r="I282" s="10" t="b">
        <v>0</v>
      </c>
      <c r="J282" s="26" t="b">
        <v>0</v>
      </c>
      <c r="K282" s="37" t="b">
        <v>0</v>
      </c>
    </row>
    <row r="283">
      <c r="A283" s="91"/>
      <c r="B283" s="13" t="s">
        <v>1546</v>
      </c>
      <c r="C283" s="13" t="s">
        <v>1473</v>
      </c>
      <c r="D283" s="80" t="str">
        <f t="shared" si="1"/>
        <v/>
      </c>
      <c r="E283" s="80" t="str">
        <f t="shared" si="2"/>
        <v> Kenntnisse</v>
      </c>
      <c r="F283" s="13" t="s">
        <v>860</v>
      </c>
      <c r="G283" s="13" t="s">
        <v>1547</v>
      </c>
      <c r="H283" s="13"/>
      <c r="I283" s="15" t="b">
        <v>0</v>
      </c>
      <c r="J283" s="27" t="b">
        <v>0</v>
      </c>
      <c r="K283" s="33" t="b">
        <v>0</v>
      </c>
    </row>
    <row r="284">
      <c r="A284" s="92"/>
      <c r="B284" s="8" t="s">
        <v>1548</v>
      </c>
      <c r="C284" s="8" t="s">
        <v>849</v>
      </c>
      <c r="D284" s="75" t="str">
        <f t="shared" si="1"/>
        <v>das</v>
      </c>
      <c r="E284" s="95" t="str">
        <f t="shared" si="2"/>
        <v>das Praktikum</v>
      </c>
      <c r="F284" s="8" t="s">
        <v>1548</v>
      </c>
      <c r="G284" s="8" t="s">
        <v>1549</v>
      </c>
      <c r="H284" s="8"/>
      <c r="I284" s="10" t="b">
        <v>0</v>
      </c>
      <c r="J284" s="26" t="b">
        <v>0</v>
      </c>
      <c r="K284" s="37" t="b">
        <v>0</v>
      </c>
    </row>
    <row r="285">
      <c r="A285" s="91"/>
      <c r="B285" s="13" t="s">
        <v>1550</v>
      </c>
      <c r="C285" s="13" t="s">
        <v>1473</v>
      </c>
      <c r="D285" s="80" t="str">
        <f t="shared" si="1"/>
        <v/>
      </c>
      <c r="E285" s="80" t="str">
        <f t="shared" si="2"/>
        <v> Vorkenntnisse</v>
      </c>
      <c r="F285" s="13" t="s">
        <v>860</v>
      </c>
      <c r="G285" s="13" t="s">
        <v>1551</v>
      </c>
      <c r="H285" s="13"/>
      <c r="I285" s="15" t="b">
        <v>0</v>
      </c>
      <c r="J285" s="27" t="b">
        <v>0</v>
      </c>
      <c r="K285" s="33" t="b">
        <v>0</v>
      </c>
    </row>
    <row r="286">
      <c r="A286" s="92"/>
      <c r="B286" s="8" t="s">
        <v>1552</v>
      </c>
      <c r="C286" s="8" t="s">
        <v>857</v>
      </c>
      <c r="D286" s="75" t="str">
        <f t="shared" si="1"/>
        <v>die</v>
      </c>
      <c r="E286" s="97" t="str">
        <f t="shared" si="2"/>
        <v>die Weiterbildung</v>
      </c>
      <c r="F286" s="8" t="s">
        <v>1553</v>
      </c>
      <c r="G286" s="8" t="s">
        <v>1554</v>
      </c>
      <c r="H286" s="8"/>
      <c r="I286" s="10" t="b">
        <v>0</v>
      </c>
      <c r="J286" s="26" t="b">
        <v>0</v>
      </c>
      <c r="K286" s="37" t="b">
        <v>0</v>
      </c>
    </row>
    <row r="287">
      <c r="A287" s="91"/>
      <c r="B287" s="13" t="s">
        <v>1555</v>
      </c>
      <c r="C287" s="13" t="s">
        <v>857</v>
      </c>
      <c r="D287" s="80" t="str">
        <f t="shared" si="1"/>
        <v>die</v>
      </c>
      <c r="E287" s="97" t="str">
        <f t="shared" si="2"/>
        <v>die Bildung</v>
      </c>
      <c r="F287" s="13" t="s">
        <v>860</v>
      </c>
      <c r="G287" s="13" t="s">
        <v>1556</v>
      </c>
      <c r="H287" s="13"/>
      <c r="I287" s="15" t="b">
        <v>0</v>
      </c>
      <c r="J287" s="27" t="b">
        <v>0</v>
      </c>
      <c r="K287" s="33" t="b">
        <v>0</v>
      </c>
    </row>
    <row r="288">
      <c r="A288" s="92"/>
      <c r="B288" s="8" t="s">
        <v>1557</v>
      </c>
      <c r="C288" s="8" t="s">
        <v>837</v>
      </c>
      <c r="D288" s="75" t="str">
        <f t="shared" si="1"/>
        <v>der</v>
      </c>
      <c r="E288" s="96" t="str">
        <f t="shared" si="2"/>
        <v>der Job</v>
      </c>
      <c r="F288" s="8" t="s">
        <v>1557</v>
      </c>
      <c r="G288" s="8" t="s">
        <v>1557</v>
      </c>
      <c r="H288" s="8"/>
      <c r="I288" s="10" t="b">
        <v>0</v>
      </c>
      <c r="J288" s="26" t="b">
        <v>0</v>
      </c>
      <c r="K288" s="37" t="b">
        <v>0</v>
      </c>
    </row>
    <row r="289">
      <c r="A289" s="91"/>
      <c r="B289" s="13" t="s">
        <v>1558</v>
      </c>
      <c r="C289" s="13" t="s">
        <v>857</v>
      </c>
      <c r="D289" s="80" t="str">
        <f t="shared" si="1"/>
        <v>die</v>
      </c>
      <c r="E289" s="97" t="str">
        <f t="shared" si="2"/>
        <v>die Bewerbung</v>
      </c>
      <c r="F289" s="100" t="s">
        <v>1559</v>
      </c>
      <c r="G289" s="13" t="s">
        <v>1560</v>
      </c>
      <c r="H289" s="13"/>
      <c r="I289" s="15" t="b">
        <v>0</v>
      </c>
      <c r="J289" s="27" t="b">
        <v>0</v>
      </c>
      <c r="K289" s="33" t="b">
        <v>0</v>
      </c>
    </row>
    <row r="290">
      <c r="A290" s="92"/>
      <c r="B290" s="8" t="s">
        <v>1561</v>
      </c>
      <c r="C290" s="8" t="s">
        <v>1473</v>
      </c>
      <c r="D290" s="75" t="str">
        <f t="shared" si="1"/>
        <v/>
      </c>
      <c r="E290" s="75" t="str">
        <f t="shared" si="2"/>
        <v> Bewerbungunterlagen</v>
      </c>
      <c r="F290" s="8" t="s">
        <v>860</v>
      </c>
      <c r="G290" s="8" t="s">
        <v>1562</v>
      </c>
      <c r="H290" s="8"/>
      <c r="I290" s="10" t="b">
        <v>0</v>
      </c>
      <c r="J290" s="26" t="b">
        <v>0</v>
      </c>
      <c r="K290" s="37" t="b">
        <v>0</v>
      </c>
    </row>
    <row r="291">
      <c r="A291" s="91"/>
      <c r="B291" s="13" t="s">
        <v>1563</v>
      </c>
      <c r="C291" s="13" t="s">
        <v>837</v>
      </c>
      <c r="D291" s="80" t="str">
        <f t="shared" si="1"/>
        <v>der</v>
      </c>
      <c r="E291" s="96" t="str">
        <f t="shared" si="2"/>
        <v>der Vertrag</v>
      </c>
      <c r="F291" s="13" t="s">
        <v>1564</v>
      </c>
      <c r="G291" s="13" t="s">
        <v>1565</v>
      </c>
      <c r="H291" s="13"/>
      <c r="I291" s="15" t="b">
        <v>0</v>
      </c>
      <c r="J291" s="27" t="b">
        <v>0</v>
      </c>
      <c r="K291" s="33" t="b">
        <v>0</v>
      </c>
    </row>
    <row r="292">
      <c r="A292" s="92"/>
      <c r="B292" s="8" t="s">
        <v>1566</v>
      </c>
      <c r="C292" s="8" t="s">
        <v>857</v>
      </c>
      <c r="D292" s="75" t="str">
        <f t="shared" si="1"/>
        <v>die</v>
      </c>
      <c r="E292" s="97" t="str">
        <f t="shared" si="2"/>
        <v>die Decke</v>
      </c>
      <c r="F292" s="8" t="s">
        <v>1567</v>
      </c>
      <c r="G292" s="8" t="s">
        <v>1568</v>
      </c>
      <c r="H292" s="8"/>
      <c r="I292" s="10" t="b">
        <v>0</v>
      </c>
      <c r="J292" s="26" t="b">
        <v>0</v>
      </c>
      <c r="K292" s="37" t="b">
        <v>0</v>
      </c>
    </row>
    <row r="293">
      <c r="A293" s="91"/>
      <c r="B293" s="13" t="s">
        <v>1569</v>
      </c>
      <c r="C293" s="13" t="s">
        <v>857</v>
      </c>
      <c r="D293" s="80" t="str">
        <f t="shared" si="1"/>
        <v>die</v>
      </c>
      <c r="E293" s="97" t="str">
        <f t="shared" si="2"/>
        <v>die Ecke</v>
      </c>
      <c r="F293" s="13" t="s">
        <v>1570</v>
      </c>
      <c r="G293" s="13" t="s">
        <v>1571</v>
      </c>
      <c r="H293" s="13"/>
      <c r="I293" s="15" t="b">
        <v>0</v>
      </c>
      <c r="J293" s="27" t="b">
        <v>0</v>
      </c>
      <c r="K293" s="33" t="b">
        <v>0</v>
      </c>
    </row>
    <row r="294">
      <c r="A294" s="92"/>
      <c r="B294" s="8" t="s">
        <v>1572</v>
      </c>
      <c r="C294" s="8" t="s">
        <v>857</v>
      </c>
      <c r="D294" s="75" t="str">
        <f t="shared" si="1"/>
        <v>die</v>
      </c>
      <c r="E294" s="97" t="str">
        <f t="shared" si="2"/>
        <v>die Stelle</v>
      </c>
      <c r="F294" s="8"/>
      <c r="G294" s="8" t="s">
        <v>1573</v>
      </c>
      <c r="H294" s="8"/>
      <c r="I294" s="10" t="b">
        <v>0</v>
      </c>
      <c r="J294" s="26" t="b">
        <v>0</v>
      </c>
      <c r="K294" s="37" t="b">
        <v>0</v>
      </c>
    </row>
    <row r="295">
      <c r="A295" s="91"/>
      <c r="B295" s="13" t="s">
        <v>1574</v>
      </c>
      <c r="C295" s="13" t="s">
        <v>849</v>
      </c>
      <c r="D295" s="80" t="str">
        <f t="shared" si="1"/>
        <v>das</v>
      </c>
      <c r="E295" s="95" t="str">
        <f t="shared" si="2"/>
        <v>das Mobel</v>
      </c>
      <c r="F295" s="13" t="s">
        <v>1575</v>
      </c>
      <c r="G295" s="13" t="s">
        <v>1576</v>
      </c>
      <c r="H295" s="13"/>
      <c r="I295" s="15" t="b">
        <v>0</v>
      </c>
      <c r="J295" s="27" t="b">
        <v>0</v>
      </c>
      <c r="K295" s="33" t="b">
        <v>0</v>
      </c>
    </row>
    <row r="296">
      <c r="A296" s="92"/>
      <c r="B296" s="8" t="s">
        <v>1577</v>
      </c>
      <c r="C296" s="8" t="s">
        <v>837</v>
      </c>
      <c r="D296" s="75" t="str">
        <f t="shared" si="1"/>
        <v>der</v>
      </c>
      <c r="E296" s="96" t="str">
        <f t="shared" si="2"/>
        <v>der Boden</v>
      </c>
      <c r="F296" s="8" t="s">
        <v>1578</v>
      </c>
      <c r="G296" s="8" t="s">
        <v>1579</v>
      </c>
      <c r="H296" s="8"/>
      <c r="I296" s="10" t="b">
        <v>0</v>
      </c>
      <c r="J296" s="26" t="b">
        <v>0</v>
      </c>
      <c r="K296" s="37" t="b">
        <v>0</v>
      </c>
    </row>
    <row r="297">
      <c r="A297" s="91"/>
      <c r="B297" s="13" t="s">
        <v>1580</v>
      </c>
      <c r="C297" s="13" t="s">
        <v>849</v>
      </c>
      <c r="D297" s="80" t="str">
        <f t="shared" si="1"/>
        <v>das</v>
      </c>
      <c r="E297" s="95" t="str">
        <f t="shared" si="2"/>
        <v>das Steuer</v>
      </c>
      <c r="F297" s="13" t="s">
        <v>1580</v>
      </c>
      <c r="G297" s="13" t="s">
        <v>1581</v>
      </c>
      <c r="H297" s="13"/>
      <c r="I297" s="15" t="b">
        <v>0</v>
      </c>
      <c r="J297" s="27" t="b">
        <v>0</v>
      </c>
      <c r="K297" s="33" t="b">
        <v>0</v>
      </c>
    </row>
    <row r="298">
      <c r="A298" s="92"/>
      <c r="B298" s="8" t="s">
        <v>1582</v>
      </c>
      <c r="C298" s="8" t="s">
        <v>837</v>
      </c>
      <c r="D298" s="75" t="str">
        <f t="shared" si="1"/>
        <v>der</v>
      </c>
      <c r="E298" s="96" t="str">
        <f t="shared" si="2"/>
        <v>der Bildschirm</v>
      </c>
      <c r="F298" s="8" t="s">
        <v>1583</v>
      </c>
      <c r="G298" s="8" t="s">
        <v>1584</v>
      </c>
      <c r="H298" s="8"/>
      <c r="I298" s="10" t="b">
        <v>0</v>
      </c>
      <c r="J298" s="26" t="b">
        <v>0</v>
      </c>
      <c r="K298" s="37" t="b">
        <v>0</v>
      </c>
    </row>
    <row r="299">
      <c r="A299" s="91"/>
      <c r="B299" s="13" t="s">
        <v>1585</v>
      </c>
      <c r="C299" s="13" t="s">
        <v>857</v>
      </c>
      <c r="D299" s="80" t="str">
        <f t="shared" si="1"/>
        <v>die</v>
      </c>
      <c r="E299" s="97" t="str">
        <f t="shared" si="2"/>
        <v>die Ruhezeit</v>
      </c>
      <c r="F299" s="13" t="s">
        <v>1586</v>
      </c>
      <c r="G299" s="13" t="s">
        <v>1587</v>
      </c>
      <c r="H299" s="13"/>
      <c r="I299" s="15" t="b">
        <v>0</v>
      </c>
      <c r="J299" s="27" t="b">
        <v>0</v>
      </c>
      <c r="K299" s="33" t="b">
        <v>0</v>
      </c>
    </row>
    <row r="300">
      <c r="A300" s="92"/>
      <c r="B300" s="8" t="s">
        <v>1588</v>
      </c>
      <c r="C300" s="8" t="s">
        <v>857</v>
      </c>
      <c r="D300" s="75" t="str">
        <f t="shared" si="1"/>
        <v>die</v>
      </c>
      <c r="E300" s="97" t="str">
        <f t="shared" si="2"/>
        <v>die Regel</v>
      </c>
      <c r="F300" s="8" t="s">
        <v>1589</v>
      </c>
      <c r="G300" s="8" t="s">
        <v>1590</v>
      </c>
      <c r="H300" s="8"/>
      <c r="I300" s="10" t="b">
        <v>0</v>
      </c>
      <c r="J300" s="26" t="b">
        <v>0</v>
      </c>
      <c r="K300" s="37" t="b">
        <v>0</v>
      </c>
    </row>
    <row r="301">
      <c r="A301" s="91"/>
      <c r="B301" s="13" t="s">
        <v>1591</v>
      </c>
      <c r="C301" s="13" t="s">
        <v>857</v>
      </c>
      <c r="D301" s="80" t="str">
        <f t="shared" si="1"/>
        <v>die</v>
      </c>
      <c r="E301" s="97" t="str">
        <f t="shared" si="2"/>
        <v>die Wirtschaft</v>
      </c>
      <c r="F301" s="13" t="s">
        <v>1592</v>
      </c>
      <c r="G301" s="13" t="s">
        <v>1593</v>
      </c>
      <c r="H301" s="13"/>
      <c r="I301" s="15" t="b">
        <v>0</v>
      </c>
      <c r="J301" s="27" t="b">
        <v>0</v>
      </c>
      <c r="K301" s="33" t="b">
        <v>0</v>
      </c>
    </row>
    <row r="302">
      <c r="A302" s="92"/>
      <c r="B302" s="8" t="s">
        <v>1594</v>
      </c>
      <c r="C302" s="8" t="s">
        <v>857</v>
      </c>
      <c r="D302" s="75" t="str">
        <f t="shared" si="1"/>
        <v>die</v>
      </c>
      <c r="E302" s="97" t="str">
        <f t="shared" si="2"/>
        <v>die Pädagogik</v>
      </c>
      <c r="F302" s="8" t="s">
        <v>860</v>
      </c>
      <c r="G302" s="8" t="s">
        <v>1595</v>
      </c>
      <c r="H302" s="8"/>
      <c r="I302" s="10" t="b">
        <v>0</v>
      </c>
      <c r="J302" s="26" t="b">
        <v>0</v>
      </c>
      <c r="K302" s="37" t="b">
        <v>0</v>
      </c>
    </row>
    <row r="303">
      <c r="A303" s="91"/>
      <c r="B303" s="13" t="s">
        <v>1596</v>
      </c>
      <c r="C303" s="13" t="s">
        <v>837</v>
      </c>
      <c r="D303" s="80" t="str">
        <f t="shared" si="1"/>
        <v>der</v>
      </c>
      <c r="E303" s="96" t="str">
        <f t="shared" si="2"/>
        <v>der Betrieb</v>
      </c>
      <c r="F303" s="13" t="s">
        <v>1597</v>
      </c>
      <c r="G303" s="13" t="s">
        <v>1598</v>
      </c>
      <c r="H303" s="13" t="s">
        <v>1599</v>
      </c>
      <c r="I303" s="15" t="b">
        <v>0</v>
      </c>
      <c r="J303" s="27" t="b">
        <v>0</v>
      </c>
      <c r="K303" s="33" t="b">
        <v>0</v>
      </c>
    </row>
    <row r="304">
      <c r="A304" s="92"/>
      <c r="B304" s="8" t="s">
        <v>1600</v>
      </c>
      <c r="C304" s="8" t="s">
        <v>837</v>
      </c>
      <c r="D304" s="75" t="str">
        <f t="shared" si="1"/>
        <v>der</v>
      </c>
      <c r="E304" s="96" t="str">
        <f t="shared" si="2"/>
        <v>der Jura</v>
      </c>
      <c r="F304" s="8" t="s">
        <v>860</v>
      </c>
      <c r="G304" s="8" t="s">
        <v>1601</v>
      </c>
      <c r="H304" s="8"/>
      <c r="I304" s="10" t="b">
        <v>0</v>
      </c>
      <c r="J304" s="26" t="b">
        <v>0</v>
      </c>
      <c r="K304" s="37" t="b">
        <v>0</v>
      </c>
    </row>
    <row r="305">
      <c r="A305" s="91"/>
      <c r="B305" s="13" t="s">
        <v>1602</v>
      </c>
      <c r="C305" s="13" t="s">
        <v>837</v>
      </c>
      <c r="D305" s="80" t="str">
        <f t="shared" si="1"/>
        <v>der</v>
      </c>
      <c r="E305" s="96" t="str">
        <f t="shared" si="2"/>
        <v>der Anwalt</v>
      </c>
      <c r="F305" s="13" t="s">
        <v>1603</v>
      </c>
      <c r="G305" s="13" t="s">
        <v>1604</v>
      </c>
      <c r="H305" s="13"/>
      <c r="I305" s="15" t="b">
        <v>0</v>
      </c>
      <c r="J305" s="27" t="b">
        <v>0</v>
      </c>
      <c r="K305" s="33" t="b">
        <v>0</v>
      </c>
    </row>
    <row r="306">
      <c r="A306" s="92"/>
      <c r="B306" s="8" t="s">
        <v>1605</v>
      </c>
      <c r="C306" s="8" t="s">
        <v>837</v>
      </c>
      <c r="D306" s="75" t="str">
        <f t="shared" si="1"/>
        <v>der</v>
      </c>
      <c r="E306" s="96" t="str">
        <f t="shared" si="2"/>
        <v>der Ingenieur</v>
      </c>
      <c r="F306" s="8" t="s">
        <v>1606</v>
      </c>
      <c r="G306" s="8" t="s">
        <v>1607</v>
      </c>
      <c r="H306" s="8"/>
      <c r="I306" s="10" t="b">
        <v>0</v>
      </c>
      <c r="J306" s="26" t="b">
        <v>0</v>
      </c>
      <c r="K306" s="37" t="b">
        <v>0</v>
      </c>
    </row>
    <row r="307">
      <c r="A307" s="91"/>
      <c r="B307" s="13" t="s">
        <v>1608</v>
      </c>
      <c r="C307" s="13" t="s">
        <v>857</v>
      </c>
      <c r="D307" s="80" t="str">
        <f t="shared" si="1"/>
        <v>die</v>
      </c>
      <c r="E307" s="97" t="str">
        <f t="shared" si="2"/>
        <v>die Geschichte</v>
      </c>
      <c r="F307" s="13" t="s">
        <v>1609</v>
      </c>
      <c r="G307" s="13" t="s">
        <v>1610</v>
      </c>
      <c r="H307" s="13"/>
      <c r="I307" s="15" t="b">
        <v>0</v>
      </c>
      <c r="J307" s="27" t="b">
        <v>0</v>
      </c>
      <c r="K307" s="33" t="b">
        <v>0</v>
      </c>
    </row>
    <row r="308">
      <c r="A308" s="92"/>
      <c r="B308" s="8" t="s">
        <v>1611</v>
      </c>
      <c r="C308" s="8" t="s">
        <v>849</v>
      </c>
      <c r="D308" s="75" t="str">
        <f t="shared" si="1"/>
        <v>das</v>
      </c>
      <c r="E308" s="95" t="str">
        <f t="shared" si="2"/>
        <v>das Ergebniss</v>
      </c>
      <c r="F308" s="8" t="s">
        <v>1612</v>
      </c>
      <c r="G308" s="8" t="s">
        <v>1613</v>
      </c>
      <c r="H308" s="8"/>
      <c r="I308" s="10" t="b">
        <v>0</v>
      </c>
      <c r="J308" s="26" t="b">
        <v>0</v>
      </c>
      <c r="K308" s="37" t="b">
        <v>0</v>
      </c>
    </row>
    <row r="309">
      <c r="A309" s="91"/>
      <c r="B309" s="13" t="s">
        <v>1614</v>
      </c>
      <c r="C309" s="13" t="s">
        <v>849</v>
      </c>
      <c r="D309" s="80" t="str">
        <f t="shared" si="1"/>
        <v>das</v>
      </c>
      <c r="E309" s="95" t="str">
        <f t="shared" si="2"/>
        <v>das Geheimnis</v>
      </c>
      <c r="F309" s="13" t="s">
        <v>1615</v>
      </c>
      <c r="G309" s="13" t="s">
        <v>1616</v>
      </c>
      <c r="H309" s="13"/>
      <c r="I309" s="15" t="b">
        <v>0</v>
      </c>
      <c r="J309" s="27" t="b">
        <v>0</v>
      </c>
      <c r="K309" s="33" t="b">
        <v>0</v>
      </c>
    </row>
    <row r="310">
      <c r="A310" s="92"/>
      <c r="B310" s="8" t="s">
        <v>1617</v>
      </c>
      <c r="C310" s="8" t="s">
        <v>837</v>
      </c>
      <c r="D310" s="75" t="str">
        <f t="shared" si="1"/>
        <v>der</v>
      </c>
      <c r="E310" s="96" t="str">
        <f t="shared" si="2"/>
        <v>der Wortschatz</v>
      </c>
      <c r="F310" s="8" t="s">
        <v>1618</v>
      </c>
      <c r="G310" s="8" t="s">
        <v>1619</v>
      </c>
      <c r="H310" s="8"/>
      <c r="I310" s="10" t="b">
        <v>0</v>
      </c>
      <c r="J310" s="26" t="b">
        <v>0</v>
      </c>
      <c r="K310" s="37" t="b">
        <v>0</v>
      </c>
    </row>
    <row r="311">
      <c r="A311" s="91"/>
      <c r="B311" s="13"/>
      <c r="C311" s="13"/>
      <c r="D311" s="80" t="str">
        <f t="shared" si="1"/>
        <v/>
      </c>
      <c r="E311" s="80" t="str">
        <f t="shared" si="2"/>
        <v> </v>
      </c>
      <c r="F311" s="13"/>
      <c r="G311" s="13"/>
      <c r="H311" s="13"/>
      <c r="I311" s="15" t="b">
        <v>0</v>
      </c>
      <c r="J311" s="27" t="b">
        <v>0</v>
      </c>
      <c r="K311" s="33" t="b">
        <v>0</v>
      </c>
    </row>
    <row r="312">
      <c r="A312" s="92"/>
      <c r="B312" s="8"/>
      <c r="C312" s="8"/>
      <c r="D312" s="75" t="str">
        <f t="shared" si="1"/>
        <v/>
      </c>
      <c r="E312" s="75" t="str">
        <f t="shared" si="2"/>
        <v> </v>
      </c>
      <c r="F312" s="8"/>
      <c r="G312" s="8"/>
      <c r="H312" s="8"/>
      <c r="I312" s="10" t="b">
        <v>0</v>
      </c>
      <c r="J312" s="26" t="b">
        <v>0</v>
      </c>
      <c r="K312" s="37" t="b">
        <v>0</v>
      </c>
    </row>
    <row r="313">
      <c r="A313" s="91"/>
      <c r="B313" s="13"/>
      <c r="C313" s="13"/>
      <c r="D313" s="80" t="str">
        <f t="shared" si="1"/>
        <v/>
      </c>
      <c r="E313" s="80" t="str">
        <f t="shared" si="2"/>
        <v> </v>
      </c>
      <c r="F313" s="13"/>
      <c r="G313" s="13"/>
      <c r="H313" s="13"/>
      <c r="I313" s="15" t="b">
        <v>0</v>
      </c>
      <c r="J313" s="27" t="b">
        <v>0</v>
      </c>
      <c r="K313" s="33" t="b">
        <v>0</v>
      </c>
    </row>
    <row r="314">
      <c r="A314" s="101"/>
      <c r="B314" s="52"/>
      <c r="C314" s="52"/>
      <c r="D314" s="102" t="str">
        <f t="shared" si="1"/>
        <v/>
      </c>
      <c r="E314" s="102" t="str">
        <f t="shared" si="2"/>
        <v> </v>
      </c>
      <c r="F314" s="52"/>
      <c r="G314" s="52"/>
      <c r="H314" s="52"/>
      <c r="I314" s="53" t="b">
        <v>0</v>
      </c>
      <c r="J314" s="54" t="b">
        <v>0</v>
      </c>
      <c r="K314" s="55" t="b">
        <v>0</v>
      </c>
    </row>
  </sheetData>
  <conditionalFormatting sqref="E1:E314">
    <cfRule type="containsText" dxfId="16" priority="1" operator="containsText" text="der ">
      <formula>NOT(ISERROR(SEARCH(("der "),(E1))))</formula>
    </cfRule>
  </conditionalFormatting>
  <conditionalFormatting sqref="E1:E314">
    <cfRule type="containsText" dxfId="17" priority="2" operator="containsText" text="die ">
      <formula>NOT(ISERROR(SEARCH(("die "),(E1))))</formula>
    </cfRule>
  </conditionalFormatting>
  <conditionalFormatting sqref="E1:E314">
    <cfRule type="containsText" dxfId="18" priority="3" operator="containsText" text="das ">
      <formula>NOT(ISERROR(SEARCH(("das "),(E1))))</formula>
    </cfRule>
  </conditionalFormatting>
  <conditionalFormatting sqref="F2:F314">
    <cfRule type="expression" dxfId="19" priority="4">
      <formula>AND(OR(RIGHT(B2,1)="r", RIGHT(B2,2)="er"), C2="F")</formula>
    </cfRule>
  </conditionalFormatting>
  <conditionalFormatting sqref="B1:B314">
    <cfRule type="expression" dxfId="20" priority="5">
      <formula>COUNTIF(B:B, B1) &gt; 1</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19.25"/>
    <col customWidth="1" min="3" max="4" width="11.38"/>
    <col customWidth="1" hidden="1" min="5" max="5" width="30.13"/>
    <col customWidth="1" min="6" max="6" width="18.88"/>
    <col customWidth="1" min="7" max="7" width="13.38"/>
    <col customWidth="1" min="8" max="9" width="22.63"/>
    <col customWidth="1" min="10" max="12" width="12.0"/>
  </cols>
  <sheetData>
    <row r="1">
      <c r="A1" s="2" t="s">
        <v>828</v>
      </c>
      <c r="B1" s="103" t="s">
        <v>829</v>
      </c>
      <c r="C1" s="103" t="s">
        <v>830</v>
      </c>
      <c r="D1" s="103" t="s">
        <v>831</v>
      </c>
      <c r="E1" s="72" t="s">
        <v>832</v>
      </c>
      <c r="F1" s="3" t="s">
        <v>1620</v>
      </c>
      <c r="G1" s="103" t="s">
        <v>833</v>
      </c>
      <c r="H1" s="3" t="s">
        <v>834</v>
      </c>
      <c r="I1" s="3" t="s">
        <v>835</v>
      </c>
      <c r="J1" s="3" t="s">
        <v>10</v>
      </c>
      <c r="K1" s="3" t="s">
        <v>11</v>
      </c>
      <c r="L1" s="73" t="s">
        <v>12</v>
      </c>
    </row>
    <row r="2">
      <c r="A2" s="74"/>
      <c r="B2" s="104" t="s">
        <v>836</v>
      </c>
      <c r="C2" s="104" t="s">
        <v>837</v>
      </c>
      <c r="D2" s="105" t="str">
        <f t="shared" ref="D2:D294" si="1">IF(C2="M", "der", IF(C2="F", "die", IF(C2="N", "das", IF(C2="Pl", "die", ""))))</f>
        <v>der</v>
      </c>
      <c r="E2" s="76" t="str">
        <f t="shared" ref="E2:E294" si="2">CONCATENATE(D2," ",B2)</f>
        <v>der Insel</v>
      </c>
      <c r="F2" s="75"/>
      <c r="G2" s="105"/>
      <c r="H2" s="8" t="s">
        <v>838</v>
      </c>
      <c r="I2" s="77"/>
      <c r="J2" s="10" t="b">
        <v>1</v>
      </c>
      <c r="K2" s="26" t="b">
        <v>0</v>
      </c>
      <c r="L2" s="37" t="b">
        <v>0</v>
      </c>
      <c r="O2" s="78" t="s">
        <v>839</v>
      </c>
    </row>
    <row r="3">
      <c r="A3" s="79"/>
      <c r="B3" s="106" t="s">
        <v>840</v>
      </c>
      <c r="C3" s="106" t="s">
        <v>837</v>
      </c>
      <c r="D3" s="107" t="str">
        <f t="shared" si="1"/>
        <v>der</v>
      </c>
      <c r="E3" s="76" t="str">
        <f t="shared" si="2"/>
        <v>der Fluss</v>
      </c>
      <c r="F3" s="80"/>
      <c r="G3" s="107"/>
      <c r="H3" s="13" t="s">
        <v>841</v>
      </c>
      <c r="I3" s="13" t="s">
        <v>842</v>
      </c>
      <c r="J3" s="15" t="b">
        <v>0</v>
      </c>
      <c r="K3" s="27" t="b">
        <v>0</v>
      </c>
      <c r="L3" s="33" t="b">
        <v>0</v>
      </c>
      <c r="N3" s="81" t="s">
        <v>843</v>
      </c>
      <c r="O3" s="82">
        <f>countif(C:C,"=M")</f>
        <v>109</v>
      </c>
    </row>
    <row r="4">
      <c r="A4" s="74"/>
      <c r="B4" s="108" t="s">
        <v>844</v>
      </c>
      <c r="C4" s="104" t="s">
        <v>837</v>
      </c>
      <c r="D4" s="105" t="str">
        <f t="shared" si="1"/>
        <v>der</v>
      </c>
      <c r="E4" s="76" t="str">
        <f t="shared" si="2"/>
        <v>der Kühlschrank</v>
      </c>
      <c r="F4" s="8"/>
      <c r="G4" s="104" t="s">
        <v>845</v>
      </c>
      <c r="H4" s="8" t="s">
        <v>846</v>
      </c>
      <c r="I4" s="77"/>
      <c r="J4" s="10" t="b">
        <v>1</v>
      </c>
      <c r="K4" s="17" t="b">
        <v>0</v>
      </c>
      <c r="L4" s="44" t="b">
        <v>0</v>
      </c>
      <c r="N4" s="78" t="s">
        <v>847</v>
      </c>
      <c r="O4" s="82">
        <f>countif(C:C,"=F")</f>
        <v>102</v>
      </c>
    </row>
    <row r="5">
      <c r="A5" s="79"/>
      <c r="B5" s="106" t="s">
        <v>848</v>
      </c>
      <c r="C5" s="106" t="s">
        <v>849</v>
      </c>
      <c r="D5" s="107" t="str">
        <f t="shared" si="1"/>
        <v>das</v>
      </c>
      <c r="E5" s="84" t="str">
        <f t="shared" si="2"/>
        <v>das Messer</v>
      </c>
      <c r="F5" s="80"/>
      <c r="G5" s="107"/>
      <c r="H5" s="13" t="s">
        <v>850</v>
      </c>
      <c r="I5" s="85"/>
      <c r="J5" s="15" t="b">
        <v>0</v>
      </c>
      <c r="K5" s="27" t="b">
        <v>0</v>
      </c>
      <c r="L5" s="33" t="b">
        <v>0</v>
      </c>
      <c r="N5" s="78" t="s">
        <v>851</v>
      </c>
      <c r="O5" s="82">
        <f>countif(C:C,"=N")</f>
        <v>58</v>
      </c>
    </row>
    <row r="6">
      <c r="A6" s="74"/>
      <c r="B6" s="104" t="s">
        <v>852</v>
      </c>
      <c r="C6" s="104" t="s">
        <v>849</v>
      </c>
      <c r="D6" s="105" t="str">
        <f t="shared" si="1"/>
        <v>das</v>
      </c>
      <c r="E6" s="84" t="str">
        <f t="shared" si="2"/>
        <v>das Glas</v>
      </c>
      <c r="F6" s="75"/>
      <c r="G6" s="105"/>
      <c r="H6" s="8" t="s">
        <v>853</v>
      </c>
      <c r="I6" s="77"/>
      <c r="J6" s="10" t="b">
        <v>1</v>
      </c>
      <c r="K6" s="17" t="b">
        <v>0</v>
      </c>
      <c r="L6" s="44" t="b">
        <v>0</v>
      </c>
      <c r="N6" s="78" t="s">
        <v>854</v>
      </c>
      <c r="O6" s="82">
        <f>countif(C:C,"=-")</f>
        <v>11</v>
      </c>
    </row>
    <row r="7">
      <c r="A7" s="79"/>
      <c r="B7" s="106" t="s">
        <v>855</v>
      </c>
      <c r="C7" s="106" t="s">
        <v>837</v>
      </c>
      <c r="D7" s="107" t="str">
        <f t="shared" si="1"/>
        <v>der</v>
      </c>
      <c r="E7" s="76" t="str">
        <f t="shared" si="2"/>
        <v>der Toaster</v>
      </c>
      <c r="F7" s="80"/>
      <c r="G7" s="107"/>
      <c r="H7" s="13" t="s">
        <v>855</v>
      </c>
      <c r="I7" s="85"/>
      <c r="J7" s="15" t="b">
        <v>1</v>
      </c>
      <c r="K7" s="27" t="b">
        <v>0</v>
      </c>
      <c r="L7" s="33" t="b">
        <v>0</v>
      </c>
    </row>
    <row r="8">
      <c r="A8" s="74"/>
      <c r="B8" s="104" t="s">
        <v>856</v>
      </c>
      <c r="C8" s="104" t="s">
        <v>857</v>
      </c>
      <c r="D8" s="105" t="str">
        <f t="shared" si="1"/>
        <v>die</v>
      </c>
      <c r="E8" s="86" t="str">
        <f t="shared" si="2"/>
        <v>die Tasser</v>
      </c>
      <c r="F8" s="75"/>
      <c r="G8" s="105"/>
      <c r="H8" s="8" t="s">
        <v>858</v>
      </c>
      <c r="I8" s="77"/>
      <c r="J8" s="10" t="b">
        <v>1</v>
      </c>
      <c r="K8" s="17" t="b">
        <v>0</v>
      </c>
      <c r="L8" s="44" t="b">
        <v>0</v>
      </c>
    </row>
    <row r="9">
      <c r="A9" s="79"/>
      <c r="B9" s="108" t="s">
        <v>844</v>
      </c>
      <c r="C9" s="106" t="s">
        <v>837</v>
      </c>
      <c r="D9" s="107" t="str">
        <f t="shared" si="1"/>
        <v>der</v>
      </c>
      <c r="E9" s="76" t="str">
        <f t="shared" si="2"/>
        <v>der Kühlschrank</v>
      </c>
      <c r="F9" s="80"/>
      <c r="G9" s="107"/>
      <c r="H9" s="13" t="s">
        <v>846</v>
      </c>
      <c r="I9" s="85"/>
      <c r="J9" s="15" t="b">
        <v>1</v>
      </c>
      <c r="K9" s="27" t="b">
        <v>0</v>
      </c>
      <c r="L9" s="33" t="b">
        <v>0</v>
      </c>
    </row>
    <row r="10">
      <c r="A10" s="74"/>
      <c r="B10" s="104" t="s">
        <v>859</v>
      </c>
      <c r="C10" s="104" t="s">
        <v>857</v>
      </c>
      <c r="D10" s="105" t="str">
        <f t="shared" si="1"/>
        <v>die</v>
      </c>
      <c r="E10" s="86" t="str">
        <f t="shared" si="2"/>
        <v>die Gemüse</v>
      </c>
      <c r="F10" s="8"/>
      <c r="G10" s="104" t="s">
        <v>860</v>
      </c>
      <c r="H10" s="8" t="s">
        <v>861</v>
      </c>
      <c r="I10" s="77"/>
      <c r="J10" s="10" t="b">
        <v>0</v>
      </c>
      <c r="K10" s="26" t="b">
        <v>0</v>
      </c>
      <c r="L10" s="37" t="b">
        <v>0</v>
      </c>
    </row>
    <row r="11">
      <c r="A11" s="79"/>
      <c r="B11" s="106" t="s">
        <v>862</v>
      </c>
      <c r="C11" s="106" t="s">
        <v>857</v>
      </c>
      <c r="D11" s="107" t="str">
        <f t="shared" si="1"/>
        <v>die</v>
      </c>
      <c r="E11" s="86" t="str">
        <f t="shared" si="2"/>
        <v>die Obst</v>
      </c>
      <c r="F11" s="13"/>
      <c r="G11" s="106" t="s">
        <v>863</v>
      </c>
      <c r="H11" s="13" t="s">
        <v>864</v>
      </c>
      <c r="I11" s="85"/>
      <c r="J11" s="15" t="b">
        <v>0</v>
      </c>
      <c r="K11" s="27" t="b">
        <v>0</v>
      </c>
      <c r="L11" s="33" t="b">
        <v>0</v>
      </c>
    </row>
    <row r="12">
      <c r="A12" s="74"/>
      <c r="B12" s="109" t="s">
        <v>865</v>
      </c>
      <c r="C12" s="104" t="s">
        <v>860</v>
      </c>
      <c r="D12" s="105" t="str">
        <f t="shared" si="1"/>
        <v/>
      </c>
      <c r="E12" s="89" t="str">
        <f t="shared" si="2"/>
        <v> morgen</v>
      </c>
      <c r="F12" s="75"/>
      <c r="G12" s="105"/>
      <c r="H12" s="8" t="s">
        <v>866</v>
      </c>
      <c r="I12" s="8" t="s">
        <v>867</v>
      </c>
      <c r="J12" s="10" t="b">
        <v>0</v>
      </c>
      <c r="K12" s="17" t="b">
        <v>0</v>
      </c>
      <c r="L12" s="44" t="b">
        <v>0</v>
      </c>
    </row>
    <row r="13">
      <c r="A13" s="79"/>
      <c r="B13" s="109" t="s">
        <v>868</v>
      </c>
      <c r="C13" s="106" t="s">
        <v>860</v>
      </c>
      <c r="D13" s="107" t="str">
        <f t="shared" si="1"/>
        <v/>
      </c>
      <c r="E13" s="90" t="str">
        <f t="shared" si="2"/>
        <v> morgens</v>
      </c>
      <c r="F13" s="80"/>
      <c r="G13" s="107"/>
      <c r="H13" s="13" t="s">
        <v>869</v>
      </c>
      <c r="I13" s="13" t="s">
        <v>870</v>
      </c>
      <c r="J13" s="15" t="b">
        <v>0</v>
      </c>
      <c r="K13" s="27" t="b">
        <v>0</v>
      </c>
      <c r="L13" s="33" t="b">
        <v>0</v>
      </c>
    </row>
    <row r="14">
      <c r="A14" s="74"/>
      <c r="B14" s="109" t="s">
        <v>871</v>
      </c>
      <c r="C14" s="104" t="s">
        <v>837</v>
      </c>
      <c r="D14" s="105" t="str">
        <f t="shared" si="1"/>
        <v>der</v>
      </c>
      <c r="E14" s="76" t="str">
        <f t="shared" si="2"/>
        <v>der Morgen </v>
      </c>
      <c r="F14" s="75"/>
      <c r="G14" s="105"/>
      <c r="H14" s="8" t="s">
        <v>872</v>
      </c>
      <c r="I14" s="8" t="s">
        <v>873</v>
      </c>
      <c r="J14" s="10" t="b">
        <v>0</v>
      </c>
      <c r="K14" s="17" t="b">
        <v>0</v>
      </c>
      <c r="L14" s="44" t="b">
        <v>0</v>
      </c>
    </row>
    <row r="15">
      <c r="A15" s="79"/>
      <c r="B15" s="106" t="s">
        <v>874</v>
      </c>
      <c r="C15" s="106" t="s">
        <v>849</v>
      </c>
      <c r="D15" s="107" t="str">
        <f t="shared" si="1"/>
        <v>das</v>
      </c>
      <c r="E15" s="84" t="str">
        <f t="shared" si="2"/>
        <v>das Kleid</v>
      </c>
      <c r="F15" s="80"/>
      <c r="G15" s="107"/>
      <c r="H15" s="13" t="s">
        <v>875</v>
      </c>
      <c r="I15" s="85"/>
      <c r="J15" s="15" t="b">
        <v>0</v>
      </c>
      <c r="K15" s="27" t="b">
        <v>0</v>
      </c>
      <c r="L15" s="33" t="b">
        <v>0</v>
      </c>
    </row>
    <row r="16">
      <c r="A16" s="74"/>
      <c r="B16" s="104" t="s">
        <v>876</v>
      </c>
      <c r="C16" s="104" t="s">
        <v>857</v>
      </c>
      <c r="D16" s="105" t="str">
        <f t="shared" si="1"/>
        <v>die</v>
      </c>
      <c r="E16" s="86" t="str">
        <f t="shared" si="2"/>
        <v>die Kleidung</v>
      </c>
      <c r="F16" s="8"/>
      <c r="G16" s="104" t="s">
        <v>860</v>
      </c>
      <c r="H16" s="8" t="s">
        <v>877</v>
      </c>
      <c r="I16" s="77"/>
      <c r="J16" s="10" t="b">
        <v>0</v>
      </c>
      <c r="K16" s="17" t="b">
        <v>0</v>
      </c>
      <c r="L16" s="44" t="b">
        <v>0</v>
      </c>
    </row>
    <row r="17">
      <c r="A17" s="91"/>
      <c r="B17" s="106" t="s">
        <v>878</v>
      </c>
      <c r="C17" s="106" t="s">
        <v>837</v>
      </c>
      <c r="D17" s="107" t="str">
        <f t="shared" si="1"/>
        <v>der</v>
      </c>
      <c r="E17" s="76" t="str">
        <f t="shared" si="2"/>
        <v>der Pullower</v>
      </c>
      <c r="F17" s="13"/>
      <c r="G17" s="106" t="s">
        <v>878</v>
      </c>
      <c r="H17" s="13" t="s">
        <v>879</v>
      </c>
      <c r="I17" s="85"/>
      <c r="J17" s="15" t="b">
        <v>0</v>
      </c>
      <c r="K17" s="27" t="b">
        <v>0</v>
      </c>
      <c r="L17" s="33" t="b">
        <v>0</v>
      </c>
    </row>
    <row r="18">
      <c r="A18" s="92"/>
      <c r="B18" s="104" t="s">
        <v>880</v>
      </c>
      <c r="C18" s="104" t="s">
        <v>837</v>
      </c>
      <c r="D18" s="105" t="str">
        <f t="shared" si="1"/>
        <v>der</v>
      </c>
      <c r="E18" s="76" t="str">
        <f t="shared" si="2"/>
        <v>der Mantel</v>
      </c>
      <c r="F18" s="8"/>
      <c r="G18" s="104" t="s">
        <v>881</v>
      </c>
      <c r="H18" s="8" t="s">
        <v>882</v>
      </c>
      <c r="I18" s="77"/>
      <c r="J18" s="10" t="b">
        <v>0</v>
      </c>
      <c r="K18" s="26" t="b">
        <v>0</v>
      </c>
      <c r="L18" s="37" t="b">
        <v>0</v>
      </c>
    </row>
    <row r="19">
      <c r="A19" s="91"/>
      <c r="B19" s="106" t="s">
        <v>883</v>
      </c>
      <c r="C19" s="106" t="s">
        <v>837</v>
      </c>
      <c r="D19" s="107" t="str">
        <f t="shared" si="1"/>
        <v>der</v>
      </c>
      <c r="E19" s="76" t="str">
        <f t="shared" si="2"/>
        <v>der Anzug</v>
      </c>
      <c r="F19" s="13"/>
      <c r="G19" s="106" t="s">
        <v>884</v>
      </c>
      <c r="H19" s="13" t="s">
        <v>885</v>
      </c>
      <c r="I19" s="85"/>
      <c r="J19" s="15" t="b">
        <v>0</v>
      </c>
      <c r="K19" s="27" t="b">
        <v>0</v>
      </c>
      <c r="L19" s="33" t="b">
        <v>0</v>
      </c>
    </row>
    <row r="20">
      <c r="A20" s="92"/>
      <c r="B20" s="104" t="s">
        <v>886</v>
      </c>
      <c r="C20" s="104" t="s">
        <v>837</v>
      </c>
      <c r="D20" s="105" t="str">
        <f t="shared" si="1"/>
        <v>der</v>
      </c>
      <c r="E20" s="76" t="str">
        <f t="shared" si="2"/>
        <v>der Schuh</v>
      </c>
      <c r="F20" s="8"/>
      <c r="G20" s="104" t="s">
        <v>887</v>
      </c>
      <c r="H20" s="8" t="s">
        <v>888</v>
      </c>
      <c r="I20" s="77"/>
      <c r="J20" s="10" t="b">
        <v>0</v>
      </c>
      <c r="K20" s="26" t="b">
        <v>0</v>
      </c>
      <c r="L20" s="37" t="b">
        <v>0</v>
      </c>
    </row>
    <row r="21">
      <c r="A21" s="91"/>
      <c r="B21" s="106" t="s">
        <v>889</v>
      </c>
      <c r="C21" s="106" t="s">
        <v>837</v>
      </c>
      <c r="D21" s="107" t="str">
        <f t="shared" si="1"/>
        <v>der</v>
      </c>
      <c r="E21" s="76" t="str">
        <f t="shared" si="2"/>
        <v>der Handschuh</v>
      </c>
      <c r="F21" s="13"/>
      <c r="G21" s="106" t="s">
        <v>890</v>
      </c>
      <c r="H21" s="13" t="s">
        <v>891</v>
      </c>
      <c r="I21" s="85"/>
      <c r="J21" s="15" t="b">
        <v>0</v>
      </c>
      <c r="K21" s="27" t="b">
        <v>0</v>
      </c>
      <c r="L21" s="33" t="b">
        <v>0</v>
      </c>
    </row>
    <row r="22">
      <c r="A22" s="92"/>
      <c r="B22" s="104" t="s">
        <v>1621</v>
      </c>
      <c r="C22" s="105"/>
      <c r="D22" s="105" t="str">
        <f t="shared" si="1"/>
        <v/>
      </c>
      <c r="E22" s="89" t="str">
        <f t="shared" si="2"/>
        <v> Anschreiben </v>
      </c>
      <c r="F22" s="75"/>
      <c r="G22" s="105"/>
      <c r="H22" s="8" t="s">
        <v>893</v>
      </c>
      <c r="I22" s="77"/>
      <c r="J22" s="10" t="b">
        <v>0</v>
      </c>
      <c r="K22" s="26" t="b">
        <v>0</v>
      </c>
      <c r="L22" s="37" t="b">
        <v>0</v>
      </c>
    </row>
    <row r="23">
      <c r="A23" s="91"/>
      <c r="B23" s="106" t="s">
        <v>894</v>
      </c>
      <c r="C23" s="106" t="s">
        <v>837</v>
      </c>
      <c r="D23" s="107" t="str">
        <f t="shared" si="1"/>
        <v>der</v>
      </c>
      <c r="E23" s="76" t="str">
        <f t="shared" si="2"/>
        <v>der Lebenslauf</v>
      </c>
      <c r="F23" s="13"/>
      <c r="G23" s="106" t="s">
        <v>895</v>
      </c>
      <c r="H23" s="13" t="s">
        <v>896</v>
      </c>
      <c r="I23" s="85"/>
      <c r="J23" s="15" t="b">
        <v>0</v>
      </c>
      <c r="K23" s="27" t="b">
        <v>0</v>
      </c>
      <c r="L23" s="33" t="b">
        <v>0</v>
      </c>
    </row>
    <row r="24">
      <c r="A24" s="92"/>
      <c r="B24" s="104" t="s">
        <v>897</v>
      </c>
      <c r="C24" s="104" t="s">
        <v>837</v>
      </c>
      <c r="D24" s="105" t="str">
        <f t="shared" si="1"/>
        <v>der</v>
      </c>
      <c r="E24" s="76" t="str">
        <f t="shared" si="2"/>
        <v>der Hund</v>
      </c>
      <c r="F24" s="8"/>
      <c r="G24" s="104" t="s">
        <v>898</v>
      </c>
      <c r="H24" s="8" t="s">
        <v>899</v>
      </c>
      <c r="I24" s="8" t="s">
        <v>900</v>
      </c>
      <c r="J24" s="10" t="b">
        <v>0</v>
      </c>
      <c r="K24" s="26" t="b">
        <v>0</v>
      </c>
      <c r="L24" s="37" t="b">
        <v>0</v>
      </c>
    </row>
    <row r="25">
      <c r="A25" s="91"/>
      <c r="B25" s="106" t="s">
        <v>901</v>
      </c>
      <c r="C25" s="106" t="s">
        <v>857</v>
      </c>
      <c r="D25" s="107" t="str">
        <f t="shared" si="1"/>
        <v>die</v>
      </c>
      <c r="E25" s="86" t="str">
        <f t="shared" si="2"/>
        <v>die Katze</v>
      </c>
      <c r="F25" s="80"/>
      <c r="G25" s="107"/>
      <c r="H25" s="13" t="s">
        <v>902</v>
      </c>
      <c r="I25" s="85"/>
      <c r="J25" s="15" t="b">
        <v>0</v>
      </c>
      <c r="K25" s="27" t="b">
        <v>0</v>
      </c>
      <c r="L25" s="33" t="b">
        <v>0</v>
      </c>
    </row>
    <row r="26">
      <c r="A26" s="92"/>
      <c r="B26" s="104" t="s">
        <v>903</v>
      </c>
      <c r="C26" s="104" t="s">
        <v>837</v>
      </c>
      <c r="D26" s="105" t="str">
        <f t="shared" si="1"/>
        <v>der</v>
      </c>
      <c r="E26" s="76" t="str">
        <f t="shared" si="2"/>
        <v>der Bär</v>
      </c>
      <c r="F26" s="75"/>
      <c r="G26" s="105"/>
      <c r="H26" s="8" t="s">
        <v>904</v>
      </c>
      <c r="I26" s="77"/>
      <c r="J26" s="10" t="b">
        <v>0</v>
      </c>
      <c r="K26" s="26" t="b">
        <v>0</v>
      </c>
      <c r="L26" s="37" t="b">
        <v>0</v>
      </c>
    </row>
    <row r="27">
      <c r="A27" s="91"/>
      <c r="B27" s="106" t="s">
        <v>905</v>
      </c>
      <c r="C27" s="106" t="s">
        <v>857</v>
      </c>
      <c r="D27" s="107" t="str">
        <f t="shared" si="1"/>
        <v>die</v>
      </c>
      <c r="E27" s="86" t="str">
        <f t="shared" si="2"/>
        <v>die Eule</v>
      </c>
      <c r="F27" s="80"/>
      <c r="G27" s="107"/>
      <c r="H27" s="13" t="s">
        <v>906</v>
      </c>
      <c r="I27" s="13" t="s">
        <v>907</v>
      </c>
      <c r="J27" s="15" t="b">
        <v>0</v>
      </c>
      <c r="K27" s="27" t="b">
        <v>0</v>
      </c>
      <c r="L27" s="33" t="b">
        <v>0</v>
      </c>
    </row>
    <row r="28">
      <c r="A28" s="92"/>
      <c r="B28" s="104" t="s">
        <v>908</v>
      </c>
      <c r="C28" s="104" t="s">
        <v>849</v>
      </c>
      <c r="D28" s="105" t="str">
        <f t="shared" si="1"/>
        <v>das</v>
      </c>
      <c r="E28" s="84" t="str">
        <f t="shared" si="2"/>
        <v>das Hühnchen </v>
      </c>
      <c r="F28" s="75"/>
      <c r="G28" s="105"/>
      <c r="H28" s="8" t="s">
        <v>909</v>
      </c>
      <c r="I28" s="77"/>
      <c r="J28" s="10" t="b">
        <v>1</v>
      </c>
      <c r="K28" s="26" t="b">
        <v>0</v>
      </c>
      <c r="L28" s="37" t="b">
        <v>0</v>
      </c>
    </row>
    <row r="29">
      <c r="A29" s="91"/>
      <c r="B29" s="106" t="s">
        <v>910</v>
      </c>
      <c r="C29" s="106" t="s">
        <v>849</v>
      </c>
      <c r="D29" s="107" t="str">
        <f t="shared" si="1"/>
        <v>das</v>
      </c>
      <c r="E29" s="84" t="str">
        <f t="shared" si="2"/>
        <v>das Hähnchen </v>
      </c>
      <c r="F29" s="13"/>
      <c r="G29" s="106" t="s">
        <v>911</v>
      </c>
      <c r="H29" s="13" t="s">
        <v>912</v>
      </c>
      <c r="I29" s="85"/>
      <c r="J29" s="15" t="b">
        <v>1</v>
      </c>
      <c r="K29" s="27" t="b">
        <v>0</v>
      </c>
      <c r="L29" s="33" t="b">
        <v>0</v>
      </c>
    </row>
    <row r="30">
      <c r="A30" s="92"/>
      <c r="B30" s="104" t="s">
        <v>913</v>
      </c>
      <c r="C30" s="104" t="s">
        <v>849</v>
      </c>
      <c r="D30" s="105" t="str">
        <f t="shared" si="1"/>
        <v>das</v>
      </c>
      <c r="E30" s="84" t="str">
        <f t="shared" si="2"/>
        <v>das Huhn</v>
      </c>
      <c r="F30" s="8"/>
      <c r="G30" s="104" t="s">
        <v>914</v>
      </c>
      <c r="H30" s="8" t="s">
        <v>915</v>
      </c>
      <c r="I30" s="77"/>
      <c r="J30" s="10" t="b">
        <v>1</v>
      </c>
      <c r="K30" s="26" t="b">
        <v>0</v>
      </c>
      <c r="L30" s="37" t="b">
        <v>0</v>
      </c>
    </row>
    <row r="31">
      <c r="A31" s="91"/>
      <c r="B31" s="106" t="s">
        <v>916</v>
      </c>
      <c r="C31" s="106" t="s">
        <v>849</v>
      </c>
      <c r="D31" s="107" t="str">
        <f t="shared" si="1"/>
        <v>das</v>
      </c>
      <c r="E31" s="84" t="str">
        <f t="shared" si="2"/>
        <v>das Hähnchenkeule</v>
      </c>
      <c r="F31" s="13"/>
      <c r="G31" s="106"/>
      <c r="H31" s="13" t="s">
        <v>917</v>
      </c>
      <c r="I31" s="85"/>
      <c r="J31" s="15" t="b">
        <v>0</v>
      </c>
      <c r="K31" s="27" t="b">
        <v>0</v>
      </c>
      <c r="L31" s="33" t="b">
        <v>0</v>
      </c>
    </row>
    <row r="32">
      <c r="A32" s="92"/>
      <c r="B32" s="104" t="s">
        <v>918</v>
      </c>
      <c r="C32" s="104" t="s">
        <v>849</v>
      </c>
      <c r="D32" s="105" t="str">
        <f t="shared" si="1"/>
        <v>das</v>
      </c>
      <c r="E32" s="84" t="str">
        <f t="shared" si="2"/>
        <v>das Hähnchenbrust</v>
      </c>
      <c r="F32" s="8"/>
      <c r="G32" s="104"/>
      <c r="H32" s="8" t="s">
        <v>919</v>
      </c>
      <c r="I32" s="77"/>
      <c r="J32" s="10" t="b">
        <v>0</v>
      </c>
      <c r="K32" s="26" t="b">
        <v>0</v>
      </c>
      <c r="L32" s="37" t="b">
        <v>0</v>
      </c>
    </row>
    <row r="33">
      <c r="A33" s="91"/>
      <c r="B33" s="106" t="s">
        <v>920</v>
      </c>
      <c r="C33" s="106" t="s">
        <v>849</v>
      </c>
      <c r="D33" s="107" t="str">
        <f t="shared" si="1"/>
        <v>das</v>
      </c>
      <c r="E33" s="84" t="str">
        <f t="shared" si="2"/>
        <v>das Hähnchenflügel</v>
      </c>
      <c r="F33" s="13"/>
      <c r="G33" s="106"/>
      <c r="H33" s="13" t="s">
        <v>921</v>
      </c>
      <c r="I33" s="85"/>
      <c r="J33" s="15" t="b">
        <v>0</v>
      </c>
      <c r="K33" s="27" t="b">
        <v>0</v>
      </c>
      <c r="L33" s="33" t="b">
        <v>0</v>
      </c>
    </row>
    <row r="34">
      <c r="A34" s="92"/>
      <c r="B34" s="104" t="s">
        <v>922</v>
      </c>
      <c r="C34" s="104" t="s">
        <v>837</v>
      </c>
      <c r="D34" s="105" t="str">
        <f t="shared" si="1"/>
        <v>der</v>
      </c>
      <c r="E34" s="76" t="str">
        <f t="shared" si="2"/>
        <v>der Flughafen</v>
      </c>
      <c r="F34" s="8"/>
      <c r="G34" s="104"/>
      <c r="H34" s="8" t="s">
        <v>923</v>
      </c>
      <c r="I34" s="77"/>
      <c r="J34" s="10" t="b">
        <v>0</v>
      </c>
      <c r="K34" s="26" t="b">
        <v>0</v>
      </c>
      <c r="L34" s="37" t="b">
        <v>0</v>
      </c>
    </row>
    <row r="35">
      <c r="A35" s="91"/>
      <c r="B35" s="106" t="s">
        <v>924</v>
      </c>
      <c r="C35" s="106" t="s">
        <v>837</v>
      </c>
      <c r="D35" s="107" t="str">
        <f t="shared" si="1"/>
        <v>der</v>
      </c>
      <c r="E35" s="76" t="str">
        <f t="shared" si="2"/>
        <v>der Flügel</v>
      </c>
      <c r="F35" s="13"/>
      <c r="G35" s="106"/>
      <c r="H35" s="13" t="s">
        <v>925</v>
      </c>
      <c r="I35" s="85"/>
      <c r="J35" s="15" t="b">
        <v>0</v>
      </c>
      <c r="K35" s="27" t="b">
        <v>0</v>
      </c>
      <c r="L35" s="33" t="b">
        <v>0</v>
      </c>
    </row>
    <row r="36">
      <c r="A36" s="92"/>
      <c r="B36" s="104" t="s">
        <v>926</v>
      </c>
      <c r="C36" s="104" t="s">
        <v>857</v>
      </c>
      <c r="D36" s="105" t="str">
        <f t="shared" si="1"/>
        <v>die</v>
      </c>
      <c r="E36" s="86" t="str">
        <f t="shared" si="2"/>
        <v>die Pizza</v>
      </c>
      <c r="F36" s="75"/>
      <c r="G36" s="105"/>
      <c r="H36" s="8" t="s">
        <v>926</v>
      </c>
      <c r="I36" s="77"/>
      <c r="J36" s="10" t="b">
        <v>1</v>
      </c>
      <c r="K36" s="26" t="b">
        <v>0</v>
      </c>
      <c r="L36" s="37" t="b">
        <v>0</v>
      </c>
    </row>
    <row r="37">
      <c r="A37" s="91"/>
      <c r="B37" s="106" t="s">
        <v>927</v>
      </c>
      <c r="C37" s="106" t="s">
        <v>849</v>
      </c>
      <c r="D37" s="107" t="str">
        <f t="shared" si="1"/>
        <v>das</v>
      </c>
      <c r="E37" s="84" t="str">
        <f t="shared" si="2"/>
        <v>das Ei</v>
      </c>
      <c r="F37" s="80"/>
      <c r="G37" s="107"/>
      <c r="H37" s="13" t="s">
        <v>928</v>
      </c>
      <c r="I37" s="85"/>
      <c r="J37" s="15" t="b">
        <v>1</v>
      </c>
      <c r="K37" s="27" t="b">
        <v>0</v>
      </c>
      <c r="L37" s="33" t="b">
        <v>0</v>
      </c>
    </row>
    <row r="38">
      <c r="A38" s="92"/>
      <c r="B38" s="104" t="s">
        <v>929</v>
      </c>
      <c r="C38" s="104" t="s">
        <v>837</v>
      </c>
      <c r="D38" s="105" t="str">
        <f t="shared" si="1"/>
        <v>der</v>
      </c>
      <c r="E38" s="76" t="str">
        <f t="shared" si="2"/>
        <v>der Käse</v>
      </c>
      <c r="F38" s="75"/>
      <c r="G38" s="105"/>
      <c r="H38" s="8" t="s">
        <v>930</v>
      </c>
      <c r="I38" s="77"/>
      <c r="J38" s="10" t="b">
        <v>0</v>
      </c>
      <c r="K38" s="26" t="b">
        <v>0</v>
      </c>
      <c r="L38" s="37" t="b">
        <v>0</v>
      </c>
    </row>
    <row r="39">
      <c r="A39" s="91"/>
      <c r="B39" s="106" t="s">
        <v>931</v>
      </c>
      <c r="C39" s="106" t="s">
        <v>837</v>
      </c>
      <c r="D39" s="107" t="str">
        <f t="shared" si="1"/>
        <v>der</v>
      </c>
      <c r="E39" s="76" t="str">
        <f t="shared" si="2"/>
        <v>der Salat</v>
      </c>
      <c r="F39" s="80"/>
      <c r="G39" s="107"/>
      <c r="H39" s="13" t="s">
        <v>931</v>
      </c>
      <c r="I39" s="85"/>
      <c r="J39" s="15" t="b">
        <v>0</v>
      </c>
      <c r="K39" s="27" t="b">
        <v>0</v>
      </c>
      <c r="L39" s="33" t="b">
        <v>0</v>
      </c>
    </row>
    <row r="40">
      <c r="A40" s="92"/>
      <c r="B40" s="104" t="s">
        <v>932</v>
      </c>
      <c r="C40" s="104" t="s">
        <v>837</v>
      </c>
      <c r="D40" s="105" t="str">
        <f t="shared" si="1"/>
        <v>der</v>
      </c>
      <c r="E40" s="76" t="str">
        <f t="shared" si="2"/>
        <v>der Kaffee</v>
      </c>
      <c r="F40" s="75"/>
      <c r="G40" s="105"/>
      <c r="H40" s="8" t="s">
        <v>933</v>
      </c>
      <c r="I40" s="77"/>
      <c r="J40" s="10" t="b">
        <v>0</v>
      </c>
      <c r="K40" s="26" t="b">
        <v>0</v>
      </c>
      <c r="L40" s="37" t="b">
        <v>0</v>
      </c>
    </row>
    <row r="41">
      <c r="A41" s="91"/>
      <c r="B41" s="106" t="s">
        <v>934</v>
      </c>
      <c r="C41" s="106" t="s">
        <v>849</v>
      </c>
      <c r="D41" s="107" t="str">
        <f t="shared" si="1"/>
        <v>das</v>
      </c>
      <c r="E41" s="84" t="str">
        <f t="shared" si="2"/>
        <v>das Brot</v>
      </c>
      <c r="F41" s="13"/>
      <c r="G41" s="106" t="s">
        <v>935</v>
      </c>
      <c r="H41" s="13" t="s">
        <v>936</v>
      </c>
      <c r="I41" s="85"/>
      <c r="J41" s="15" t="b">
        <v>0</v>
      </c>
      <c r="K41" s="27" t="b">
        <v>0</v>
      </c>
      <c r="L41" s="33" t="b">
        <v>0</v>
      </c>
    </row>
    <row r="42">
      <c r="A42" s="92"/>
      <c r="B42" s="104" t="s">
        <v>937</v>
      </c>
      <c r="C42" s="104" t="s">
        <v>857</v>
      </c>
      <c r="D42" s="105" t="str">
        <f t="shared" si="1"/>
        <v>die</v>
      </c>
      <c r="E42" s="86" t="str">
        <f t="shared" si="2"/>
        <v>die Entscheidung</v>
      </c>
      <c r="F42" s="75"/>
      <c r="G42" s="105"/>
      <c r="H42" s="8" t="s">
        <v>938</v>
      </c>
      <c r="I42" s="77"/>
      <c r="J42" s="10" t="b">
        <v>0</v>
      </c>
      <c r="K42" s="26" t="b">
        <v>0</v>
      </c>
      <c r="L42" s="37" t="b">
        <v>0</v>
      </c>
    </row>
    <row r="43">
      <c r="A43" s="91"/>
      <c r="B43" s="106" t="s">
        <v>939</v>
      </c>
      <c r="C43" s="106" t="s">
        <v>837</v>
      </c>
      <c r="D43" s="107" t="str">
        <f t="shared" si="1"/>
        <v>der</v>
      </c>
      <c r="E43" s="76" t="str">
        <f t="shared" si="2"/>
        <v>der Berg</v>
      </c>
      <c r="F43" s="13"/>
      <c r="G43" s="106" t="s">
        <v>940</v>
      </c>
      <c r="H43" s="13" t="s">
        <v>941</v>
      </c>
      <c r="I43" s="85"/>
      <c r="J43" s="15" t="b">
        <v>0</v>
      </c>
      <c r="K43" s="27" t="b">
        <v>0</v>
      </c>
      <c r="L43" s="33" t="b">
        <v>0</v>
      </c>
    </row>
    <row r="44">
      <c r="A44" s="92"/>
      <c r="B44" s="104" t="s">
        <v>942</v>
      </c>
      <c r="C44" s="104" t="s">
        <v>837</v>
      </c>
      <c r="D44" s="105" t="str">
        <f t="shared" si="1"/>
        <v>der</v>
      </c>
      <c r="E44" s="76" t="str">
        <f t="shared" si="2"/>
        <v>der Tunnel</v>
      </c>
      <c r="F44" s="8"/>
      <c r="G44" s="104" t="s">
        <v>942</v>
      </c>
      <c r="H44" s="8" t="s">
        <v>943</v>
      </c>
      <c r="I44" s="77"/>
      <c r="J44" s="10" t="b">
        <v>0</v>
      </c>
      <c r="K44" s="26" t="b">
        <v>0</v>
      </c>
      <c r="L44" s="37" t="b">
        <v>0</v>
      </c>
    </row>
    <row r="45">
      <c r="A45" s="91"/>
      <c r="B45" s="106" t="s">
        <v>944</v>
      </c>
      <c r="C45" s="106" t="s">
        <v>857</v>
      </c>
      <c r="D45" s="107" t="str">
        <f t="shared" si="1"/>
        <v>die</v>
      </c>
      <c r="E45" s="86" t="str">
        <f t="shared" si="2"/>
        <v>die Einfahrt</v>
      </c>
      <c r="F45" s="13"/>
      <c r="G45" s="106" t="s">
        <v>945</v>
      </c>
      <c r="H45" s="13" t="s">
        <v>946</v>
      </c>
      <c r="I45" s="85"/>
      <c r="J45" s="15" t="b">
        <v>0</v>
      </c>
      <c r="K45" s="27" t="b">
        <v>0</v>
      </c>
      <c r="L45" s="33" t="b">
        <v>0</v>
      </c>
    </row>
    <row r="46">
      <c r="A46" s="92"/>
      <c r="B46" s="104" t="s">
        <v>947</v>
      </c>
      <c r="C46" s="105"/>
      <c r="D46" s="105" t="str">
        <f t="shared" si="1"/>
        <v/>
      </c>
      <c r="E46" s="89" t="str">
        <f t="shared" si="2"/>
        <v> zuzüglich</v>
      </c>
      <c r="F46" s="8"/>
      <c r="G46" s="104"/>
      <c r="H46" s="8" t="s">
        <v>948</v>
      </c>
      <c r="I46" s="77"/>
      <c r="J46" s="10" t="b">
        <v>0</v>
      </c>
      <c r="K46" s="26" t="b">
        <v>0</v>
      </c>
      <c r="L46" s="37" t="b">
        <v>0</v>
      </c>
    </row>
    <row r="47">
      <c r="A47" s="91"/>
      <c r="B47" s="106" t="s">
        <v>949</v>
      </c>
      <c r="C47" s="106" t="s">
        <v>849</v>
      </c>
      <c r="D47" s="107" t="str">
        <f t="shared" si="1"/>
        <v>das</v>
      </c>
      <c r="E47" s="84" t="str">
        <f t="shared" si="2"/>
        <v>das Kind</v>
      </c>
      <c r="F47" s="13"/>
      <c r="G47" s="106" t="s">
        <v>950</v>
      </c>
      <c r="H47" s="13" t="s">
        <v>951</v>
      </c>
      <c r="I47" s="85"/>
      <c r="J47" s="15" t="b">
        <v>0</v>
      </c>
      <c r="K47" s="27" t="b">
        <v>0</v>
      </c>
      <c r="L47" s="33" t="b">
        <v>0</v>
      </c>
    </row>
    <row r="48">
      <c r="A48" s="92"/>
      <c r="B48" s="104" t="s">
        <v>952</v>
      </c>
      <c r="C48" s="104" t="s">
        <v>837</v>
      </c>
      <c r="D48" s="105" t="str">
        <f t="shared" si="1"/>
        <v>der</v>
      </c>
      <c r="E48" s="76" t="str">
        <f t="shared" si="2"/>
        <v>der Freund</v>
      </c>
      <c r="F48" s="8"/>
      <c r="G48" s="104" t="s">
        <v>953</v>
      </c>
      <c r="H48" s="8" t="s">
        <v>954</v>
      </c>
      <c r="I48" s="77"/>
      <c r="J48" s="10" t="b">
        <v>0</v>
      </c>
      <c r="K48" s="26" t="b">
        <v>0</v>
      </c>
      <c r="L48" s="37" t="b">
        <v>0</v>
      </c>
    </row>
    <row r="49">
      <c r="A49" s="91"/>
      <c r="B49" s="106" t="s">
        <v>955</v>
      </c>
      <c r="C49" s="106" t="s">
        <v>849</v>
      </c>
      <c r="D49" s="107" t="str">
        <f t="shared" si="1"/>
        <v>das</v>
      </c>
      <c r="E49" s="84" t="str">
        <f t="shared" si="2"/>
        <v>das Wasser</v>
      </c>
      <c r="F49" s="80"/>
      <c r="G49" s="107"/>
      <c r="H49" s="13" t="s">
        <v>956</v>
      </c>
      <c r="I49" s="85"/>
      <c r="J49" s="15" t="b">
        <v>0</v>
      </c>
      <c r="K49" s="27" t="b">
        <v>0</v>
      </c>
      <c r="L49" s="33" t="b">
        <v>0</v>
      </c>
    </row>
    <row r="50">
      <c r="A50" s="92"/>
      <c r="B50" s="104" t="s">
        <v>957</v>
      </c>
      <c r="C50" s="104" t="s">
        <v>849</v>
      </c>
      <c r="D50" s="105" t="str">
        <f t="shared" si="1"/>
        <v>das</v>
      </c>
      <c r="E50" s="84" t="str">
        <f t="shared" si="2"/>
        <v>das Mineralwasser</v>
      </c>
      <c r="F50" s="75"/>
      <c r="G50" s="105"/>
      <c r="H50" s="8" t="s">
        <v>958</v>
      </c>
      <c r="I50" s="77"/>
      <c r="J50" s="10" t="b">
        <v>0</v>
      </c>
      <c r="K50" s="26" t="b">
        <v>0</v>
      </c>
      <c r="L50" s="37" t="b">
        <v>0</v>
      </c>
    </row>
    <row r="51">
      <c r="A51" s="91"/>
      <c r="B51" s="108" t="s">
        <v>959</v>
      </c>
      <c r="C51" s="106" t="s">
        <v>857</v>
      </c>
      <c r="D51" s="107" t="str">
        <f t="shared" si="1"/>
        <v>die</v>
      </c>
      <c r="E51" s="86" t="str">
        <f t="shared" si="2"/>
        <v>die Bank</v>
      </c>
      <c r="F51" s="80"/>
      <c r="G51" s="107"/>
      <c r="H51" s="13" t="s">
        <v>960</v>
      </c>
      <c r="I51" s="85"/>
      <c r="J51" s="15" t="b">
        <v>0</v>
      </c>
      <c r="K51" s="27" t="b">
        <v>0</v>
      </c>
      <c r="L51" s="33" t="b">
        <v>0</v>
      </c>
    </row>
    <row r="52">
      <c r="A52" s="92"/>
      <c r="B52" s="108" t="s">
        <v>961</v>
      </c>
      <c r="C52" s="104" t="s">
        <v>857</v>
      </c>
      <c r="D52" s="105" t="str">
        <f t="shared" si="1"/>
        <v>die</v>
      </c>
      <c r="E52" s="86" t="str">
        <f t="shared" si="2"/>
        <v>die Apotheke</v>
      </c>
      <c r="F52" s="75"/>
      <c r="G52" s="105"/>
      <c r="H52" s="8" t="s">
        <v>962</v>
      </c>
      <c r="I52" s="77"/>
      <c r="J52" s="10" t="b">
        <v>0</v>
      </c>
      <c r="K52" s="26" t="b">
        <v>0</v>
      </c>
      <c r="L52" s="37" t="b">
        <v>0</v>
      </c>
    </row>
    <row r="53">
      <c r="A53" s="91"/>
      <c r="B53" s="106" t="s">
        <v>963</v>
      </c>
      <c r="C53" s="106" t="s">
        <v>837</v>
      </c>
      <c r="D53" s="107" t="str">
        <f t="shared" si="1"/>
        <v>der</v>
      </c>
      <c r="E53" s="76" t="str">
        <f t="shared" si="2"/>
        <v>der Tisch</v>
      </c>
      <c r="F53" s="80"/>
      <c r="G53" s="107"/>
      <c r="H53" s="13" t="s">
        <v>964</v>
      </c>
      <c r="I53" s="85"/>
      <c r="J53" s="15" t="b">
        <v>0</v>
      </c>
      <c r="K53" s="27" t="b">
        <v>0</v>
      </c>
      <c r="L53" s="33" t="b">
        <v>0</v>
      </c>
    </row>
    <row r="54">
      <c r="A54" s="92"/>
      <c r="B54" s="104" t="s">
        <v>965</v>
      </c>
      <c r="C54" s="104" t="s">
        <v>857</v>
      </c>
      <c r="D54" s="105" t="str">
        <f t="shared" si="1"/>
        <v>die</v>
      </c>
      <c r="E54" s="86" t="str">
        <f t="shared" si="2"/>
        <v>die Krankenkasse</v>
      </c>
      <c r="F54" s="75"/>
      <c r="G54" s="105"/>
      <c r="H54" s="8" t="s">
        <v>966</v>
      </c>
      <c r="I54" s="77"/>
      <c r="J54" s="10" t="b">
        <v>0</v>
      </c>
      <c r="K54" s="26" t="b">
        <v>0</v>
      </c>
      <c r="L54" s="37" t="b">
        <v>0</v>
      </c>
    </row>
    <row r="55">
      <c r="A55" s="91"/>
      <c r="B55" s="106" t="s">
        <v>967</v>
      </c>
      <c r="C55" s="106" t="s">
        <v>857</v>
      </c>
      <c r="D55" s="107" t="str">
        <f t="shared" si="1"/>
        <v>die</v>
      </c>
      <c r="E55" s="86" t="str">
        <f t="shared" si="2"/>
        <v>die Kasse</v>
      </c>
      <c r="F55" s="80"/>
      <c r="G55" s="107"/>
      <c r="H55" s="13" t="s">
        <v>968</v>
      </c>
      <c r="I55" s="85"/>
      <c r="J55" s="15" t="b">
        <v>0</v>
      </c>
      <c r="K55" s="27" t="b">
        <v>0</v>
      </c>
      <c r="L55" s="33" t="b">
        <v>0</v>
      </c>
    </row>
    <row r="56">
      <c r="A56" s="92"/>
      <c r="B56" s="104" t="s">
        <v>969</v>
      </c>
      <c r="C56" s="105"/>
      <c r="D56" s="105" t="str">
        <f t="shared" si="1"/>
        <v/>
      </c>
      <c r="E56" s="89" t="str">
        <f t="shared" si="2"/>
        <v> krank</v>
      </c>
      <c r="F56" s="75"/>
      <c r="G56" s="105"/>
      <c r="H56" s="8" t="s">
        <v>970</v>
      </c>
      <c r="I56" s="77"/>
      <c r="J56" s="10" t="b">
        <v>0</v>
      </c>
      <c r="K56" s="26" t="b">
        <v>0</v>
      </c>
      <c r="L56" s="37" t="b">
        <v>0</v>
      </c>
    </row>
    <row r="57">
      <c r="A57" s="91"/>
      <c r="B57" s="106" t="s">
        <v>971</v>
      </c>
      <c r="C57" s="106" t="s">
        <v>857</v>
      </c>
      <c r="D57" s="107" t="str">
        <f t="shared" si="1"/>
        <v>die</v>
      </c>
      <c r="E57" s="86" t="str">
        <f t="shared" si="2"/>
        <v>die Telefonnummer</v>
      </c>
      <c r="F57" s="80"/>
      <c r="G57" s="107"/>
      <c r="H57" s="13" t="s">
        <v>972</v>
      </c>
      <c r="I57" s="85"/>
      <c r="J57" s="15" t="b">
        <v>0</v>
      </c>
      <c r="K57" s="27" t="b">
        <v>0</v>
      </c>
      <c r="L57" s="33" t="b">
        <v>0</v>
      </c>
    </row>
    <row r="58">
      <c r="A58" s="92"/>
      <c r="B58" s="104" t="s">
        <v>973</v>
      </c>
      <c r="C58" s="104" t="s">
        <v>857</v>
      </c>
      <c r="D58" s="105" t="str">
        <f t="shared" si="1"/>
        <v>die</v>
      </c>
      <c r="E58" s="86" t="str">
        <f t="shared" si="2"/>
        <v>die Einladung</v>
      </c>
      <c r="F58" s="75"/>
      <c r="G58" s="105"/>
      <c r="H58" s="8" t="s">
        <v>974</v>
      </c>
      <c r="I58" s="77"/>
      <c r="J58" s="10" t="b">
        <v>0</v>
      </c>
      <c r="K58" s="26" t="b">
        <v>0</v>
      </c>
      <c r="L58" s="37" t="b">
        <v>0</v>
      </c>
    </row>
    <row r="59">
      <c r="A59" s="91"/>
      <c r="B59" s="106" t="s">
        <v>975</v>
      </c>
      <c r="C59" s="106" t="s">
        <v>857</v>
      </c>
      <c r="D59" s="107" t="str">
        <f t="shared" si="1"/>
        <v>die</v>
      </c>
      <c r="E59" s="86" t="str">
        <f t="shared" si="2"/>
        <v>die Party</v>
      </c>
      <c r="F59" s="80"/>
      <c r="G59" s="107"/>
      <c r="H59" s="13" t="s">
        <v>976</v>
      </c>
      <c r="I59" s="85"/>
      <c r="J59" s="15" t="b">
        <v>0</v>
      </c>
      <c r="K59" s="27" t="b">
        <v>0</v>
      </c>
      <c r="L59" s="33" t="b">
        <v>0</v>
      </c>
    </row>
    <row r="60">
      <c r="A60" s="92"/>
      <c r="B60" s="104" t="s">
        <v>977</v>
      </c>
      <c r="C60" s="104" t="s">
        <v>857</v>
      </c>
      <c r="D60" s="105" t="str">
        <f t="shared" si="1"/>
        <v>die</v>
      </c>
      <c r="E60" s="86" t="str">
        <f t="shared" si="2"/>
        <v>die Feier</v>
      </c>
      <c r="F60" s="75"/>
      <c r="G60" s="105"/>
      <c r="H60" s="8" t="s">
        <v>978</v>
      </c>
      <c r="I60" s="77"/>
      <c r="J60" s="10" t="b">
        <v>0</v>
      </c>
      <c r="K60" s="26" t="b">
        <v>0</v>
      </c>
      <c r="L60" s="37" t="b">
        <v>0</v>
      </c>
    </row>
    <row r="61">
      <c r="A61" s="91"/>
      <c r="B61" s="106" t="s">
        <v>979</v>
      </c>
      <c r="C61" s="106" t="s">
        <v>857</v>
      </c>
      <c r="D61" s="107" t="str">
        <f t="shared" si="1"/>
        <v>die</v>
      </c>
      <c r="E61" s="86" t="str">
        <f t="shared" si="2"/>
        <v>die Sprache</v>
      </c>
      <c r="F61" s="13"/>
      <c r="G61" s="106" t="s">
        <v>980</v>
      </c>
      <c r="H61" s="13" t="s">
        <v>981</v>
      </c>
      <c r="I61" s="13" t="s">
        <v>982</v>
      </c>
      <c r="J61" s="15" t="b">
        <v>0</v>
      </c>
      <c r="K61" s="27" t="b">
        <v>0</v>
      </c>
      <c r="L61" s="33" t="b">
        <v>0</v>
      </c>
    </row>
    <row r="62">
      <c r="A62" s="92"/>
      <c r="B62" s="104" t="s">
        <v>983</v>
      </c>
      <c r="C62" s="104" t="s">
        <v>857</v>
      </c>
      <c r="D62" s="105" t="str">
        <f t="shared" si="1"/>
        <v>die</v>
      </c>
      <c r="E62" s="86" t="str">
        <f t="shared" si="2"/>
        <v>die Abfahrt</v>
      </c>
      <c r="F62" s="8"/>
      <c r="G62" s="104" t="s">
        <v>984</v>
      </c>
      <c r="H62" s="8" t="s">
        <v>425</v>
      </c>
      <c r="I62" s="77"/>
      <c r="J62" s="10" t="b">
        <v>0</v>
      </c>
      <c r="K62" s="26" t="b">
        <v>0</v>
      </c>
      <c r="L62" s="37" t="b">
        <v>0</v>
      </c>
    </row>
    <row r="63">
      <c r="A63" s="91"/>
      <c r="B63" s="106" t="s">
        <v>985</v>
      </c>
      <c r="C63" s="106" t="s">
        <v>857</v>
      </c>
      <c r="D63" s="107" t="str">
        <f t="shared" si="1"/>
        <v>die</v>
      </c>
      <c r="E63" s="86" t="str">
        <f t="shared" si="2"/>
        <v>die Ankunft</v>
      </c>
      <c r="F63" s="13"/>
      <c r="G63" s="106" t="s">
        <v>986</v>
      </c>
      <c r="H63" s="13" t="s">
        <v>987</v>
      </c>
      <c r="I63" s="85"/>
      <c r="J63" s="15" t="b">
        <v>0</v>
      </c>
      <c r="K63" s="27" t="b">
        <v>0</v>
      </c>
      <c r="L63" s="33" t="b">
        <v>0</v>
      </c>
    </row>
    <row r="64">
      <c r="A64" s="92"/>
      <c r="B64" s="104" t="s">
        <v>988</v>
      </c>
      <c r="C64" s="104" t="s">
        <v>849</v>
      </c>
      <c r="D64" s="105" t="str">
        <f t="shared" si="1"/>
        <v>das</v>
      </c>
      <c r="E64" s="84" t="str">
        <f t="shared" si="2"/>
        <v>das Geschenk</v>
      </c>
      <c r="F64" s="8"/>
      <c r="G64" s="104" t="s">
        <v>989</v>
      </c>
      <c r="H64" s="8" t="s">
        <v>990</v>
      </c>
      <c r="I64" s="77"/>
      <c r="J64" s="10" t="b">
        <v>0</v>
      </c>
      <c r="K64" s="26" t="b">
        <v>0</v>
      </c>
      <c r="L64" s="37" t="b">
        <v>0</v>
      </c>
    </row>
    <row r="65">
      <c r="A65" s="91"/>
      <c r="B65" s="106" t="s">
        <v>991</v>
      </c>
      <c r="C65" s="106" t="s">
        <v>857</v>
      </c>
      <c r="D65" s="107" t="str">
        <f t="shared" si="1"/>
        <v>die</v>
      </c>
      <c r="E65" s="86" t="str">
        <f t="shared" si="2"/>
        <v>die Erkältung</v>
      </c>
      <c r="F65" s="80"/>
      <c r="G65" s="107"/>
      <c r="H65" s="13" t="s">
        <v>992</v>
      </c>
      <c r="I65" s="85"/>
      <c r="J65" s="15" t="b">
        <v>0</v>
      </c>
      <c r="K65" s="27" t="b">
        <v>0</v>
      </c>
      <c r="L65" s="33" t="b">
        <v>0</v>
      </c>
    </row>
    <row r="66">
      <c r="A66" s="92"/>
      <c r="B66" s="104" t="s">
        <v>993</v>
      </c>
      <c r="C66" s="104" t="s">
        <v>837</v>
      </c>
      <c r="D66" s="105" t="str">
        <f t="shared" si="1"/>
        <v>der</v>
      </c>
      <c r="E66" s="76" t="str">
        <f t="shared" si="2"/>
        <v>der Bus</v>
      </c>
      <c r="F66" s="8"/>
      <c r="G66" s="104" t="s">
        <v>994</v>
      </c>
      <c r="H66" s="8" t="s">
        <v>995</v>
      </c>
      <c r="I66" s="77"/>
      <c r="J66" s="10" t="b">
        <v>0</v>
      </c>
      <c r="K66" s="26" t="b">
        <v>0</v>
      </c>
      <c r="L66" s="37" t="b">
        <v>0</v>
      </c>
    </row>
    <row r="67">
      <c r="A67" s="91"/>
      <c r="B67" s="106" t="s">
        <v>996</v>
      </c>
      <c r="C67" s="106" t="s">
        <v>857</v>
      </c>
      <c r="D67" s="107" t="str">
        <f t="shared" si="1"/>
        <v>die</v>
      </c>
      <c r="E67" s="86" t="str">
        <f t="shared" si="2"/>
        <v>die Straßenbahn</v>
      </c>
      <c r="F67" s="13"/>
      <c r="G67" s="106" t="s">
        <v>997</v>
      </c>
      <c r="H67" s="13" t="s">
        <v>998</v>
      </c>
      <c r="I67" s="85"/>
      <c r="J67" s="15" t="b">
        <v>0</v>
      </c>
      <c r="K67" s="27" t="b">
        <v>0</v>
      </c>
      <c r="L67" s="33" t="b">
        <v>0</v>
      </c>
    </row>
    <row r="68">
      <c r="A68" s="92"/>
      <c r="B68" s="104" t="s">
        <v>999</v>
      </c>
      <c r="C68" s="104" t="s">
        <v>849</v>
      </c>
      <c r="D68" s="105" t="str">
        <f t="shared" si="1"/>
        <v>das</v>
      </c>
      <c r="E68" s="84" t="str">
        <f t="shared" si="2"/>
        <v>das Auto</v>
      </c>
      <c r="F68" s="8"/>
      <c r="G68" s="104" t="s">
        <v>1000</v>
      </c>
      <c r="H68" s="8" t="s">
        <v>1001</v>
      </c>
      <c r="I68" s="77"/>
      <c r="J68" s="10" t="b">
        <v>0</v>
      </c>
      <c r="K68" s="26" t="b">
        <v>0</v>
      </c>
      <c r="L68" s="37" t="b">
        <v>0</v>
      </c>
    </row>
    <row r="69">
      <c r="A69" s="91"/>
      <c r="B69" s="106" t="s">
        <v>1002</v>
      </c>
      <c r="C69" s="106" t="s">
        <v>837</v>
      </c>
      <c r="D69" s="107" t="str">
        <f t="shared" si="1"/>
        <v>der</v>
      </c>
      <c r="E69" s="76" t="str">
        <f t="shared" si="2"/>
        <v>der Schrank</v>
      </c>
      <c r="F69" s="13"/>
      <c r="G69" s="106" t="s">
        <v>1003</v>
      </c>
      <c r="H69" s="13" t="s">
        <v>1004</v>
      </c>
      <c r="I69" s="85"/>
      <c r="J69" s="15" t="b">
        <v>0</v>
      </c>
      <c r="K69" s="27" t="b">
        <v>0</v>
      </c>
      <c r="L69" s="33" t="b">
        <v>0</v>
      </c>
    </row>
    <row r="70">
      <c r="A70" s="92"/>
      <c r="B70" s="104" t="s">
        <v>1005</v>
      </c>
      <c r="C70" s="104" t="s">
        <v>857</v>
      </c>
      <c r="D70" s="105" t="str">
        <f t="shared" si="1"/>
        <v>die</v>
      </c>
      <c r="E70" s="86" t="str">
        <f t="shared" si="2"/>
        <v>die Schule</v>
      </c>
      <c r="F70" s="8"/>
      <c r="G70" s="104" t="s">
        <v>1006</v>
      </c>
      <c r="H70" s="8" t="s">
        <v>1007</v>
      </c>
      <c r="I70" s="77"/>
      <c r="J70" s="10" t="b">
        <v>0</v>
      </c>
      <c r="K70" s="26" t="b">
        <v>0</v>
      </c>
      <c r="L70" s="37" t="b">
        <v>0</v>
      </c>
    </row>
    <row r="71">
      <c r="A71" s="91"/>
      <c r="B71" s="108" t="s">
        <v>961</v>
      </c>
      <c r="C71" s="106" t="s">
        <v>857</v>
      </c>
      <c r="D71" s="107" t="str">
        <f t="shared" si="1"/>
        <v>die</v>
      </c>
      <c r="E71" s="86" t="str">
        <f t="shared" si="2"/>
        <v>die Apotheke</v>
      </c>
      <c r="F71" s="80"/>
      <c r="G71" s="107"/>
      <c r="H71" s="13" t="s">
        <v>1008</v>
      </c>
      <c r="I71" s="85"/>
      <c r="J71" s="15" t="b">
        <v>0</v>
      </c>
      <c r="K71" s="27" t="b">
        <v>0</v>
      </c>
      <c r="L71" s="33" t="b">
        <v>0</v>
      </c>
    </row>
    <row r="72">
      <c r="A72" s="92"/>
      <c r="B72" s="108" t="s">
        <v>959</v>
      </c>
      <c r="C72" s="104" t="s">
        <v>857</v>
      </c>
      <c r="D72" s="105" t="str">
        <f t="shared" si="1"/>
        <v>die</v>
      </c>
      <c r="E72" s="86" t="str">
        <f t="shared" si="2"/>
        <v>die Bank</v>
      </c>
      <c r="F72" s="75"/>
      <c r="G72" s="105"/>
      <c r="H72" s="8" t="s">
        <v>959</v>
      </c>
      <c r="I72" s="77"/>
      <c r="J72" s="10" t="b">
        <v>0</v>
      </c>
      <c r="K72" s="26" t="b">
        <v>0</v>
      </c>
      <c r="L72" s="37" t="b">
        <v>0</v>
      </c>
    </row>
    <row r="73">
      <c r="A73" s="91"/>
      <c r="B73" s="106" t="s">
        <v>1009</v>
      </c>
      <c r="C73" s="106" t="s">
        <v>857</v>
      </c>
      <c r="D73" s="107" t="str">
        <f t="shared" si="1"/>
        <v>die</v>
      </c>
      <c r="E73" s="86" t="str">
        <f t="shared" si="2"/>
        <v>die Bushaltestelle</v>
      </c>
      <c r="F73" s="80"/>
      <c r="G73" s="107"/>
      <c r="H73" s="13" t="s">
        <v>1010</v>
      </c>
      <c r="I73" s="85"/>
      <c r="J73" s="15" t="b">
        <v>0</v>
      </c>
      <c r="K73" s="27" t="b">
        <v>0</v>
      </c>
      <c r="L73" s="33" t="b">
        <v>0</v>
      </c>
    </row>
    <row r="74">
      <c r="A74" s="92"/>
      <c r="B74" s="104" t="s">
        <v>1011</v>
      </c>
      <c r="C74" s="104" t="s">
        <v>857</v>
      </c>
      <c r="D74" s="105" t="str">
        <f t="shared" si="1"/>
        <v>die</v>
      </c>
      <c r="E74" s="86" t="str">
        <f t="shared" si="2"/>
        <v>die Kirche</v>
      </c>
      <c r="F74" s="75"/>
      <c r="G74" s="105"/>
      <c r="H74" s="8" t="s">
        <v>1012</v>
      </c>
      <c r="I74" s="77"/>
      <c r="J74" s="10" t="b">
        <v>0</v>
      </c>
      <c r="K74" s="26" t="b">
        <v>0</v>
      </c>
      <c r="L74" s="37" t="b">
        <v>0</v>
      </c>
    </row>
    <row r="75">
      <c r="A75" s="91"/>
      <c r="B75" s="106" t="s">
        <v>1013</v>
      </c>
      <c r="C75" s="106" t="s">
        <v>857</v>
      </c>
      <c r="D75" s="107" t="str">
        <f t="shared" si="1"/>
        <v>die</v>
      </c>
      <c r="E75" s="86" t="str">
        <f t="shared" si="2"/>
        <v>die Polizei</v>
      </c>
      <c r="F75" s="80"/>
      <c r="G75" s="107"/>
      <c r="H75" s="13" t="s">
        <v>1014</v>
      </c>
      <c r="I75" s="85"/>
      <c r="J75" s="15" t="b">
        <v>0</v>
      </c>
      <c r="K75" s="27" t="b">
        <v>0</v>
      </c>
      <c r="L75" s="33" t="b">
        <v>0</v>
      </c>
    </row>
    <row r="76">
      <c r="A76" s="92"/>
      <c r="B76" s="104" t="s">
        <v>1015</v>
      </c>
      <c r="C76" s="104" t="s">
        <v>857</v>
      </c>
      <c r="D76" s="105" t="str">
        <f t="shared" si="1"/>
        <v>die</v>
      </c>
      <c r="E76" s="86" t="str">
        <f t="shared" si="2"/>
        <v>die Post</v>
      </c>
      <c r="F76" s="75"/>
      <c r="G76" s="105"/>
      <c r="H76" s="8" t="s">
        <v>1016</v>
      </c>
      <c r="I76" s="77"/>
      <c r="J76" s="10" t="b">
        <v>0</v>
      </c>
      <c r="K76" s="26" t="b">
        <v>0</v>
      </c>
      <c r="L76" s="37" t="b">
        <v>0</v>
      </c>
    </row>
    <row r="77">
      <c r="A77" s="91"/>
      <c r="B77" s="106" t="s">
        <v>1017</v>
      </c>
      <c r="C77" s="106" t="s">
        <v>837</v>
      </c>
      <c r="D77" s="107" t="str">
        <f t="shared" si="1"/>
        <v>der</v>
      </c>
      <c r="E77" s="76" t="str">
        <f t="shared" si="2"/>
        <v>der Bahnhof</v>
      </c>
      <c r="F77" s="80"/>
      <c r="G77" s="107"/>
      <c r="H77" s="13" t="s">
        <v>1018</v>
      </c>
      <c r="I77" s="85"/>
      <c r="J77" s="15" t="b">
        <v>0</v>
      </c>
      <c r="K77" s="27" t="b">
        <v>0</v>
      </c>
      <c r="L77" s="33" t="b">
        <v>0</v>
      </c>
    </row>
    <row r="78">
      <c r="A78" s="92"/>
      <c r="B78" s="104" t="s">
        <v>1019</v>
      </c>
      <c r="C78" s="104" t="s">
        <v>837</v>
      </c>
      <c r="D78" s="105" t="str">
        <f t="shared" si="1"/>
        <v>der</v>
      </c>
      <c r="E78" s="76" t="str">
        <f t="shared" si="2"/>
        <v>der Supermarkt</v>
      </c>
      <c r="F78" s="75"/>
      <c r="G78" s="105"/>
      <c r="H78" s="8" t="s">
        <v>1020</v>
      </c>
      <c r="I78" s="77"/>
      <c r="J78" s="10" t="b">
        <v>0</v>
      </c>
      <c r="K78" s="26" t="b">
        <v>0</v>
      </c>
      <c r="L78" s="37" t="b">
        <v>0</v>
      </c>
    </row>
    <row r="79">
      <c r="A79" s="91"/>
      <c r="B79" s="106" t="s">
        <v>1021</v>
      </c>
      <c r="C79" s="106" t="s">
        <v>837</v>
      </c>
      <c r="D79" s="107" t="str">
        <f t="shared" si="1"/>
        <v>der</v>
      </c>
      <c r="E79" s="76" t="str">
        <f t="shared" si="2"/>
        <v>der Markt</v>
      </c>
      <c r="F79" s="80"/>
      <c r="G79" s="107"/>
      <c r="H79" s="13" t="s">
        <v>1022</v>
      </c>
      <c r="I79" s="85"/>
      <c r="J79" s="15" t="b">
        <v>0</v>
      </c>
      <c r="K79" s="27" t="b">
        <v>0</v>
      </c>
      <c r="L79" s="33" t="b">
        <v>0</v>
      </c>
    </row>
    <row r="80">
      <c r="A80" s="92"/>
      <c r="B80" s="104" t="s">
        <v>1023</v>
      </c>
      <c r="C80" s="104" t="s">
        <v>849</v>
      </c>
      <c r="D80" s="105" t="str">
        <f t="shared" si="1"/>
        <v>das</v>
      </c>
      <c r="E80" s="84" t="str">
        <f t="shared" si="2"/>
        <v>das Krankenhaus</v>
      </c>
      <c r="F80" s="75"/>
      <c r="G80" s="105"/>
      <c r="H80" s="8" t="s">
        <v>1024</v>
      </c>
      <c r="I80" s="77"/>
      <c r="J80" s="10" t="b">
        <v>0</v>
      </c>
      <c r="K80" s="26" t="b">
        <v>0</v>
      </c>
      <c r="L80" s="37" t="b">
        <v>0</v>
      </c>
    </row>
    <row r="81">
      <c r="A81" s="91"/>
      <c r="B81" s="106" t="s">
        <v>1025</v>
      </c>
      <c r="C81" s="106" t="s">
        <v>849</v>
      </c>
      <c r="D81" s="107" t="str">
        <f t="shared" si="1"/>
        <v>das</v>
      </c>
      <c r="E81" s="95" t="str">
        <f t="shared" si="2"/>
        <v>das Hotel</v>
      </c>
      <c r="F81" s="80"/>
      <c r="G81" s="107"/>
      <c r="H81" s="13" t="s">
        <v>1025</v>
      </c>
      <c r="I81" s="85"/>
      <c r="J81" s="15" t="b">
        <v>0</v>
      </c>
      <c r="K81" s="27" t="b">
        <v>0</v>
      </c>
      <c r="L81" s="33" t="b">
        <v>0</v>
      </c>
    </row>
    <row r="82">
      <c r="A82" s="92"/>
      <c r="B82" s="104" t="s">
        <v>1026</v>
      </c>
      <c r="C82" s="104" t="s">
        <v>849</v>
      </c>
      <c r="D82" s="105" t="str">
        <f t="shared" si="1"/>
        <v>das</v>
      </c>
      <c r="E82" s="95" t="str">
        <f t="shared" si="2"/>
        <v>das Restaurant</v>
      </c>
      <c r="F82" s="75"/>
      <c r="G82" s="105"/>
      <c r="H82" s="8" t="s">
        <v>1027</v>
      </c>
      <c r="I82" s="77"/>
      <c r="J82" s="10" t="b">
        <v>0</v>
      </c>
      <c r="K82" s="26" t="b">
        <v>0</v>
      </c>
      <c r="L82" s="37" t="b">
        <v>0</v>
      </c>
    </row>
    <row r="83">
      <c r="A83" s="91"/>
      <c r="B83" s="106" t="s">
        <v>1028</v>
      </c>
      <c r="C83" s="106" t="s">
        <v>849</v>
      </c>
      <c r="D83" s="107" t="str">
        <f t="shared" si="1"/>
        <v>das</v>
      </c>
      <c r="E83" s="95" t="str">
        <f t="shared" si="2"/>
        <v>das Büro</v>
      </c>
      <c r="F83" s="80"/>
      <c r="G83" s="107"/>
      <c r="H83" s="13" t="s">
        <v>1029</v>
      </c>
      <c r="I83" s="85"/>
      <c r="J83" s="15" t="b">
        <v>0</v>
      </c>
      <c r="K83" s="27" t="b">
        <v>0</v>
      </c>
      <c r="L83" s="33" t="b">
        <v>0</v>
      </c>
    </row>
    <row r="84">
      <c r="A84" s="92"/>
      <c r="B84" s="104" t="s">
        <v>1030</v>
      </c>
      <c r="C84" s="104" t="s">
        <v>837</v>
      </c>
      <c r="D84" s="105" t="str">
        <f t="shared" si="1"/>
        <v>der</v>
      </c>
      <c r="E84" s="96" t="str">
        <f t="shared" si="2"/>
        <v>der Wand</v>
      </c>
      <c r="F84" s="75"/>
      <c r="G84" s="105"/>
      <c r="H84" s="8" t="s">
        <v>1031</v>
      </c>
      <c r="I84" s="8" t="s">
        <v>1032</v>
      </c>
      <c r="J84" s="10" t="b">
        <v>0</v>
      </c>
      <c r="K84" s="26" t="b">
        <v>0</v>
      </c>
      <c r="L84" s="37" t="b">
        <v>0</v>
      </c>
    </row>
    <row r="85">
      <c r="A85" s="91"/>
      <c r="B85" s="106" t="s">
        <v>1033</v>
      </c>
      <c r="C85" s="106" t="s">
        <v>857</v>
      </c>
      <c r="D85" s="107" t="str">
        <f t="shared" si="1"/>
        <v>die</v>
      </c>
      <c r="E85" s="97" t="str">
        <f t="shared" si="2"/>
        <v>die Kreuzung</v>
      </c>
      <c r="F85" s="13"/>
      <c r="G85" s="106" t="s">
        <v>1034</v>
      </c>
      <c r="H85" s="13" t="s">
        <v>1035</v>
      </c>
      <c r="I85" s="85"/>
      <c r="J85" s="15" t="b">
        <v>0</v>
      </c>
      <c r="K85" s="27" t="b">
        <v>0</v>
      </c>
      <c r="L85" s="33" t="b">
        <v>0</v>
      </c>
    </row>
    <row r="86">
      <c r="A86" s="92"/>
      <c r="B86" s="104" t="s">
        <v>1036</v>
      </c>
      <c r="C86" s="104" t="s">
        <v>857</v>
      </c>
      <c r="D86" s="105" t="str">
        <f t="shared" si="1"/>
        <v>die</v>
      </c>
      <c r="E86" s="97" t="str">
        <f t="shared" si="2"/>
        <v>die Ampel</v>
      </c>
      <c r="F86" s="8"/>
      <c r="G86" s="104" t="s">
        <v>1037</v>
      </c>
      <c r="H86" s="8" t="s">
        <v>1038</v>
      </c>
      <c r="I86" s="77"/>
      <c r="J86" s="10" t="b">
        <v>0</v>
      </c>
      <c r="K86" s="26" t="b">
        <v>0</v>
      </c>
      <c r="L86" s="37" t="b">
        <v>0</v>
      </c>
    </row>
    <row r="87">
      <c r="A87" s="91"/>
      <c r="B87" s="106" t="s">
        <v>1039</v>
      </c>
      <c r="C87" s="106" t="s">
        <v>837</v>
      </c>
      <c r="D87" s="107" t="str">
        <f t="shared" si="1"/>
        <v>der</v>
      </c>
      <c r="E87" s="96" t="str">
        <f t="shared" si="2"/>
        <v>der Spielgel</v>
      </c>
      <c r="F87" s="13"/>
      <c r="G87" s="106" t="s">
        <v>1039</v>
      </c>
      <c r="H87" s="13" t="s">
        <v>1040</v>
      </c>
      <c r="I87" s="85"/>
      <c r="J87" s="15" t="b">
        <v>0</v>
      </c>
      <c r="K87" s="27" t="b">
        <v>0</v>
      </c>
      <c r="L87" s="33" t="b">
        <v>0</v>
      </c>
    </row>
    <row r="88">
      <c r="A88" s="92"/>
      <c r="B88" s="104" t="s">
        <v>1041</v>
      </c>
      <c r="C88" s="104" t="s">
        <v>857</v>
      </c>
      <c r="D88" s="105" t="str">
        <f t="shared" si="1"/>
        <v>die</v>
      </c>
      <c r="E88" s="97" t="str">
        <f t="shared" si="2"/>
        <v>die Durchsage</v>
      </c>
      <c r="F88" s="8"/>
      <c r="G88" s="104" t="s">
        <v>1042</v>
      </c>
      <c r="H88" s="8" t="s">
        <v>1043</v>
      </c>
      <c r="I88" s="77"/>
      <c r="J88" s="10" t="b">
        <v>0</v>
      </c>
      <c r="K88" s="26" t="b">
        <v>0</v>
      </c>
      <c r="L88" s="37" t="b">
        <v>0</v>
      </c>
    </row>
    <row r="89">
      <c r="A89" s="91"/>
      <c r="B89" s="106" t="s">
        <v>1044</v>
      </c>
      <c r="C89" s="106" t="s">
        <v>857</v>
      </c>
      <c r="D89" s="107" t="str">
        <f t="shared" si="1"/>
        <v>die</v>
      </c>
      <c r="E89" s="97" t="str">
        <f t="shared" si="2"/>
        <v>die Nachricht</v>
      </c>
      <c r="F89" s="13"/>
      <c r="G89" s="106" t="s">
        <v>1045</v>
      </c>
      <c r="H89" s="13" t="s">
        <v>1046</v>
      </c>
      <c r="I89" s="85"/>
      <c r="J89" s="15" t="b">
        <v>0</v>
      </c>
      <c r="K89" s="27" t="b">
        <v>0</v>
      </c>
      <c r="L89" s="33" t="b">
        <v>0</v>
      </c>
    </row>
    <row r="90">
      <c r="A90" s="92"/>
      <c r="B90" s="104" t="s">
        <v>1047</v>
      </c>
      <c r="C90" s="104" t="s">
        <v>837</v>
      </c>
      <c r="D90" s="105" t="str">
        <f t="shared" si="1"/>
        <v>der</v>
      </c>
      <c r="E90" s="96" t="str">
        <f t="shared" si="2"/>
        <v>der Bleistift</v>
      </c>
      <c r="F90" s="8"/>
      <c r="G90" s="104" t="s">
        <v>1048</v>
      </c>
      <c r="H90" s="8" t="s">
        <v>1049</v>
      </c>
      <c r="I90" s="77"/>
      <c r="J90" s="10" t="b">
        <v>0</v>
      </c>
      <c r="K90" s="26" t="b">
        <v>0</v>
      </c>
      <c r="L90" s="37" t="b">
        <v>0</v>
      </c>
    </row>
    <row r="91">
      <c r="A91" s="91"/>
      <c r="B91" s="106" t="s">
        <v>1050</v>
      </c>
      <c r="C91" s="106" t="s">
        <v>849</v>
      </c>
      <c r="D91" s="107" t="str">
        <f t="shared" si="1"/>
        <v>das</v>
      </c>
      <c r="E91" s="95" t="str">
        <f t="shared" si="2"/>
        <v>das Meer</v>
      </c>
      <c r="F91" s="13"/>
      <c r="G91" s="106" t="s">
        <v>1051</v>
      </c>
      <c r="H91" s="13" t="s">
        <v>1052</v>
      </c>
      <c r="I91" s="85"/>
      <c r="J91" s="15" t="b">
        <v>0</v>
      </c>
      <c r="K91" s="27" t="b">
        <v>0</v>
      </c>
      <c r="L91" s="33" t="b">
        <v>0</v>
      </c>
    </row>
    <row r="92">
      <c r="A92" s="92"/>
      <c r="B92" s="104" t="s">
        <v>1053</v>
      </c>
      <c r="C92" s="104" t="s">
        <v>849</v>
      </c>
      <c r="D92" s="105" t="str">
        <f t="shared" si="1"/>
        <v>das</v>
      </c>
      <c r="E92" s="95" t="str">
        <f t="shared" si="2"/>
        <v>das Haustier</v>
      </c>
      <c r="F92" s="8"/>
      <c r="G92" s="104" t="s">
        <v>1054</v>
      </c>
      <c r="H92" s="8" t="s">
        <v>1055</v>
      </c>
      <c r="I92" s="77"/>
      <c r="J92" s="10" t="b">
        <v>0</v>
      </c>
      <c r="K92" s="26" t="b">
        <v>0</v>
      </c>
      <c r="L92" s="37" t="b">
        <v>0</v>
      </c>
    </row>
    <row r="93">
      <c r="A93" s="91"/>
      <c r="B93" s="106" t="s">
        <v>1056</v>
      </c>
      <c r="C93" s="106" t="s">
        <v>849</v>
      </c>
      <c r="D93" s="107" t="str">
        <f t="shared" si="1"/>
        <v>das</v>
      </c>
      <c r="E93" s="95" t="str">
        <f t="shared" si="2"/>
        <v>das Tier</v>
      </c>
      <c r="F93" s="13"/>
      <c r="G93" s="106" t="s">
        <v>1057</v>
      </c>
      <c r="H93" s="13" t="s">
        <v>1058</v>
      </c>
      <c r="I93" s="85"/>
      <c r="J93" s="15" t="b">
        <v>0</v>
      </c>
      <c r="K93" s="27" t="b">
        <v>0</v>
      </c>
      <c r="L93" s="33" t="b">
        <v>0</v>
      </c>
    </row>
    <row r="94">
      <c r="A94" s="92"/>
      <c r="B94" s="104" t="s">
        <v>1059</v>
      </c>
      <c r="C94" s="104" t="s">
        <v>857</v>
      </c>
      <c r="D94" s="105" t="str">
        <f t="shared" si="1"/>
        <v>die</v>
      </c>
      <c r="E94" s="97" t="str">
        <f t="shared" si="2"/>
        <v>die Torte</v>
      </c>
      <c r="F94" s="8"/>
      <c r="G94" s="104" t="s">
        <v>1060</v>
      </c>
      <c r="H94" s="8" t="s">
        <v>1061</v>
      </c>
      <c r="I94" s="77"/>
      <c r="J94" s="10" t="b">
        <v>0</v>
      </c>
      <c r="K94" s="26" t="b">
        <v>0</v>
      </c>
      <c r="L94" s="37" t="b">
        <v>0</v>
      </c>
    </row>
    <row r="95">
      <c r="A95" s="91"/>
      <c r="B95" s="106" t="s">
        <v>1062</v>
      </c>
      <c r="C95" s="106" t="s">
        <v>837</v>
      </c>
      <c r="D95" s="107" t="str">
        <f t="shared" si="1"/>
        <v>der</v>
      </c>
      <c r="E95" s="96" t="str">
        <f t="shared" si="2"/>
        <v>der Taschendieb</v>
      </c>
      <c r="F95" s="13"/>
      <c r="G95" s="106" t="s">
        <v>1063</v>
      </c>
      <c r="H95" s="13" t="s">
        <v>1064</v>
      </c>
      <c r="I95" s="13" t="s">
        <v>1065</v>
      </c>
      <c r="J95" s="15" t="b">
        <v>0</v>
      </c>
      <c r="K95" s="27" t="b">
        <v>0</v>
      </c>
      <c r="L95" s="33" t="b">
        <v>0</v>
      </c>
    </row>
    <row r="96">
      <c r="A96" s="92"/>
      <c r="B96" s="104" t="s">
        <v>1066</v>
      </c>
      <c r="C96" s="104" t="s">
        <v>837</v>
      </c>
      <c r="D96" s="105" t="str">
        <f t="shared" si="1"/>
        <v>der</v>
      </c>
      <c r="E96" s="96" t="str">
        <f t="shared" si="2"/>
        <v>der Koffer</v>
      </c>
      <c r="F96" s="8"/>
      <c r="G96" s="104" t="s">
        <v>1066</v>
      </c>
      <c r="H96" s="8" t="s">
        <v>1067</v>
      </c>
      <c r="I96" s="8"/>
      <c r="J96" s="10" t="b">
        <v>0</v>
      </c>
      <c r="K96" s="26" t="b">
        <v>0</v>
      </c>
      <c r="L96" s="37" t="b">
        <v>0</v>
      </c>
    </row>
    <row r="97">
      <c r="A97" s="91"/>
      <c r="B97" s="106" t="s">
        <v>1068</v>
      </c>
      <c r="C97" s="106" t="s">
        <v>837</v>
      </c>
      <c r="D97" s="107" t="str">
        <f t="shared" si="1"/>
        <v>der</v>
      </c>
      <c r="E97" s="96" t="str">
        <f t="shared" si="2"/>
        <v>der Schmetterling</v>
      </c>
      <c r="F97" s="13"/>
      <c r="G97" s="106" t="s">
        <v>1069</v>
      </c>
      <c r="H97" s="13" t="s">
        <v>1070</v>
      </c>
      <c r="I97" s="13"/>
      <c r="J97" s="15" t="b">
        <v>0</v>
      </c>
      <c r="K97" s="27" t="b">
        <v>0</v>
      </c>
      <c r="L97" s="33" t="b">
        <v>0</v>
      </c>
    </row>
    <row r="98">
      <c r="A98" s="92"/>
      <c r="B98" s="104" t="s">
        <v>1071</v>
      </c>
      <c r="C98" s="104" t="s">
        <v>837</v>
      </c>
      <c r="D98" s="105" t="str">
        <f t="shared" si="1"/>
        <v>der</v>
      </c>
      <c r="E98" s="96" t="str">
        <f t="shared" si="2"/>
        <v>der Film</v>
      </c>
      <c r="F98" s="8"/>
      <c r="G98" s="104" t="s">
        <v>1072</v>
      </c>
      <c r="H98" s="8" t="s">
        <v>1071</v>
      </c>
      <c r="I98" s="8"/>
      <c r="J98" s="10" t="b">
        <v>0</v>
      </c>
      <c r="K98" s="26" t="b">
        <v>0</v>
      </c>
      <c r="L98" s="37" t="b">
        <v>0</v>
      </c>
    </row>
    <row r="99">
      <c r="A99" s="91"/>
      <c r="B99" s="106" t="s">
        <v>1073</v>
      </c>
      <c r="C99" s="106" t="s">
        <v>857</v>
      </c>
      <c r="D99" s="107" t="str">
        <f t="shared" si="1"/>
        <v>die</v>
      </c>
      <c r="E99" s="97" t="str">
        <f t="shared" si="2"/>
        <v>die Firma</v>
      </c>
      <c r="F99" s="13"/>
      <c r="G99" s="106" t="s">
        <v>1074</v>
      </c>
      <c r="H99" s="13" t="s">
        <v>1075</v>
      </c>
      <c r="I99" s="13" t="s">
        <v>1076</v>
      </c>
      <c r="J99" s="15" t="b">
        <v>0</v>
      </c>
      <c r="K99" s="27" t="b">
        <v>0</v>
      </c>
      <c r="L99" s="33" t="b">
        <v>0</v>
      </c>
    </row>
    <row r="100">
      <c r="A100" s="92"/>
      <c r="B100" s="104" t="s">
        <v>1077</v>
      </c>
      <c r="C100" s="104" t="s">
        <v>860</v>
      </c>
      <c r="D100" s="105" t="str">
        <f t="shared" si="1"/>
        <v/>
      </c>
      <c r="E100" s="75" t="str">
        <f t="shared" si="2"/>
        <v> hächlich</v>
      </c>
      <c r="F100" s="8"/>
      <c r="G100" s="104" t="s">
        <v>860</v>
      </c>
      <c r="H100" s="8" t="s">
        <v>1078</v>
      </c>
      <c r="I100" s="8" t="s">
        <v>1079</v>
      </c>
      <c r="J100" s="10" t="b">
        <v>0</v>
      </c>
      <c r="K100" s="26" t="b">
        <v>0</v>
      </c>
      <c r="L100" s="37" t="b">
        <v>0</v>
      </c>
    </row>
    <row r="101">
      <c r="A101" s="91"/>
      <c r="B101" s="106" t="s">
        <v>1080</v>
      </c>
      <c r="C101" s="106" t="s">
        <v>860</v>
      </c>
      <c r="D101" s="107" t="str">
        <f t="shared" si="1"/>
        <v/>
      </c>
      <c r="E101" s="80" t="str">
        <f t="shared" si="2"/>
        <v> traurig</v>
      </c>
      <c r="F101" s="13"/>
      <c r="G101" s="106" t="s">
        <v>860</v>
      </c>
      <c r="H101" s="13" t="s">
        <v>1081</v>
      </c>
      <c r="I101" s="13"/>
      <c r="J101" s="15" t="b">
        <v>0</v>
      </c>
      <c r="K101" s="27" t="b">
        <v>0</v>
      </c>
      <c r="L101" s="33" t="b">
        <v>0</v>
      </c>
    </row>
    <row r="102">
      <c r="A102" s="92"/>
      <c r="B102" s="104" t="s">
        <v>1082</v>
      </c>
      <c r="C102" s="104" t="s">
        <v>837</v>
      </c>
      <c r="D102" s="105" t="str">
        <f t="shared" si="1"/>
        <v>der</v>
      </c>
      <c r="E102" s="96" t="str">
        <f t="shared" si="2"/>
        <v>der Kuli</v>
      </c>
      <c r="F102" s="8"/>
      <c r="G102" s="104" t="s">
        <v>1083</v>
      </c>
      <c r="H102" s="8" t="s">
        <v>1084</v>
      </c>
      <c r="I102" s="8"/>
      <c r="J102" s="10" t="b">
        <v>0</v>
      </c>
      <c r="K102" s="26" t="b">
        <v>0</v>
      </c>
      <c r="L102" s="37" t="b">
        <v>0</v>
      </c>
    </row>
    <row r="103">
      <c r="A103" s="91"/>
      <c r="B103" s="106" t="s">
        <v>1085</v>
      </c>
      <c r="C103" s="106" t="s">
        <v>837</v>
      </c>
      <c r="D103" s="107" t="str">
        <f t="shared" si="1"/>
        <v>der</v>
      </c>
      <c r="E103" s="96" t="str">
        <f t="shared" si="2"/>
        <v>der Kugelschreiber</v>
      </c>
      <c r="F103" s="13"/>
      <c r="G103" s="106" t="s">
        <v>1085</v>
      </c>
      <c r="H103" s="13" t="s">
        <v>1086</v>
      </c>
      <c r="I103" s="13"/>
      <c r="J103" s="15" t="b">
        <v>0</v>
      </c>
      <c r="K103" s="27" t="b">
        <v>0</v>
      </c>
      <c r="L103" s="33" t="b">
        <v>0</v>
      </c>
    </row>
    <row r="104">
      <c r="A104" s="92"/>
      <c r="B104" s="104" t="s">
        <v>1087</v>
      </c>
      <c r="C104" s="104" t="s">
        <v>857</v>
      </c>
      <c r="D104" s="105" t="str">
        <f t="shared" si="1"/>
        <v>die</v>
      </c>
      <c r="E104" s="97" t="str">
        <f t="shared" si="2"/>
        <v>die Kugel</v>
      </c>
      <c r="F104" s="8"/>
      <c r="G104" s="104" t="s">
        <v>1088</v>
      </c>
      <c r="H104" s="8" t="s">
        <v>1089</v>
      </c>
      <c r="I104" s="8"/>
      <c r="J104" s="10" t="b">
        <v>0</v>
      </c>
      <c r="K104" s="26" t="b">
        <v>0</v>
      </c>
      <c r="L104" s="37" t="b">
        <v>0</v>
      </c>
    </row>
    <row r="105">
      <c r="A105" s="91"/>
      <c r="B105" s="106" t="s">
        <v>1090</v>
      </c>
      <c r="C105" s="106" t="s">
        <v>857</v>
      </c>
      <c r="D105" s="107" t="str">
        <f t="shared" si="1"/>
        <v>die</v>
      </c>
      <c r="E105" s="97" t="str">
        <f t="shared" si="2"/>
        <v>die Eisdiele</v>
      </c>
      <c r="F105" s="13"/>
      <c r="G105" s="106" t="s">
        <v>1091</v>
      </c>
      <c r="H105" s="13" t="s">
        <v>1092</v>
      </c>
      <c r="I105" s="13" t="s">
        <v>1093</v>
      </c>
      <c r="J105" s="15" t="b">
        <v>0</v>
      </c>
      <c r="K105" s="27" t="b">
        <v>0</v>
      </c>
      <c r="L105" s="33" t="b">
        <v>0</v>
      </c>
    </row>
    <row r="106">
      <c r="A106" s="92"/>
      <c r="B106" s="104" t="s">
        <v>1094</v>
      </c>
      <c r="C106" s="104" t="s">
        <v>860</v>
      </c>
      <c r="D106" s="105" t="str">
        <f t="shared" si="1"/>
        <v/>
      </c>
      <c r="E106" s="75" t="str">
        <f t="shared" si="2"/>
        <v> Eifersüchtig</v>
      </c>
      <c r="F106" s="8"/>
      <c r="G106" s="104"/>
      <c r="H106" s="8" t="s">
        <v>1095</v>
      </c>
      <c r="I106" s="8" t="s">
        <v>1096</v>
      </c>
      <c r="J106" s="10" t="b">
        <v>0</v>
      </c>
      <c r="K106" s="26" t="b">
        <v>0</v>
      </c>
      <c r="L106" s="37" t="b">
        <v>0</v>
      </c>
    </row>
    <row r="107">
      <c r="A107" s="91"/>
      <c r="B107" s="106" t="s">
        <v>1097</v>
      </c>
      <c r="C107" s="106" t="s">
        <v>857</v>
      </c>
      <c r="D107" s="107" t="str">
        <f t="shared" si="1"/>
        <v>die</v>
      </c>
      <c r="E107" s="97" t="str">
        <f t="shared" si="2"/>
        <v>die Kontrolle</v>
      </c>
      <c r="F107" s="13"/>
      <c r="G107" s="106" t="s">
        <v>1098</v>
      </c>
      <c r="H107" s="13" t="s">
        <v>1099</v>
      </c>
      <c r="I107" s="13"/>
      <c r="J107" s="15" t="b">
        <v>0</v>
      </c>
      <c r="K107" s="27" t="b">
        <v>0</v>
      </c>
      <c r="L107" s="33" t="b">
        <v>0</v>
      </c>
    </row>
    <row r="108">
      <c r="A108" s="92"/>
      <c r="B108" s="104" t="s">
        <v>1100</v>
      </c>
      <c r="C108" s="104" t="s">
        <v>857</v>
      </c>
      <c r="D108" s="105" t="str">
        <f t="shared" si="1"/>
        <v>die</v>
      </c>
      <c r="E108" s="97" t="str">
        <f t="shared" si="2"/>
        <v>die lust</v>
      </c>
      <c r="F108" s="8"/>
      <c r="G108" s="104" t="s">
        <v>1101</v>
      </c>
      <c r="H108" s="8" t="s">
        <v>1102</v>
      </c>
      <c r="I108" s="8" t="s">
        <v>1103</v>
      </c>
      <c r="J108" s="10" t="b">
        <v>0</v>
      </c>
      <c r="K108" s="26" t="b">
        <v>0</v>
      </c>
      <c r="L108" s="37" t="b">
        <v>0</v>
      </c>
    </row>
    <row r="109">
      <c r="A109" s="91"/>
      <c r="B109" s="106" t="s">
        <v>1104</v>
      </c>
      <c r="C109" s="106" t="s">
        <v>849</v>
      </c>
      <c r="D109" s="107" t="str">
        <f t="shared" si="1"/>
        <v>das</v>
      </c>
      <c r="E109" s="95" t="str">
        <f t="shared" si="2"/>
        <v>das Paar</v>
      </c>
      <c r="F109" s="13"/>
      <c r="G109" s="106" t="s">
        <v>1105</v>
      </c>
      <c r="H109" s="13" t="s">
        <v>1106</v>
      </c>
      <c r="I109" s="13" t="s">
        <v>1107</v>
      </c>
      <c r="J109" s="15" t="b">
        <v>0</v>
      </c>
      <c r="K109" s="27" t="b">
        <v>0</v>
      </c>
      <c r="L109" s="33" t="b">
        <v>0</v>
      </c>
    </row>
    <row r="110">
      <c r="A110" s="92"/>
      <c r="B110" s="104" t="s">
        <v>1108</v>
      </c>
      <c r="C110" s="104" t="s">
        <v>860</v>
      </c>
      <c r="D110" s="105" t="str">
        <f t="shared" si="1"/>
        <v/>
      </c>
      <c r="E110" s="75" t="str">
        <f t="shared" si="2"/>
        <v> ein paar</v>
      </c>
      <c r="F110" s="8"/>
      <c r="G110" s="104" t="s">
        <v>860</v>
      </c>
      <c r="H110" s="8" t="s">
        <v>1109</v>
      </c>
      <c r="I110" s="8" t="s">
        <v>1110</v>
      </c>
      <c r="J110" s="10" t="b">
        <v>0</v>
      </c>
      <c r="K110" s="26" t="b">
        <v>0</v>
      </c>
      <c r="L110" s="37" t="b">
        <v>0</v>
      </c>
    </row>
    <row r="111">
      <c r="A111" s="91"/>
      <c r="B111" s="106" t="s">
        <v>1111</v>
      </c>
      <c r="C111" s="106" t="s">
        <v>837</v>
      </c>
      <c r="D111" s="107" t="str">
        <f t="shared" si="1"/>
        <v>der</v>
      </c>
      <c r="E111" s="96" t="str">
        <f t="shared" si="2"/>
        <v>der Schritt</v>
      </c>
      <c r="F111" s="13"/>
      <c r="G111" s="106" t="s">
        <v>1112</v>
      </c>
      <c r="H111" s="13" t="s">
        <v>1113</v>
      </c>
      <c r="I111" s="13" t="s">
        <v>1114</v>
      </c>
      <c r="J111" s="15" t="b">
        <v>0</v>
      </c>
      <c r="K111" s="27" t="b">
        <v>0</v>
      </c>
      <c r="L111" s="33" t="b">
        <v>0</v>
      </c>
    </row>
    <row r="112">
      <c r="A112" s="92"/>
      <c r="B112" s="104" t="s">
        <v>1115</v>
      </c>
      <c r="C112" s="104" t="s">
        <v>837</v>
      </c>
      <c r="D112" s="105" t="str">
        <f t="shared" si="1"/>
        <v>der</v>
      </c>
      <c r="E112" s="96" t="str">
        <f t="shared" si="2"/>
        <v>der Verlierer</v>
      </c>
      <c r="F112" s="8"/>
      <c r="G112" s="104"/>
      <c r="H112" s="8" t="s">
        <v>1116</v>
      </c>
      <c r="I112" s="8" t="s">
        <v>1117</v>
      </c>
      <c r="J112" s="10" t="b">
        <v>0</v>
      </c>
      <c r="K112" s="26" t="b">
        <v>0</v>
      </c>
      <c r="L112" s="37" t="b">
        <v>0</v>
      </c>
    </row>
    <row r="113">
      <c r="A113" s="91"/>
      <c r="B113" s="106" t="s">
        <v>1118</v>
      </c>
      <c r="C113" s="106" t="s">
        <v>837</v>
      </c>
      <c r="D113" s="107" t="str">
        <f t="shared" si="1"/>
        <v>der</v>
      </c>
      <c r="E113" s="96" t="str">
        <f t="shared" si="2"/>
        <v>der Warenkorb</v>
      </c>
      <c r="F113" s="13"/>
      <c r="G113" s="106" t="s">
        <v>1119</v>
      </c>
      <c r="H113" s="13" t="s">
        <v>1120</v>
      </c>
      <c r="I113" s="13"/>
      <c r="J113" s="15" t="b">
        <v>0</v>
      </c>
      <c r="K113" s="27" t="b">
        <v>0</v>
      </c>
      <c r="L113" s="33" t="b">
        <v>0</v>
      </c>
    </row>
    <row r="114">
      <c r="A114" s="92"/>
      <c r="B114" s="104" t="s">
        <v>1121</v>
      </c>
      <c r="C114" s="104" t="s">
        <v>837</v>
      </c>
      <c r="D114" s="105" t="str">
        <f t="shared" si="1"/>
        <v>der</v>
      </c>
      <c r="E114" s="96" t="str">
        <f t="shared" si="2"/>
        <v>der Kunde</v>
      </c>
      <c r="F114" s="8"/>
      <c r="G114" s="104" t="s">
        <v>1122</v>
      </c>
      <c r="H114" s="8" t="s">
        <v>1123</v>
      </c>
      <c r="I114" s="8" t="s">
        <v>1124</v>
      </c>
      <c r="J114" s="10" t="b">
        <v>0</v>
      </c>
      <c r="K114" s="26" t="b">
        <v>0</v>
      </c>
      <c r="L114" s="37" t="b">
        <v>0</v>
      </c>
    </row>
    <row r="115">
      <c r="A115" s="91"/>
      <c r="B115" s="106" t="s">
        <v>1125</v>
      </c>
      <c r="C115" s="106" t="s">
        <v>837</v>
      </c>
      <c r="D115" s="107" t="str">
        <f t="shared" si="1"/>
        <v>der</v>
      </c>
      <c r="E115" s="96" t="str">
        <f t="shared" si="2"/>
        <v>der Umzugskarton</v>
      </c>
      <c r="F115" s="13"/>
      <c r="G115" s="106"/>
      <c r="H115" s="13" t="s">
        <v>1126</v>
      </c>
      <c r="I115" s="13"/>
      <c r="J115" s="15" t="b">
        <v>0</v>
      </c>
      <c r="K115" s="27" t="b">
        <v>0</v>
      </c>
      <c r="L115" s="33" t="b">
        <v>0</v>
      </c>
    </row>
    <row r="116">
      <c r="A116" s="92"/>
      <c r="B116" s="104" t="s">
        <v>1127</v>
      </c>
      <c r="C116" s="104" t="s">
        <v>857</v>
      </c>
      <c r="D116" s="105" t="str">
        <f t="shared" si="1"/>
        <v>die</v>
      </c>
      <c r="E116" s="97" t="str">
        <f t="shared" si="2"/>
        <v>die Abzugshaube</v>
      </c>
      <c r="F116" s="8"/>
      <c r="G116" s="104"/>
      <c r="H116" s="8"/>
      <c r="I116" s="8"/>
      <c r="J116" s="10" t="b">
        <v>0</v>
      </c>
      <c r="K116" s="26" t="b">
        <v>0</v>
      </c>
      <c r="L116" s="37" t="b">
        <v>0</v>
      </c>
    </row>
    <row r="117">
      <c r="A117" s="91"/>
      <c r="B117" s="106" t="s">
        <v>1128</v>
      </c>
      <c r="C117" s="106" t="s">
        <v>857</v>
      </c>
      <c r="D117" s="107" t="str">
        <f t="shared" si="1"/>
        <v>die</v>
      </c>
      <c r="E117" s="97" t="str">
        <f t="shared" si="2"/>
        <v>die Schale</v>
      </c>
      <c r="F117" s="13"/>
      <c r="G117" s="106"/>
      <c r="H117" s="13" t="s">
        <v>1129</v>
      </c>
      <c r="I117" s="13"/>
      <c r="J117" s="15" t="b">
        <v>0</v>
      </c>
      <c r="K117" s="27" t="b">
        <v>0</v>
      </c>
      <c r="L117" s="33" t="b">
        <v>0</v>
      </c>
    </row>
    <row r="118">
      <c r="A118" s="92"/>
      <c r="B118" s="104" t="s">
        <v>1130</v>
      </c>
      <c r="C118" s="104" t="s">
        <v>857</v>
      </c>
      <c r="D118" s="105" t="str">
        <f t="shared" si="1"/>
        <v>die</v>
      </c>
      <c r="E118" s="97" t="str">
        <f t="shared" si="2"/>
        <v>die Abkürzungen</v>
      </c>
      <c r="F118" s="8"/>
      <c r="G118" s="104"/>
      <c r="H118" s="8" t="s">
        <v>1131</v>
      </c>
      <c r="I118" s="8"/>
      <c r="J118" s="10" t="b">
        <v>0</v>
      </c>
      <c r="K118" s="26" t="b">
        <v>0</v>
      </c>
      <c r="L118" s="37" t="b">
        <v>0</v>
      </c>
    </row>
    <row r="119">
      <c r="A119" s="91"/>
      <c r="B119" s="106" t="s">
        <v>1132</v>
      </c>
      <c r="C119" s="106" t="s">
        <v>837</v>
      </c>
      <c r="D119" s="107" t="str">
        <f t="shared" si="1"/>
        <v>der</v>
      </c>
      <c r="E119" s="96" t="str">
        <f t="shared" si="2"/>
        <v>der Spitzname</v>
      </c>
      <c r="F119" s="13"/>
      <c r="G119" s="106"/>
      <c r="H119" s="13" t="s">
        <v>1133</v>
      </c>
      <c r="I119" s="13"/>
      <c r="J119" s="15" t="b">
        <v>0</v>
      </c>
      <c r="K119" s="27" t="b">
        <v>0</v>
      </c>
      <c r="L119" s="33" t="b">
        <v>0</v>
      </c>
    </row>
    <row r="120">
      <c r="A120" s="92"/>
      <c r="B120" s="104" t="s">
        <v>1134</v>
      </c>
      <c r="C120" s="104" t="s">
        <v>849</v>
      </c>
      <c r="D120" s="105" t="str">
        <f t="shared" si="1"/>
        <v>das</v>
      </c>
      <c r="E120" s="95" t="str">
        <f t="shared" si="2"/>
        <v>das Spülbecken</v>
      </c>
      <c r="F120" s="8"/>
      <c r="G120" s="104"/>
      <c r="H120" s="8" t="s">
        <v>1135</v>
      </c>
      <c r="I120" s="8"/>
      <c r="J120" s="10" t="b">
        <v>0</v>
      </c>
      <c r="K120" s="26" t="b">
        <v>0</v>
      </c>
      <c r="L120" s="37" t="b">
        <v>0</v>
      </c>
    </row>
    <row r="121">
      <c r="A121" s="91"/>
      <c r="B121" s="106" t="s">
        <v>1136</v>
      </c>
      <c r="C121" s="106" t="s">
        <v>849</v>
      </c>
      <c r="D121" s="107" t="str">
        <f t="shared" si="1"/>
        <v>das</v>
      </c>
      <c r="E121" s="95" t="str">
        <f t="shared" si="2"/>
        <v>das Regal</v>
      </c>
      <c r="F121" s="13"/>
      <c r="G121" s="106"/>
      <c r="H121" s="13" t="s">
        <v>1137</v>
      </c>
      <c r="I121" s="13"/>
      <c r="J121" s="15" t="b">
        <v>0</v>
      </c>
      <c r="K121" s="27" t="b">
        <v>0</v>
      </c>
      <c r="L121" s="33" t="b">
        <v>0</v>
      </c>
    </row>
    <row r="122">
      <c r="A122" s="92"/>
      <c r="B122" s="104" t="s">
        <v>1138</v>
      </c>
      <c r="C122" s="104" t="s">
        <v>849</v>
      </c>
      <c r="D122" s="105" t="str">
        <f t="shared" si="1"/>
        <v>das</v>
      </c>
      <c r="E122" s="95" t="str">
        <f t="shared" si="2"/>
        <v>das Mehl</v>
      </c>
      <c r="F122" s="8"/>
      <c r="G122" s="104" t="s">
        <v>1139</v>
      </c>
      <c r="H122" s="8" t="s">
        <v>1140</v>
      </c>
      <c r="I122" s="8"/>
      <c r="J122" s="10" t="b">
        <v>0</v>
      </c>
      <c r="K122" s="26" t="b">
        <v>0</v>
      </c>
      <c r="L122" s="37" t="b">
        <v>0</v>
      </c>
    </row>
    <row r="123">
      <c r="A123" s="91"/>
      <c r="B123" s="106" t="s">
        <v>1141</v>
      </c>
      <c r="C123" s="106" t="s">
        <v>849</v>
      </c>
      <c r="D123" s="107" t="str">
        <f t="shared" si="1"/>
        <v>das</v>
      </c>
      <c r="E123" s="95" t="str">
        <f t="shared" si="2"/>
        <v>das Kompott</v>
      </c>
      <c r="F123" s="13"/>
      <c r="G123" s="106" t="s">
        <v>1142</v>
      </c>
      <c r="H123" s="13" t="s">
        <v>1143</v>
      </c>
      <c r="I123" s="13"/>
      <c r="J123" s="15" t="b">
        <v>0</v>
      </c>
      <c r="K123" s="27" t="b">
        <v>0</v>
      </c>
      <c r="L123" s="33" t="b">
        <v>0</v>
      </c>
    </row>
    <row r="124">
      <c r="A124" s="92"/>
      <c r="B124" s="104" t="s">
        <v>1144</v>
      </c>
      <c r="C124" s="104" t="s">
        <v>849</v>
      </c>
      <c r="D124" s="105" t="str">
        <f t="shared" si="1"/>
        <v>das</v>
      </c>
      <c r="E124" s="95" t="str">
        <f t="shared" si="2"/>
        <v>das Öl</v>
      </c>
      <c r="F124" s="110" t="s">
        <v>1622</v>
      </c>
      <c r="G124" s="104" t="s">
        <v>1145</v>
      </c>
      <c r="H124" s="8" t="s">
        <v>1146</v>
      </c>
      <c r="I124" s="8" t="s">
        <v>1147</v>
      </c>
      <c r="J124" s="10" t="b">
        <v>0</v>
      </c>
      <c r="K124" s="26" t="b">
        <v>0</v>
      </c>
      <c r="L124" s="37" t="b">
        <v>0</v>
      </c>
    </row>
    <row r="125">
      <c r="A125" s="91"/>
      <c r="B125" s="106" t="s">
        <v>1148</v>
      </c>
      <c r="C125" s="106" t="s">
        <v>849</v>
      </c>
      <c r="D125" s="107" t="str">
        <f t="shared" si="1"/>
        <v>das</v>
      </c>
      <c r="E125" s="95" t="str">
        <f t="shared" si="2"/>
        <v>das Rolo</v>
      </c>
      <c r="F125" s="110" t="s">
        <v>1623</v>
      </c>
      <c r="G125" s="106" t="s">
        <v>1149</v>
      </c>
      <c r="H125" s="13" t="s">
        <v>1150</v>
      </c>
      <c r="I125" s="13" t="s">
        <v>1151</v>
      </c>
      <c r="J125" s="15" t="b">
        <v>0</v>
      </c>
      <c r="K125" s="27" t="b">
        <v>0</v>
      </c>
      <c r="L125" s="33" t="b">
        <v>0</v>
      </c>
    </row>
    <row r="126">
      <c r="A126" s="92"/>
      <c r="B126" s="104" t="s">
        <v>1152</v>
      </c>
      <c r="C126" s="104" t="s">
        <v>849</v>
      </c>
      <c r="D126" s="105" t="str">
        <f t="shared" si="1"/>
        <v>das</v>
      </c>
      <c r="E126" s="95" t="str">
        <f t="shared" si="2"/>
        <v>das Spülmittel</v>
      </c>
      <c r="F126" s="110" t="s">
        <v>1624</v>
      </c>
      <c r="G126" s="104" t="s">
        <v>1152</v>
      </c>
      <c r="H126" s="8" t="s">
        <v>1153</v>
      </c>
      <c r="I126" s="8" t="s">
        <v>1154</v>
      </c>
      <c r="J126" s="10" t="b">
        <v>0</v>
      </c>
      <c r="K126" s="26" t="b">
        <v>0</v>
      </c>
      <c r="L126" s="37" t="b">
        <v>0</v>
      </c>
    </row>
    <row r="127">
      <c r="A127" s="91"/>
      <c r="B127" s="106" t="s">
        <v>1155</v>
      </c>
      <c r="C127" s="106" t="s">
        <v>837</v>
      </c>
      <c r="D127" s="107" t="str">
        <f t="shared" si="1"/>
        <v>der</v>
      </c>
      <c r="E127" s="96" t="str">
        <f t="shared" si="2"/>
        <v>der Mülleimer</v>
      </c>
      <c r="F127" s="110" t="s">
        <v>1625</v>
      </c>
      <c r="G127" s="106" t="s">
        <v>1155</v>
      </c>
      <c r="H127" s="13" t="s">
        <v>1156</v>
      </c>
      <c r="I127" s="13"/>
      <c r="J127" s="15" t="b">
        <v>0</v>
      </c>
      <c r="K127" s="27" t="b">
        <v>0</v>
      </c>
      <c r="L127" s="33" t="b">
        <v>0</v>
      </c>
    </row>
    <row r="128">
      <c r="A128" s="92"/>
      <c r="B128" s="104" t="s">
        <v>1157</v>
      </c>
      <c r="C128" s="104" t="s">
        <v>837</v>
      </c>
      <c r="D128" s="105" t="str">
        <f t="shared" si="1"/>
        <v>der</v>
      </c>
      <c r="E128" s="96" t="str">
        <f t="shared" si="2"/>
        <v>der Herd</v>
      </c>
      <c r="F128" s="110" t="s">
        <v>1626</v>
      </c>
      <c r="G128" s="104" t="s">
        <v>1158</v>
      </c>
      <c r="H128" s="8" t="s">
        <v>1159</v>
      </c>
      <c r="I128" s="8"/>
      <c r="J128" s="10" t="b">
        <v>0</v>
      </c>
      <c r="K128" s="26" t="b">
        <v>0</v>
      </c>
      <c r="L128" s="37" t="b">
        <v>0</v>
      </c>
    </row>
    <row r="129">
      <c r="A129" s="91"/>
      <c r="B129" s="106" t="s">
        <v>1160</v>
      </c>
      <c r="C129" s="106" t="s">
        <v>837</v>
      </c>
      <c r="D129" s="107" t="str">
        <f t="shared" si="1"/>
        <v>der</v>
      </c>
      <c r="E129" s="96" t="str">
        <f t="shared" si="2"/>
        <v>der Topf</v>
      </c>
      <c r="F129" s="110" t="s">
        <v>1627</v>
      </c>
      <c r="G129" s="106" t="s">
        <v>1161</v>
      </c>
      <c r="H129" s="13" t="s">
        <v>1162</v>
      </c>
      <c r="I129" s="13"/>
      <c r="J129" s="15" t="b">
        <v>0</v>
      </c>
      <c r="K129" s="27" t="b">
        <v>0</v>
      </c>
      <c r="L129" s="33" t="b">
        <v>0</v>
      </c>
      <c r="N129" s="78" t="s">
        <v>1628</v>
      </c>
    </row>
    <row r="130">
      <c r="A130" s="92"/>
      <c r="B130" s="104" t="s">
        <v>1629</v>
      </c>
      <c r="C130" s="104" t="s">
        <v>837</v>
      </c>
      <c r="D130" s="105" t="str">
        <f t="shared" si="1"/>
        <v>der</v>
      </c>
      <c r="E130" s="96" t="str">
        <f t="shared" si="2"/>
        <v>der Blumentopf</v>
      </c>
      <c r="F130" s="110" t="s">
        <v>1630</v>
      </c>
      <c r="G130" s="104" t="s">
        <v>1164</v>
      </c>
      <c r="H130" s="8" t="s">
        <v>1165</v>
      </c>
      <c r="I130" s="8"/>
      <c r="J130" s="10" t="b">
        <v>0</v>
      </c>
      <c r="K130" s="26" t="b">
        <v>0</v>
      </c>
      <c r="L130" s="37" t="b">
        <v>0</v>
      </c>
      <c r="N130" s="78" t="s">
        <v>1631</v>
      </c>
    </row>
    <row r="131">
      <c r="A131" s="91"/>
      <c r="B131" s="106" t="s">
        <v>1166</v>
      </c>
      <c r="C131" s="106" t="s">
        <v>837</v>
      </c>
      <c r="D131" s="107" t="str">
        <f t="shared" si="1"/>
        <v>der</v>
      </c>
      <c r="E131" s="96" t="str">
        <f t="shared" si="2"/>
        <v>der Backofen</v>
      </c>
      <c r="F131" s="110" t="s">
        <v>1632</v>
      </c>
      <c r="G131" s="106" t="s">
        <v>1167</v>
      </c>
      <c r="H131" s="13" t="s">
        <v>1168</v>
      </c>
      <c r="I131" s="13" t="s">
        <v>1169</v>
      </c>
      <c r="J131" s="15" t="b">
        <v>0</v>
      </c>
      <c r="K131" s="27" t="b">
        <v>0</v>
      </c>
      <c r="L131" s="33" t="b">
        <v>0</v>
      </c>
      <c r="N131" s="78" t="s">
        <v>1633</v>
      </c>
    </row>
    <row r="132">
      <c r="A132" s="92"/>
      <c r="B132" s="104" t="s">
        <v>1170</v>
      </c>
      <c r="C132" s="104" t="s">
        <v>837</v>
      </c>
      <c r="D132" s="105" t="str">
        <f t="shared" si="1"/>
        <v>der</v>
      </c>
      <c r="E132" s="96" t="str">
        <f t="shared" si="2"/>
        <v>der Wasserhahn</v>
      </c>
      <c r="F132" s="110" t="s">
        <v>1634</v>
      </c>
      <c r="G132" s="104" t="s">
        <v>1171</v>
      </c>
      <c r="H132" s="8" t="s">
        <v>1172</v>
      </c>
      <c r="I132" s="8" t="s">
        <v>1173</v>
      </c>
      <c r="J132" s="10" t="b">
        <v>0</v>
      </c>
      <c r="K132" s="26" t="b">
        <v>0</v>
      </c>
      <c r="L132" s="37" t="b">
        <v>0</v>
      </c>
    </row>
    <row r="133">
      <c r="A133" s="91"/>
      <c r="B133" s="106" t="s">
        <v>1174</v>
      </c>
      <c r="C133" s="106" t="s">
        <v>837</v>
      </c>
      <c r="D133" s="107" t="str">
        <f t="shared" si="1"/>
        <v>der</v>
      </c>
      <c r="E133" s="96" t="str">
        <f t="shared" si="2"/>
        <v>der Wasserkrug</v>
      </c>
      <c r="F133" s="110" t="s">
        <v>1635</v>
      </c>
      <c r="G133" s="106" t="s">
        <v>1175</v>
      </c>
      <c r="H133" s="13" t="s">
        <v>1176</v>
      </c>
      <c r="I133" s="13" t="s">
        <v>1177</v>
      </c>
      <c r="J133" s="15" t="b">
        <v>0</v>
      </c>
      <c r="K133" s="27" t="b">
        <v>0</v>
      </c>
      <c r="L133" s="33" t="b">
        <v>0</v>
      </c>
    </row>
    <row r="134">
      <c r="A134" s="92"/>
      <c r="B134" s="104" t="s">
        <v>1178</v>
      </c>
      <c r="C134" s="104" t="s">
        <v>837</v>
      </c>
      <c r="D134" s="105" t="str">
        <f t="shared" si="1"/>
        <v>der</v>
      </c>
      <c r="E134" s="96" t="str">
        <f t="shared" si="2"/>
        <v>der Küchenschrank</v>
      </c>
      <c r="F134" s="110" t="s">
        <v>1636</v>
      </c>
      <c r="G134" s="104" t="s">
        <v>1179</v>
      </c>
      <c r="H134" s="8" t="s">
        <v>1180</v>
      </c>
      <c r="I134" s="45" t="s">
        <v>1181</v>
      </c>
      <c r="J134" s="10" t="b">
        <v>0</v>
      </c>
      <c r="K134" s="26" t="b">
        <v>0</v>
      </c>
      <c r="L134" s="37" t="b">
        <v>0</v>
      </c>
    </row>
    <row r="135">
      <c r="A135" s="91"/>
      <c r="B135" s="106" t="s">
        <v>1182</v>
      </c>
      <c r="C135" s="106" t="s">
        <v>837</v>
      </c>
      <c r="D135" s="107" t="str">
        <f t="shared" si="1"/>
        <v>der</v>
      </c>
      <c r="E135" s="96" t="str">
        <f t="shared" si="2"/>
        <v>der Hocker</v>
      </c>
      <c r="F135" s="110" t="s">
        <v>1637</v>
      </c>
      <c r="G135" s="106" t="s">
        <v>1182</v>
      </c>
      <c r="H135" s="13" t="s">
        <v>1183</v>
      </c>
      <c r="I135" s="49"/>
      <c r="J135" s="15" t="b">
        <v>0</v>
      </c>
      <c r="K135" s="27" t="b">
        <v>0</v>
      </c>
      <c r="L135" s="33" t="b">
        <v>0</v>
      </c>
    </row>
    <row r="136">
      <c r="A136" s="92"/>
      <c r="B136" s="104" t="s">
        <v>1184</v>
      </c>
      <c r="C136" s="104" t="s">
        <v>837</v>
      </c>
      <c r="D136" s="105" t="str">
        <f t="shared" si="1"/>
        <v>der</v>
      </c>
      <c r="E136" s="96" t="str">
        <f t="shared" si="2"/>
        <v>der Senf</v>
      </c>
      <c r="F136" s="110" t="s">
        <v>1638</v>
      </c>
      <c r="G136" s="104" t="s">
        <v>1185</v>
      </c>
      <c r="H136" s="8" t="s">
        <v>1186</v>
      </c>
      <c r="I136" s="45"/>
      <c r="J136" s="10" t="b">
        <v>0</v>
      </c>
      <c r="K136" s="26" t="b">
        <v>0</v>
      </c>
      <c r="L136" s="37" t="b">
        <v>0</v>
      </c>
    </row>
    <row r="137">
      <c r="A137" s="91"/>
      <c r="B137" s="106" t="s">
        <v>1187</v>
      </c>
      <c r="C137" s="106" t="s">
        <v>837</v>
      </c>
      <c r="D137" s="107" t="str">
        <f t="shared" si="1"/>
        <v>der</v>
      </c>
      <c r="E137" s="96" t="str">
        <f t="shared" si="2"/>
        <v>der Teller</v>
      </c>
      <c r="F137" s="110" t="s">
        <v>1639</v>
      </c>
      <c r="G137" s="106" t="s">
        <v>1187</v>
      </c>
      <c r="H137" s="13" t="s">
        <v>1188</v>
      </c>
      <c r="I137" s="49" t="s">
        <v>1189</v>
      </c>
      <c r="J137" s="15" t="b">
        <v>0</v>
      </c>
      <c r="K137" s="27" t="b">
        <v>0</v>
      </c>
      <c r="L137" s="33" t="b">
        <v>0</v>
      </c>
    </row>
    <row r="138">
      <c r="A138" s="92"/>
      <c r="B138" s="104" t="s">
        <v>1190</v>
      </c>
      <c r="C138" s="104" t="s">
        <v>837</v>
      </c>
      <c r="D138" s="105" t="str">
        <f t="shared" si="1"/>
        <v>der</v>
      </c>
      <c r="E138" s="96" t="str">
        <f t="shared" si="2"/>
        <v>der Obstteller</v>
      </c>
      <c r="F138" s="111" t="s">
        <v>1640</v>
      </c>
      <c r="G138" s="104" t="s">
        <v>1190</v>
      </c>
      <c r="H138" s="8" t="s">
        <v>1191</v>
      </c>
      <c r="I138" s="45"/>
      <c r="J138" s="10" t="b">
        <v>0</v>
      </c>
      <c r="K138" s="26" t="b">
        <v>0</v>
      </c>
      <c r="L138" s="37" t="b">
        <v>0</v>
      </c>
    </row>
    <row r="139">
      <c r="A139" s="91"/>
      <c r="B139" s="106" t="s">
        <v>1641</v>
      </c>
      <c r="C139" s="106" t="s">
        <v>857</v>
      </c>
      <c r="D139" s="107" t="str">
        <f t="shared" si="1"/>
        <v>die</v>
      </c>
      <c r="E139" s="97" t="str">
        <f t="shared" si="2"/>
        <v>die Kaffeemaschine</v>
      </c>
      <c r="F139" s="110" t="s">
        <v>1642</v>
      </c>
      <c r="G139" s="106"/>
      <c r="H139" s="13" t="s">
        <v>1193</v>
      </c>
      <c r="I139" s="13"/>
      <c r="J139" s="15" t="b">
        <v>0</v>
      </c>
      <c r="K139" s="27" t="b">
        <v>0</v>
      </c>
      <c r="L139" s="33" t="b">
        <v>0</v>
      </c>
    </row>
    <row r="140">
      <c r="A140" s="92"/>
      <c r="B140" s="104" t="s">
        <v>1194</v>
      </c>
      <c r="C140" s="104" t="s">
        <v>857</v>
      </c>
      <c r="D140" s="105" t="str">
        <f t="shared" si="1"/>
        <v>die</v>
      </c>
      <c r="E140" s="97" t="str">
        <f t="shared" si="2"/>
        <v>die Mikrowelle</v>
      </c>
      <c r="F140" s="110" t="s">
        <v>1643</v>
      </c>
      <c r="G140" s="104" t="s">
        <v>1195</v>
      </c>
      <c r="H140" s="8" t="s">
        <v>1196</v>
      </c>
      <c r="I140" s="8" t="s">
        <v>1197</v>
      </c>
      <c r="J140" s="10" t="b">
        <v>0</v>
      </c>
      <c r="K140" s="26" t="b">
        <v>0</v>
      </c>
      <c r="L140" s="37" t="b">
        <v>0</v>
      </c>
    </row>
    <row r="141">
      <c r="A141" s="91"/>
      <c r="B141" s="106" t="s">
        <v>1198</v>
      </c>
      <c r="C141" s="106" t="s">
        <v>857</v>
      </c>
      <c r="D141" s="107" t="str">
        <f t="shared" si="1"/>
        <v>die</v>
      </c>
      <c r="E141" s="97" t="str">
        <f t="shared" si="2"/>
        <v>die Mayonnaise</v>
      </c>
      <c r="F141" s="110" t="s">
        <v>1644</v>
      </c>
      <c r="G141" s="106" t="s">
        <v>1199</v>
      </c>
      <c r="H141" s="13" t="s">
        <v>1200</v>
      </c>
      <c r="I141" s="13"/>
      <c r="J141" s="15" t="b">
        <v>0</v>
      </c>
      <c r="K141" s="27" t="b">
        <v>0</v>
      </c>
      <c r="L141" s="33" t="b">
        <v>0</v>
      </c>
    </row>
    <row r="142">
      <c r="A142" s="92"/>
      <c r="B142" s="104" t="s">
        <v>1201</v>
      </c>
      <c r="C142" s="104" t="s">
        <v>857</v>
      </c>
      <c r="D142" s="105" t="str">
        <f t="shared" si="1"/>
        <v>die</v>
      </c>
      <c r="E142" s="97" t="str">
        <f t="shared" si="2"/>
        <v>die Welt</v>
      </c>
      <c r="F142" s="110" t="s">
        <v>1645</v>
      </c>
      <c r="G142" s="104" t="s">
        <v>1202</v>
      </c>
      <c r="H142" s="8" t="s">
        <v>1203</v>
      </c>
      <c r="I142" s="8"/>
      <c r="J142" s="10" t="b">
        <v>0</v>
      </c>
      <c r="K142" s="26" t="b">
        <v>0</v>
      </c>
      <c r="L142" s="37" t="b">
        <v>0</v>
      </c>
    </row>
    <row r="143">
      <c r="A143" s="91"/>
      <c r="B143" s="106" t="s">
        <v>1204</v>
      </c>
      <c r="C143" s="106" t="s">
        <v>857</v>
      </c>
      <c r="D143" s="107" t="str">
        <f t="shared" si="1"/>
        <v>die</v>
      </c>
      <c r="E143" s="97" t="str">
        <f t="shared" si="2"/>
        <v>die Zukunft</v>
      </c>
      <c r="F143" s="110" t="s">
        <v>1646</v>
      </c>
      <c r="G143" s="106" t="s">
        <v>1205</v>
      </c>
      <c r="H143" s="13" t="s">
        <v>1206</v>
      </c>
      <c r="I143" s="13"/>
      <c r="J143" s="15" t="b">
        <v>0</v>
      </c>
      <c r="K143" s="27" t="b">
        <v>0</v>
      </c>
      <c r="L143" s="33" t="b">
        <v>0</v>
      </c>
    </row>
    <row r="144">
      <c r="A144" s="92"/>
      <c r="B144" s="104" t="s">
        <v>1207</v>
      </c>
      <c r="C144" s="104" t="s">
        <v>837</v>
      </c>
      <c r="D144" s="105" t="str">
        <f t="shared" si="1"/>
        <v>der</v>
      </c>
      <c r="E144" s="96" t="str">
        <f t="shared" si="2"/>
        <v>der Hintergrund</v>
      </c>
      <c r="F144" s="110" t="s">
        <v>1647</v>
      </c>
      <c r="G144" s="104"/>
      <c r="H144" s="8" t="s">
        <v>1208</v>
      </c>
      <c r="I144" s="8"/>
      <c r="J144" s="10" t="b">
        <v>0</v>
      </c>
      <c r="K144" s="26" t="b">
        <v>0</v>
      </c>
      <c r="L144" s="37" t="b">
        <v>0</v>
      </c>
    </row>
    <row r="145">
      <c r="A145" s="91"/>
      <c r="B145" s="106" t="s">
        <v>1209</v>
      </c>
      <c r="C145" s="106" t="s">
        <v>837</v>
      </c>
      <c r="D145" s="107" t="str">
        <f t="shared" si="1"/>
        <v>der</v>
      </c>
      <c r="E145" s="96" t="str">
        <f t="shared" si="2"/>
        <v>der Vordergrund</v>
      </c>
      <c r="F145" s="110" t="s">
        <v>1648</v>
      </c>
      <c r="G145" s="106"/>
      <c r="H145" s="13" t="s">
        <v>1210</v>
      </c>
      <c r="I145" s="13"/>
      <c r="J145" s="15" t="b">
        <v>0</v>
      </c>
      <c r="K145" s="27" t="b">
        <v>0</v>
      </c>
      <c r="L145" s="33" t="b">
        <v>0</v>
      </c>
    </row>
    <row r="146">
      <c r="A146" s="92"/>
      <c r="B146" s="104" t="s">
        <v>1211</v>
      </c>
      <c r="C146" s="104" t="s">
        <v>849</v>
      </c>
      <c r="D146" s="105" t="str">
        <f t="shared" si="1"/>
        <v>das</v>
      </c>
      <c r="E146" s="95" t="str">
        <f t="shared" si="2"/>
        <v>das Armband</v>
      </c>
      <c r="F146" s="110" t="s">
        <v>1649</v>
      </c>
      <c r="G146" s="104"/>
      <c r="H146" s="8" t="s">
        <v>1212</v>
      </c>
      <c r="I146" s="8"/>
      <c r="J146" s="10" t="b">
        <v>0</v>
      </c>
      <c r="K146" s="26" t="b">
        <v>0</v>
      </c>
      <c r="L146" s="37" t="b">
        <v>0</v>
      </c>
    </row>
    <row r="147">
      <c r="A147" s="91"/>
      <c r="B147" s="106" t="s">
        <v>1213</v>
      </c>
      <c r="C147" s="106" t="s">
        <v>857</v>
      </c>
      <c r="D147" s="107" t="str">
        <f t="shared" si="1"/>
        <v>die</v>
      </c>
      <c r="E147" s="97" t="str">
        <f t="shared" si="2"/>
        <v>die Steckdose</v>
      </c>
      <c r="F147" s="110" t="s">
        <v>1650</v>
      </c>
      <c r="G147" s="106" t="s">
        <v>1214</v>
      </c>
      <c r="H147" s="13" t="s">
        <v>1215</v>
      </c>
      <c r="I147" s="13"/>
      <c r="J147" s="15" t="b">
        <v>0</v>
      </c>
      <c r="K147" s="27" t="b">
        <v>0</v>
      </c>
      <c r="L147" s="33" t="b">
        <v>0</v>
      </c>
    </row>
    <row r="148">
      <c r="A148" s="92"/>
      <c r="B148" s="104" t="s">
        <v>1216</v>
      </c>
      <c r="C148" s="104" t="s">
        <v>837</v>
      </c>
      <c r="D148" s="105" t="str">
        <f t="shared" si="1"/>
        <v>der</v>
      </c>
      <c r="E148" s="96" t="str">
        <f t="shared" si="2"/>
        <v>der Stecker</v>
      </c>
      <c r="F148" s="110" t="s">
        <v>1651</v>
      </c>
      <c r="G148" s="104"/>
      <c r="H148" s="8" t="s">
        <v>1217</v>
      </c>
      <c r="I148" s="8"/>
      <c r="J148" s="10" t="b">
        <v>0</v>
      </c>
      <c r="K148" s="26" t="b">
        <v>0</v>
      </c>
      <c r="L148" s="37" t="b">
        <v>0</v>
      </c>
    </row>
    <row r="149">
      <c r="A149" s="91"/>
      <c r="B149" s="112" t="s">
        <v>1218</v>
      </c>
      <c r="C149" s="106" t="s">
        <v>860</v>
      </c>
      <c r="D149" s="107" t="str">
        <f t="shared" si="1"/>
        <v/>
      </c>
      <c r="E149" s="80" t="str">
        <f t="shared" si="2"/>
        <v> neugierig</v>
      </c>
      <c r="F149" s="110" t="s">
        <v>1652</v>
      </c>
      <c r="G149" s="106"/>
      <c r="H149" s="13" t="s">
        <v>1219</v>
      </c>
      <c r="I149" s="13"/>
      <c r="J149" s="15" t="b">
        <v>0</v>
      </c>
      <c r="K149" s="27" t="b">
        <v>0</v>
      </c>
      <c r="L149" s="33" t="b">
        <v>0</v>
      </c>
    </row>
    <row r="150">
      <c r="A150" s="92"/>
      <c r="B150" s="104" t="s">
        <v>1220</v>
      </c>
      <c r="C150" s="104" t="s">
        <v>849</v>
      </c>
      <c r="D150" s="105" t="str">
        <f t="shared" si="1"/>
        <v>das</v>
      </c>
      <c r="E150" s="95" t="str">
        <f t="shared" si="2"/>
        <v>das Mädchen</v>
      </c>
      <c r="F150" s="110" t="s">
        <v>1653</v>
      </c>
      <c r="G150" s="104"/>
      <c r="H150" s="8" t="s">
        <v>1221</v>
      </c>
      <c r="I150" s="8"/>
      <c r="J150" s="10" t="b">
        <v>0</v>
      </c>
      <c r="K150" s="26" t="b">
        <v>0</v>
      </c>
      <c r="L150" s="37" t="b">
        <v>0</v>
      </c>
    </row>
    <row r="151">
      <c r="A151" s="91"/>
      <c r="B151" s="106" t="s">
        <v>1222</v>
      </c>
      <c r="C151" s="106" t="s">
        <v>849</v>
      </c>
      <c r="D151" s="107" t="str">
        <f t="shared" si="1"/>
        <v>das</v>
      </c>
      <c r="E151" s="95" t="str">
        <f t="shared" si="2"/>
        <v>das Mensch</v>
      </c>
      <c r="F151" s="110" t="s">
        <v>1654</v>
      </c>
      <c r="G151" s="106" t="s">
        <v>1223</v>
      </c>
      <c r="H151" s="13" t="s">
        <v>1224</v>
      </c>
      <c r="I151" s="13"/>
      <c r="J151" s="15" t="b">
        <v>0</v>
      </c>
      <c r="K151" s="27" t="b">
        <v>0</v>
      </c>
      <c r="L151" s="33" t="b">
        <v>0</v>
      </c>
    </row>
    <row r="152">
      <c r="A152" s="92"/>
      <c r="B152" s="104" t="s">
        <v>1225</v>
      </c>
      <c r="C152" s="104"/>
      <c r="D152" s="105" t="str">
        <f t="shared" si="1"/>
        <v/>
      </c>
      <c r="E152" s="75" t="str">
        <f t="shared" si="2"/>
        <v> unbekannt</v>
      </c>
      <c r="F152" s="110" t="s">
        <v>1655</v>
      </c>
      <c r="G152" s="104"/>
      <c r="H152" s="8" t="s">
        <v>1226</v>
      </c>
      <c r="I152" s="8"/>
      <c r="J152" s="10" t="b">
        <v>0</v>
      </c>
      <c r="K152" s="26" t="b">
        <v>0</v>
      </c>
      <c r="L152" s="37" t="b">
        <v>0</v>
      </c>
    </row>
    <row r="153">
      <c r="A153" s="91"/>
      <c r="B153" s="106" t="s">
        <v>1227</v>
      </c>
      <c r="C153" s="106" t="s">
        <v>837</v>
      </c>
      <c r="D153" s="107" t="str">
        <f t="shared" si="1"/>
        <v>der</v>
      </c>
      <c r="E153" s="96" t="str">
        <f t="shared" si="2"/>
        <v>der Alltag</v>
      </c>
      <c r="F153" s="110" t="s">
        <v>1656</v>
      </c>
      <c r="G153" s="106"/>
      <c r="H153" s="13" t="s">
        <v>1228</v>
      </c>
      <c r="I153" s="13"/>
      <c r="J153" s="15" t="b">
        <v>0</v>
      </c>
      <c r="K153" s="27" t="b">
        <v>0</v>
      </c>
      <c r="L153" s="33" t="b">
        <v>0</v>
      </c>
    </row>
    <row r="154">
      <c r="A154" s="92"/>
      <c r="B154" s="104" t="s">
        <v>1229</v>
      </c>
      <c r="C154" s="104" t="s">
        <v>837</v>
      </c>
      <c r="D154" s="105" t="str">
        <f t="shared" si="1"/>
        <v>der</v>
      </c>
      <c r="E154" s="96" t="str">
        <f t="shared" si="2"/>
        <v>der Computer</v>
      </c>
      <c r="F154" s="110" t="s">
        <v>1657</v>
      </c>
      <c r="G154" s="104" t="s">
        <v>1229</v>
      </c>
      <c r="H154" s="8" t="s">
        <v>1229</v>
      </c>
      <c r="I154" s="8"/>
      <c r="J154" s="10" t="b">
        <v>0</v>
      </c>
      <c r="K154" s="26" t="b">
        <v>0</v>
      </c>
      <c r="L154" s="37" t="b">
        <v>0</v>
      </c>
    </row>
    <row r="155">
      <c r="A155" s="91"/>
      <c r="B155" s="106" t="s">
        <v>1230</v>
      </c>
      <c r="C155" s="106" t="s">
        <v>857</v>
      </c>
      <c r="D155" s="107" t="str">
        <f t="shared" si="1"/>
        <v>die</v>
      </c>
      <c r="E155" s="97" t="str">
        <f t="shared" si="2"/>
        <v>die Datei</v>
      </c>
      <c r="F155" s="110" t="s">
        <v>1658</v>
      </c>
      <c r="G155" s="106" t="s">
        <v>1231</v>
      </c>
      <c r="H155" s="13" t="s">
        <v>1232</v>
      </c>
      <c r="I155" s="13"/>
      <c r="J155" s="15" t="b">
        <v>0</v>
      </c>
      <c r="K155" s="27" t="b">
        <v>0</v>
      </c>
      <c r="L155" s="33" t="b">
        <v>0</v>
      </c>
    </row>
    <row r="156">
      <c r="A156" s="92"/>
      <c r="B156" s="104" t="s">
        <v>1233</v>
      </c>
      <c r="C156" s="104" t="s">
        <v>857</v>
      </c>
      <c r="D156" s="105" t="str">
        <f t="shared" si="1"/>
        <v>die</v>
      </c>
      <c r="E156" s="97" t="str">
        <f t="shared" si="2"/>
        <v>die App</v>
      </c>
      <c r="F156" s="110" t="s">
        <v>1659</v>
      </c>
      <c r="G156" s="104"/>
      <c r="H156" s="8" t="s">
        <v>1234</v>
      </c>
      <c r="I156" s="8"/>
      <c r="J156" s="10" t="b">
        <v>0</v>
      </c>
      <c r="K156" s="26" t="b">
        <v>0</v>
      </c>
      <c r="L156" s="37" t="b">
        <v>0</v>
      </c>
    </row>
    <row r="157">
      <c r="A157" s="91"/>
      <c r="B157" s="106" t="s">
        <v>1235</v>
      </c>
      <c r="C157" s="106" t="s">
        <v>857</v>
      </c>
      <c r="D157" s="107" t="str">
        <f t="shared" si="1"/>
        <v>die</v>
      </c>
      <c r="E157" s="97" t="str">
        <f t="shared" si="2"/>
        <v>die Email</v>
      </c>
      <c r="F157" s="110" t="s">
        <v>1660</v>
      </c>
      <c r="G157" s="106" t="s">
        <v>1235</v>
      </c>
      <c r="H157" s="13" t="s">
        <v>1235</v>
      </c>
      <c r="I157" s="13"/>
      <c r="J157" s="15" t="b">
        <v>0</v>
      </c>
      <c r="K157" s="27" t="b">
        <v>0</v>
      </c>
      <c r="L157" s="33" t="b">
        <v>0</v>
      </c>
    </row>
    <row r="158">
      <c r="A158" s="92"/>
      <c r="B158" s="104" t="s">
        <v>1236</v>
      </c>
      <c r="C158" s="104" t="s">
        <v>849</v>
      </c>
      <c r="D158" s="105" t="str">
        <f t="shared" si="1"/>
        <v>das</v>
      </c>
      <c r="E158" s="95" t="str">
        <f t="shared" si="2"/>
        <v>das Handy</v>
      </c>
      <c r="F158" s="110" t="s">
        <v>1661</v>
      </c>
      <c r="G158" s="104" t="s">
        <v>1236</v>
      </c>
      <c r="H158" s="8" t="s">
        <v>1237</v>
      </c>
      <c r="I158" s="8"/>
      <c r="J158" s="10" t="b">
        <v>0</v>
      </c>
      <c r="K158" s="26" t="b">
        <v>0</v>
      </c>
      <c r="L158" s="37" t="b">
        <v>0</v>
      </c>
    </row>
    <row r="159">
      <c r="A159" s="91"/>
      <c r="B159" s="106" t="s">
        <v>1238</v>
      </c>
      <c r="C159" s="106" t="s">
        <v>849</v>
      </c>
      <c r="D159" s="107" t="str">
        <f t="shared" si="1"/>
        <v>das</v>
      </c>
      <c r="E159" s="95" t="str">
        <f t="shared" si="2"/>
        <v>das Internet</v>
      </c>
      <c r="F159" s="110" t="s">
        <v>1662</v>
      </c>
      <c r="G159" s="106"/>
      <c r="H159" s="13" t="s">
        <v>1238</v>
      </c>
      <c r="I159" s="13"/>
      <c r="J159" s="15" t="b">
        <v>0</v>
      </c>
      <c r="K159" s="27" t="b">
        <v>0</v>
      </c>
      <c r="L159" s="33" t="b">
        <v>0</v>
      </c>
    </row>
    <row r="160">
      <c r="A160" s="92"/>
      <c r="B160" s="104" t="s">
        <v>1239</v>
      </c>
      <c r="C160" s="104" t="s">
        <v>837</v>
      </c>
      <c r="D160" s="105" t="str">
        <f t="shared" si="1"/>
        <v>der</v>
      </c>
      <c r="E160" s="96" t="str">
        <f t="shared" si="2"/>
        <v>der Flohmarkt</v>
      </c>
      <c r="F160" s="110" t="s">
        <v>1663</v>
      </c>
      <c r="G160" s="104" t="s">
        <v>1240</v>
      </c>
      <c r="H160" s="8" t="s">
        <v>1241</v>
      </c>
      <c r="I160" s="8"/>
      <c r="J160" s="10" t="b">
        <v>0</v>
      </c>
      <c r="K160" s="26" t="b">
        <v>0</v>
      </c>
      <c r="L160" s="37" t="b">
        <v>0</v>
      </c>
    </row>
    <row r="161">
      <c r="A161" s="91"/>
      <c r="B161" s="106" t="s">
        <v>1242</v>
      </c>
      <c r="C161" s="106" t="s">
        <v>857</v>
      </c>
      <c r="D161" s="107" t="str">
        <f t="shared" si="1"/>
        <v>die</v>
      </c>
      <c r="E161" s="97" t="str">
        <f t="shared" si="2"/>
        <v>die Veranstaltung</v>
      </c>
      <c r="F161" s="110" t="s">
        <v>1664</v>
      </c>
      <c r="G161" s="106" t="s">
        <v>1243</v>
      </c>
      <c r="H161" s="13" t="s">
        <v>1665</v>
      </c>
      <c r="I161" s="13" t="s">
        <v>1245</v>
      </c>
      <c r="J161" s="15" t="b">
        <v>0</v>
      </c>
      <c r="K161" s="27" t="b">
        <v>0</v>
      </c>
      <c r="L161" s="33" t="b">
        <v>0</v>
      </c>
    </row>
    <row r="162">
      <c r="A162" s="92"/>
      <c r="B162" s="104" t="s">
        <v>1246</v>
      </c>
      <c r="C162" s="104" t="s">
        <v>857</v>
      </c>
      <c r="D162" s="105" t="str">
        <f t="shared" si="1"/>
        <v>die</v>
      </c>
      <c r="E162" s="97" t="str">
        <f t="shared" si="2"/>
        <v>die Karte</v>
      </c>
      <c r="F162" s="110" t="s">
        <v>1666</v>
      </c>
      <c r="G162" s="104" t="s">
        <v>1247</v>
      </c>
      <c r="H162" s="8" t="s">
        <v>1248</v>
      </c>
      <c r="I162" s="8" t="s">
        <v>1249</v>
      </c>
      <c r="J162" s="10" t="b">
        <v>0</v>
      </c>
      <c r="K162" s="26" t="b">
        <v>0</v>
      </c>
      <c r="L162" s="37" t="b">
        <v>0</v>
      </c>
    </row>
    <row r="163">
      <c r="A163" s="91"/>
      <c r="B163" s="106" t="s">
        <v>1250</v>
      </c>
      <c r="C163" s="106" t="s">
        <v>857</v>
      </c>
      <c r="D163" s="107" t="str">
        <f t="shared" si="1"/>
        <v>die</v>
      </c>
      <c r="E163" s="97" t="str">
        <f t="shared" si="2"/>
        <v>die Vorhersage</v>
      </c>
      <c r="F163" s="110" t="s">
        <v>1667</v>
      </c>
      <c r="G163" s="106" t="s">
        <v>1251</v>
      </c>
      <c r="H163" s="13" t="s">
        <v>1252</v>
      </c>
      <c r="I163" s="13" t="s">
        <v>1253</v>
      </c>
      <c r="J163" s="15" t="b">
        <v>0</v>
      </c>
      <c r="K163" s="27" t="b">
        <v>0</v>
      </c>
      <c r="L163" s="33" t="b">
        <v>0</v>
      </c>
    </row>
    <row r="164">
      <c r="A164" s="92"/>
      <c r="B164" s="104" t="s">
        <v>1254</v>
      </c>
      <c r="C164" s="104" t="s">
        <v>837</v>
      </c>
      <c r="D164" s="105" t="str">
        <f t="shared" si="1"/>
        <v>der</v>
      </c>
      <c r="E164" s="96" t="str">
        <f t="shared" si="2"/>
        <v>der Veranstaltungstipp</v>
      </c>
      <c r="F164" s="110" t="s">
        <v>1668</v>
      </c>
      <c r="G164" s="104"/>
      <c r="H164" s="8"/>
      <c r="I164" s="8"/>
      <c r="J164" s="10" t="b">
        <v>0</v>
      </c>
      <c r="K164" s="26" t="b">
        <v>0</v>
      </c>
      <c r="L164" s="37" t="b">
        <v>0</v>
      </c>
    </row>
    <row r="165">
      <c r="A165" s="91"/>
      <c r="B165" s="106" t="s">
        <v>1255</v>
      </c>
      <c r="C165" s="106" t="s">
        <v>837</v>
      </c>
      <c r="D165" s="107" t="str">
        <f t="shared" si="1"/>
        <v>der</v>
      </c>
      <c r="E165" s="96" t="str">
        <f t="shared" si="2"/>
        <v>der Tipp</v>
      </c>
      <c r="F165" s="110" t="s">
        <v>1669</v>
      </c>
      <c r="G165" s="106" t="s">
        <v>1255</v>
      </c>
      <c r="H165" s="13" t="s">
        <v>1256</v>
      </c>
      <c r="I165" s="13" t="s">
        <v>1257</v>
      </c>
      <c r="J165" s="15" t="b">
        <v>0</v>
      </c>
      <c r="K165" s="27" t="b">
        <v>0</v>
      </c>
      <c r="L165" s="33" t="b">
        <v>0</v>
      </c>
    </row>
    <row r="166">
      <c r="A166" s="92"/>
      <c r="B166" s="104" t="s">
        <v>1258</v>
      </c>
      <c r="C166" s="104" t="s">
        <v>837</v>
      </c>
      <c r="D166" s="105" t="str">
        <f t="shared" si="1"/>
        <v>der</v>
      </c>
      <c r="E166" s="96" t="str">
        <f t="shared" si="2"/>
        <v>der Eintritt</v>
      </c>
      <c r="F166" s="110" t="s">
        <v>1670</v>
      </c>
      <c r="G166" s="104" t="s">
        <v>1259</v>
      </c>
      <c r="H166" s="8" t="s">
        <v>1260</v>
      </c>
      <c r="I166" s="8" t="s">
        <v>1261</v>
      </c>
      <c r="J166" s="10" t="b">
        <v>0</v>
      </c>
      <c r="K166" s="26" t="b">
        <v>0</v>
      </c>
      <c r="L166" s="37" t="b">
        <v>0</v>
      </c>
    </row>
    <row r="167">
      <c r="A167" s="91"/>
      <c r="B167" s="106" t="s">
        <v>1262</v>
      </c>
      <c r="C167" s="106" t="s">
        <v>837</v>
      </c>
      <c r="D167" s="107" t="str">
        <f t="shared" si="1"/>
        <v>der</v>
      </c>
      <c r="E167" s="96" t="str">
        <f t="shared" si="2"/>
        <v>der Preis</v>
      </c>
      <c r="F167" s="13"/>
      <c r="G167" s="106" t="s">
        <v>1263</v>
      </c>
      <c r="H167" s="13" t="s">
        <v>1264</v>
      </c>
      <c r="I167" s="13" t="s">
        <v>1265</v>
      </c>
      <c r="J167" s="15" t="b">
        <v>0</v>
      </c>
      <c r="K167" s="27" t="b">
        <v>0</v>
      </c>
      <c r="L167" s="33" t="b">
        <v>0</v>
      </c>
    </row>
    <row r="168">
      <c r="A168" s="92"/>
      <c r="B168" s="104" t="s">
        <v>1266</v>
      </c>
      <c r="C168" s="104" t="s">
        <v>849</v>
      </c>
      <c r="D168" s="105" t="str">
        <f t="shared" si="1"/>
        <v>das</v>
      </c>
      <c r="E168" s="95" t="str">
        <f t="shared" si="2"/>
        <v>das Straßenfest</v>
      </c>
      <c r="F168" s="8"/>
      <c r="G168" s="104" t="s">
        <v>1267</v>
      </c>
      <c r="H168" s="8" t="s">
        <v>1268</v>
      </c>
      <c r="I168" s="8"/>
      <c r="J168" s="10" t="b">
        <v>0</v>
      </c>
      <c r="K168" s="26" t="b">
        <v>0</v>
      </c>
      <c r="L168" s="37" t="b">
        <v>0</v>
      </c>
    </row>
    <row r="169">
      <c r="A169" s="91"/>
      <c r="B169" s="106" t="s">
        <v>1269</v>
      </c>
      <c r="C169" s="106" t="s">
        <v>849</v>
      </c>
      <c r="D169" s="107" t="str">
        <f t="shared" si="1"/>
        <v>das</v>
      </c>
      <c r="E169" s="95" t="str">
        <f t="shared" si="2"/>
        <v>das Grad</v>
      </c>
      <c r="F169" s="13"/>
      <c r="G169" s="106" t="s">
        <v>1270</v>
      </c>
      <c r="H169" s="13" t="s">
        <v>1271</v>
      </c>
      <c r="I169" s="13"/>
      <c r="J169" s="15" t="b">
        <v>0</v>
      </c>
      <c r="K169" s="27" t="b">
        <v>0</v>
      </c>
      <c r="L169" s="33" t="b">
        <v>0</v>
      </c>
    </row>
    <row r="170">
      <c r="A170" s="92"/>
      <c r="B170" s="104" t="s">
        <v>1272</v>
      </c>
      <c r="C170" s="104" t="s">
        <v>849</v>
      </c>
      <c r="D170" s="105" t="str">
        <f t="shared" si="1"/>
        <v>das</v>
      </c>
      <c r="E170" s="95" t="str">
        <f t="shared" si="2"/>
        <v>das Wetter</v>
      </c>
      <c r="F170" s="8"/>
      <c r="G170" s="104" t="s">
        <v>1272</v>
      </c>
      <c r="H170" s="8" t="s">
        <v>1273</v>
      </c>
      <c r="I170" s="8" t="s">
        <v>1274</v>
      </c>
      <c r="J170" s="10" t="b">
        <v>0</v>
      </c>
      <c r="K170" s="26" t="b">
        <v>0</v>
      </c>
      <c r="L170" s="37" t="b">
        <v>0</v>
      </c>
    </row>
    <row r="171">
      <c r="A171" s="91"/>
      <c r="B171" s="106" t="s">
        <v>1275</v>
      </c>
      <c r="C171" s="106" t="s">
        <v>837</v>
      </c>
      <c r="D171" s="107" t="str">
        <f t="shared" si="1"/>
        <v>der</v>
      </c>
      <c r="E171" s="96" t="str">
        <f t="shared" si="2"/>
        <v>der Regen</v>
      </c>
      <c r="F171" s="13"/>
      <c r="G171" s="106" t="s">
        <v>1275</v>
      </c>
      <c r="H171" s="13" t="s">
        <v>1276</v>
      </c>
      <c r="I171" s="13" t="s">
        <v>1277</v>
      </c>
      <c r="J171" s="15" t="b">
        <v>0</v>
      </c>
      <c r="K171" s="27" t="b">
        <v>0</v>
      </c>
      <c r="L171" s="33" t="b">
        <v>0</v>
      </c>
    </row>
    <row r="172">
      <c r="A172" s="92"/>
      <c r="B172" s="104" t="s">
        <v>1278</v>
      </c>
      <c r="C172" s="104" t="s">
        <v>837</v>
      </c>
      <c r="D172" s="105" t="str">
        <f t="shared" si="1"/>
        <v>der</v>
      </c>
      <c r="E172" s="96" t="str">
        <f t="shared" si="2"/>
        <v>der Schirm</v>
      </c>
      <c r="F172" s="8"/>
      <c r="G172" s="104" t="s">
        <v>1279</v>
      </c>
      <c r="H172" s="8" t="s">
        <v>1280</v>
      </c>
      <c r="I172" s="8" t="s">
        <v>1281</v>
      </c>
      <c r="J172" s="10" t="b">
        <v>0</v>
      </c>
      <c r="K172" s="26" t="b">
        <v>0</v>
      </c>
      <c r="L172" s="37" t="b">
        <v>0</v>
      </c>
    </row>
    <row r="173">
      <c r="A173" s="91"/>
      <c r="B173" s="106" t="s">
        <v>1282</v>
      </c>
      <c r="C173" s="106" t="s">
        <v>837</v>
      </c>
      <c r="D173" s="107" t="str">
        <f t="shared" si="1"/>
        <v>der</v>
      </c>
      <c r="E173" s="96" t="str">
        <f t="shared" si="2"/>
        <v>der Regenschirm</v>
      </c>
      <c r="F173" s="13"/>
      <c r="G173" s="106" t="s">
        <v>1283</v>
      </c>
      <c r="H173" s="13" t="s">
        <v>1284</v>
      </c>
      <c r="I173" s="13" t="s">
        <v>1285</v>
      </c>
      <c r="J173" s="15" t="b">
        <v>0</v>
      </c>
      <c r="K173" s="27" t="b">
        <v>0</v>
      </c>
      <c r="L173" s="33" t="b">
        <v>0</v>
      </c>
    </row>
    <row r="174">
      <c r="A174" s="92"/>
      <c r="B174" s="104" t="s">
        <v>1286</v>
      </c>
      <c r="C174" s="104" t="s">
        <v>857</v>
      </c>
      <c r="D174" s="105" t="str">
        <f t="shared" si="1"/>
        <v>die</v>
      </c>
      <c r="E174" s="97" t="str">
        <f t="shared" si="2"/>
        <v>die Temperatur</v>
      </c>
      <c r="F174" s="8"/>
      <c r="G174" s="104" t="s">
        <v>1287</v>
      </c>
      <c r="H174" s="8" t="s">
        <v>1288</v>
      </c>
      <c r="I174" s="8"/>
      <c r="J174" s="10" t="b">
        <v>0</v>
      </c>
      <c r="K174" s="26" t="b">
        <v>0</v>
      </c>
      <c r="L174" s="37" t="b">
        <v>0</v>
      </c>
    </row>
    <row r="175">
      <c r="A175" s="91"/>
      <c r="B175" s="106" t="s">
        <v>1289</v>
      </c>
      <c r="C175" s="106" t="s">
        <v>857</v>
      </c>
      <c r="D175" s="107" t="str">
        <f t="shared" si="1"/>
        <v>die</v>
      </c>
      <c r="E175" s="97" t="str">
        <f t="shared" si="2"/>
        <v>die Sonnen</v>
      </c>
      <c r="F175" s="13"/>
      <c r="G175" s="106"/>
      <c r="H175" s="13" t="s">
        <v>1290</v>
      </c>
      <c r="I175" s="13"/>
      <c r="J175" s="15" t="b">
        <v>0</v>
      </c>
      <c r="K175" s="27" t="b">
        <v>0</v>
      </c>
      <c r="L175" s="33" t="b">
        <v>0</v>
      </c>
    </row>
    <row r="176">
      <c r="A176" s="92"/>
      <c r="B176" s="104" t="s">
        <v>1291</v>
      </c>
      <c r="C176" s="104" t="s">
        <v>860</v>
      </c>
      <c r="D176" s="105" t="str">
        <f t="shared" si="1"/>
        <v/>
      </c>
      <c r="E176" s="75" t="str">
        <f t="shared" si="2"/>
        <v> zeitweise</v>
      </c>
      <c r="F176" s="8"/>
      <c r="G176" s="104"/>
      <c r="H176" s="8" t="s">
        <v>1292</v>
      </c>
      <c r="I176" s="8" t="s">
        <v>734</v>
      </c>
      <c r="J176" s="10" t="b">
        <v>0</v>
      </c>
      <c r="K176" s="26" t="b">
        <v>0</v>
      </c>
      <c r="L176" s="37" t="b">
        <v>0</v>
      </c>
    </row>
    <row r="177">
      <c r="A177" s="91"/>
      <c r="B177" s="106" t="s">
        <v>1293</v>
      </c>
      <c r="C177" s="106" t="s">
        <v>857</v>
      </c>
      <c r="D177" s="107" t="str">
        <f t="shared" si="1"/>
        <v>die</v>
      </c>
      <c r="E177" s="97" t="str">
        <f t="shared" si="2"/>
        <v>die Umwelt</v>
      </c>
      <c r="F177" s="13"/>
      <c r="G177" s="106" t="s">
        <v>860</v>
      </c>
      <c r="H177" s="13" t="s">
        <v>1294</v>
      </c>
      <c r="I177" s="13"/>
      <c r="J177" s="15" t="b">
        <v>0</v>
      </c>
      <c r="K177" s="27" t="b">
        <v>0</v>
      </c>
      <c r="L177" s="33" t="b">
        <v>0</v>
      </c>
    </row>
    <row r="178">
      <c r="A178" s="92"/>
      <c r="B178" s="104" t="s">
        <v>1295</v>
      </c>
      <c r="C178" s="104" t="s">
        <v>837</v>
      </c>
      <c r="D178" s="105" t="str">
        <f t="shared" si="1"/>
        <v>der</v>
      </c>
      <c r="E178" s="96" t="str">
        <f t="shared" si="2"/>
        <v>der Bahnsteig</v>
      </c>
      <c r="F178" s="8"/>
      <c r="G178" s="104"/>
      <c r="H178" s="8" t="s">
        <v>1671</v>
      </c>
      <c r="I178" s="8"/>
      <c r="J178" s="10" t="b">
        <v>0</v>
      </c>
      <c r="K178" s="26" t="b">
        <v>0</v>
      </c>
      <c r="L178" s="37" t="b">
        <v>0</v>
      </c>
    </row>
    <row r="179">
      <c r="A179" s="91"/>
      <c r="B179" s="106" t="s">
        <v>1296</v>
      </c>
      <c r="C179" s="106" t="s">
        <v>837</v>
      </c>
      <c r="D179" s="107" t="str">
        <f t="shared" si="1"/>
        <v>der</v>
      </c>
      <c r="E179" s="96" t="str">
        <f t="shared" si="2"/>
        <v>der Fahrkarteautomat</v>
      </c>
      <c r="F179" s="13"/>
      <c r="G179" s="106"/>
      <c r="H179" s="13" t="s">
        <v>1672</v>
      </c>
      <c r="I179" s="13"/>
      <c r="J179" s="15" t="b">
        <v>0</v>
      </c>
      <c r="K179" s="27" t="b">
        <v>0</v>
      </c>
      <c r="L179" s="33" t="b">
        <v>0</v>
      </c>
    </row>
    <row r="180">
      <c r="A180" s="92"/>
      <c r="B180" s="104" t="s">
        <v>1297</v>
      </c>
      <c r="C180" s="104" t="s">
        <v>837</v>
      </c>
      <c r="D180" s="105" t="str">
        <f t="shared" si="1"/>
        <v>der</v>
      </c>
      <c r="E180" s="96" t="str">
        <f t="shared" si="2"/>
        <v>der Fahrplan</v>
      </c>
      <c r="F180" s="8"/>
      <c r="G180" s="104"/>
      <c r="H180" s="8" t="s">
        <v>1673</v>
      </c>
      <c r="I180" s="8"/>
      <c r="J180" s="10" t="b">
        <v>0</v>
      </c>
      <c r="K180" s="26" t="b">
        <v>0</v>
      </c>
      <c r="L180" s="37" t="b">
        <v>0</v>
      </c>
    </row>
    <row r="181">
      <c r="A181" s="91"/>
      <c r="B181" s="106" t="s">
        <v>1298</v>
      </c>
      <c r="C181" s="106" t="s">
        <v>849</v>
      </c>
      <c r="D181" s="107" t="str">
        <f t="shared" si="1"/>
        <v>das</v>
      </c>
      <c r="E181" s="95" t="str">
        <f t="shared" si="2"/>
        <v>das Gleis</v>
      </c>
      <c r="F181" s="13"/>
      <c r="G181" s="106"/>
      <c r="H181" s="13" t="s">
        <v>1674</v>
      </c>
      <c r="I181" s="13"/>
      <c r="J181" s="15" t="b">
        <v>0</v>
      </c>
      <c r="K181" s="27" t="b">
        <v>0</v>
      </c>
      <c r="L181" s="33" t="b">
        <v>0</v>
      </c>
    </row>
    <row r="182">
      <c r="A182" s="92"/>
      <c r="B182" s="104" t="s">
        <v>1299</v>
      </c>
      <c r="C182" s="104" t="s">
        <v>857</v>
      </c>
      <c r="D182" s="105" t="str">
        <f t="shared" si="1"/>
        <v>die</v>
      </c>
      <c r="E182" s="97" t="str">
        <f t="shared" si="2"/>
        <v>die Fahrt</v>
      </c>
      <c r="F182" s="8"/>
      <c r="G182" s="104" t="s">
        <v>1300</v>
      </c>
      <c r="H182" s="8" t="s">
        <v>1301</v>
      </c>
      <c r="I182" s="8" t="s">
        <v>1302</v>
      </c>
      <c r="J182" s="10" t="b">
        <v>0</v>
      </c>
      <c r="K182" s="26" t="b">
        <v>0</v>
      </c>
      <c r="L182" s="37" t="b">
        <v>0</v>
      </c>
    </row>
    <row r="183">
      <c r="A183" s="91"/>
      <c r="B183" s="106" t="s">
        <v>1303</v>
      </c>
      <c r="C183" s="106" t="s">
        <v>857</v>
      </c>
      <c r="D183" s="107" t="str">
        <f t="shared" si="1"/>
        <v>die</v>
      </c>
      <c r="E183" s="97" t="str">
        <f t="shared" si="2"/>
        <v>die Hinfahrt</v>
      </c>
      <c r="F183" s="13"/>
      <c r="G183" s="106" t="s">
        <v>1304</v>
      </c>
      <c r="H183" s="13" t="s">
        <v>1305</v>
      </c>
      <c r="I183" s="13"/>
      <c r="J183" s="15" t="b">
        <v>0</v>
      </c>
      <c r="K183" s="27" t="b">
        <v>0</v>
      </c>
      <c r="L183" s="33" t="b">
        <v>0</v>
      </c>
    </row>
    <row r="184">
      <c r="A184" s="92"/>
      <c r="B184" s="104" t="s">
        <v>1306</v>
      </c>
      <c r="C184" s="104" t="s">
        <v>857</v>
      </c>
      <c r="D184" s="105" t="str">
        <f t="shared" si="1"/>
        <v>die</v>
      </c>
      <c r="E184" s="97" t="str">
        <f t="shared" si="2"/>
        <v>die Rückfahrt</v>
      </c>
      <c r="F184" s="8"/>
      <c r="G184" s="104" t="s">
        <v>1307</v>
      </c>
      <c r="H184" s="8" t="s">
        <v>1308</v>
      </c>
      <c r="I184" s="8"/>
      <c r="J184" s="10" t="b">
        <v>0</v>
      </c>
      <c r="K184" s="26" t="b">
        <v>0</v>
      </c>
      <c r="L184" s="37" t="b">
        <v>0</v>
      </c>
    </row>
    <row r="185">
      <c r="A185" s="91"/>
      <c r="B185" s="106" t="s">
        <v>1309</v>
      </c>
      <c r="C185" s="106" t="s">
        <v>837</v>
      </c>
      <c r="D185" s="107" t="str">
        <f t="shared" si="1"/>
        <v>der</v>
      </c>
      <c r="E185" s="96" t="str">
        <f t="shared" si="2"/>
        <v>der Mitarbeiter</v>
      </c>
      <c r="F185" s="13"/>
      <c r="G185" s="106" t="s">
        <v>1309</v>
      </c>
      <c r="H185" s="13" t="s">
        <v>1310</v>
      </c>
      <c r="I185" s="13"/>
      <c r="J185" s="15" t="b">
        <v>0</v>
      </c>
      <c r="K185" s="27" t="b">
        <v>0</v>
      </c>
      <c r="L185" s="33" t="b">
        <v>0</v>
      </c>
    </row>
    <row r="186">
      <c r="A186" s="92"/>
      <c r="B186" s="104" t="s">
        <v>1311</v>
      </c>
      <c r="C186" s="104" t="s">
        <v>837</v>
      </c>
      <c r="D186" s="105" t="str">
        <f t="shared" si="1"/>
        <v>der</v>
      </c>
      <c r="E186" s="96" t="str">
        <f t="shared" si="2"/>
        <v>der Schaffner</v>
      </c>
      <c r="F186" s="8"/>
      <c r="G186" s="104" t="s">
        <v>1311</v>
      </c>
      <c r="H186" s="8" t="s">
        <v>1312</v>
      </c>
      <c r="I186" s="8"/>
      <c r="J186" s="10" t="b">
        <v>0</v>
      </c>
      <c r="K186" s="26" t="b">
        <v>0</v>
      </c>
      <c r="L186" s="37" t="b">
        <v>0</v>
      </c>
    </row>
    <row r="187">
      <c r="A187" s="91"/>
      <c r="B187" s="106" t="s">
        <v>1313</v>
      </c>
      <c r="C187" s="106" t="s">
        <v>837</v>
      </c>
      <c r="D187" s="107" t="str">
        <f t="shared" si="1"/>
        <v>der</v>
      </c>
      <c r="E187" s="96" t="str">
        <f t="shared" si="2"/>
        <v>der Schalter</v>
      </c>
      <c r="F187" s="13"/>
      <c r="G187" s="106" t="s">
        <v>1313</v>
      </c>
      <c r="H187" s="13" t="s">
        <v>1314</v>
      </c>
      <c r="I187" s="13"/>
      <c r="J187" s="15" t="b">
        <v>0</v>
      </c>
      <c r="K187" s="27" t="b">
        <v>0</v>
      </c>
      <c r="L187" s="33" t="b">
        <v>0</v>
      </c>
    </row>
    <row r="188">
      <c r="A188" s="92"/>
      <c r="B188" s="104" t="s">
        <v>1315</v>
      </c>
      <c r="C188" s="104" t="s">
        <v>857</v>
      </c>
      <c r="D188" s="105" t="str">
        <f t="shared" si="1"/>
        <v>die</v>
      </c>
      <c r="E188" s="97" t="str">
        <f t="shared" si="2"/>
        <v>die Störung</v>
      </c>
      <c r="F188" s="8"/>
      <c r="G188" s="104" t="s">
        <v>1316</v>
      </c>
      <c r="H188" s="8" t="s">
        <v>1317</v>
      </c>
      <c r="I188" s="8"/>
      <c r="J188" s="10" t="b">
        <v>0</v>
      </c>
      <c r="K188" s="26" t="b">
        <v>0</v>
      </c>
      <c r="L188" s="37" t="b">
        <v>0</v>
      </c>
    </row>
    <row r="189">
      <c r="A189" s="91"/>
      <c r="B189" s="106" t="s">
        <v>1318</v>
      </c>
      <c r="C189" s="106" t="s">
        <v>857</v>
      </c>
      <c r="D189" s="107" t="str">
        <f t="shared" si="1"/>
        <v>die</v>
      </c>
      <c r="E189" s="97" t="str">
        <f t="shared" si="2"/>
        <v>die Strecke</v>
      </c>
      <c r="F189" s="13"/>
      <c r="G189" s="106" t="s">
        <v>1319</v>
      </c>
      <c r="H189" s="13" t="s">
        <v>1320</v>
      </c>
      <c r="I189" s="13" t="s">
        <v>1321</v>
      </c>
      <c r="J189" s="15" t="b">
        <v>0</v>
      </c>
      <c r="K189" s="27" t="b">
        <v>0</v>
      </c>
      <c r="L189" s="33" t="b">
        <v>0</v>
      </c>
    </row>
    <row r="190">
      <c r="A190" s="92"/>
      <c r="B190" s="104" t="s">
        <v>1322</v>
      </c>
      <c r="C190" s="104" t="s">
        <v>837</v>
      </c>
      <c r="D190" s="105" t="str">
        <f t="shared" si="1"/>
        <v>der</v>
      </c>
      <c r="E190" s="96" t="str">
        <f t="shared" si="2"/>
        <v>der Zug</v>
      </c>
      <c r="F190" s="8"/>
      <c r="G190" s="104"/>
      <c r="H190" s="8" t="s">
        <v>1675</v>
      </c>
      <c r="I190" s="8"/>
      <c r="J190" s="10" t="b">
        <v>0</v>
      </c>
      <c r="K190" s="26" t="b">
        <v>0</v>
      </c>
      <c r="L190" s="37" t="b">
        <v>0</v>
      </c>
    </row>
    <row r="191">
      <c r="A191" s="91"/>
      <c r="B191" s="106" t="s">
        <v>1323</v>
      </c>
      <c r="C191" s="106" t="s">
        <v>860</v>
      </c>
      <c r="D191" s="107" t="str">
        <f t="shared" si="1"/>
        <v/>
      </c>
      <c r="E191" s="80" t="str">
        <f t="shared" si="2"/>
        <v> pünklich</v>
      </c>
      <c r="F191" s="13"/>
      <c r="G191" s="106" t="s">
        <v>860</v>
      </c>
      <c r="H191" s="13" t="s">
        <v>1324</v>
      </c>
      <c r="I191" s="13"/>
      <c r="J191" s="15" t="b">
        <v>0</v>
      </c>
      <c r="K191" s="27" t="b">
        <v>0</v>
      </c>
      <c r="L191" s="33" t="b">
        <v>0</v>
      </c>
    </row>
    <row r="192">
      <c r="A192" s="92"/>
      <c r="B192" s="104" t="s">
        <v>422</v>
      </c>
      <c r="C192" s="104" t="s">
        <v>860</v>
      </c>
      <c r="D192" s="105" t="str">
        <f t="shared" si="1"/>
        <v/>
      </c>
      <c r="E192" s="75" t="str">
        <f t="shared" si="2"/>
        <v> verspätet</v>
      </c>
      <c r="F192" s="8"/>
      <c r="G192" s="104" t="s">
        <v>860</v>
      </c>
      <c r="H192" s="8" t="s">
        <v>1325</v>
      </c>
      <c r="I192" s="8"/>
      <c r="J192" s="10" t="b">
        <v>0</v>
      </c>
      <c r="K192" s="26" t="b">
        <v>0</v>
      </c>
      <c r="L192" s="37" t="b">
        <v>0</v>
      </c>
    </row>
    <row r="193">
      <c r="A193" s="91"/>
      <c r="B193" s="106" t="s">
        <v>1326</v>
      </c>
      <c r="C193" s="106" t="s">
        <v>849</v>
      </c>
      <c r="D193" s="107" t="str">
        <f t="shared" si="1"/>
        <v>das</v>
      </c>
      <c r="E193" s="95" t="str">
        <f t="shared" si="2"/>
        <v>das Flugzeug</v>
      </c>
      <c r="F193" s="13"/>
      <c r="G193" s="106"/>
      <c r="H193" s="13" t="s">
        <v>1676</v>
      </c>
      <c r="I193" s="13"/>
      <c r="J193" s="15" t="b">
        <v>0</v>
      </c>
      <c r="K193" s="27" t="b">
        <v>0</v>
      </c>
      <c r="L193" s="33" t="b">
        <v>0</v>
      </c>
    </row>
    <row r="194">
      <c r="A194" s="92"/>
      <c r="B194" s="104" t="s">
        <v>1327</v>
      </c>
      <c r="C194" s="104" t="s">
        <v>857</v>
      </c>
      <c r="D194" s="105" t="str">
        <f t="shared" si="1"/>
        <v>die</v>
      </c>
      <c r="E194" s="97" t="str">
        <f t="shared" si="2"/>
        <v>die Haltstelle</v>
      </c>
      <c r="F194" s="8"/>
      <c r="G194" s="104"/>
      <c r="H194" s="8" t="s">
        <v>1677</v>
      </c>
      <c r="I194" s="8"/>
      <c r="J194" s="10" t="b">
        <v>0</v>
      </c>
      <c r="K194" s="26" t="b">
        <v>0</v>
      </c>
      <c r="L194" s="37" t="b">
        <v>0</v>
      </c>
    </row>
    <row r="195">
      <c r="A195" s="91"/>
      <c r="B195" s="106" t="s">
        <v>1328</v>
      </c>
      <c r="C195" s="106" t="s">
        <v>857</v>
      </c>
      <c r="D195" s="107" t="str">
        <f t="shared" si="1"/>
        <v>die</v>
      </c>
      <c r="E195" s="97" t="str">
        <f t="shared" si="2"/>
        <v>die Linie</v>
      </c>
      <c r="F195" s="13"/>
      <c r="G195" s="106"/>
      <c r="H195" s="13" t="s">
        <v>1678</v>
      </c>
      <c r="I195" s="13"/>
      <c r="J195" s="15" t="b">
        <v>0</v>
      </c>
      <c r="K195" s="27" t="b">
        <v>0</v>
      </c>
      <c r="L195" s="33" t="b">
        <v>0</v>
      </c>
    </row>
    <row r="196">
      <c r="A196" s="92"/>
      <c r="B196" s="104" t="s">
        <v>1329</v>
      </c>
      <c r="C196" s="104" t="s">
        <v>857</v>
      </c>
      <c r="D196" s="105" t="str">
        <f t="shared" si="1"/>
        <v>die</v>
      </c>
      <c r="E196" s="97" t="str">
        <f t="shared" si="2"/>
        <v>die Richtung</v>
      </c>
      <c r="F196" s="8"/>
      <c r="G196" s="104"/>
      <c r="H196" s="8" t="s">
        <v>1679</v>
      </c>
      <c r="I196" s="8"/>
      <c r="J196" s="10" t="b">
        <v>0</v>
      </c>
      <c r="K196" s="26" t="b">
        <v>0</v>
      </c>
      <c r="L196" s="37" t="b">
        <v>0</v>
      </c>
    </row>
    <row r="197">
      <c r="A197" s="91"/>
      <c r="B197" s="106" t="s">
        <v>1330</v>
      </c>
      <c r="C197" s="106" t="s">
        <v>857</v>
      </c>
      <c r="D197" s="107" t="str">
        <f t="shared" si="1"/>
        <v>die</v>
      </c>
      <c r="E197" s="97" t="str">
        <f t="shared" si="2"/>
        <v>die S-bahn</v>
      </c>
      <c r="F197" s="13"/>
      <c r="G197" s="106"/>
      <c r="H197" s="13" t="s">
        <v>1331</v>
      </c>
      <c r="I197" s="13"/>
      <c r="J197" s="15" t="b">
        <v>0</v>
      </c>
      <c r="K197" s="27" t="b">
        <v>0</v>
      </c>
      <c r="L197" s="33" t="b">
        <v>0</v>
      </c>
    </row>
    <row r="198">
      <c r="A198" s="92"/>
      <c r="B198" s="104" t="s">
        <v>1332</v>
      </c>
      <c r="C198" s="104" t="s">
        <v>857</v>
      </c>
      <c r="D198" s="105" t="str">
        <f t="shared" si="1"/>
        <v>die</v>
      </c>
      <c r="E198" s="97" t="str">
        <f t="shared" si="2"/>
        <v>die U-bahn</v>
      </c>
      <c r="F198" s="8"/>
      <c r="G198" s="104"/>
      <c r="H198" s="8" t="s">
        <v>1333</v>
      </c>
      <c r="I198" s="8"/>
      <c r="J198" s="10" t="b">
        <v>0</v>
      </c>
      <c r="K198" s="26" t="b">
        <v>0</v>
      </c>
      <c r="L198" s="37" t="b">
        <v>0</v>
      </c>
    </row>
    <row r="199">
      <c r="A199" s="91"/>
      <c r="B199" s="106" t="s">
        <v>1334</v>
      </c>
      <c r="C199" s="106" t="s">
        <v>849</v>
      </c>
      <c r="D199" s="107" t="str">
        <f t="shared" si="1"/>
        <v>das</v>
      </c>
      <c r="E199" s="95" t="str">
        <f t="shared" si="2"/>
        <v>das Schiff</v>
      </c>
      <c r="F199" s="13"/>
      <c r="G199" s="106" t="s">
        <v>1335</v>
      </c>
      <c r="H199" s="13" t="s">
        <v>1336</v>
      </c>
      <c r="I199" s="13"/>
      <c r="J199" s="15" t="b">
        <v>0</v>
      </c>
      <c r="K199" s="27" t="b">
        <v>0</v>
      </c>
      <c r="L199" s="33" t="b">
        <v>0</v>
      </c>
    </row>
    <row r="200">
      <c r="A200" s="92"/>
      <c r="B200" s="104" t="s">
        <v>1337</v>
      </c>
      <c r="C200" s="104" t="s">
        <v>857</v>
      </c>
      <c r="D200" s="105" t="str">
        <f t="shared" si="1"/>
        <v>die</v>
      </c>
      <c r="E200" s="97" t="str">
        <f t="shared" si="2"/>
        <v>die Bahn</v>
      </c>
      <c r="F200" s="8"/>
      <c r="G200" s="104" t="s">
        <v>1338</v>
      </c>
      <c r="H200" s="8" t="s">
        <v>1339</v>
      </c>
      <c r="I200" s="8"/>
      <c r="J200" s="10" t="b">
        <v>0</v>
      </c>
      <c r="K200" s="26" t="b">
        <v>0</v>
      </c>
      <c r="L200" s="37" t="b">
        <v>0</v>
      </c>
    </row>
    <row r="201">
      <c r="A201" s="91"/>
      <c r="B201" s="108" t="s">
        <v>1340</v>
      </c>
      <c r="C201" s="106" t="s">
        <v>837</v>
      </c>
      <c r="D201" s="107" t="str">
        <f t="shared" si="1"/>
        <v>der</v>
      </c>
      <c r="E201" s="96" t="str">
        <f t="shared" si="2"/>
        <v>der Schild</v>
      </c>
      <c r="F201" s="13"/>
      <c r="G201" s="106" t="s">
        <v>1341</v>
      </c>
      <c r="H201" s="13" t="s">
        <v>1342</v>
      </c>
      <c r="I201" s="13"/>
      <c r="J201" s="15" t="b">
        <v>0</v>
      </c>
      <c r="K201" s="27" t="b">
        <v>0</v>
      </c>
      <c r="L201" s="33" t="b">
        <v>0</v>
      </c>
    </row>
    <row r="202">
      <c r="A202" s="92"/>
      <c r="B202" s="108" t="s">
        <v>1340</v>
      </c>
      <c r="C202" s="104" t="s">
        <v>849</v>
      </c>
      <c r="D202" s="105" t="str">
        <f t="shared" si="1"/>
        <v>das</v>
      </c>
      <c r="E202" s="95" t="str">
        <f t="shared" si="2"/>
        <v>das Schild</v>
      </c>
      <c r="F202" s="8"/>
      <c r="G202" s="104"/>
      <c r="H202" s="8" t="s">
        <v>1343</v>
      </c>
      <c r="I202" s="8"/>
      <c r="J202" s="10" t="b">
        <v>0</v>
      </c>
      <c r="K202" s="26" t="b">
        <v>0</v>
      </c>
      <c r="L202" s="37" t="b">
        <v>0</v>
      </c>
    </row>
    <row r="203">
      <c r="A203" s="91"/>
      <c r="B203" s="106" t="s">
        <v>1344</v>
      </c>
      <c r="C203" s="106" t="s">
        <v>857</v>
      </c>
      <c r="D203" s="107" t="str">
        <f t="shared" si="1"/>
        <v>die</v>
      </c>
      <c r="E203" s="97" t="str">
        <f t="shared" si="2"/>
        <v>die Arbeitsunfähigkeitsbescheinigung</v>
      </c>
      <c r="F203" s="13"/>
      <c r="G203" s="106" t="s">
        <v>1345</v>
      </c>
      <c r="H203" s="13" t="s">
        <v>1346</v>
      </c>
      <c r="I203" s="13" t="s">
        <v>1347</v>
      </c>
      <c r="J203" s="15" t="b">
        <v>0</v>
      </c>
      <c r="K203" s="27" t="b">
        <v>0</v>
      </c>
      <c r="L203" s="33" t="b">
        <v>0</v>
      </c>
    </row>
    <row r="204">
      <c r="A204" s="92"/>
      <c r="B204" s="104" t="s">
        <v>1348</v>
      </c>
      <c r="C204" s="104" t="s">
        <v>837</v>
      </c>
      <c r="D204" s="105" t="str">
        <f t="shared" si="1"/>
        <v>der</v>
      </c>
      <c r="E204" s="96" t="str">
        <f t="shared" si="2"/>
        <v>der Altbau</v>
      </c>
      <c r="F204" s="8"/>
      <c r="G204" s="104"/>
      <c r="H204" s="8" t="s">
        <v>1349</v>
      </c>
      <c r="I204" s="8"/>
      <c r="J204" s="10" t="b">
        <v>0</v>
      </c>
      <c r="K204" s="26" t="b">
        <v>0</v>
      </c>
      <c r="L204" s="37" t="b">
        <v>0</v>
      </c>
    </row>
    <row r="205">
      <c r="A205" s="91"/>
      <c r="B205" s="106" t="s">
        <v>1350</v>
      </c>
      <c r="C205" s="106" t="s">
        <v>837</v>
      </c>
      <c r="D205" s="107" t="str">
        <f t="shared" si="1"/>
        <v>der</v>
      </c>
      <c r="E205" s="96" t="str">
        <f t="shared" si="2"/>
        <v>der Neubau</v>
      </c>
      <c r="F205" s="13"/>
      <c r="G205" s="106"/>
      <c r="H205" s="13" t="s">
        <v>1351</v>
      </c>
      <c r="I205" s="13"/>
      <c r="J205" s="15" t="b">
        <v>0</v>
      </c>
      <c r="K205" s="27" t="b">
        <v>0</v>
      </c>
      <c r="L205" s="33" t="b">
        <v>0</v>
      </c>
    </row>
    <row r="206">
      <c r="A206" s="92"/>
      <c r="B206" s="104" t="s">
        <v>1352</v>
      </c>
      <c r="C206" s="104" t="s">
        <v>837</v>
      </c>
      <c r="D206" s="105" t="str">
        <f t="shared" si="1"/>
        <v>der</v>
      </c>
      <c r="E206" s="96" t="str">
        <f t="shared" si="2"/>
        <v>der Balkon</v>
      </c>
      <c r="F206" s="8"/>
      <c r="G206" s="104"/>
      <c r="H206" s="8" t="s">
        <v>1680</v>
      </c>
      <c r="I206" s="8"/>
      <c r="J206" s="10" t="b">
        <v>0</v>
      </c>
      <c r="K206" s="26" t="b">
        <v>0</v>
      </c>
      <c r="L206" s="37" t="b">
        <v>0</v>
      </c>
    </row>
    <row r="207">
      <c r="A207" s="91"/>
      <c r="B207" s="106" t="s">
        <v>1353</v>
      </c>
      <c r="C207" s="106" t="s">
        <v>837</v>
      </c>
      <c r="D207" s="107" t="str">
        <f t="shared" si="1"/>
        <v>der</v>
      </c>
      <c r="E207" s="96" t="str">
        <f t="shared" si="2"/>
        <v>der Termin</v>
      </c>
      <c r="F207" s="13"/>
      <c r="G207" s="106"/>
      <c r="H207" s="13" t="s">
        <v>1354</v>
      </c>
      <c r="I207" s="13"/>
      <c r="J207" s="15" t="b">
        <v>0</v>
      </c>
      <c r="K207" s="27" t="b">
        <v>0</v>
      </c>
      <c r="L207" s="33" t="b">
        <v>0</v>
      </c>
    </row>
    <row r="208">
      <c r="A208" s="92"/>
      <c r="B208" s="104" t="s">
        <v>1355</v>
      </c>
      <c r="C208" s="104" t="s">
        <v>837</v>
      </c>
      <c r="D208" s="105" t="str">
        <f t="shared" si="1"/>
        <v>der</v>
      </c>
      <c r="E208" s="96" t="str">
        <f t="shared" si="2"/>
        <v>der Besichtigungtermin</v>
      </c>
      <c r="F208" s="8"/>
      <c r="G208" s="104"/>
      <c r="H208" s="8" t="s">
        <v>1356</v>
      </c>
      <c r="I208" s="8"/>
      <c r="J208" s="10" t="b">
        <v>0</v>
      </c>
      <c r="K208" s="26" t="b">
        <v>0</v>
      </c>
      <c r="L208" s="37" t="b">
        <v>0</v>
      </c>
    </row>
    <row r="209">
      <c r="A209" s="91"/>
      <c r="B209" s="106" t="s">
        <v>1357</v>
      </c>
      <c r="C209" s="106" t="s">
        <v>837</v>
      </c>
      <c r="D209" s="107" t="str">
        <f t="shared" si="1"/>
        <v>der</v>
      </c>
      <c r="E209" s="96" t="str">
        <f t="shared" si="2"/>
        <v>der Stock</v>
      </c>
      <c r="F209" s="13"/>
      <c r="G209" s="106"/>
      <c r="H209" s="13" t="s">
        <v>1358</v>
      </c>
      <c r="I209" s="13" t="s">
        <v>761</v>
      </c>
      <c r="J209" s="15" t="b">
        <v>0</v>
      </c>
      <c r="K209" s="27" t="b">
        <v>0</v>
      </c>
      <c r="L209" s="33" t="b">
        <v>0</v>
      </c>
    </row>
    <row r="210">
      <c r="A210" s="92"/>
      <c r="B210" s="104" t="s">
        <v>1359</v>
      </c>
      <c r="C210" s="104" t="s">
        <v>849</v>
      </c>
      <c r="D210" s="105" t="str">
        <f t="shared" si="1"/>
        <v>das</v>
      </c>
      <c r="E210" s="95" t="str">
        <f t="shared" si="2"/>
        <v>das Geschoss</v>
      </c>
      <c r="F210" s="8"/>
      <c r="G210" s="104"/>
      <c r="H210" s="8" t="s">
        <v>1360</v>
      </c>
      <c r="I210" s="8"/>
      <c r="J210" s="10" t="b">
        <v>0</v>
      </c>
      <c r="K210" s="26" t="b">
        <v>0</v>
      </c>
      <c r="L210" s="37" t="b">
        <v>0</v>
      </c>
    </row>
    <row r="211">
      <c r="A211" s="91"/>
      <c r="B211" s="106" t="s">
        <v>1361</v>
      </c>
      <c r="C211" s="106" t="s">
        <v>849</v>
      </c>
      <c r="D211" s="107" t="str">
        <f t="shared" si="1"/>
        <v>das</v>
      </c>
      <c r="E211" s="95" t="str">
        <f t="shared" si="2"/>
        <v>das Stockwerk</v>
      </c>
      <c r="F211" s="13"/>
      <c r="G211" s="106"/>
      <c r="H211" s="13" t="s">
        <v>1362</v>
      </c>
      <c r="I211" s="13" t="s">
        <v>1363</v>
      </c>
      <c r="J211" s="15" t="b">
        <v>0</v>
      </c>
      <c r="K211" s="27" t="b">
        <v>0</v>
      </c>
      <c r="L211" s="33" t="b">
        <v>0</v>
      </c>
    </row>
    <row r="212">
      <c r="A212" s="92"/>
      <c r="B212" s="104" t="s">
        <v>1364</v>
      </c>
      <c r="C212" s="104" t="s">
        <v>837</v>
      </c>
      <c r="D212" s="105" t="str">
        <f t="shared" si="1"/>
        <v>der</v>
      </c>
      <c r="E212" s="96" t="str">
        <f t="shared" si="2"/>
        <v>der Stadtrand</v>
      </c>
      <c r="F212" s="8"/>
      <c r="G212" s="104"/>
      <c r="H212" s="8" t="s">
        <v>1365</v>
      </c>
      <c r="I212" s="8" t="s">
        <v>1366</v>
      </c>
      <c r="J212" s="10" t="b">
        <v>0</v>
      </c>
      <c r="K212" s="26" t="b">
        <v>0</v>
      </c>
      <c r="L212" s="37" t="b">
        <v>0</v>
      </c>
    </row>
    <row r="213">
      <c r="A213" s="91"/>
      <c r="B213" s="106" t="s">
        <v>1367</v>
      </c>
      <c r="C213" s="106" t="s">
        <v>837</v>
      </c>
      <c r="D213" s="107" t="str">
        <f t="shared" si="1"/>
        <v>der</v>
      </c>
      <c r="E213" s="96" t="str">
        <f t="shared" si="2"/>
        <v>der Einzug</v>
      </c>
      <c r="F213" s="13"/>
      <c r="G213" s="106"/>
      <c r="H213" s="13" t="s">
        <v>1368</v>
      </c>
      <c r="I213" s="13"/>
      <c r="J213" s="15" t="b">
        <v>0</v>
      </c>
      <c r="K213" s="27" t="b">
        <v>0</v>
      </c>
      <c r="L213" s="33" t="b">
        <v>0</v>
      </c>
    </row>
    <row r="214">
      <c r="A214" s="92"/>
      <c r="B214" s="104" t="s">
        <v>1369</v>
      </c>
      <c r="C214" s="104" t="s">
        <v>837</v>
      </c>
      <c r="D214" s="105" t="str">
        <f t="shared" si="1"/>
        <v>der</v>
      </c>
      <c r="E214" s="96" t="str">
        <f t="shared" si="2"/>
        <v>der Hausmeister</v>
      </c>
      <c r="F214" s="8"/>
      <c r="G214" s="104"/>
      <c r="H214" s="8" t="s">
        <v>1370</v>
      </c>
      <c r="I214" s="8"/>
      <c r="J214" s="10" t="b">
        <v>0</v>
      </c>
      <c r="K214" s="26" t="b">
        <v>0</v>
      </c>
      <c r="L214" s="37" t="b">
        <v>0</v>
      </c>
    </row>
    <row r="215">
      <c r="A215" s="91"/>
      <c r="B215" s="106" t="s">
        <v>1371</v>
      </c>
      <c r="C215" s="106" t="s">
        <v>837</v>
      </c>
      <c r="D215" s="107" t="str">
        <f t="shared" si="1"/>
        <v>der</v>
      </c>
      <c r="E215" s="96" t="str">
        <f t="shared" si="2"/>
        <v>der Mieter</v>
      </c>
      <c r="F215" s="13"/>
      <c r="G215" s="106"/>
      <c r="H215" s="13" t="s">
        <v>1372</v>
      </c>
      <c r="I215" s="13"/>
      <c r="J215" s="15" t="b">
        <v>0</v>
      </c>
      <c r="K215" s="27" t="b">
        <v>0</v>
      </c>
      <c r="L215" s="33" t="b">
        <v>0</v>
      </c>
    </row>
    <row r="216">
      <c r="A216" s="92"/>
      <c r="B216" s="104" t="s">
        <v>1373</v>
      </c>
      <c r="C216" s="104" t="s">
        <v>837</v>
      </c>
      <c r="D216" s="105" t="str">
        <f t="shared" si="1"/>
        <v>der</v>
      </c>
      <c r="E216" s="96" t="str">
        <f t="shared" si="2"/>
        <v>der Nachbar</v>
      </c>
      <c r="F216" s="8"/>
      <c r="G216" s="104"/>
      <c r="H216" s="8" t="s">
        <v>1374</v>
      </c>
      <c r="I216" s="8"/>
      <c r="J216" s="10" t="b">
        <v>0</v>
      </c>
      <c r="K216" s="26" t="b">
        <v>0</v>
      </c>
      <c r="L216" s="37" t="b">
        <v>0</v>
      </c>
    </row>
    <row r="217">
      <c r="A217" s="91"/>
      <c r="B217" s="106" t="s">
        <v>1375</v>
      </c>
      <c r="C217" s="106" t="s">
        <v>837</v>
      </c>
      <c r="D217" s="107" t="str">
        <f t="shared" si="1"/>
        <v>der</v>
      </c>
      <c r="E217" s="96" t="str">
        <f t="shared" si="2"/>
        <v>der Vermieter</v>
      </c>
      <c r="F217" s="13"/>
      <c r="G217" s="106"/>
      <c r="H217" s="13" t="s">
        <v>1376</v>
      </c>
      <c r="I217" s="13"/>
      <c r="J217" s="15" t="b">
        <v>0</v>
      </c>
      <c r="K217" s="27" t="b">
        <v>0</v>
      </c>
      <c r="L217" s="33" t="b">
        <v>0</v>
      </c>
    </row>
    <row r="218">
      <c r="A218" s="92"/>
      <c r="B218" s="104" t="s">
        <v>1377</v>
      </c>
      <c r="C218" s="104" t="s">
        <v>837</v>
      </c>
      <c r="D218" s="105" t="str">
        <f t="shared" si="1"/>
        <v>der</v>
      </c>
      <c r="E218" s="96" t="str">
        <f t="shared" si="2"/>
        <v>der Umzug</v>
      </c>
      <c r="F218" s="8"/>
      <c r="G218" s="104"/>
      <c r="H218" s="8" t="s">
        <v>1378</v>
      </c>
      <c r="I218" s="8"/>
      <c r="J218" s="10" t="b">
        <v>0</v>
      </c>
      <c r="K218" s="26" t="b">
        <v>0</v>
      </c>
      <c r="L218" s="37" t="b">
        <v>0</v>
      </c>
    </row>
    <row r="219">
      <c r="A219" s="91"/>
      <c r="B219" s="106" t="s">
        <v>1379</v>
      </c>
      <c r="C219" s="106" t="s">
        <v>857</v>
      </c>
      <c r="D219" s="107" t="str">
        <f t="shared" si="1"/>
        <v>die</v>
      </c>
      <c r="E219" s="97" t="str">
        <f t="shared" si="2"/>
        <v>die Verwaltung</v>
      </c>
      <c r="F219" s="13"/>
      <c r="G219" s="106" t="s">
        <v>1380</v>
      </c>
      <c r="H219" s="13" t="s">
        <v>1381</v>
      </c>
      <c r="I219" s="13"/>
      <c r="J219" s="15" t="b">
        <v>0</v>
      </c>
      <c r="K219" s="27" t="b">
        <v>0</v>
      </c>
      <c r="L219" s="33" t="b">
        <v>0</v>
      </c>
    </row>
    <row r="220">
      <c r="A220" s="92"/>
      <c r="B220" s="104" t="s">
        <v>1382</v>
      </c>
      <c r="C220" s="104" t="s">
        <v>857</v>
      </c>
      <c r="D220" s="105" t="str">
        <f t="shared" si="1"/>
        <v>die</v>
      </c>
      <c r="E220" s="97" t="str">
        <f t="shared" si="2"/>
        <v>die Hausverwaltung</v>
      </c>
      <c r="F220" s="8"/>
      <c r="G220" s="104" t="s">
        <v>1383</v>
      </c>
      <c r="H220" s="8" t="s">
        <v>1384</v>
      </c>
      <c r="I220" s="8"/>
      <c r="J220" s="10" t="b">
        <v>0</v>
      </c>
      <c r="K220" s="26" t="b">
        <v>0</v>
      </c>
      <c r="L220" s="37" t="b">
        <v>0</v>
      </c>
    </row>
    <row r="221">
      <c r="A221" s="91"/>
      <c r="B221" s="106" t="s">
        <v>1385</v>
      </c>
      <c r="C221" s="106" t="s">
        <v>837</v>
      </c>
      <c r="D221" s="107" t="str">
        <f t="shared" si="1"/>
        <v>der</v>
      </c>
      <c r="E221" s="96" t="str">
        <f t="shared" si="2"/>
        <v>der Müll</v>
      </c>
      <c r="F221" s="13"/>
      <c r="G221" s="106"/>
      <c r="H221" s="13" t="s">
        <v>1386</v>
      </c>
      <c r="I221" s="13"/>
      <c r="J221" s="15" t="b">
        <v>0</v>
      </c>
      <c r="K221" s="27" t="b">
        <v>0</v>
      </c>
      <c r="L221" s="33" t="b">
        <v>0</v>
      </c>
    </row>
    <row r="222">
      <c r="A222" s="92"/>
      <c r="B222" s="104" t="s">
        <v>1387</v>
      </c>
      <c r="C222" s="104" t="s">
        <v>857</v>
      </c>
      <c r="D222" s="105" t="str">
        <f t="shared" si="1"/>
        <v>die</v>
      </c>
      <c r="E222" s="97" t="str">
        <f t="shared" si="2"/>
        <v>die Mülltonne</v>
      </c>
      <c r="F222" s="8"/>
      <c r="G222" s="104"/>
      <c r="H222" s="8" t="s">
        <v>1156</v>
      </c>
      <c r="I222" s="8"/>
      <c r="J222" s="10" t="b">
        <v>0</v>
      </c>
      <c r="K222" s="26" t="b">
        <v>0</v>
      </c>
      <c r="L222" s="37" t="b">
        <v>0</v>
      </c>
    </row>
    <row r="223">
      <c r="A223" s="91"/>
      <c r="B223" s="106" t="s">
        <v>1388</v>
      </c>
      <c r="C223" s="106" t="s">
        <v>857</v>
      </c>
      <c r="D223" s="107" t="str">
        <f t="shared" si="1"/>
        <v>die</v>
      </c>
      <c r="E223" s="97" t="str">
        <f t="shared" si="2"/>
        <v>die Mieteilung</v>
      </c>
      <c r="F223" s="13"/>
      <c r="G223" s="106"/>
      <c r="H223" s="13" t="s">
        <v>1389</v>
      </c>
      <c r="I223" s="13"/>
      <c r="J223" s="15" t="b">
        <v>0</v>
      </c>
      <c r="K223" s="27" t="b">
        <v>0</v>
      </c>
      <c r="L223" s="33" t="b">
        <v>0</v>
      </c>
    </row>
    <row r="224">
      <c r="A224" s="92"/>
      <c r="B224" s="104" t="s">
        <v>1390</v>
      </c>
      <c r="C224" s="104" t="s">
        <v>857</v>
      </c>
      <c r="D224" s="105" t="str">
        <f t="shared" si="1"/>
        <v>die</v>
      </c>
      <c r="E224" s="97" t="str">
        <f t="shared" si="2"/>
        <v>die Wohngemeinschaft</v>
      </c>
      <c r="F224" s="8"/>
      <c r="G224" s="104" t="s">
        <v>1391</v>
      </c>
      <c r="H224" s="8" t="s">
        <v>1392</v>
      </c>
      <c r="I224" s="8"/>
      <c r="J224" s="10" t="b">
        <v>0</v>
      </c>
      <c r="K224" s="26" t="b">
        <v>0</v>
      </c>
      <c r="L224" s="37" t="b">
        <v>0</v>
      </c>
    </row>
    <row r="225">
      <c r="A225" s="91"/>
      <c r="B225" s="106" t="s">
        <v>1393</v>
      </c>
      <c r="C225" s="106" t="s">
        <v>857</v>
      </c>
      <c r="D225" s="107" t="str">
        <f t="shared" si="1"/>
        <v>die</v>
      </c>
      <c r="E225" s="97" t="str">
        <f t="shared" si="2"/>
        <v>die Einweihungsparty</v>
      </c>
      <c r="F225" s="13"/>
      <c r="G225" s="106" t="s">
        <v>1393</v>
      </c>
      <c r="H225" s="13" t="s">
        <v>1394</v>
      </c>
      <c r="I225" s="13" t="s">
        <v>1395</v>
      </c>
      <c r="J225" s="15" t="b">
        <v>0</v>
      </c>
      <c r="K225" s="27" t="b">
        <v>0</v>
      </c>
      <c r="L225" s="33" t="b">
        <v>0</v>
      </c>
    </row>
    <row r="226">
      <c r="A226" s="92"/>
      <c r="B226" s="104" t="s">
        <v>1396</v>
      </c>
      <c r="C226" s="104" t="s">
        <v>857</v>
      </c>
      <c r="D226" s="105" t="str">
        <f t="shared" si="1"/>
        <v>die</v>
      </c>
      <c r="E226" s="97" t="str">
        <f t="shared" si="2"/>
        <v>die Hausordnung</v>
      </c>
      <c r="F226" s="8"/>
      <c r="G226" s="104" t="s">
        <v>1397</v>
      </c>
      <c r="H226" s="8" t="s">
        <v>1398</v>
      </c>
      <c r="I226" s="8"/>
      <c r="J226" s="10" t="b">
        <v>0</v>
      </c>
      <c r="K226" s="26" t="b">
        <v>0</v>
      </c>
      <c r="L226" s="37" t="b">
        <v>0</v>
      </c>
    </row>
    <row r="227">
      <c r="A227" s="91"/>
      <c r="B227" s="106" t="s">
        <v>1399</v>
      </c>
      <c r="C227" s="106" t="s">
        <v>857</v>
      </c>
      <c r="D227" s="107" t="str">
        <f t="shared" si="1"/>
        <v>die</v>
      </c>
      <c r="E227" s="97" t="str">
        <f t="shared" si="2"/>
        <v>die Küche</v>
      </c>
      <c r="F227" s="13"/>
      <c r="G227" s="106"/>
      <c r="H227" s="13" t="s">
        <v>1400</v>
      </c>
      <c r="I227" s="13"/>
      <c r="J227" s="15" t="b">
        <v>0</v>
      </c>
      <c r="K227" s="27" t="b">
        <v>0</v>
      </c>
      <c r="L227" s="33" t="b">
        <v>0</v>
      </c>
    </row>
    <row r="228">
      <c r="A228" s="92"/>
      <c r="B228" s="104" t="s">
        <v>1401</v>
      </c>
      <c r="C228" s="104" t="s">
        <v>849</v>
      </c>
      <c r="D228" s="105" t="str">
        <f t="shared" si="1"/>
        <v>das</v>
      </c>
      <c r="E228" s="95" t="str">
        <f t="shared" si="2"/>
        <v>das Amt</v>
      </c>
      <c r="F228" s="8"/>
      <c r="G228" s="104" t="s">
        <v>1402</v>
      </c>
      <c r="H228" s="8" t="s">
        <v>1403</v>
      </c>
      <c r="I228" s="8"/>
      <c r="J228" s="10" t="b">
        <v>0</v>
      </c>
      <c r="K228" s="26" t="b">
        <v>0</v>
      </c>
      <c r="L228" s="37" t="b">
        <v>0</v>
      </c>
    </row>
    <row r="229">
      <c r="A229" s="91"/>
      <c r="B229" s="106" t="s">
        <v>1404</v>
      </c>
      <c r="C229" s="106" t="s">
        <v>849</v>
      </c>
      <c r="D229" s="107" t="str">
        <f t="shared" si="1"/>
        <v>das</v>
      </c>
      <c r="E229" s="95" t="str">
        <f t="shared" si="2"/>
        <v>das Finanzamt</v>
      </c>
      <c r="F229" s="13"/>
      <c r="G229" s="106" t="s">
        <v>1405</v>
      </c>
      <c r="H229" s="13" t="s">
        <v>1406</v>
      </c>
      <c r="I229" s="13"/>
      <c r="J229" s="15" t="b">
        <v>0</v>
      </c>
      <c r="K229" s="27" t="b">
        <v>0</v>
      </c>
      <c r="L229" s="33" t="b">
        <v>0</v>
      </c>
    </row>
    <row r="230">
      <c r="A230" s="92"/>
      <c r="B230" s="104" t="s">
        <v>1407</v>
      </c>
      <c r="C230" s="104" t="s">
        <v>849</v>
      </c>
      <c r="D230" s="105" t="str">
        <f t="shared" si="1"/>
        <v>das</v>
      </c>
      <c r="E230" s="95" t="str">
        <f t="shared" si="2"/>
        <v>das Einwohnermeldeamt</v>
      </c>
      <c r="F230" s="8"/>
      <c r="G230" s="104" t="s">
        <v>1408</v>
      </c>
      <c r="H230" s="8" t="s">
        <v>1409</v>
      </c>
      <c r="I230" s="8"/>
      <c r="J230" s="10" t="b">
        <v>0</v>
      </c>
      <c r="K230" s="26" t="b">
        <v>0</v>
      </c>
      <c r="L230" s="37" t="b">
        <v>0</v>
      </c>
    </row>
    <row r="231">
      <c r="A231" s="91"/>
      <c r="B231" s="106" t="s">
        <v>1410</v>
      </c>
      <c r="C231" s="106" t="s">
        <v>849</v>
      </c>
      <c r="D231" s="107" t="str">
        <f t="shared" si="1"/>
        <v>das</v>
      </c>
      <c r="E231" s="95" t="str">
        <f t="shared" si="2"/>
        <v>das Standeamt</v>
      </c>
      <c r="F231" s="13"/>
      <c r="G231" s="106" t="s">
        <v>1411</v>
      </c>
      <c r="H231" s="13" t="s">
        <v>1412</v>
      </c>
      <c r="I231" s="13"/>
      <c r="J231" s="15" t="b">
        <v>0</v>
      </c>
      <c r="K231" s="27" t="b">
        <v>0</v>
      </c>
      <c r="L231" s="33" t="b">
        <v>0</v>
      </c>
    </row>
    <row r="232">
      <c r="A232" s="92"/>
      <c r="B232" s="104" t="s">
        <v>1413</v>
      </c>
      <c r="C232" s="104" t="s">
        <v>857</v>
      </c>
      <c r="D232" s="105" t="str">
        <f t="shared" si="1"/>
        <v>die</v>
      </c>
      <c r="E232" s="97" t="str">
        <f t="shared" si="2"/>
        <v>die Agentur für Arbeit</v>
      </c>
      <c r="F232" s="8"/>
      <c r="G232" s="104" t="s">
        <v>860</v>
      </c>
      <c r="H232" s="8" t="s">
        <v>1414</v>
      </c>
      <c r="I232" s="8"/>
      <c r="J232" s="10" t="b">
        <v>0</v>
      </c>
      <c r="K232" s="26" t="b">
        <v>0</v>
      </c>
      <c r="L232" s="37" t="b">
        <v>0</v>
      </c>
    </row>
    <row r="233">
      <c r="A233" s="91"/>
      <c r="B233" s="106" t="s">
        <v>1415</v>
      </c>
      <c r="C233" s="106" t="s">
        <v>857</v>
      </c>
      <c r="D233" s="107" t="str">
        <f t="shared" si="1"/>
        <v>die</v>
      </c>
      <c r="E233" s="97" t="str">
        <f t="shared" si="2"/>
        <v>die Ausländerbehörde</v>
      </c>
      <c r="F233" s="13"/>
      <c r="G233" s="106" t="s">
        <v>1416</v>
      </c>
      <c r="H233" s="13" t="s">
        <v>1417</v>
      </c>
      <c r="I233" s="13"/>
      <c r="J233" s="15" t="b">
        <v>0</v>
      </c>
      <c r="K233" s="27" t="b">
        <v>0</v>
      </c>
      <c r="L233" s="33" t="b">
        <v>0</v>
      </c>
    </row>
    <row r="234">
      <c r="A234" s="92"/>
      <c r="B234" s="104" t="s">
        <v>1418</v>
      </c>
      <c r="C234" s="104" t="s">
        <v>857</v>
      </c>
      <c r="D234" s="105" t="str">
        <f t="shared" si="1"/>
        <v>die</v>
      </c>
      <c r="E234" s="97" t="str">
        <f t="shared" si="2"/>
        <v>die Kfz-Zulassungsstelle</v>
      </c>
      <c r="F234" s="8"/>
      <c r="G234" s="104"/>
      <c r="H234" s="8" t="s">
        <v>1419</v>
      </c>
      <c r="I234" s="8"/>
      <c r="J234" s="10" t="b">
        <v>0</v>
      </c>
      <c r="K234" s="26" t="b">
        <v>0</v>
      </c>
      <c r="L234" s="37" t="b">
        <v>0</v>
      </c>
    </row>
    <row r="235">
      <c r="A235" s="91"/>
      <c r="B235" s="106" t="s">
        <v>1420</v>
      </c>
      <c r="C235" s="106" t="s">
        <v>857</v>
      </c>
      <c r="D235" s="107" t="str">
        <f t="shared" si="1"/>
        <v>die</v>
      </c>
      <c r="E235" s="97" t="str">
        <f t="shared" si="2"/>
        <v>die Versicherung</v>
      </c>
      <c r="F235" s="13"/>
      <c r="G235" s="106" t="s">
        <v>1421</v>
      </c>
      <c r="H235" s="13" t="s">
        <v>1422</v>
      </c>
      <c r="I235" s="13"/>
      <c r="J235" s="15" t="b">
        <v>0</v>
      </c>
      <c r="K235" s="27" t="b">
        <v>0</v>
      </c>
      <c r="L235" s="33" t="b">
        <v>0</v>
      </c>
    </row>
    <row r="236">
      <c r="A236" s="92"/>
      <c r="B236" s="104" t="s">
        <v>1423</v>
      </c>
      <c r="C236" s="104" t="s">
        <v>857</v>
      </c>
      <c r="D236" s="105" t="str">
        <f t="shared" si="1"/>
        <v>die</v>
      </c>
      <c r="E236" s="97" t="str">
        <f t="shared" si="2"/>
        <v>die Aufenthaltserlaubnis</v>
      </c>
      <c r="F236" s="8"/>
      <c r="G236" s="104"/>
      <c r="H236" s="8" t="s">
        <v>1424</v>
      </c>
      <c r="I236" s="8"/>
      <c r="J236" s="10" t="b">
        <v>0</v>
      </c>
      <c r="K236" s="26" t="b">
        <v>0</v>
      </c>
      <c r="L236" s="37" t="b">
        <v>0</v>
      </c>
    </row>
    <row r="237">
      <c r="A237" s="91"/>
      <c r="B237" s="106" t="s">
        <v>1425</v>
      </c>
      <c r="C237" s="106" t="s">
        <v>837</v>
      </c>
      <c r="D237" s="107" t="str">
        <f t="shared" si="1"/>
        <v>der</v>
      </c>
      <c r="E237" s="96" t="str">
        <f t="shared" si="2"/>
        <v>der Aufenthalt</v>
      </c>
      <c r="F237" s="13"/>
      <c r="G237" s="106" t="s">
        <v>1426</v>
      </c>
      <c r="H237" s="13" t="s">
        <v>1427</v>
      </c>
      <c r="I237" s="13"/>
      <c r="J237" s="15" t="b">
        <v>0</v>
      </c>
      <c r="K237" s="27" t="b">
        <v>0</v>
      </c>
      <c r="L237" s="33" t="b">
        <v>0</v>
      </c>
    </row>
    <row r="238">
      <c r="A238" s="92"/>
      <c r="B238" s="104" t="s">
        <v>1428</v>
      </c>
      <c r="C238" s="104" t="s">
        <v>857</v>
      </c>
      <c r="D238" s="105" t="str">
        <f t="shared" si="1"/>
        <v>die</v>
      </c>
      <c r="E238" s="97" t="str">
        <f t="shared" si="2"/>
        <v>die Erlaubnis</v>
      </c>
      <c r="F238" s="8"/>
      <c r="G238" s="104" t="s">
        <v>1429</v>
      </c>
      <c r="H238" s="8" t="s">
        <v>1430</v>
      </c>
      <c r="I238" s="8"/>
      <c r="J238" s="10" t="b">
        <v>0</v>
      </c>
      <c r="K238" s="26" t="b">
        <v>0</v>
      </c>
      <c r="L238" s="37" t="b">
        <v>0</v>
      </c>
    </row>
    <row r="239">
      <c r="A239" s="91"/>
      <c r="B239" s="106" t="s">
        <v>1431</v>
      </c>
      <c r="C239" s="106" t="s">
        <v>857</v>
      </c>
      <c r="D239" s="107" t="str">
        <f t="shared" si="1"/>
        <v>die</v>
      </c>
      <c r="E239" s="97" t="str">
        <f t="shared" si="2"/>
        <v>die Behörde</v>
      </c>
      <c r="F239" s="13"/>
      <c r="G239" s="106" t="s">
        <v>1432</v>
      </c>
      <c r="H239" s="13" t="s">
        <v>1433</v>
      </c>
      <c r="I239" s="13" t="s">
        <v>1434</v>
      </c>
      <c r="J239" s="15" t="b">
        <v>0</v>
      </c>
      <c r="K239" s="27" t="b">
        <v>0</v>
      </c>
      <c r="L239" s="33" t="b">
        <v>0</v>
      </c>
    </row>
    <row r="240">
      <c r="A240" s="92"/>
      <c r="B240" s="104" t="s">
        <v>1435</v>
      </c>
      <c r="C240" s="104" t="s">
        <v>837</v>
      </c>
      <c r="D240" s="105" t="str">
        <f t="shared" si="1"/>
        <v>der</v>
      </c>
      <c r="E240" s="96" t="str">
        <f t="shared" si="2"/>
        <v>der Reisepass</v>
      </c>
      <c r="F240" s="8"/>
      <c r="G240" s="104" t="s">
        <v>1436</v>
      </c>
      <c r="H240" s="8" t="s">
        <v>1437</v>
      </c>
      <c r="I240" s="8"/>
      <c r="J240" s="10" t="b">
        <v>0</v>
      </c>
      <c r="K240" s="26" t="b">
        <v>0</v>
      </c>
      <c r="L240" s="37" t="b">
        <v>0</v>
      </c>
    </row>
    <row r="241">
      <c r="A241" s="91"/>
      <c r="B241" s="106" t="s">
        <v>1438</v>
      </c>
      <c r="C241" s="106" t="s">
        <v>837</v>
      </c>
      <c r="D241" s="107" t="str">
        <f t="shared" si="1"/>
        <v>der</v>
      </c>
      <c r="E241" s="96" t="str">
        <f t="shared" si="2"/>
        <v>der Ausweis</v>
      </c>
      <c r="F241" s="13"/>
      <c r="G241" s="106" t="s">
        <v>1439</v>
      </c>
      <c r="H241" s="13" t="s">
        <v>1440</v>
      </c>
      <c r="I241" s="85"/>
      <c r="J241" s="15" t="b">
        <v>0</v>
      </c>
      <c r="K241" s="27" t="b">
        <v>0</v>
      </c>
      <c r="L241" s="33" t="b">
        <v>0</v>
      </c>
    </row>
    <row r="242">
      <c r="A242" s="92"/>
      <c r="B242" s="104" t="s">
        <v>1441</v>
      </c>
      <c r="C242" s="104" t="s">
        <v>849</v>
      </c>
      <c r="D242" s="105" t="str">
        <f t="shared" si="1"/>
        <v>das</v>
      </c>
      <c r="E242" s="95" t="str">
        <f t="shared" si="2"/>
        <v>das Visum</v>
      </c>
      <c r="F242" s="8"/>
      <c r="G242" s="104"/>
      <c r="H242" s="8" t="s">
        <v>1442</v>
      </c>
      <c r="I242" s="8"/>
      <c r="J242" s="10" t="b">
        <v>0</v>
      </c>
      <c r="K242" s="26" t="b">
        <v>0</v>
      </c>
      <c r="L242" s="37" t="b">
        <v>0</v>
      </c>
    </row>
    <row r="243">
      <c r="A243" s="91"/>
      <c r="B243" s="106" t="s">
        <v>1443</v>
      </c>
      <c r="C243" s="106" t="s">
        <v>857</v>
      </c>
      <c r="D243" s="107" t="str">
        <f t="shared" si="1"/>
        <v>die</v>
      </c>
      <c r="E243" s="97" t="str">
        <f t="shared" si="2"/>
        <v>die Unterlage</v>
      </c>
      <c r="F243" s="13"/>
      <c r="G243" s="106" t="s">
        <v>1444</v>
      </c>
      <c r="H243" s="13" t="s">
        <v>1445</v>
      </c>
      <c r="I243" s="13"/>
      <c r="J243" s="15" t="b">
        <v>0</v>
      </c>
      <c r="K243" s="27" t="b">
        <v>0</v>
      </c>
      <c r="L243" s="33" t="b">
        <v>0</v>
      </c>
    </row>
    <row r="244">
      <c r="A244" s="92"/>
      <c r="B244" s="104" t="s">
        <v>1446</v>
      </c>
      <c r="C244" s="104" t="s">
        <v>860</v>
      </c>
      <c r="D244" s="105" t="str">
        <f t="shared" si="1"/>
        <v/>
      </c>
      <c r="E244" s="75" t="str">
        <f t="shared" si="2"/>
        <v> zustädig</v>
      </c>
      <c r="F244" s="8"/>
      <c r="G244" s="104"/>
      <c r="H244" s="8" t="s">
        <v>1447</v>
      </c>
      <c r="I244" s="8"/>
      <c r="J244" s="10" t="b">
        <v>0</v>
      </c>
      <c r="K244" s="26" t="b">
        <v>0</v>
      </c>
      <c r="L244" s="37" t="b">
        <v>0</v>
      </c>
    </row>
    <row r="245">
      <c r="A245" s="91"/>
      <c r="B245" s="106" t="s">
        <v>1448</v>
      </c>
      <c r="C245" s="106" t="s">
        <v>837</v>
      </c>
      <c r="D245" s="107" t="str">
        <f t="shared" si="1"/>
        <v>der</v>
      </c>
      <c r="E245" s="96" t="str">
        <f t="shared" si="2"/>
        <v>der Name</v>
      </c>
      <c r="F245" s="13"/>
      <c r="G245" s="106"/>
      <c r="H245" s="13" t="s">
        <v>1448</v>
      </c>
      <c r="I245" s="13"/>
      <c r="J245" s="15" t="b">
        <v>0</v>
      </c>
      <c r="K245" s="27" t="b">
        <v>0</v>
      </c>
      <c r="L245" s="33" t="b">
        <v>0</v>
      </c>
    </row>
    <row r="246">
      <c r="A246" s="92"/>
      <c r="B246" s="104" t="s">
        <v>1449</v>
      </c>
      <c r="C246" s="104" t="s">
        <v>857</v>
      </c>
      <c r="D246" s="105" t="str">
        <f t="shared" si="1"/>
        <v>die</v>
      </c>
      <c r="E246" s="97" t="str">
        <f t="shared" si="2"/>
        <v>die Postleitzahl</v>
      </c>
      <c r="F246" s="8"/>
      <c r="G246" s="104"/>
      <c r="H246" s="8" t="s">
        <v>1450</v>
      </c>
      <c r="I246" s="8"/>
      <c r="J246" s="10" t="b">
        <v>0</v>
      </c>
      <c r="K246" s="26" t="b">
        <v>0</v>
      </c>
      <c r="L246" s="37" t="b">
        <v>0</v>
      </c>
    </row>
    <row r="247">
      <c r="A247" s="91"/>
      <c r="B247" s="106" t="s">
        <v>1451</v>
      </c>
      <c r="C247" s="106" t="s">
        <v>837</v>
      </c>
      <c r="D247" s="107" t="str">
        <f t="shared" si="1"/>
        <v>der</v>
      </c>
      <c r="E247" s="96" t="str">
        <f t="shared" si="2"/>
        <v>der Wohnort</v>
      </c>
      <c r="F247" s="13"/>
      <c r="G247" s="106"/>
      <c r="H247" s="13" t="s">
        <v>1452</v>
      </c>
      <c r="I247" s="13"/>
      <c r="J247" s="15" t="b">
        <v>0</v>
      </c>
      <c r="K247" s="27" t="b">
        <v>0</v>
      </c>
      <c r="L247" s="33" t="b">
        <v>0</v>
      </c>
    </row>
    <row r="248">
      <c r="A248" s="92"/>
      <c r="B248" s="104" t="s">
        <v>1453</v>
      </c>
      <c r="C248" s="104" t="s">
        <v>837</v>
      </c>
      <c r="D248" s="105" t="str">
        <f t="shared" si="1"/>
        <v>der</v>
      </c>
      <c r="E248" s="96" t="str">
        <f t="shared" si="2"/>
        <v>der Familienname</v>
      </c>
      <c r="F248" s="8"/>
      <c r="G248" s="104"/>
      <c r="H248" s="8" t="s">
        <v>1454</v>
      </c>
      <c r="I248" s="8"/>
      <c r="J248" s="10" t="b">
        <v>0</v>
      </c>
      <c r="K248" s="26" t="b">
        <v>0</v>
      </c>
      <c r="L248" s="37" t="b">
        <v>0</v>
      </c>
    </row>
    <row r="249">
      <c r="A249" s="91"/>
      <c r="B249" s="106" t="s">
        <v>1455</v>
      </c>
      <c r="C249" s="106" t="s">
        <v>837</v>
      </c>
      <c r="D249" s="107" t="str">
        <f t="shared" si="1"/>
        <v>der</v>
      </c>
      <c r="E249" s="96" t="str">
        <f t="shared" si="2"/>
        <v>der Vorname</v>
      </c>
      <c r="F249" s="13"/>
      <c r="G249" s="106"/>
      <c r="H249" s="13" t="s">
        <v>1456</v>
      </c>
      <c r="I249" s="13"/>
      <c r="J249" s="15" t="b">
        <v>0</v>
      </c>
      <c r="K249" s="27" t="b">
        <v>0</v>
      </c>
      <c r="L249" s="33" t="b">
        <v>0</v>
      </c>
    </row>
    <row r="250">
      <c r="A250" s="92"/>
      <c r="B250" s="104" t="s">
        <v>1457</v>
      </c>
      <c r="C250" s="104" t="s">
        <v>837</v>
      </c>
      <c r="D250" s="105" t="str">
        <f t="shared" si="1"/>
        <v>der</v>
      </c>
      <c r="E250" s="96" t="str">
        <f t="shared" si="2"/>
        <v>der Familiensstand</v>
      </c>
      <c r="F250" s="8"/>
      <c r="G250" s="104"/>
      <c r="H250" s="8" t="s">
        <v>1458</v>
      </c>
      <c r="I250" s="8" t="s">
        <v>1681</v>
      </c>
      <c r="J250" s="10" t="b">
        <v>0</v>
      </c>
      <c r="K250" s="26" t="b">
        <v>0</v>
      </c>
      <c r="L250" s="37" t="b">
        <v>0</v>
      </c>
    </row>
    <row r="251">
      <c r="A251" s="91"/>
      <c r="B251" s="106" t="s">
        <v>1460</v>
      </c>
      <c r="C251" s="106" t="s">
        <v>849</v>
      </c>
      <c r="D251" s="107" t="str">
        <f t="shared" si="1"/>
        <v>das</v>
      </c>
      <c r="E251" s="95" t="str">
        <f t="shared" si="2"/>
        <v>das Formular</v>
      </c>
      <c r="F251" s="13"/>
      <c r="G251" s="106"/>
      <c r="H251" s="13" t="s">
        <v>1461</v>
      </c>
      <c r="I251" s="13"/>
      <c r="J251" s="15" t="b">
        <v>0</v>
      </c>
      <c r="K251" s="27" t="b">
        <v>0</v>
      </c>
      <c r="L251" s="33" t="b">
        <v>0</v>
      </c>
    </row>
    <row r="252">
      <c r="A252" s="92"/>
      <c r="B252" s="104" t="s">
        <v>1462</v>
      </c>
      <c r="C252" s="104" t="s">
        <v>849</v>
      </c>
      <c r="D252" s="105" t="str">
        <f t="shared" si="1"/>
        <v>das</v>
      </c>
      <c r="E252" s="95" t="str">
        <f t="shared" si="2"/>
        <v>das Datum</v>
      </c>
      <c r="F252" s="8"/>
      <c r="G252" s="104"/>
      <c r="H252" s="8" t="s">
        <v>1463</v>
      </c>
      <c r="I252" s="8"/>
      <c r="J252" s="10" t="b">
        <v>0</v>
      </c>
      <c r="K252" s="26" t="b">
        <v>0</v>
      </c>
      <c r="L252" s="37" t="b">
        <v>0</v>
      </c>
    </row>
    <row r="253">
      <c r="A253" s="91"/>
      <c r="B253" s="106" t="s">
        <v>1464</v>
      </c>
      <c r="C253" s="106" t="s">
        <v>849</v>
      </c>
      <c r="D253" s="107" t="str">
        <f t="shared" si="1"/>
        <v>das</v>
      </c>
      <c r="E253" s="95" t="str">
        <f t="shared" si="2"/>
        <v>das Land</v>
      </c>
      <c r="F253" s="13"/>
      <c r="G253" s="106"/>
      <c r="H253" s="13" t="s">
        <v>1465</v>
      </c>
      <c r="I253" s="13"/>
      <c r="J253" s="15" t="b">
        <v>0</v>
      </c>
      <c r="K253" s="27" t="b">
        <v>0</v>
      </c>
      <c r="L253" s="33" t="b">
        <v>0</v>
      </c>
    </row>
    <row r="254">
      <c r="A254" s="92"/>
      <c r="B254" s="104" t="s">
        <v>1466</v>
      </c>
      <c r="C254" s="104" t="s">
        <v>849</v>
      </c>
      <c r="D254" s="105" t="str">
        <f t="shared" si="1"/>
        <v>das</v>
      </c>
      <c r="E254" s="95" t="str">
        <f t="shared" si="2"/>
        <v>das Geschlect</v>
      </c>
      <c r="F254" s="8"/>
      <c r="G254" s="104"/>
      <c r="H254" s="8" t="s">
        <v>830</v>
      </c>
      <c r="I254" s="8" t="s">
        <v>1467</v>
      </c>
      <c r="J254" s="10" t="b">
        <v>0</v>
      </c>
      <c r="K254" s="26" t="b">
        <v>0</v>
      </c>
      <c r="L254" s="37" t="b">
        <v>0</v>
      </c>
    </row>
    <row r="255">
      <c r="A255" s="91"/>
      <c r="B255" s="106" t="s">
        <v>1468</v>
      </c>
      <c r="C255" s="106" t="s">
        <v>857</v>
      </c>
      <c r="D255" s="107" t="str">
        <f t="shared" si="1"/>
        <v>die</v>
      </c>
      <c r="E255" s="97" t="str">
        <f t="shared" si="2"/>
        <v>die Unterschrift</v>
      </c>
      <c r="F255" s="13"/>
      <c r="G255" s="106"/>
      <c r="H255" s="13" t="s">
        <v>1469</v>
      </c>
      <c r="I255" s="13"/>
      <c r="J255" s="15" t="b">
        <v>0</v>
      </c>
      <c r="K255" s="27" t="b">
        <v>0</v>
      </c>
      <c r="L255" s="33" t="b">
        <v>0</v>
      </c>
    </row>
    <row r="256">
      <c r="A256" s="92"/>
      <c r="B256" s="104" t="s">
        <v>1470</v>
      </c>
      <c r="C256" s="104" t="s">
        <v>857</v>
      </c>
      <c r="D256" s="105" t="str">
        <f t="shared" si="1"/>
        <v>die</v>
      </c>
      <c r="E256" s="97" t="str">
        <f t="shared" si="2"/>
        <v>die Staatsangehörigkeit</v>
      </c>
      <c r="F256" s="8"/>
      <c r="G256" s="104"/>
      <c r="H256" s="8" t="s">
        <v>1471</v>
      </c>
      <c r="I256" s="8"/>
      <c r="J256" s="10" t="b">
        <v>0</v>
      </c>
      <c r="K256" s="26" t="b">
        <v>0</v>
      </c>
      <c r="L256" s="37" t="b">
        <v>0</v>
      </c>
    </row>
    <row r="257">
      <c r="A257" s="91"/>
      <c r="B257" s="106" t="s">
        <v>1472</v>
      </c>
      <c r="C257" s="106" t="s">
        <v>1473</v>
      </c>
      <c r="D257" s="107" t="str">
        <f t="shared" si="1"/>
        <v>die</v>
      </c>
      <c r="E257" s="97" t="str">
        <f t="shared" si="2"/>
        <v>die Großeltern</v>
      </c>
      <c r="F257" s="13"/>
      <c r="G257" s="106" t="s">
        <v>1472</v>
      </c>
      <c r="H257" s="13" t="s">
        <v>1474</v>
      </c>
      <c r="I257" s="13"/>
      <c r="J257" s="15" t="b">
        <v>0</v>
      </c>
      <c r="K257" s="27" t="b">
        <v>0</v>
      </c>
      <c r="L257" s="33" t="b">
        <v>0</v>
      </c>
    </row>
    <row r="258">
      <c r="A258" s="92"/>
      <c r="B258" s="104" t="s">
        <v>1475</v>
      </c>
      <c r="C258" s="104" t="s">
        <v>837</v>
      </c>
      <c r="D258" s="105" t="str">
        <f t="shared" si="1"/>
        <v>der</v>
      </c>
      <c r="E258" s="96" t="str">
        <f t="shared" si="2"/>
        <v>der Schwager</v>
      </c>
      <c r="F258" s="8"/>
      <c r="G258" s="104" t="s">
        <v>1476</v>
      </c>
      <c r="H258" s="8" t="s">
        <v>1477</v>
      </c>
      <c r="I258" s="8"/>
      <c r="J258" s="10" t="b">
        <v>0</v>
      </c>
      <c r="K258" s="26" t="b">
        <v>0</v>
      </c>
      <c r="L258" s="37" t="b">
        <v>0</v>
      </c>
    </row>
    <row r="259">
      <c r="A259" s="91"/>
      <c r="B259" s="106" t="s">
        <v>1478</v>
      </c>
      <c r="C259" s="106" t="s">
        <v>837</v>
      </c>
      <c r="D259" s="107" t="str">
        <f t="shared" si="1"/>
        <v>der</v>
      </c>
      <c r="E259" s="96" t="str">
        <f t="shared" si="2"/>
        <v>der Onkel</v>
      </c>
      <c r="F259" s="13"/>
      <c r="G259" s="106" t="s">
        <v>1478</v>
      </c>
      <c r="H259" s="13" t="s">
        <v>1479</v>
      </c>
      <c r="I259" s="13"/>
      <c r="J259" s="15" t="b">
        <v>0</v>
      </c>
      <c r="K259" s="27" t="b">
        <v>0</v>
      </c>
      <c r="L259" s="33" t="b">
        <v>0</v>
      </c>
    </row>
    <row r="260">
      <c r="A260" s="92"/>
      <c r="B260" s="104" t="s">
        <v>1480</v>
      </c>
      <c r="C260" s="104" t="s">
        <v>857</v>
      </c>
      <c r="D260" s="105" t="str">
        <f t="shared" si="1"/>
        <v>die</v>
      </c>
      <c r="E260" s="97" t="str">
        <f t="shared" si="2"/>
        <v>die Tante</v>
      </c>
      <c r="F260" s="8"/>
      <c r="G260" s="104" t="s">
        <v>1481</v>
      </c>
      <c r="H260" s="8" t="s">
        <v>1482</v>
      </c>
      <c r="I260" s="8"/>
      <c r="J260" s="10" t="b">
        <v>0</v>
      </c>
      <c r="K260" s="26" t="b">
        <v>0</v>
      </c>
      <c r="L260" s="37" t="b">
        <v>0</v>
      </c>
    </row>
    <row r="261">
      <c r="A261" s="91"/>
      <c r="B261" s="106" t="s">
        <v>1483</v>
      </c>
      <c r="C261" s="106" t="s">
        <v>837</v>
      </c>
      <c r="D261" s="107" t="str">
        <f t="shared" si="1"/>
        <v>der</v>
      </c>
      <c r="E261" s="96" t="str">
        <f t="shared" si="2"/>
        <v>der Neffe</v>
      </c>
      <c r="F261" s="13"/>
      <c r="G261" s="106" t="s">
        <v>1484</v>
      </c>
      <c r="H261" s="13" t="s">
        <v>1485</v>
      </c>
      <c r="I261" s="13"/>
      <c r="J261" s="15" t="b">
        <v>0</v>
      </c>
      <c r="K261" s="27" t="b">
        <v>0</v>
      </c>
      <c r="L261" s="33" t="b">
        <v>0</v>
      </c>
    </row>
    <row r="262">
      <c r="A262" s="92"/>
      <c r="B262" s="104" t="s">
        <v>1486</v>
      </c>
      <c r="C262" s="104" t="s">
        <v>857</v>
      </c>
      <c r="D262" s="105" t="str">
        <f t="shared" si="1"/>
        <v>die</v>
      </c>
      <c r="E262" s="97" t="str">
        <f t="shared" si="2"/>
        <v>die Nichte</v>
      </c>
      <c r="F262" s="8"/>
      <c r="G262" s="104" t="s">
        <v>1487</v>
      </c>
      <c r="H262" s="8" t="s">
        <v>1488</v>
      </c>
      <c r="I262" s="8"/>
      <c r="J262" s="10" t="b">
        <v>0</v>
      </c>
      <c r="K262" s="26" t="b">
        <v>0</v>
      </c>
      <c r="L262" s="37" t="b">
        <v>0</v>
      </c>
    </row>
    <row r="263">
      <c r="A263" s="91"/>
      <c r="B263" s="106" t="s">
        <v>1489</v>
      </c>
      <c r="C263" s="106" t="s">
        <v>837</v>
      </c>
      <c r="D263" s="107" t="str">
        <f t="shared" si="1"/>
        <v>der</v>
      </c>
      <c r="E263" s="96" t="str">
        <f t="shared" si="2"/>
        <v>der Cousin</v>
      </c>
      <c r="F263" s="13"/>
      <c r="G263" s="106" t="s">
        <v>1490</v>
      </c>
      <c r="H263" s="13" t="s">
        <v>1489</v>
      </c>
      <c r="I263" s="13" t="s">
        <v>1491</v>
      </c>
      <c r="J263" s="15" t="b">
        <v>0</v>
      </c>
      <c r="K263" s="27" t="b">
        <v>0</v>
      </c>
      <c r="L263" s="33" t="b">
        <v>0</v>
      </c>
    </row>
    <row r="264">
      <c r="A264" s="92"/>
      <c r="B264" s="104" t="s">
        <v>1492</v>
      </c>
      <c r="C264" s="104" t="s">
        <v>1473</v>
      </c>
      <c r="D264" s="105" t="str">
        <f t="shared" si="1"/>
        <v>die</v>
      </c>
      <c r="E264" s="97" t="str">
        <f t="shared" si="2"/>
        <v>die Schwiegereltern</v>
      </c>
      <c r="F264" s="8"/>
      <c r="G264" s="104" t="s">
        <v>1492</v>
      </c>
      <c r="H264" s="8" t="s">
        <v>1493</v>
      </c>
      <c r="I264" s="8"/>
      <c r="J264" s="10" t="b">
        <v>0</v>
      </c>
      <c r="K264" s="26" t="b">
        <v>0</v>
      </c>
      <c r="L264" s="37" t="b">
        <v>0</v>
      </c>
    </row>
    <row r="265">
      <c r="A265" s="91"/>
      <c r="B265" s="106" t="s">
        <v>1494</v>
      </c>
      <c r="C265" s="106" t="s">
        <v>837</v>
      </c>
      <c r="D265" s="107" t="str">
        <f t="shared" si="1"/>
        <v>der</v>
      </c>
      <c r="E265" s="96" t="str">
        <f t="shared" si="2"/>
        <v>der Schwiegervater</v>
      </c>
      <c r="F265" s="13"/>
      <c r="G265" s="106" t="s">
        <v>1495</v>
      </c>
      <c r="H265" s="13" t="s">
        <v>1496</v>
      </c>
      <c r="I265" s="13" t="s">
        <v>1497</v>
      </c>
      <c r="J265" s="15" t="b">
        <v>0</v>
      </c>
      <c r="K265" s="27" t="b">
        <v>0</v>
      </c>
      <c r="L265" s="33" t="b">
        <v>0</v>
      </c>
    </row>
    <row r="266">
      <c r="A266" s="92"/>
      <c r="B266" s="104" t="s">
        <v>1498</v>
      </c>
      <c r="C266" s="104" t="s">
        <v>1473</v>
      </c>
      <c r="D266" s="105" t="str">
        <f t="shared" si="1"/>
        <v>die</v>
      </c>
      <c r="E266" s="97" t="str">
        <f t="shared" si="2"/>
        <v>die Geschwister</v>
      </c>
      <c r="F266" s="8"/>
      <c r="G266" s="104" t="s">
        <v>1498</v>
      </c>
      <c r="H266" s="8" t="s">
        <v>1499</v>
      </c>
      <c r="I266" s="8"/>
      <c r="J266" s="10" t="b">
        <v>0</v>
      </c>
      <c r="K266" s="26" t="b">
        <v>0</v>
      </c>
      <c r="L266" s="37" t="b">
        <v>0</v>
      </c>
    </row>
    <row r="267">
      <c r="A267" s="91"/>
      <c r="B267" s="106" t="s">
        <v>1500</v>
      </c>
      <c r="C267" s="106" t="s">
        <v>837</v>
      </c>
      <c r="D267" s="107" t="str">
        <f t="shared" si="1"/>
        <v>der</v>
      </c>
      <c r="E267" s="96" t="str">
        <f t="shared" si="2"/>
        <v>der Enkel</v>
      </c>
      <c r="F267" s="13"/>
      <c r="G267" s="106" t="s">
        <v>1500</v>
      </c>
      <c r="H267" s="13" t="s">
        <v>1501</v>
      </c>
      <c r="I267" s="13" t="s">
        <v>1502</v>
      </c>
      <c r="J267" s="15" t="b">
        <v>0</v>
      </c>
      <c r="K267" s="27" t="b">
        <v>0</v>
      </c>
      <c r="L267" s="33" t="b">
        <v>0</v>
      </c>
    </row>
    <row r="268">
      <c r="A268" s="92"/>
      <c r="B268" s="104" t="s">
        <v>1503</v>
      </c>
      <c r="C268" s="104" t="s">
        <v>837</v>
      </c>
      <c r="D268" s="105" t="str">
        <f t="shared" si="1"/>
        <v>der</v>
      </c>
      <c r="E268" s="96" t="str">
        <f t="shared" si="2"/>
        <v>der Schüler</v>
      </c>
      <c r="F268" s="8"/>
      <c r="G268" s="104" t="s">
        <v>1503</v>
      </c>
      <c r="H268" s="8" t="s">
        <v>1504</v>
      </c>
      <c r="I268" s="8"/>
      <c r="J268" s="10" t="b">
        <v>0</v>
      </c>
      <c r="K268" s="26" t="b">
        <v>0</v>
      </c>
      <c r="L268" s="37" t="b">
        <v>0</v>
      </c>
    </row>
    <row r="269">
      <c r="A269" s="91"/>
      <c r="B269" s="106" t="s">
        <v>1505</v>
      </c>
      <c r="C269" s="106" t="s">
        <v>857</v>
      </c>
      <c r="D269" s="107" t="str">
        <f t="shared" si="1"/>
        <v>die</v>
      </c>
      <c r="E269" s="97" t="str">
        <f t="shared" si="2"/>
        <v>die Schülerin</v>
      </c>
      <c r="F269" s="13"/>
      <c r="G269" s="106" t="s">
        <v>1506</v>
      </c>
      <c r="H269" s="13" t="s">
        <v>1507</v>
      </c>
      <c r="I269" s="13"/>
      <c r="J269" s="15" t="b">
        <v>0</v>
      </c>
      <c r="K269" s="27" t="b">
        <v>0</v>
      </c>
      <c r="L269" s="33" t="b">
        <v>0</v>
      </c>
    </row>
    <row r="270">
      <c r="A270" s="92"/>
      <c r="B270" s="104" t="s">
        <v>1508</v>
      </c>
      <c r="C270" s="104" t="s">
        <v>837</v>
      </c>
      <c r="D270" s="105" t="str">
        <f t="shared" si="1"/>
        <v>der</v>
      </c>
      <c r="E270" s="96" t="str">
        <f t="shared" si="2"/>
        <v>der Schulabschluss</v>
      </c>
      <c r="F270" s="8"/>
      <c r="G270" s="104" t="s">
        <v>1509</v>
      </c>
      <c r="H270" s="8" t="s">
        <v>1510</v>
      </c>
      <c r="I270" s="8"/>
      <c r="J270" s="10" t="b">
        <v>0</v>
      </c>
      <c r="K270" s="26" t="b">
        <v>0</v>
      </c>
      <c r="L270" s="37" t="b">
        <v>0</v>
      </c>
    </row>
    <row r="271">
      <c r="A271" s="91"/>
      <c r="B271" s="106" t="s">
        <v>1511</v>
      </c>
      <c r="C271" s="106" t="s">
        <v>849</v>
      </c>
      <c r="D271" s="107" t="str">
        <f t="shared" si="1"/>
        <v>das</v>
      </c>
      <c r="E271" s="95" t="str">
        <f t="shared" si="2"/>
        <v>das Zeugnis</v>
      </c>
      <c r="F271" s="13"/>
      <c r="G271" s="106" t="s">
        <v>1512</v>
      </c>
      <c r="H271" s="13" t="s">
        <v>1513</v>
      </c>
      <c r="I271" s="13"/>
      <c r="J271" s="15" t="b">
        <v>0</v>
      </c>
      <c r="K271" s="27" t="b">
        <v>0</v>
      </c>
      <c r="L271" s="33" t="b">
        <v>0</v>
      </c>
    </row>
    <row r="272">
      <c r="A272" s="92"/>
      <c r="B272" s="104" t="s">
        <v>1514</v>
      </c>
      <c r="C272" s="104" t="s">
        <v>849</v>
      </c>
      <c r="D272" s="105" t="str">
        <f t="shared" si="1"/>
        <v>das</v>
      </c>
      <c r="E272" s="95" t="str">
        <f t="shared" si="2"/>
        <v>das Abitur</v>
      </c>
      <c r="F272" s="8"/>
      <c r="G272" s="104"/>
      <c r="H272" s="8" t="s">
        <v>1515</v>
      </c>
      <c r="I272" s="8" t="s">
        <v>1516</v>
      </c>
      <c r="J272" s="10" t="b">
        <v>0</v>
      </c>
      <c r="K272" s="26" t="b">
        <v>0</v>
      </c>
      <c r="L272" s="37" t="b">
        <v>0</v>
      </c>
    </row>
    <row r="273">
      <c r="A273" s="91"/>
      <c r="B273" s="106" t="s">
        <v>1517</v>
      </c>
      <c r="C273" s="106" t="s">
        <v>857</v>
      </c>
      <c r="D273" s="107" t="str">
        <f t="shared" si="1"/>
        <v>die</v>
      </c>
      <c r="E273" s="97" t="str">
        <f t="shared" si="2"/>
        <v>die Prüfung</v>
      </c>
      <c r="F273" s="13"/>
      <c r="G273" s="106" t="s">
        <v>1518</v>
      </c>
      <c r="H273" s="13" t="s">
        <v>1519</v>
      </c>
      <c r="I273" s="13"/>
      <c r="J273" s="15" t="b">
        <v>0</v>
      </c>
      <c r="K273" s="27" t="b">
        <v>0</v>
      </c>
      <c r="L273" s="33" t="b">
        <v>0</v>
      </c>
    </row>
    <row r="274">
      <c r="A274" s="92"/>
      <c r="B274" s="104" t="s">
        <v>1520</v>
      </c>
      <c r="C274" s="104" t="s">
        <v>857</v>
      </c>
      <c r="D274" s="105" t="str">
        <f t="shared" si="1"/>
        <v>die</v>
      </c>
      <c r="E274" s="97" t="str">
        <f t="shared" si="2"/>
        <v>die Universität</v>
      </c>
      <c r="F274" s="8"/>
      <c r="G274" s="104" t="s">
        <v>1521</v>
      </c>
      <c r="H274" s="8" t="s">
        <v>1522</v>
      </c>
      <c r="I274" s="8"/>
      <c r="J274" s="10" t="b">
        <v>0</v>
      </c>
      <c r="K274" s="26" t="b">
        <v>0</v>
      </c>
      <c r="L274" s="37" t="b">
        <v>0</v>
      </c>
    </row>
    <row r="275">
      <c r="A275" s="91"/>
      <c r="B275" s="106" t="s">
        <v>1523</v>
      </c>
      <c r="C275" s="106" t="s">
        <v>849</v>
      </c>
      <c r="D275" s="107" t="str">
        <f t="shared" si="1"/>
        <v>das</v>
      </c>
      <c r="E275" s="95" t="str">
        <f t="shared" si="2"/>
        <v>das Studium</v>
      </c>
      <c r="F275" s="13"/>
      <c r="G275" s="106" t="s">
        <v>1524</v>
      </c>
      <c r="H275" s="13" t="s">
        <v>1525</v>
      </c>
      <c r="I275" s="13"/>
      <c r="J275" s="15" t="b">
        <v>0</v>
      </c>
      <c r="K275" s="27" t="b">
        <v>0</v>
      </c>
      <c r="L275" s="33" t="b">
        <v>0</v>
      </c>
    </row>
    <row r="276">
      <c r="A276" s="92"/>
      <c r="B276" s="104" t="s">
        <v>1526</v>
      </c>
      <c r="C276" s="104" t="s">
        <v>857</v>
      </c>
      <c r="D276" s="105" t="str">
        <f t="shared" si="1"/>
        <v>die</v>
      </c>
      <c r="E276" s="97" t="str">
        <f t="shared" si="2"/>
        <v>die Anmeldung</v>
      </c>
      <c r="F276" s="8"/>
      <c r="G276" s="104" t="s">
        <v>1527</v>
      </c>
      <c r="H276" s="8" t="s">
        <v>1528</v>
      </c>
      <c r="I276" s="8"/>
      <c r="J276" s="10" t="b">
        <v>0</v>
      </c>
      <c r="K276" s="26" t="b">
        <v>0</v>
      </c>
      <c r="L276" s="37" t="b">
        <v>0</v>
      </c>
    </row>
    <row r="277">
      <c r="A277" s="91"/>
      <c r="B277" s="106" t="s">
        <v>1529</v>
      </c>
      <c r="C277" s="106" t="s">
        <v>857</v>
      </c>
      <c r="D277" s="107" t="str">
        <f t="shared" si="1"/>
        <v>die</v>
      </c>
      <c r="E277" s="97" t="str">
        <f t="shared" si="2"/>
        <v>die Ausbildung</v>
      </c>
      <c r="F277" s="13"/>
      <c r="G277" s="106" t="s">
        <v>1530</v>
      </c>
      <c r="H277" s="13" t="s">
        <v>1531</v>
      </c>
      <c r="I277" s="13"/>
      <c r="J277" s="15" t="b">
        <v>0</v>
      </c>
      <c r="K277" s="27" t="b">
        <v>0</v>
      </c>
      <c r="L277" s="33" t="b">
        <v>0</v>
      </c>
    </row>
    <row r="278">
      <c r="A278" s="92"/>
      <c r="B278" s="104" t="s">
        <v>1532</v>
      </c>
      <c r="C278" s="104" t="s">
        <v>837</v>
      </c>
      <c r="D278" s="105" t="str">
        <f t="shared" si="1"/>
        <v>der</v>
      </c>
      <c r="E278" s="96" t="str">
        <f t="shared" si="2"/>
        <v>der Ausbildungsplatz</v>
      </c>
      <c r="F278" s="8"/>
      <c r="G278" s="104" t="s">
        <v>1533</v>
      </c>
      <c r="H278" s="8" t="s">
        <v>1534</v>
      </c>
      <c r="I278" s="8"/>
      <c r="J278" s="10" t="b">
        <v>0</v>
      </c>
      <c r="K278" s="26" t="b">
        <v>0</v>
      </c>
      <c r="L278" s="37" t="b">
        <v>0</v>
      </c>
    </row>
    <row r="279">
      <c r="A279" s="91"/>
      <c r="B279" s="106" t="s">
        <v>1535</v>
      </c>
      <c r="C279" s="106" t="s">
        <v>857</v>
      </c>
      <c r="D279" s="107" t="str">
        <f t="shared" si="1"/>
        <v>die</v>
      </c>
      <c r="E279" s="97" t="str">
        <f t="shared" si="2"/>
        <v>die Beratung</v>
      </c>
      <c r="F279" s="110" t="s">
        <v>1682</v>
      </c>
      <c r="G279" s="106" t="s">
        <v>1536</v>
      </c>
      <c r="H279" s="13" t="s">
        <v>1537</v>
      </c>
      <c r="I279" s="13"/>
      <c r="J279" s="15" t="b">
        <v>0</v>
      </c>
      <c r="K279" s="27" t="b">
        <v>0</v>
      </c>
      <c r="L279" s="33" t="b">
        <v>0</v>
      </c>
    </row>
    <row r="280">
      <c r="A280" s="92"/>
      <c r="B280" s="104" t="s">
        <v>1538</v>
      </c>
      <c r="C280" s="104" t="s">
        <v>857</v>
      </c>
      <c r="D280" s="105" t="str">
        <f t="shared" si="1"/>
        <v>die</v>
      </c>
      <c r="E280" s="97" t="str">
        <f t="shared" si="2"/>
        <v>die Berufsausbildung</v>
      </c>
      <c r="F280" s="110" t="s">
        <v>1683</v>
      </c>
      <c r="G280" s="104" t="s">
        <v>1539</v>
      </c>
      <c r="H280" s="8" t="s">
        <v>1540</v>
      </c>
      <c r="I280" s="8"/>
      <c r="J280" s="10" t="b">
        <v>0</v>
      </c>
      <c r="K280" s="26" t="b">
        <v>0</v>
      </c>
      <c r="L280" s="37" t="b">
        <v>0</v>
      </c>
    </row>
    <row r="281">
      <c r="A281" s="91"/>
      <c r="B281" s="106" t="s">
        <v>1541</v>
      </c>
      <c r="C281" s="106" t="s">
        <v>857</v>
      </c>
      <c r="D281" s="107" t="str">
        <f t="shared" si="1"/>
        <v>die</v>
      </c>
      <c r="E281" s="97" t="str">
        <f t="shared" si="2"/>
        <v>die Berufsschule</v>
      </c>
      <c r="F281" s="110" t="s">
        <v>1684</v>
      </c>
      <c r="G281" s="106" t="s">
        <v>1542</v>
      </c>
      <c r="H281" s="13" t="s">
        <v>1543</v>
      </c>
      <c r="I281" s="13"/>
      <c r="J281" s="15" t="b">
        <v>0</v>
      </c>
      <c r="K281" s="27" t="b">
        <v>0</v>
      </c>
      <c r="L281" s="33" t="b">
        <v>0</v>
      </c>
    </row>
    <row r="282">
      <c r="A282" s="92"/>
      <c r="B282" s="104" t="s">
        <v>1544</v>
      </c>
      <c r="C282" s="104" t="s">
        <v>857</v>
      </c>
      <c r="D282" s="105" t="str">
        <f t="shared" si="1"/>
        <v>die</v>
      </c>
      <c r="E282" s="97" t="str">
        <f t="shared" si="2"/>
        <v>die Kursgebühr</v>
      </c>
      <c r="F282" s="110" t="s">
        <v>1685</v>
      </c>
      <c r="G282" s="104" t="s">
        <v>1544</v>
      </c>
      <c r="H282" s="8" t="s">
        <v>1545</v>
      </c>
      <c r="I282" s="8"/>
      <c r="J282" s="10" t="b">
        <v>0</v>
      </c>
      <c r="K282" s="26" t="b">
        <v>0</v>
      </c>
      <c r="L282" s="37" t="b">
        <v>0</v>
      </c>
    </row>
    <row r="283">
      <c r="A283" s="91"/>
      <c r="B283" s="106" t="s">
        <v>1546</v>
      </c>
      <c r="C283" s="106" t="s">
        <v>1473</v>
      </c>
      <c r="D283" s="107" t="str">
        <f t="shared" si="1"/>
        <v>die</v>
      </c>
      <c r="E283" s="97" t="str">
        <f t="shared" si="2"/>
        <v>die Kenntnisse</v>
      </c>
      <c r="F283" s="110" t="s">
        <v>1686</v>
      </c>
      <c r="G283" s="106" t="s">
        <v>860</v>
      </c>
      <c r="H283" s="13" t="s">
        <v>1547</v>
      </c>
      <c r="I283" s="13"/>
      <c r="J283" s="15" t="b">
        <v>0</v>
      </c>
      <c r="K283" s="27" t="b">
        <v>0</v>
      </c>
      <c r="L283" s="33" t="b">
        <v>0</v>
      </c>
    </row>
    <row r="284">
      <c r="A284" s="92"/>
      <c r="B284" s="104" t="s">
        <v>1548</v>
      </c>
      <c r="C284" s="104" t="s">
        <v>849</v>
      </c>
      <c r="D284" s="105" t="str">
        <f t="shared" si="1"/>
        <v>das</v>
      </c>
      <c r="E284" s="95" t="str">
        <f t="shared" si="2"/>
        <v>das Praktikum</v>
      </c>
      <c r="F284" s="110" t="s">
        <v>1687</v>
      </c>
      <c r="G284" s="104" t="s">
        <v>1548</v>
      </c>
      <c r="H284" s="8" t="s">
        <v>1549</v>
      </c>
      <c r="I284" s="8"/>
      <c r="J284" s="10" t="b">
        <v>0</v>
      </c>
      <c r="K284" s="26" t="b">
        <v>0</v>
      </c>
      <c r="L284" s="37" t="b">
        <v>0</v>
      </c>
    </row>
    <row r="285">
      <c r="A285" s="91"/>
      <c r="B285" s="106" t="s">
        <v>1550</v>
      </c>
      <c r="C285" s="106" t="s">
        <v>1473</v>
      </c>
      <c r="D285" s="107" t="str">
        <f t="shared" si="1"/>
        <v>die</v>
      </c>
      <c r="E285" s="97" t="str">
        <f t="shared" si="2"/>
        <v>die Vorkenntnisse</v>
      </c>
      <c r="F285" s="13" t="s">
        <v>1550</v>
      </c>
      <c r="G285" s="106" t="s">
        <v>860</v>
      </c>
      <c r="H285" s="13" t="s">
        <v>1551</v>
      </c>
      <c r="I285" s="13"/>
      <c r="J285" s="15" t="b">
        <v>0</v>
      </c>
      <c r="K285" s="27" t="b">
        <v>0</v>
      </c>
      <c r="L285" s="33" t="b">
        <v>0</v>
      </c>
    </row>
    <row r="286">
      <c r="A286" s="92"/>
      <c r="B286" s="104" t="s">
        <v>1552</v>
      </c>
      <c r="C286" s="104" t="s">
        <v>857</v>
      </c>
      <c r="D286" s="105" t="str">
        <f t="shared" si="1"/>
        <v>die</v>
      </c>
      <c r="E286" s="97" t="str">
        <f t="shared" si="2"/>
        <v>die Weiterbildung</v>
      </c>
      <c r="F286" s="8"/>
      <c r="G286" s="104" t="s">
        <v>1553</v>
      </c>
      <c r="H286" s="8" t="s">
        <v>1554</v>
      </c>
      <c r="I286" s="8"/>
      <c r="J286" s="10" t="b">
        <v>0</v>
      </c>
      <c r="K286" s="26" t="b">
        <v>0</v>
      </c>
      <c r="L286" s="37" t="b">
        <v>0</v>
      </c>
    </row>
    <row r="287">
      <c r="A287" s="91"/>
      <c r="B287" s="106" t="s">
        <v>1555</v>
      </c>
      <c r="C287" s="106" t="s">
        <v>857</v>
      </c>
      <c r="D287" s="107" t="str">
        <f t="shared" si="1"/>
        <v>die</v>
      </c>
      <c r="E287" s="97" t="str">
        <f t="shared" si="2"/>
        <v>die Bildung</v>
      </c>
      <c r="F287" s="110" t="s">
        <v>1688</v>
      </c>
      <c r="G287" s="106" t="s">
        <v>860</v>
      </c>
      <c r="H287" s="13" t="s">
        <v>1556</v>
      </c>
      <c r="I287" s="13"/>
      <c r="J287" s="15" t="b">
        <v>0</v>
      </c>
      <c r="K287" s="27" t="b">
        <v>0</v>
      </c>
      <c r="L287" s="33" t="b">
        <v>0</v>
      </c>
    </row>
    <row r="288">
      <c r="A288" s="92"/>
      <c r="B288" s="104" t="s">
        <v>1557</v>
      </c>
      <c r="C288" s="104" t="s">
        <v>837</v>
      </c>
      <c r="D288" s="105" t="str">
        <f t="shared" si="1"/>
        <v>der</v>
      </c>
      <c r="E288" s="96" t="str">
        <f t="shared" si="2"/>
        <v>der Job</v>
      </c>
      <c r="F288" s="110" t="s">
        <v>1689</v>
      </c>
      <c r="G288" s="104" t="s">
        <v>1557</v>
      </c>
      <c r="H288" s="8" t="s">
        <v>1557</v>
      </c>
      <c r="I288" s="8"/>
      <c r="J288" s="10" t="b">
        <v>0</v>
      </c>
      <c r="K288" s="26" t="b">
        <v>0</v>
      </c>
      <c r="L288" s="37" t="b">
        <v>0</v>
      </c>
    </row>
    <row r="289">
      <c r="A289" s="91"/>
      <c r="B289" s="106" t="s">
        <v>1558</v>
      </c>
      <c r="C289" s="106" t="s">
        <v>857</v>
      </c>
      <c r="D289" s="107" t="str">
        <f t="shared" si="1"/>
        <v>die</v>
      </c>
      <c r="E289" s="97" t="str">
        <f t="shared" si="2"/>
        <v>die Bewerbung</v>
      </c>
      <c r="F289" s="110" t="s">
        <v>1690</v>
      </c>
      <c r="G289" s="113" t="s">
        <v>1559</v>
      </c>
      <c r="H289" s="13" t="s">
        <v>1560</v>
      </c>
      <c r="I289" s="13"/>
      <c r="J289" s="15" t="b">
        <v>0</v>
      </c>
      <c r="K289" s="27" t="b">
        <v>0</v>
      </c>
      <c r="L289" s="33" t="b">
        <v>0</v>
      </c>
    </row>
    <row r="290">
      <c r="A290" s="92"/>
      <c r="B290" s="104" t="s">
        <v>1561</v>
      </c>
      <c r="C290" s="104" t="s">
        <v>1473</v>
      </c>
      <c r="D290" s="105" t="str">
        <f t="shared" si="1"/>
        <v>die</v>
      </c>
      <c r="E290" s="97" t="str">
        <f t="shared" si="2"/>
        <v>die Bewerbungunterlagen</v>
      </c>
      <c r="F290" s="110" t="s">
        <v>1691</v>
      </c>
      <c r="G290" s="104" t="s">
        <v>860</v>
      </c>
      <c r="H290" s="8" t="s">
        <v>1562</v>
      </c>
      <c r="I290" s="8"/>
      <c r="J290" s="10" t="b">
        <v>0</v>
      </c>
      <c r="K290" s="26" t="b">
        <v>0</v>
      </c>
      <c r="L290" s="37" t="b">
        <v>0</v>
      </c>
    </row>
    <row r="291">
      <c r="A291" s="91"/>
      <c r="B291" s="106" t="s">
        <v>1563</v>
      </c>
      <c r="C291" s="106" t="s">
        <v>837</v>
      </c>
      <c r="D291" s="107" t="str">
        <f t="shared" si="1"/>
        <v>der</v>
      </c>
      <c r="E291" s="96" t="str">
        <f t="shared" si="2"/>
        <v>der Vertrag</v>
      </c>
      <c r="F291" s="110" t="s">
        <v>1692</v>
      </c>
      <c r="G291" s="106" t="s">
        <v>1564</v>
      </c>
      <c r="H291" s="13" t="s">
        <v>1565</v>
      </c>
      <c r="I291" s="13"/>
      <c r="J291" s="15" t="b">
        <v>0</v>
      </c>
      <c r="K291" s="27" t="b">
        <v>0</v>
      </c>
      <c r="L291" s="33" t="b">
        <v>0</v>
      </c>
    </row>
    <row r="292">
      <c r="A292" s="92"/>
      <c r="B292" s="104"/>
      <c r="C292" s="104"/>
      <c r="D292" s="105" t="str">
        <f t="shared" si="1"/>
        <v/>
      </c>
      <c r="E292" s="75" t="str">
        <f t="shared" si="2"/>
        <v> </v>
      </c>
      <c r="F292" s="8"/>
      <c r="G292" s="104"/>
      <c r="H292" s="8"/>
      <c r="I292" s="8"/>
      <c r="J292" s="10" t="b">
        <v>0</v>
      </c>
      <c r="K292" s="26" t="b">
        <v>0</v>
      </c>
      <c r="L292" s="37" t="b">
        <v>0</v>
      </c>
    </row>
    <row r="293">
      <c r="A293" s="91"/>
      <c r="B293" s="106"/>
      <c r="C293" s="106"/>
      <c r="D293" s="107" t="str">
        <f t="shared" si="1"/>
        <v/>
      </c>
      <c r="E293" s="80" t="str">
        <f t="shared" si="2"/>
        <v> </v>
      </c>
      <c r="F293" s="13"/>
      <c r="G293" s="106"/>
      <c r="H293" s="13"/>
      <c r="I293" s="13"/>
      <c r="J293" s="15" t="b">
        <v>0</v>
      </c>
      <c r="K293" s="27" t="b">
        <v>0</v>
      </c>
      <c r="L293" s="33" t="b">
        <v>0</v>
      </c>
    </row>
    <row r="294">
      <c r="A294" s="101"/>
      <c r="B294" s="114"/>
      <c r="C294" s="114"/>
      <c r="D294" s="115" t="str">
        <f t="shared" si="1"/>
        <v/>
      </c>
      <c r="E294" s="102" t="str">
        <f t="shared" si="2"/>
        <v> </v>
      </c>
      <c r="F294" s="52"/>
      <c r="G294" s="114"/>
      <c r="H294" s="52"/>
      <c r="I294" s="52"/>
      <c r="J294" s="53" t="b">
        <v>0</v>
      </c>
      <c r="K294" s="54" t="b">
        <v>0</v>
      </c>
      <c r="L294" s="55" t="b">
        <v>0</v>
      </c>
    </row>
  </sheetData>
  <conditionalFormatting sqref="E1:E294">
    <cfRule type="containsText" dxfId="16" priority="1" operator="containsText" text="der ">
      <formula>NOT(ISERROR(SEARCH(("der "),(E1))))</formula>
    </cfRule>
  </conditionalFormatting>
  <conditionalFormatting sqref="E1:E294">
    <cfRule type="containsText" dxfId="17" priority="2" operator="containsText" text="die ">
      <formula>NOT(ISERROR(SEARCH(("die "),(E1))))</formula>
    </cfRule>
  </conditionalFormatting>
  <conditionalFormatting sqref="E1:E294">
    <cfRule type="containsText" dxfId="18" priority="3" operator="containsText" text="das ">
      <formula>NOT(ISERROR(SEARCH(("das "),(E1))))</formula>
    </cfRule>
  </conditionalFormatting>
  <conditionalFormatting sqref="B1:B294">
    <cfRule type="expression" dxfId="20" priority="4">
      <formula>COUNTIF(B:B, B1) &gt; 1</formula>
    </cfRule>
  </conditionalFormatting>
  <conditionalFormatting sqref="F1:F294">
    <cfRule type="expression" dxfId="21" priority="5">
      <formula>E1=F1</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8.88"/>
    <col customWidth="1" min="4" max="4" width="31.38"/>
    <col customWidth="1" min="5" max="10" width="12.75"/>
  </cols>
  <sheetData>
    <row r="1">
      <c r="A1" s="116" t="s">
        <v>832</v>
      </c>
      <c r="B1" s="116" t="s">
        <v>833</v>
      </c>
      <c r="C1" s="116" t="s">
        <v>834</v>
      </c>
      <c r="D1" s="117"/>
      <c r="E1" s="117"/>
      <c r="F1" s="117"/>
      <c r="G1" s="117"/>
      <c r="H1" s="117"/>
      <c r="I1" s="117"/>
      <c r="J1" s="117"/>
      <c r="K1" s="117"/>
      <c r="L1" s="117"/>
      <c r="M1" s="117"/>
      <c r="N1" s="117"/>
      <c r="O1" s="117"/>
    </row>
    <row r="2">
      <c r="A2" s="117"/>
      <c r="B2" s="117"/>
      <c r="C2" s="78" t="s">
        <v>1014</v>
      </c>
      <c r="D2" s="117"/>
      <c r="E2" s="117"/>
      <c r="F2" s="117"/>
      <c r="G2" s="117"/>
      <c r="H2" s="117"/>
      <c r="I2" s="117"/>
      <c r="J2" s="117"/>
      <c r="K2" s="117"/>
      <c r="L2" s="117"/>
      <c r="M2" s="117"/>
      <c r="N2" s="117"/>
      <c r="O2" s="117"/>
    </row>
    <row r="3">
      <c r="A3" s="117"/>
      <c r="B3" s="117"/>
      <c r="D3" s="117"/>
      <c r="E3" s="117"/>
      <c r="F3" s="117"/>
      <c r="G3" s="117"/>
      <c r="H3" s="117"/>
      <c r="I3" s="117"/>
      <c r="J3" s="117"/>
      <c r="L3" s="117"/>
      <c r="M3" s="117"/>
      <c r="N3" s="117"/>
      <c r="O3" s="117"/>
    </row>
    <row r="4">
      <c r="A4" s="117"/>
      <c r="B4" s="117"/>
      <c r="C4" s="117"/>
      <c r="D4" s="117"/>
      <c r="E4" s="117"/>
      <c r="F4" s="117"/>
      <c r="G4" s="117"/>
      <c r="H4" s="117"/>
      <c r="J4" s="117"/>
    </row>
    <row r="5">
      <c r="G5" s="1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0.25"/>
    <col customWidth="1" min="3" max="3" width="15.75"/>
    <col customWidth="1" min="4" max="4" width="15.25"/>
    <col customWidth="1" min="5" max="5" width="14.38"/>
    <col customWidth="1" min="8" max="8" width="12.88"/>
  </cols>
  <sheetData>
    <row r="1" ht="30.75" customHeight="1">
      <c r="A1" s="118"/>
      <c r="B1" s="119"/>
      <c r="C1" s="120"/>
      <c r="D1" s="121" t="s">
        <v>1693</v>
      </c>
      <c r="E1" s="120"/>
      <c r="F1" s="120"/>
      <c r="G1" s="120"/>
      <c r="H1" s="120"/>
      <c r="I1" s="120"/>
      <c r="J1" s="120"/>
      <c r="K1" s="120"/>
      <c r="L1" s="120"/>
    </row>
    <row r="2">
      <c r="A2" s="118"/>
      <c r="B2" s="122"/>
      <c r="C2" s="123"/>
      <c r="D2" s="123"/>
      <c r="E2" s="123"/>
      <c r="F2" s="123"/>
      <c r="G2" s="123"/>
      <c r="H2" s="123"/>
      <c r="I2" s="123"/>
      <c r="J2" s="123"/>
      <c r="K2" s="123"/>
      <c r="L2" s="123"/>
    </row>
    <row r="3">
      <c r="A3" s="118"/>
      <c r="B3" s="122"/>
      <c r="C3" s="124" t="s">
        <v>502</v>
      </c>
      <c r="D3" s="124" t="s">
        <v>501</v>
      </c>
      <c r="E3" s="124" t="s">
        <v>1694</v>
      </c>
      <c r="F3" s="124" t="s">
        <v>1695</v>
      </c>
      <c r="G3" s="123"/>
      <c r="H3" s="123"/>
      <c r="I3" s="123"/>
      <c r="J3" s="123"/>
      <c r="K3" s="123"/>
      <c r="L3" s="123"/>
    </row>
    <row r="4">
      <c r="A4" s="118"/>
      <c r="B4" s="122"/>
      <c r="C4" s="124" t="s">
        <v>2</v>
      </c>
      <c r="D4" s="124" t="s">
        <v>1696</v>
      </c>
      <c r="E4" s="124" t="s">
        <v>1697</v>
      </c>
      <c r="F4" s="124" t="s">
        <v>1698</v>
      </c>
      <c r="G4" s="123"/>
      <c r="H4" s="123"/>
      <c r="I4" s="123"/>
      <c r="J4" s="123"/>
      <c r="K4" s="123"/>
      <c r="L4" s="123"/>
    </row>
    <row r="5">
      <c r="A5" s="118"/>
      <c r="B5" s="122"/>
      <c r="C5" s="124" t="s">
        <v>3</v>
      </c>
      <c r="D5" s="124" t="s">
        <v>1699</v>
      </c>
      <c r="E5" s="124" t="s">
        <v>1700</v>
      </c>
      <c r="F5" s="124" t="s">
        <v>1698</v>
      </c>
      <c r="G5" s="123"/>
      <c r="H5" s="123"/>
      <c r="I5" s="123"/>
      <c r="J5" s="123"/>
      <c r="K5" s="123"/>
      <c r="L5" s="123"/>
    </row>
    <row r="6">
      <c r="A6" s="118"/>
      <c r="B6" s="122"/>
      <c r="C6" s="125" t="s">
        <v>1701</v>
      </c>
      <c r="D6" s="124" t="s">
        <v>1699</v>
      </c>
      <c r="E6" s="124" t="s">
        <v>1702</v>
      </c>
      <c r="F6" s="124" t="s">
        <v>1695</v>
      </c>
      <c r="G6" s="123"/>
      <c r="H6" s="123"/>
      <c r="I6" s="123"/>
      <c r="J6" s="123"/>
      <c r="K6" s="123"/>
      <c r="L6" s="123"/>
    </row>
    <row r="7">
      <c r="A7" s="118"/>
      <c r="B7" s="122"/>
      <c r="C7" s="124" t="s">
        <v>4</v>
      </c>
      <c r="D7" s="124" t="s">
        <v>1703</v>
      </c>
      <c r="E7" s="124" t="s">
        <v>1704</v>
      </c>
      <c r="F7" s="124" t="s">
        <v>1698</v>
      </c>
      <c r="G7" s="123"/>
      <c r="H7" s="123"/>
      <c r="I7" s="123"/>
      <c r="J7" s="123"/>
      <c r="K7" s="123"/>
      <c r="L7" s="123"/>
    </row>
    <row r="8">
      <c r="A8" s="118"/>
      <c r="B8" s="122"/>
      <c r="C8" s="124" t="s">
        <v>5</v>
      </c>
      <c r="D8" s="124" t="s">
        <v>1705</v>
      </c>
      <c r="E8" s="124" t="s">
        <v>1704</v>
      </c>
      <c r="F8" s="124" t="s">
        <v>1698</v>
      </c>
      <c r="G8" s="123"/>
      <c r="H8" s="123"/>
      <c r="I8" s="123"/>
      <c r="J8" s="123"/>
      <c r="K8" s="123"/>
      <c r="L8" s="123"/>
    </row>
    <row r="9">
      <c r="A9" s="118"/>
      <c r="B9" s="122"/>
      <c r="C9" s="124" t="s">
        <v>6</v>
      </c>
      <c r="D9" s="124" t="s">
        <v>1706</v>
      </c>
      <c r="E9" s="124" t="s">
        <v>1704</v>
      </c>
      <c r="F9" s="124" t="s">
        <v>1698</v>
      </c>
      <c r="G9" s="123"/>
      <c r="H9" s="123"/>
      <c r="I9" s="123"/>
      <c r="J9" s="123"/>
      <c r="K9" s="123"/>
      <c r="L9" s="123"/>
    </row>
    <row r="10">
      <c r="A10" s="118"/>
      <c r="B10" s="122"/>
      <c r="C10" s="124" t="s">
        <v>1707</v>
      </c>
      <c r="D10" s="124" t="s">
        <v>1708</v>
      </c>
      <c r="E10" s="124" t="s">
        <v>1697</v>
      </c>
      <c r="F10" s="124" t="s">
        <v>833</v>
      </c>
      <c r="G10" s="123"/>
      <c r="H10" s="123"/>
      <c r="I10" s="123"/>
      <c r="J10" s="123"/>
      <c r="K10" s="123"/>
      <c r="L10" s="123"/>
    </row>
    <row r="11">
      <c r="A11" s="118"/>
      <c r="B11" s="122"/>
      <c r="C11" s="124" t="s">
        <v>8</v>
      </c>
      <c r="D11" s="124" t="s">
        <v>1709</v>
      </c>
      <c r="E11" s="124" t="s">
        <v>1700</v>
      </c>
      <c r="F11" s="124" t="s">
        <v>833</v>
      </c>
      <c r="G11" s="123"/>
      <c r="H11" s="123"/>
      <c r="I11" s="123"/>
      <c r="J11" s="123"/>
      <c r="K11" s="123"/>
      <c r="L11" s="123"/>
    </row>
    <row r="12">
      <c r="A12" s="118"/>
      <c r="B12" s="122"/>
      <c r="C12" s="124" t="s">
        <v>5</v>
      </c>
      <c r="D12" s="124" t="s">
        <v>1710</v>
      </c>
      <c r="E12" s="124" t="s">
        <v>1704</v>
      </c>
      <c r="F12" s="124" t="s">
        <v>833</v>
      </c>
      <c r="G12" s="123"/>
      <c r="H12" s="123"/>
      <c r="I12" s="123"/>
      <c r="J12" s="123"/>
      <c r="K12" s="123"/>
      <c r="L12" s="123"/>
    </row>
    <row r="13">
      <c r="A13" s="118"/>
      <c r="B13" s="122"/>
      <c r="C13" s="123"/>
      <c r="D13" s="123"/>
      <c r="E13" s="123"/>
      <c r="F13" s="123"/>
      <c r="G13" s="123"/>
      <c r="H13" s="123"/>
      <c r="I13" s="123"/>
      <c r="J13" s="123"/>
      <c r="K13" s="123"/>
      <c r="L13" s="123"/>
    </row>
    <row r="14" ht="24.75" customHeight="1">
      <c r="A14" s="118"/>
      <c r="B14" s="126"/>
      <c r="C14" s="127" t="s">
        <v>1711</v>
      </c>
      <c r="D14" s="128" t="s">
        <v>1712</v>
      </c>
      <c r="E14" s="129" t="s">
        <v>1713</v>
      </c>
      <c r="F14" s="128" t="s">
        <v>1714</v>
      </c>
      <c r="G14" s="129" t="s">
        <v>833</v>
      </c>
      <c r="H14" s="123"/>
      <c r="I14" s="123"/>
      <c r="J14" s="123"/>
      <c r="K14" s="123"/>
      <c r="L14" s="123"/>
    </row>
    <row r="15" ht="22.5" customHeight="1">
      <c r="A15" s="130"/>
      <c r="B15" s="131" t="s">
        <v>1715</v>
      </c>
      <c r="C15" s="132" t="s">
        <v>1716</v>
      </c>
      <c r="D15" s="133" t="s">
        <v>1717</v>
      </c>
      <c r="E15" s="134" t="s">
        <v>1718</v>
      </c>
      <c r="F15" s="134" t="s">
        <v>1719</v>
      </c>
      <c r="G15" s="135" t="s">
        <v>1718</v>
      </c>
      <c r="H15" s="123"/>
      <c r="I15" s="123"/>
      <c r="J15" s="123"/>
      <c r="K15" s="123"/>
      <c r="L15" s="123"/>
    </row>
    <row r="16" ht="22.5" customHeight="1">
      <c r="A16" s="130"/>
      <c r="B16" s="136"/>
      <c r="C16" s="137" t="s">
        <v>1720</v>
      </c>
      <c r="D16" s="138" t="s">
        <v>1721</v>
      </c>
      <c r="E16" s="124" t="s">
        <v>1718</v>
      </c>
      <c r="F16" s="124" t="s">
        <v>1719</v>
      </c>
      <c r="G16" s="139" t="s">
        <v>1718</v>
      </c>
      <c r="H16" s="123"/>
      <c r="I16" s="123"/>
      <c r="J16" s="123"/>
      <c r="K16" s="123"/>
      <c r="L16" s="123"/>
    </row>
    <row r="17" ht="22.5" customHeight="1">
      <c r="A17" s="130"/>
      <c r="B17" s="136"/>
      <c r="C17" s="140" t="s">
        <v>1722</v>
      </c>
      <c r="D17" s="141" t="s">
        <v>1723</v>
      </c>
      <c r="E17" s="142" t="s">
        <v>1717</v>
      </c>
      <c r="F17" s="141" t="s">
        <v>1723</v>
      </c>
      <c r="G17" s="143" t="s">
        <v>1724</v>
      </c>
      <c r="H17" s="123"/>
      <c r="I17" s="123"/>
      <c r="J17" s="123"/>
      <c r="K17" s="123"/>
      <c r="L17" s="123"/>
    </row>
    <row r="18" ht="22.5" customHeight="1">
      <c r="A18" s="130"/>
      <c r="B18" s="144"/>
      <c r="C18" s="145" t="s">
        <v>1725</v>
      </c>
      <c r="D18" s="146" t="s">
        <v>1726</v>
      </c>
      <c r="E18" s="147" t="s">
        <v>1717</v>
      </c>
      <c r="F18" s="146" t="s">
        <v>1727</v>
      </c>
      <c r="G18" s="148" t="s">
        <v>1717</v>
      </c>
      <c r="H18" s="123"/>
      <c r="I18" s="123"/>
      <c r="J18" s="123"/>
      <c r="K18" s="123"/>
      <c r="L18" s="123"/>
    </row>
    <row r="19" ht="22.5" customHeight="1">
      <c r="A19" s="118"/>
      <c r="B19" s="149"/>
      <c r="C19" s="123"/>
      <c r="D19" s="123"/>
      <c r="E19" s="123"/>
      <c r="F19" s="123"/>
      <c r="G19" s="123"/>
      <c r="H19" s="123"/>
      <c r="I19" s="123"/>
      <c r="J19" s="123"/>
      <c r="K19" s="123"/>
      <c r="L19" s="123"/>
    </row>
    <row r="20">
      <c r="A20" s="130"/>
      <c r="B20" s="131" t="s">
        <v>1728</v>
      </c>
      <c r="C20" s="132" t="s">
        <v>1716</v>
      </c>
      <c r="D20" s="133" t="s">
        <v>1729</v>
      </c>
      <c r="E20" s="134" t="s">
        <v>1730</v>
      </c>
      <c r="F20" s="134" t="s">
        <v>1729</v>
      </c>
      <c r="G20" s="135" t="s">
        <v>860</v>
      </c>
      <c r="H20" s="123"/>
      <c r="I20" s="123"/>
      <c r="J20" s="123"/>
      <c r="K20" s="123"/>
      <c r="L20" s="123"/>
    </row>
    <row r="21">
      <c r="A21" s="130"/>
      <c r="B21" s="136"/>
      <c r="C21" s="137" t="s">
        <v>1720</v>
      </c>
      <c r="D21" s="138" t="s">
        <v>1731</v>
      </c>
      <c r="E21" s="124" t="s">
        <v>1730</v>
      </c>
      <c r="F21" s="124" t="s">
        <v>1729</v>
      </c>
      <c r="G21" s="139" t="s">
        <v>860</v>
      </c>
      <c r="H21" s="123"/>
      <c r="I21" s="123"/>
      <c r="J21" s="123"/>
      <c r="K21" s="123"/>
      <c r="L21" s="123"/>
    </row>
    <row r="22">
      <c r="A22" s="130"/>
      <c r="B22" s="150"/>
      <c r="C22" s="151" t="s">
        <v>1722</v>
      </c>
      <c r="D22" s="152" t="s">
        <v>1732</v>
      </c>
      <c r="E22" s="153" t="s">
        <v>1733</v>
      </c>
      <c r="F22" s="152" t="s">
        <v>1732</v>
      </c>
      <c r="G22" s="148" t="s">
        <v>860</v>
      </c>
      <c r="H22" s="123"/>
      <c r="I22" s="123"/>
      <c r="J22" s="123"/>
      <c r="K22" s="123"/>
      <c r="L22" s="123"/>
    </row>
    <row r="23">
      <c r="A23" s="118"/>
      <c r="B23" s="154"/>
      <c r="C23" s="155"/>
      <c r="D23" s="155"/>
      <c r="E23" s="155"/>
      <c r="F23" s="155"/>
      <c r="G23" s="155"/>
      <c r="H23" s="156"/>
      <c r="I23" s="156"/>
      <c r="J23" s="156"/>
      <c r="K23" s="156"/>
      <c r="L23" s="156"/>
    </row>
    <row r="24">
      <c r="A24" s="118"/>
      <c r="B24" s="157"/>
      <c r="C24" s="158"/>
      <c r="D24" s="158"/>
      <c r="E24" s="158"/>
      <c r="F24" s="158"/>
      <c r="G24" s="158"/>
      <c r="H24" s="159"/>
      <c r="I24" s="159"/>
      <c r="J24" s="159"/>
      <c r="K24" s="159"/>
      <c r="L24" s="160"/>
    </row>
    <row r="25">
      <c r="A25" s="118"/>
      <c r="B25" s="161" t="s">
        <v>1734</v>
      </c>
      <c r="C25" s="159"/>
      <c r="D25" s="159"/>
      <c r="E25" s="159"/>
      <c r="F25" s="159"/>
      <c r="G25" s="159"/>
      <c r="H25" s="159"/>
      <c r="I25" s="159"/>
      <c r="J25" s="159"/>
      <c r="K25" s="159"/>
      <c r="L25" s="160"/>
    </row>
    <row r="26">
      <c r="A26" s="130"/>
      <c r="B26" s="162" t="s">
        <v>1735</v>
      </c>
      <c r="C26" s="132" t="s">
        <v>1716</v>
      </c>
      <c r="D26" s="133" t="s">
        <v>1736</v>
      </c>
      <c r="E26" s="134" t="s">
        <v>1737</v>
      </c>
      <c r="F26" s="134" t="s">
        <v>1736</v>
      </c>
      <c r="G26" s="135" t="s">
        <v>1737</v>
      </c>
      <c r="H26" s="163" t="s">
        <v>1738</v>
      </c>
      <c r="I26" s="164" t="s">
        <v>1739</v>
      </c>
      <c r="J26" s="134" t="s">
        <v>1740</v>
      </c>
      <c r="K26" s="134" t="s">
        <v>1739</v>
      </c>
      <c r="L26" s="135" t="s">
        <v>1740</v>
      </c>
    </row>
    <row r="27">
      <c r="A27" s="130"/>
      <c r="B27" s="136"/>
      <c r="C27" s="137" t="s">
        <v>1720</v>
      </c>
      <c r="D27" s="138" t="s">
        <v>1741</v>
      </c>
      <c r="E27" s="124" t="s">
        <v>1737</v>
      </c>
      <c r="F27" s="124" t="s">
        <v>1736</v>
      </c>
      <c r="G27" s="139" t="s">
        <v>1737</v>
      </c>
      <c r="H27" s="136"/>
      <c r="I27" s="165" t="s">
        <v>1742</v>
      </c>
      <c r="J27" s="124" t="s">
        <v>1740</v>
      </c>
      <c r="K27" s="124" t="s">
        <v>1739</v>
      </c>
      <c r="L27" s="139" t="s">
        <v>1740</v>
      </c>
    </row>
    <row r="28">
      <c r="A28" s="130"/>
      <c r="B28" s="150"/>
      <c r="C28" s="140" t="s">
        <v>1722</v>
      </c>
      <c r="D28" s="141" t="s">
        <v>1743</v>
      </c>
      <c r="E28" s="142" t="s">
        <v>1744</v>
      </c>
      <c r="F28" s="141" t="s">
        <v>1743</v>
      </c>
      <c r="G28" s="143" t="s">
        <v>1741</v>
      </c>
      <c r="H28" s="150"/>
      <c r="I28" s="166" t="s">
        <v>1745</v>
      </c>
      <c r="J28" s="142" t="s">
        <v>1746</v>
      </c>
      <c r="K28" s="141" t="s">
        <v>1745</v>
      </c>
      <c r="L28" s="143" t="s">
        <v>1742</v>
      </c>
    </row>
    <row r="29" ht="20.25" customHeight="1">
      <c r="A29" s="130"/>
      <c r="B29" s="130"/>
      <c r="C29" s="130"/>
      <c r="D29" s="130"/>
      <c r="E29" s="130"/>
      <c r="F29" s="130"/>
      <c r="G29" s="130"/>
      <c r="H29" s="118"/>
      <c r="I29" s="118"/>
      <c r="J29" s="118"/>
      <c r="K29" s="118"/>
      <c r="L29" s="130"/>
    </row>
    <row r="30">
      <c r="A30" s="130"/>
      <c r="B30" s="167" t="s">
        <v>1747</v>
      </c>
      <c r="C30" s="137" t="s">
        <v>1716</v>
      </c>
      <c r="D30" s="168" t="s">
        <v>1748</v>
      </c>
      <c r="E30" s="124" t="s">
        <v>1749</v>
      </c>
      <c r="F30" s="124" t="s">
        <v>1748</v>
      </c>
      <c r="G30" s="139" t="s">
        <v>1749</v>
      </c>
      <c r="H30" s="169"/>
      <c r="I30" s="156"/>
      <c r="J30" s="156"/>
      <c r="K30" s="156"/>
      <c r="L30" s="170"/>
    </row>
    <row r="31">
      <c r="A31" s="130"/>
      <c r="B31" s="136"/>
      <c r="C31" s="137" t="s">
        <v>1720</v>
      </c>
      <c r="D31" s="138" t="s">
        <v>1750</v>
      </c>
      <c r="E31" s="124" t="s">
        <v>1749</v>
      </c>
      <c r="F31" s="124" t="s">
        <v>1748</v>
      </c>
      <c r="G31" s="139" t="s">
        <v>1749</v>
      </c>
      <c r="H31" s="169"/>
      <c r="I31" s="156"/>
      <c r="J31" s="156"/>
      <c r="K31" s="156"/>
      <c r="L31" s="170"/>
    </row>
    <row r="32">
      <c r="A32" s="130"/>
      <c r="B32" s="150"/>
      <c r="C32" s="151" t="s">
        <v>1722</v>
      </c>
      <c r="D32" s="152" t="s">
        <v>1751</v>
      </c>
      <c r="E32" s="153" t="s">
        <v>1752</v>
      </c>
      <c r="F32" s="152" t="s">
        <v>1751</v>
      </c>
      <c r="G32" s="171" t="s">
        <v>1753</v>
      </c>
      <c r="H32" s="169"/>
      <c r="I32" s="156"/>
      <c r="J32" s="156"/>
      <c r="K32" s="156"/>
      <c r="L32" s="170"/>
    </row>
    <row r="33">
      <c r="A33" s="118"/>
      <c r="B33" s="172"/>
      <c r="C33" s="158"/>
      <c r="D33" s="158"/>
      <c r="E33" s="158"/>
      <c r="F33" s="158"/>
      <c r="G33" s="158"/>
      <c r="H33" s="159"/>
      <c r="I33" s="159"/>
      <c r="J33" s="159"/>
      <c r="K33" s="159"/>
      <c r="L33" s="160"/>
    </row>
    <row r="34">
      <c r="A34" s="130"/>
      <c r="B34" s="162" t="s">
        <v>1754</v>
      </c>
      <c r="C34" s="134" t="s">
        <v>1755</v>
      </c>
      <c r="D34" s="133" t="s">
        <v>1756</v>
      </c>
      <c r="E34" s="134" t="s">
        <v>1757</v>
      </c>
      <c r="F34" s="134" t="s">
        <v>1756</v>
      </c>
      <c r="G34" s="135" t="s">
        <v>1757</v>
      </c>
      <c r="H34" s="163" t="s">
        <v>1758</v>
      </c>
      <c r="I34" s="133" t="s">
        <v>1759</v>
      </c>
      <c r="J34" s="134" t="s">
        <v>1760</v>
      </c>
      <c r="K34" s="134" t="s">
        <v>1759</v>
      </c>
      <c r="L34" s="135" t="s">
        <v>1760</v>
      </c>
    </row>
    <row r="35">
      <c r="A35" s="130"/>
      <c r="B35" s="136"/>
      <c r="C35" s="124" t="s">
        <v>1761</v>
      </c>
      <c r="D35" s="168" t="s">
        <v>1762</v>
      </c>
      <c r="E35" s="124" t="s">
        <v>1757</v>
      </c>
      <c r="F35" s="124" t="s">
        <v>1756</v>
      </c>
      <c r="G35" s="139" t="s">
        <v>1757</v>
      </c>
      <c r="H35" s="136"/>
      <c r="I35" s="168" t="s">
        <v>1763</v>
      </c>
      <c r="J35" s="124" t="s">
        <v>1760</v>
      </c>
      <c r="K35" s="124" t="s">
        <v>1759</v>
      </c>
      <c r="L35" s="139" t="s">
        <v>1760</v>
      </c>
    </row>
    <row r="36">
      <c r="A36" s="130"/>
      <c r="B36" s="150"/>
      <c r="C36" s="147" t="s">
        <v>1764</v>
      </c>
      <c r="D36" s="173" t="s">
        <v>1765</v>
      </c>
      <c r="E36" s="153" t="s">
        <v>1766</v>
      </c>
      <c r="F36" s="147" t="s">
        <v>1765</v>
      </c>
      <c r="G36" s="148" t="s">
        <v>1762</v>
      </c>
      <c r="H36" s="150"/>
      <c r="I36" s="173" t="s">
        <v>1767</v>
      </c>
      <c r="J36" s="153" t="s">
        <v>1768</v>
      </c>
      <c r="K36" s="152" t="s">
        <v>1767</v>
      </c>
      <c r="L36" s="174" t="s">
        <v>1763</v>
      </c>
    </row>
    <row r="37">
      <c r="A37" s="156"/>
      <c r="B37" s="175"/>
      <c r="C37" s="176"/>
      <c r="D37" s="177"/>
      <c r="E37" s="177"/>
      <c r="F37" s="177"/>
      <c r="G37" s="177"/>
      <c r="H37" s="178"/>
      <c r="I37" s="177"/>
      <c r="J37" s="177"/>
      <c r="K37" s="177"/>
      <c r="L37" s="179"/>
    </row>
    <row r="38">
      <c r="A38" s="130"/>
      <c r="B38" s="162" t="s">
        <v>1769</v>
      </c>
      <c r="C38" s="132" t="s">
        <v>1716</v>
      </c>
      <c r="D38" s="133" t="s">
        <v>8</v>
      </c>
      <c r="E38" s="134" t="s">
        <v>1770</v>
      </c>
      <c r="F38" s="134" t="s">
        <v>8</v>
      </c>
      <c r="G38" s="135" t="s">
        <v>1770</v>
      </c>
      <c r="H38" s="163" t="s">
        <v>1771</v>
      </c>
      <c r="I38" s="133" t="s">
        <v>8</v>
      </c>
      <c r="J38" s="134" t="s">
        <v>1770</v>
      </c>
      <c r="K38" s="134" t="s">
        <v>8</v>
      </c>
      <c r="L38" s="135" t="s">
        <v>1770</v>
      </c>
    </row>
    <row r="39">
      <c r="A39" s="130"/>
      <c r="B39" s="136"/>
      <c r="C39" s="137" t="s">
        <v>1720</v>
      </c>
      <c r="D39" s="138" t="s">
        <v>1772</v>
      </c>
      <c r="E39" s="124" t="s">
        <v>1770</v>
      </c>
      <c r="F39" s="124" t="s">
        <v>8</v>
      </c>
      <c r="G39" s="139" t="s">
        <v>1770</v>
      </c>
      <c r="H39" s="136"/>
      <c r="I39" s="138" t="s">
        <v>1772</v>
      </c>
      <c r="J39" s="124" t="s">
        <v>1770</v>
      </c>
      <c r="K39" s="124" t="s">
        <v>8</v>
      </c>
      <c r="L39" s="139" t="s">
        <v>1770</v>
      </c>
    </row>
    <row r="40">
      <c r="A40" s="130"/>
      <c r="B40" s="150"/>
      <c r="C40" s="151" t="s">
        <v>1722</v>
      </c>
      <c r="D40" s="152" t="s">
        <v>1773</v>
      </c>
      <c r="E40" s="153" t="s">
        <v>1774</v>
      </c>
      <c r="F40" s="152" t="s">
        <v>1773</v>
      </c>
      <c r="G40" s="171" t="s">
        <v>1772</v>
      </c>
      <c r="H40" s="150"/>
      <c r="I40" s="152" t="s">
        <v>1773</v>
      </c>
      <c r="J40" s="153" t="s">
        <v>1774</v>
      </c>
      <c r="K40" s="152" t="s">
        <v>1773</v>
      </c>
      <c r="L40" s="171" t="s">
        <v>1772</v>
      </c>
    </row>
    <row r="41">
      <c r="A41" s="118"/>
      <c r="B41" s="180" t="s">
        <v>1775</v>
      </c>
    </row>
    <row r="42">
      <c r="A42" s="118"/>
    </row>
    <row r="43">
      <c r="A43" s="156"/>
    </row>
    <row r="44">
      <c r="A44" s="118"/>
      <c r="B44" s="181" t="s">
        <v>1776</v>
      </c>
      <c r="C44" s="127" t="s">
        <v>1711</v>
      </c>
      <c r="D44" s="182" t="s">
        <v>1696</v>
      </c>
      <c r="E44" s="182" t="s">
        <v>1777</v>
      </c>
      <c r="F44" s="183" t="s">
        <v>1778</v>
      </c>
      <c r="G44" s="184" t="s">
        <v>1779</v>
      </c>
      <c r="H44" s="182" t="s">
        <v>1780</v>
      </c>
      <c r="I44" s="185" t="s">
        <v>1781</v>
      </c>
      <c r="J44" s="182" t="s">
        <v>1782</v>
      </c>
      <c r="K44" s="186" t="s">
        <v>1783</v>
      </c>
      <c r="L44" s="183" t="s">
        <v>1784</v>
      </c>
    </row>
    <row r="45" ht="31.5" customHeight="1">
      <c r="A45" s="187"/>
      <c r="C45" s="188" t="s">
        <v>1716</v>
      </c>
      <c r="D45" s="127" t="s">
        <v>2</v>
      </c>
      <c r="E45" s="127" t="s">
        <v>3</v>
      </c>
      <c r="F45" s="127" t="s">
        <v>8</v>
      </c>
      <c r="G45" s="189" t="s">
        <v>4</v>
      </c>
      <c r="H45" s="127" t="s">
        <v>6</v>
      </c>
      <c r="I45" s="190" t="s">
        <v>1785</v>
      </c>
      <c r="L45" s="127" t="s">
        <v>1707</v>
      </c>
    </row>
    <row r="46" ht="31.5" customHeight="1">
      <c r="A46" s="187"/>
      <c r="C46" s="188" t="s">
        <v>1720</v>
      </c>
      <c r="D46" s="127" t="s">
        <v>1786</v>
      </c>
      <c r="E46" s="127" t="s">
        <v>1787</v>
      </c>
      <c r="F46" s="191" t="s">
        <v>1788</v>
      </c>
      <c r="G46" s="189" t="s">
        <v>1789</v>
      </c>
      <c r="L46" s="191" t="s">
        <v>1790</v>
      </c>
    </row>
    <row r="47" ht="31.5" customHeight="1">
      <c r="A47" s="187"/>
      <c r="C47" s="192" t="s">
        <v>1722</v>
      </c>
      <c r="D47" s="193" t="s">
        <v>1791</v>
      </c>
      <c r="E47" s="193" t="s">
        <v>1792</v>
      </c>
      <c r="G47" s="194" t="s">
        <v>1793</v>
      </c>
      <c r="I47" s="193" t="s">
        <v>8</v>
      </c>
      <c r="J47" s="195" t="s">
        <v>1794</v>
      </c>
    </row>
    <row r="48">
      <c r="A48" s="118"/>
      <c r="B48" s="149"/>
      <c r="C48" s="196" t="s">
        <v>1725</v>
      </c>
      <c r="D48" s="197" t="s">
        <v>1795</v>
      </c>
      <c r="E48" s="197" t="s">
        <v>1736</v>
      </c>
      <c r="F48" s="198" t="s">
        <v>1759</v>
      </c>
      <c r="G48" s="199" t="s">
        <v>1748</v>
      </c>
      <c r="I48" s="200" t="s">
        <v>8</v>
      </c>
      <c r="L48" s="201" t="s">
        <v>1756</v>
      </c>
    </row>
    <row r="49">
      <c r="A49" s="118"/>
      <c r="B49" s="149"/>
      <c r="C49" s="123"/>
      <c r="D49" s="123"/>
      <c r="E49" s="123"/>
      <c r="F49" s="123"/>
      <c r="G49" s="123"/>
      <c r="H49" s="123"/>
      <c r="I49" s="202" t="s">
        <v>1796</v>
      </c>
      <c r="J49" s="123"/>
      <c r="K49" s="123"/>
      <c r="L49" s="123"/>
    </row>
    <row r="50">
      <c r="A50" s="118"/>
      <c r="B50" s="203"/>
      <c r="C50" s="203"/>
      <c r="D50" s="203" t="s">
        <v>1797</v>
      </c>
      <c r="E50" s="203" t="s">
        <v>1699</v>
      </c>
      <c r="F50" s="203"/>
      <c r="G50" s="203" t="s">
        <v>1798</v>
      </c>
      <c r="H50" s="203" t="s">
        <v>1706</v>
      </c>
      <c r="I50" s="203" t="s">
        <v>1799</v>
      </c>
      <c r="J50" s="203"/>
      <c r="K50" s="203"/>
      <c r="L50" s="203" t="s">
        <v>1800</v>
      </c>
    </row>
    <row r="51">
      <c r="A51" s="118"/>
      <c r="B51" s="204"/>
      <c r="C51" s="204"/>
      <c r="D51" s="204"/>
      <c r="E51" s="204"/>
      <c r="F51" s="204"/>
      <c r="G51" s="204"/>
      <c r="H51" s="204"/>
      <c r="I51" s="204"/>
      <c r="J51" s="204"/>
      <c r="K51" s="204"/>
      <c r="L51" s="204"/>
    </row>
    <row r="52">
      <c r="A52" s="118"/>
      <c r="B52" s="204"/>
      <c r="C52" s="204"/>
      <c r="D52" s="204"/>
      <c r="E52" s="204"/>
      <c r="F52" s="204"/>
      <c r="G52" s="204"/>
      <c r="H52" s="204"/>
      <c r="I52" s="204"/>
      <c r="J52" s="204"/>
      <c r="K52" s="204"/>
      <c r="L52" s="204"/>
    </row>
    <row r="53">
      <c r="A53" s="118"/>
      <c r="B53" s="205"/>
      <c r="C53" s="156"/>
      <c r="D53" s="156"/>
      <c r="E53" s="156"/>
      <c r="F53" s="156"/>
      <c r="G53" s="156"/>
      <c r="H53" s="156"/>
      <c r="I53" s="156"/>
      <c r="J53" s="156"/>
      <c r="K53" s="156"/>
      <c r="L53" s="156"/>
    </row>
    <row r="54" ht="537.75" customHeight="1">
      <c r="A54" s="118"/>
      <c r="B54" s="206"/>
    </row>
    <row r="55">
      <c r="A55" s="118"/>
      <c r="B55" s="122"/>
      <c r="C55" s="123"/>
      <c r="D55" s="123"/>
      <c r="E55" s="123"/>
      <c r="F55" s="123"/>
      <c r="G55" s="123"/>
      <c r="H55" s="123"/>
      <c r="I55" s="123"/>
      <c r="J55" s="123"/>
      <c r="K55" s="123"/>
      <c r="L55" s="123"/>
    </row>
    <row r="56">
      <c r="A56" s="118"/>
      <c r="B56" s="122"/>
      <c r="C56" s="123"/>
      <c r="D56" s="123"/>
      <c r="E56" s="123"/>
      <c r="F56" s="123"/>
      <c r="G56" s="123"/>
      <c r="H56" s="123"/>
      <c r="I56" s="123"/>
      <c r="J56" s="123"/>
      <c r="K56" s="123"/>
      <c r="L56" s="123"/>
    </row>
    <row r="57">
      <c r="A57" s="118"/>
      <c r="B57" s="122"/>
      <c r="C57" s="207"/>
      <c r="D57" s="123"/>
      <c r="E57" s="123"/>
      <c r="F57" s="123"/>
      <c r="G57" s="123"/>
      <c r="H57" s="123"/>
      <c r="I57" s="123"/>
      <c r="J57" s="123"/>
      <c r="K57" s="123"/>
      <c r="L57" s="123"/>
    </row>
    <row r="58">
      <c r="A58" s="118"/>
      <c r="B58" s="122"/>
      <c r="C58" s="123"/>
      <c r="D58" s="123"/>
      <c r="E58" s="123"/>
      <c r="F58" s="123"/>
      <c r="G58" s="123"/>
      <c r="H58" s="123"/>
      <c r="I58" s="123"/>
      <c r="J58" s="123"/>
      <c r="K58" s="123"/>
      <c r="L58" s="123"/>
    </row>
    <row r="59">
      <c r="A59" s="118"/>
      <c r="B59" s="122"/>
      <c r="C59" s="123"/>
      <c r="D59" s="123"/>
      <c r="E59" s="123"/>
      <c r="F59" s="123"/>
      <c r="G59" s="123"/>
      <c r="H59" s="123"/>
      <c r="I59" s="123"/>
      <c r="J59" s="123"/>
      <c r="K59" s="123"/>
      <c r="L59" s="123"/>
    </row>
    <row r="60">
      <c r="A60" s="118"/>
      <c r="B60" s="122"/>
      <c r="C60" s="123"/>
      <c r="D60" s="123"/>
      <c r="E60" s="123"/>
      <c r="F60" s="123"/>
      <c r="G60" s="123"/>
      <c r="H60" s="123"/>
      <c r="I60" s="123"/>
      <c r="J60" s="123"/>
      <c r="K60" s="123"/>
      <c r="L60" s="123"/>
    </row>
    <row r="61">
      <c r="A61" s="118"/>
      <c r="B61" s="122"/>
      <c r="C61" s="123"/>
      <c r="D61" s="123"/>
      <c r="E61" s="123"/>
      <c r="F61" s="123"/>
      <c r="G61" s="123"/>
      <c r="H61" s="123"/>
      <c r="I61" s="123"/>
      <c r="J61" s="123"/>
      <c r="K61" s="123"/>
      <c r="L61" s="123"/>
    </row>
    <row r="62">
      <c r="A62" s="118"/>
      <c r="B62" s="122"/>
      <c r="C62" s="123"/>
      <c r="D62" s="123"/>
      <c r="E62" s="123"/>
      <c r="F62" s="123"/>
      <c r="G62" s="123"/>
      <c r="H62" s="123"/>
      <c r="I62" s="123"/>
      <c r="J62" s="123"/>
      <c r="K62" s="123"/>
      <c r="L62" s="123"/>
    </row>
    <row r="63">
      <c r="A63" s="118"/>
      <c r="B63" s="122"/>
      <c r="C63" s="123"/>
      <c r="D63" s="123"/>
      <c r="E63" s="123"/>
      <c r="F63" s="123"/>
      <c r="G63" s="123"/>
      <c r="H63" s="123"/>
      <c r="I63" s="123"/>
      <c r="J63" s="123"/>
      <c r="K63" s="123"/>
      <c r="L63" s="123"/>
    </row>
    <row r="64">
      <c r="A64" s="118"/>
      <c r="B64" s="122"/>
      <c r="C64" s="123"/>
      <c r="D64" s="123"/>
      <c r="E64" s="123"/>
      <c r="F64" s="123"/>
      <c r="G64" s="123"/>
      <c r="H64" s="123"/>
      <c r="I64" s="123"/>
      <c r="J64" s="123"/>
      <c r="K64" s="123"/>
      <c r="L64" s="123"/>
    </row>
    <row r="65">
      <c r="A65" s="118"/>
      <c r="B65" s="122"/>
      <c r="C65" s="123"/>
      <c r="D65" s="123"/>
      <c r="E65" s="123"/>
      <c r="F65" s="123"/>
      <c r="G65" s="123"/>
      <c r="H65" s="123"/>
      <c r="I65" s="123"/>
      <c r="J65" s="123"/>
      <c r="K65" s="123"/>
      <c r="L65" s="123"/>
    </row>
    <row r="66">
      <c r="A66" s="118"/>
      <c r="B66" s="122"/>
      <c r="C66" s="123"/>
      <c r="D66" s="123"/>
      <c r="E66" s="123"/>
      <c r="F66" s="123"/>
      <c r="G66" s="123"/>
      <c r="H66" s="123"/>
      <c r="I66" s="123"/>
      <c r="J66" s="123"/>
      <c r="K66" s="123"/>
      <c r="L66" s="123"/>
    </row>
    <row r="67">
      <c r="A67" s="118"/>
      <c r="B67" s="122"/>
      <c r="C67" s="123"/>
      <c r="D67" s="123"/>
      <c r="E67" s="123"/>
      <c r="F67" s="123"/>
      <c r="G67" s="123"/>
      <c r="H67" s="123"/>
      <c r="I67" s="123"/>
      <c r="J67" s="123"/>
      <c r="K67" s="123"/>
      <c r="L67" s="123"/>
    </row>
    <row r="68">
      <c r="A68" s="118"/>
      <c r="B68" s="122"/>
      <c r="C68" s="123"/>
      <c r="D68" s="123"/>
      <c r="E68" s="123"/>
      <c r="F68" s="123"/>
      <c r="G68" s="123"/>
      <c r="H68" s="123"/>
      <c r="I68" s="123"/>
      <c r="J68" s="123"/>
      <c r="K68" s="123"/>
      <c r="L68" s="123"/>
    </row>
    <row r="69">
      <c r="A69" s="118"/>
      <c r="B69" s="122"/>
      <c r="C69" s="123"/>
      <c r="D69" s="123"/>
      <c r="E69" s="123"/>
      <c r="F69" s="123"/>
      <c r="G69" s="123"/>
      <c r="H69" s="123"/>
      <c r="I69" s="123"/>
      <c r="J69" s="123"/>
      <c r="K69" s="123"/>
      <c r="L69" s="123"/>
    </row>
    <row r="70">
      <c r="A70" s="118"/>
      <c r="B70" s="122"/>
      <c r="C70" s="123"/>
      <c r="D70" s="123"/>
      <c r="E70" s="123"/>
      <c r="F70" s="123"/>
      <c r="G70" s="123"/>
      <c r="H70" s="123"/>
      <c r="I70" s="123"/>
      <c r="J70" s="123"/>
      <c r="K70" s="123"/>
      <c r="L70" s="123"/>
    </row>
    <row r="71">
      <c r="A71" s="118"/>
      <c r="B71" s="122"/>
      <c r="C71" s="123"/>
      <c r="D71" s="123"/>
      <c r="E71" s="123"/>
      <c r="F71" s="123"/>
      <c r="G71" s="123"/>
      <c r="H71" s="123"/>
      <c r="I71" s="123"/>
      <c r="J71" s="123"/>
      <c r="K71" s="123"/>
      <c r="L71" s="123"/>
    </row>
    <row r="72">
      <c r="A72" s="118"/>
      <c r="B72" s="122"/>
      <c r="C72" s="123"/>
      <c r="D72" s="123"/>
      <c r="E72" s="123"/>
      <c r="F72" s="123"/>
      <c r="G72" s="123"/>
      <c r="H72" s="123"/>
      <c r="I72" s="123"/>
      <c r="J72" s="123"/>
      <c r="K72" s="123"/>
      <c r="L72" s="123"/>
    </row>
    <row r="73">
      <c r="A73" s="118"/>
      <c r="B73" s="122"/>
      <c r="C73" s="123"/>
      <c r="D73" s="123"/>
      <c r="E73" s="123"/>
      <c r="F73" s="123"/>
      <c r="G73" s="123"/>
      <c r="H73" s="123"/>
      <c r="I73" s="123"/>
      <c r="J73" s="123"/>
      <c r="K73" s="123"/>
      <c r="L73" s="123"/>
    </row>
    <row r="74">
      <c r="A74" s="118"/>
      <c r="B74" s="122"/>
      <c r="C74" s="123"/>
      <c r="D74" s="123"/>
      <c r="E74" s="123"/>
      <c r="F74" s="123"/>
      <c r="G74" s="123"/>
      <c r="H74" s="123"/>
      <c r="I74" s="123"/>
      <c r="J74" s="123"/>
      <c r="K74" s="123"/>
      <c r="L74" s="123"/>
    </row>
    <row r="75">
      <c r="A75" s="118"/>
      <c r="B75" s="122"/>
      <c r="C75" s="123"/>
      <c r="D75" s="123"/>
      <c r="E75" s="123"/>
      <c r="F75" s="123"/>
      <c r="G75" s="123"/>
      <c r="H75" s="123"/>
      <c r="I75" s="123"/>
      <c r="J75" s="123"/>
      <c r="K75" s="123"/>
      <c r="L75" s="123"/>
    </row>
    <row r="76">
      <c r="A76" s="118"/>
      <c r="B76" s="122"/>
      <c r="C76" s="123"/>
      <c r="D76" s="123"/>
      <c r="E76" s="123"/>
      <c r="F76" s="123"/>
      <c r="G76" s="123"/>
      <c r="H76" s="123"/>
      <c r="I76" s="123"/>
      <c r="J76" s="123"/>
      <c r="K76" s="123"/>
      <c r="L76" s="123"/>
    </row>
    <row r="77">
      <c r="A77" s="118"/>
      <c r="B77" s="122"/>
      <c r="C77" s="123"/>
      <c r="D77" s="123"/>
      <c r="E77" s="123"/>
      <c r="F77" s="123"/>
      <c r="G77" s="123"/>
      <c r="H77" s="123"/>
      <c r="I77" s="123"/>
      <c r="J77" s="123"/>
      <c r="K77" s="123"/>
      <c r="L77" s="123"/>
    </row>
    <row r="78">
      <c r="A78" s="118"/>
      <c r="B78" s="122"/>
      <c r="C78" s="123"/>
      <c r="D78" s="123"/>
      <c r="E78" s="123"/>
      <c r="F78" s="123"/>
      <c r="G78" s="123"/>
      <c r="H78" s="123"/>
      <c r="I78" s="123"/>
      <c r="J78" s="123"/>
      <c r="K78" s="123"/>
      <c r="L78" s="123"/>
    </row>
    <row r="79">
      <c r="A79" s="118"/>
      <c r="B79" s="122"/>
      <c r="C79" s="123"/>
      <c r="D79" s="123"/>
      <c r="E79" s="123"/>
      <c r="F79" s="123"/>
      <c r="G79" s="123"/>
      <c r="H79" s="123"/>
      <c r="I79" s="123"/>
      <c r="J79" s="123"/>
      <c r="K79" s="123"/>
      <c r="L79" s="123"/>
    </row>
    <row r="80">
      <c r="A80" s="118"/>
      <c r="B80" s="122"/>
      <c r="C80" s="123"/>
      <c r="D80" s="123"/>
      <c r="E80" s="123"/>
      <c r="F80" s="123"/>
      <c r="G80" s="123"/>
      <c r="H80" s="123"/>
      <c r="I80" s="123"/>
      <c r="J80" s="123"/>
      <c r="K80" s="123"/>
      <c r="L80" s="123"/>
    </row>
    <row r="81">
      <c r="A81" s="118"/>
      <c r="B81" s="122"/>
      <c r="C81" s="123"/>
      <c r="D81" s="123"/>
      <c r="E81" s="123"/>
      <c r="F81" s="123"/>
      <c r="G81" s="123"/>
      <c r="H81" s="123"/>
      <c r="I81" s="123"/>
      <c r="J81" s="123"/>
      <c r="K81" s="123"/>
      <c r="L81" s="123"/>
    </row>
    <row r="82">
      <c r="A82" s="118"/>
      <c r="B82" s="122"/>
      <c r="C82" s="123"/>
      <c r="D82" s="123"/>
      <c r="E82" s="123"/>
      <c r="F82" s="123"/>
      <c r="G82" s="123"/>
      <c r="H82" s="123"/>
      <c r="I82" s="123"/>
      <c r="J82" s="123"/>
      <c r="K82" s="123"/>
      <c r="L82" s="123"/>
    </row>
    <row r="83">
      <c r="A83" s="118"/>
      <c r="B83" s="122"/>
      <c r="C83" s="123"/>
      <c r="D83" s="123"/>
      <c r="E83" s="123"/>
      <c r="F83" s="123"/>
      <c r="G83" s="123"/>
      <c r="H83" s="123"/>
      <c r="I83" s="123"/>
      <c r="J83" s="123"/>
      <c r="K83" s="123"/>
      <c r="L83" s="123"/>
    </row>
    <row r="84">
      <c r="A84" s="118"/>
      <c r="B84" s="122"/>
      <c r="C84" s="123"/>
      <c r="D84" s="123"/>
      <c r="E84" s="123"/>
      <c r="F84" s="123"/>
      <c r="G84" s="123"/>
      <c r="H84" s="123"/>
      <c r="I84" s="123"/>
      <c r="J84" s="123"/>
      <c r="K84" s="123"/>
      <c r="L84" s="123"/>
    </row>
    <row r="85">
      <c r="A85" s="118"/>
      <c r="B85" s="122"/>
      <c r="C85" s="123"/>
      <c r="D85" s="123"/>
      <c r="E85" s="123"/>
      <c r="F85" s="123"/>
      <c r="G85" s="123"/>
      <c r="H85" s="123"/>
      <c r="I85" s="123"/>
      <c r="J85" s="123"/>
      <c r="K85" s="123"/>
      <c r="L85" s="123"/>
    </row>
    <row r="86">
      <c r="A86" s="118"/>
      <c r="B86" s="122"/>
      <c r="C86" s="123"/>
      <c r="D86" s="123"/>
      <c r="E86" s="123"/>
      <c r="F86" s="123"/>
      <c r="G86" s="123"/>
      <c r="H86" s="123"/>
      <c r="I86" s="123"/>
      <c r="J86" s="123"/>
      <c r="K86" s="123"/>
      <c r="L86" s="123"/>
    </row>
    <row r="87">
      <c r="A87" s="118"/>
      <c r="B87" s="122"/>
      <c r="C87" s="123"/>
      <c r="D87" s="123"/>
      <c r="E87" s="123"/>
      <c r="F87" s="123"/>
      <c r="G87" s="123"/>
      <c r="H87" s="123"/>
      <c r="I87" s="123"/>
      <c r="J87" s="123"/>
      <c r="K87" s="123"/>
      <c r="L87" s="123"/>
    </row>
    <row r="88">
      <c r="A88" s="118"/>
      <c r="B88" s="122"/>
      <c r="C88" s="123"/>
      <c r="D88" s="123"/>
      <c r="E88" s="123"/>
      <c r="F88" s="123"/>
      <c r="G88" s="123"/>
      <c r="H88" s="123"/>
      <c r="I88" s="123"/>
      <c r="J88" s="123"/>
      <c r="K88" s="123"/>
      <c r="L88" s="123"/>
    </row>
    <row r="89">
      <c r="A89" s="118"/>
      <c r="B89" s="122"/>
      <c r="C89" s="123"/>
      <c r="D89" s="123"/>
      <c r="E89" s="123"/>
      <c r="F89" s="123"/>
      <c r="G89" s="123"/>
      <c r="H89" s="123"/>
      <c r="I89" s="123"/>
      <c r="J89" s="123"/>
      <c r="K89" s="123"/>
      <c r="L89" s="123"/>
    </row>
    <row r="90">
      <c r="A90" s="118"/>
      <c r="B90" s="122"/>
      <c r="C90" s="123"/>
      <c r="D90" s="123"/>
      <c r="E90" s="123"/>
      <c r="F90" s="123"/>
      <c r="G90" s="123"/>
      <c r="H90" s="123"/>
      <c r="I90" s="123"/>
      <c r="J90" s="123"/>
      <c r="K90" s="123"/>
      <c r="L90" s="123"/>
    </row>
    <row r="91">
      <c r="A91" s="118"/>
      <c r="B91" s="122"/>
      <c r="C91" s="123"/>
      <c r="D91" s="123"/>
      <c r="E91" s="123"/>
      <c r="F91" s="123"/>
      <c r="G91" s="123"/>
      <c r="H91" s="123"/>
      <c r="I91" s="123"/>
      <c r="J91" s="123"/>
      <c r="K91" s="123"/>
      <c r="L91" s="123"/>
    </row>
    <row r="92">
      <c r="A92" s="118"/>
      <c r="B92" s="122"/>
      <c r="C92" s="123"/>
      <c r="D92" s="123"/>
      <c r="E92" s="123"/>
      <c r="F92" s="123"/>
      <c r="G92" s="123"/>
      <c r="H92" s="123"/>
      <c r="I92" s="123"/>
      <c r="J92" s="123"/>
      <c r="K92" s="123"/>
      <c r="L92" s="123"/>
    </row>
    <row r="93">
      <c r="A93" s="118"/>
      <c r="B93" s="122"/>
      <c r="C93" s="123"/>
      <c r="D93" s="123"/>
      <c r="E93" s="123"/>
      <c r="F93" s="123"/>
      <c r="G93" s="123"/>
      <c r="H93" s="123"/>
      <c r="I93" s="123"/>
      <c r="J93" s="123"/>
      <c r="K93" s="123"/>
      <c r="L93" s="123"/>
    </row>
    <row r="94">
      <c r="A94" s="118"/>
      <c r="B94" s="122"/>
      <c r="C94" s="123"/>
      <c r="D94" s="123"/>
      <c r="E94" s="123"/>
      <c r="F94" s="123"/>
      <c r="G94" s="123"/>
      <c r="H94" s="123"/>
      <c r="I94" s="123"/>
      <c r="J94" s="123"/>
      <c r="K94" s="123"/>
      <c r="L94" s="123"/>
    </row>
    <row r="95">
      <c r="A95" s="118"/>
      <c r="B95" s="122"/>
      <c r="C95" s="123"/>
      <c r="D95" s="123"/>
      <c r="E95" s="123"/>
      <c r="F95" s="123"/>
      <c r="G95" s="123"/>
      <c r="H95" s="123"/>
      <c r="I95" s="123"/>
      <c r="J95" s="123"/>
      <c r="K95" s="123"/>
      <c r="L95" s="123"/>
    </row>
    <row r="96">
      <c r="A96" s="118"/>
      <c r="B96" s="122"/>
      <c r="C96" s="123"/>
      <c r="D96" s="123"/>
      <c r="E96" s="123"/>
      <c r="F96" s="123"/>
      <c r="G96" s="123"/>
      <c r="H96" s="123"/>
      <c r="I96" s="123"/>
      <c r="J96" s="123"/>
      <c r="K96" s="123"/>
      <c r="L96" s="123"/>
    </row>
    <row r="97">
      <c r="A97" s="118"/>
      <c r="B97" s="122"/>
      <c r="C97" s="123"/>
      <c r="D97" s="123"/>
      <c r="E97" s="123"/>
      <c r="F97" s="123"/>
      <c r="G97" s="123"/>
      <c r="H97" s="123"/>
      <c r="I97" s="123"/>
      <c r="J97" s="123"/>
      <c r="K97" s="123"/>
      <c r="L97" s="123"/>
    </row>
    <row r="98">
      <c r="A98" s="118"/>
      <c r="B98" s="122"/>
      <c r="C98" s="123"/>
      <c r="D98" s="123"/>
      <c r="E98" s="123"/>
      <c r="F98" s="123"/>
      <c r="G98" s="123"/>
      <c r="H98" s="123"/>
      <c r="I98" s="123"/>
      <c r="J98" s="123"/>
      <c r="K98" s="123"/>
      <c r="L98" s="123"/>
    </row>
    <row r="99">
      <c r="A99" s="118"/>
      <c r="B99" s="122"/>
      <c r="C99" s="123"/>
      <c r="D99" s="123"/>
      <c r="E99" s="123"/>
      <c r="F99" s="123"/>
      <c r="G99" s="123"/>
      <c r="H99" s="123"/>
      <c r="I99" s="123"/>
      <c r="J99" s="123"/>
      <c r="K99" s="123"/>
      <c r="L99" s="123"/>
    </row>
    <row r="100">
      <c r="A100" s="118"/>
      <c r="B100" s="122"/>
      <c r="C100" s="123"/>
      <c r="D100" s="123"/>
      <c r="E100" s="123"/>
      <c r="F100" s="123"/>
      <c r="G100" s="123"/>
      <c r="H100" s="123"/>
      <c r="I100" s="123"/>
      <c r="J100" s="123"/>
      <c r="K100" s="123"/>
      <c r="L100" s="123"/>
    </row>
    <row r="101">
      <c r="A101" s="118"/>
      <c r="B101" s="122"/>
      <c r="C101" s="123"/>
      <c r="D101" s="123"/>
      <c r="E101" s="123"/>
      <c r="F101" s="123"/>
      <c r="G101" s="123"/>
      <c r="H101" s="123"/>
      <c r="I101" s="123"/>
      <c r="J101" s="123"/>
      <c r="K101" s="123"/>
      <c r="L101" s="123"/>
    </row>
    <row r="102">
      <c r="A102" s="118"/>
      <c r="B102" s="122"/>
      <c r="C102" s="123"/>
      <c r="D102" s="123"/>
      <c r="E102" s="123"/>
      <c r="F102" s="123"/>
      <c r="G102" s="123"/>
      <c r="H102" s="123"/>
      <c r="I102" s="123"/>
      <c r="J102" s="123"/>
      <c r="K102" s="123"/>
      <c r="L102" s="123"/>
    </row>
    <row r="103">
      <c r="A103" s="118"/>
      <c r="B103" s="122"/>
      <c r="C103" s="123"/>
      <c r="D103" s="123"/>
      <c r="E103" s="123"/>
      <c r="F103" s="123"/>
      <c r="G103" s="123"/>
      <c r="H103" s="123"/>
      <c r="I103" s="123"/>
      <c r="J103" s="123"/>
      <c r="K103" s="123"/>
      <c r="L103" s="123"/>
    </row>
    <row r="104">
      <c r="A104" s="118"/>
      <c r="B104" s="122"/>
      <c r="C104" s="123"/>
      <c r="D104" s="123"/>
      <c r="E104" s="123"/>
      <c r="F104" s="123"/>
      <c r="G104" s="123"/>
      <c r="H104" s="123"/>
      <c r="I104" s="123"/>
      <c r="J104" s="123"/>
      <c r="K104" s="123"/>
      <c r="L104" s="123"/>
    </row>
    <row r="105">
      <c r="A105" s="118"/>
      <c r="B105" s="122"/>
      <c r="C105" s="123"/>
      <c r="D105" s="123"/>
      <c r="E105" s="123"/>
      <c r="F105" s="123"/>
      <c r="G105" s="123"/>
      <c r="H105" s="123"/>
      <c r="I105" s="123"/>
      <c r="J105" s="123"/>
      <c r="K105" s="123"/>
      <c r="L105" s="123"/>
    </row>
    <row r="106">
      <c r="A106" s="118"/>
      <c r="B106" s="122"/>
      <c r="C106" s="123"/>
      <c r="D106" s="123"/>
      <c r="E106" s="123"/>
      <c r="F106" s="123"/>
      <c r="G106" s="123"/>
      <c r="H106" s="123"/>
      <c r="I106" s="123"/>
      <c r="J106" s="123"/>
      <c r="K106" s="123"/>
      <c r="L106" s="123"/>
    </row>
    <row r="107">
      <c r="A107" s="118"/>
      <c r="B107" s="122"/>
      <c r="C107" s="123"/>
      <c r="D107" s="123"/>
      <c r="E107" s="123"/>
      <c r="F107" s="123"/>
      <c r="G107" s="123"/>
      <c r="H107" s="123"/>
      <c r="I107" s="123"/>
      <c r="J107" s="123"/>
      <c r="K107" s="123"/>
      <c r="L107" s="123"/>
    </row>
    <row r="108">
      <c r="A108" s="118"/>
      <c r="B108" s="122"/>
      <c r="C108" s="123"/>
      <c r="D108" s="123"/>
      <c r="E108" s="123"/>
      <c r="F108" s="123"/>
      <c r="G108" s="123"/>
      <c r="H108" s="123"/>
      <c r="I108" s="123"/>
      <c r="J108" s="123"/>
      <c r="K108" s="123"/>
      <c r="L108" s="123"/>
    </row>
    <row r="109">
      <c r="A109" s="118"/>
      <c r="B109" s="122"/>
      <c r="C109" s="123"/>
      <c r="D109" s="123"/>
      <c r="E109" s="123"/>
      <c r="F109" s="123"/>
      <c r="G109" s="123"/>
      <c r="H109" s="123"/>
      <c r="I109" s="123"/>
      <c r="J109" s="123"/>
      <c r="K109" s="123"/>
      <c r="L109" s="123"/>
    </row>
    <row r="110">
      <c r="A110" s="118"/>
      <c r="B110" s="122"/>
      <c r="C110" s="123"/>
      <c r="D110" s="123"/>
      <c r="E110" s="123"/>
      <c r="F110" s="123"/>
      <c r="G110" s="123"/>
      <c r="H110" s="123"/>
      <c r="I110" s="123"/>
      <c r="J110" s="123"/>
      <c r="K110" s="123"/>
      <c r="L110" s="123"/>
    </row>
    <row r="111">
      <c r="A111" s="118"/>
      <c r="B111" s="122"/>
      <c r="C111" s="123"/>
      <c r="D111" s="123"/>
      <c r="E111" s="123"/>
      <c r="F111" s="123"/>
      <c r="G111" s="123"/>
      <c r="H111" s="123"/>
      <c r="I111" s="123"/>
      <c r="J111" s="123"/>
      <c r="K111" s="123"/>
      <c r="L111" s="123"/>
    </row>
    <row r="112">
      <c r="A112" s="118"/>
      <c r="B112" s="122"/>
      <c r="C112" s="123"/>
      <c r="D112" s="123"/>
      <c r="E112" s="123"/>
      <c r="F112" s="123"/>
      <c r="G112" s="123"/>
      <c r="H112" s="123"/>
      <c r="I112" s="123"/>
      <c r="J112" s="123"/>
      <c r="K112" s="123"/>
      <c r="L112" s="123"/>
    </row>
    <row r="113">
      <c r="A113" s="118"/>
      <c r="B113" s="122"/>
      <c r="C113" s="123"/>
      <c r="D113" s="123"/>
      <c r="E113" s="123"/>
      <c r="F113" s="123"/>
      <c r="G113" s="123"/>
      <c r="H113" s="123"/>
      <c r="I113" s="123"/>
      <c r="J113" s="123"/>
      <c r="K113" s="123"/>
      <c r="L113" s="123"/>
    </row>
    <row r="114">
      <c r="A114" s="118"/>
      <c r="B114" s="122"/>
      <c r="C114" s="123"/>
      <c r="D114" s="123"/>
      <c r="E114" s="123"/>
      <c r="F114" s="123"/>
      <c r="G114" s="123"/>
      <c r="H114" s="123"/>
      <c r="I114" s="123"/>
      <c r="J114" s="123"/>
      <c r="K114" s="123"/>
      <c r="L114" s="123"/>
    </row>
    <row r="115">
      <c r="A115" s="118"/>
      <c r="B115" s="122"/>
      <c r="C115" s="123"/>
      <c r="D115" s="123"/>
      <c r="E115" s="123"/>
      <c r="F115" s="123"/>
      <c r="G115" s="123"/>
      <c r="H115" s="123"/>
      <c r="I115" s="123"/>
      <c r="J115" s="123"/>
      <c r="K115" s="123"/>
      <c r="L115" s="123"/>
    </row>
    <row r="116">
      <c r="A116" s="118"/>
      <c r="B116" s="122"/>
      <c r="C116" s="123"/>
      <c r="D116" s="123"/>
      <c r="E116" s="123"/>
      <c r="F116" s="123"/>
      <c r="G116" s="123"/>
      <c r="H116" s="123"/>
      <c r="I116" s="123"/>
      <c r="J116" s="123"/>
      <c r="K116" s="123"/>
      <c r="L116" s="123"/>
    </row>
    <row r="117">
      <c r="A117" s="118"/>
      <c r="B117" s="122"/>
      <c r="C117" s="123"/>
      <c r="D117" s="123"/>
      <c r="E117" s="123"/>
      <c r="F117" s="123"/>
      <c r="G117" s="123"/>
      <c r="H117" s="123"/>
      <c r="I117" s="123"/>
      <c r="J117" s="123"/>
      <c r="K117" s="123"/>
      <c r="L117" s="123"/>
    </row>
    <row r="118">
      <c r="A118" s="118"/>
      <c r="B118" s="122"/>
      <c r="C118" s="123"/>
      <c r="D118" s="123"/>
      <c r="E118" s="123"/>
      <c r="F118" s="123"/>
      <c r="G118" s="123"/>
      <c r="H118" s="123"/>
      <c r="I118" s="123"/>
      <c r="J118" s="123"/>
      <c r="K118" s="123"/>
      <c r="L118" s="123"/>
    </row>
    <row r="119">
      <c r="A119" s="118"/>
      <c r="B119" s="122"/>
      <c r="C119" s="123"/>
      <c r="D119" s="123"/>
      <c r="E119" s="123"/>
      <c r="F119" s="123"/>
      <c r="G119" s="123"/>
      <c r="H119" s="123"/>
      <c r="I119" s="123"/>
      <c r="J119" s="123"/>
      <c r="K119" s="123"/>
      <c r="L119" s="123"/>
    </row>
    <row r="120">
      <c r="A120" s="118"/>
      <c r="B120" s="122"/>
      <c r="C120" s="123"/>
      <c r="D120" s="123"/>
      <c r="E120" s="123"/>
      <c r="F120" s="123"/>
      <c r="G120" s="123"/>
      <c r="H120" s="123"/>
      <c r="I120" s="123"/>
      <c r="J120" s="123"/>
      <c r="K120" s="123"/>
      <c r="L120" s="123"/>
    </row>
    <row r="121">
      <c r="A121" s="118"/>
      <c r="B121" s="122"/>
      <c r="C121" s="123"/>
      <c r="D121" s="123"/>
      <c r="E121" s="123"/>
      <c r="F121" s="123"/>
      <c r="G121" s="123"/>
      <c r="H121" s="123"/>
      <c r="I121" s="123"/>
      <c r="J121" s="123"/>
      <c r="K121" s="123"/>
      <c r="L121" s="123"/>
    </row>
    <row r="122">
      <c r="A122" s="118"/>
      <c r="B122" s="122"/>
      <c r="C122" s="123"/>
      <c r="D122" s="123"/>
      <c r="E122" s="123"/>
      <c r="F122" s="123"/>
      <c r="G122" s="123"/>
      <c r="H122" s="123"/>
      <c r="I122" s="123"/>
      <c r="J122" s="123"/>
      <c r="K122" s="123"/>
      <c r="L122" s="123"/>
    </row>
    <row r="123">
      <c r="A123" s="118"/>
      <c r="B123" s="122"/>
      <c r="C123" s="123"/>
      <c r="D123" s="123"/>
      <c r="E123" s="123"/>
      <c r="F123" s="123"/>
      <c r="G123" s="123"/>
      <c r="H123" s="123"/>
      <c r="I123" s="123"/>
      <c r="J123" s="123"/>
      <c r="K123" s="123"/>
      <c r="L123" s="123"/>
    </row>
    <row r="124">
      <c r="A124" s="118"/>
      <c r="B124" s="122"/>
      <c r="C124" s="123"/>
      <c r="D124" s="123"/>
      <c r="E124" s="123"/>
      <c r="F124" s="123"/>
      <c r="G124" s="123"/>
      <c r="H124" s="123"/>
      <c r="I124" s="123"/>
      <c r="J124" s="123"/>
      <c r="K124" s="123"/>
      <c r="L124" s="123"/>
    </row>
    <row r="125">
      <c r="A125" s="118"/>
      <c r="B125" s="122"/>
      <c r="C125" s="123"/>
      <c r="D125" s="123"/>
      <c r="E125" s="123"/>
      <c r="F125" s="123"/>
      <c r="G125" s="123"/>
      <c r="H125" s="123"/>
      <c r="I125" s="123"/>
      <c r="J125" s="123"/>
      <c r="K125" s="123"/>
      <c r="L125" s="123"/>
    </row>
    <row r="126">
      <c r="A126" s="118"/>
      <c r="B126" s="122"/>
      <c r="C126" s="123"/>
      <c r="D126" s="123"/>
      <c r="E126" s="123"/>
      <c r="F126" s="123"/>
      <c r="G126" s="123"/>
      <c r="H126" s="123"/>
      <c r="I126" s="123"/>
      <c r="J126" s="123"/>
      <c r="K126" s="123"/>
      <c r="L126" s="123"/>
    </row>
    <row r="127">
      <c r="A127" s="118"/>
      <c r="B127" s="122"/>
      <c r="C127" s="123"/>
      <c r="D127" s="123"/>
      <c r="E127" s="123"/>
      <c r="F127" s="123"/>
      <c r="G127" s="123"/>
      <c r="H127" s="123"/>
      <c r="I127" s="123"/>
      <c r="J127" s="123"/>
      <c r="K127" s="123"/>
      <c r="L127" s="123"/>
    </row>
    <row r="128">
      <c r="A128" s="118"/>
      <c r="B128" s="122"/>
      <c r="C128" s="123"/>
      <c r="D128" s="123"/>
      <c r="E128" s="123"/>
      <c r="F128" s="123"/>
      <c r="G128" s="123"/>
      <c r="H128" s="123"/>
      <c r="I128" s="123"/>
      <c r="J128" s="123"/>
      <c r="K128" s="123"/>
      <c r="L128" s="123"/>
    </row>
    <row r="129">
      <c r="A129" s="118"/>
      <c r="B129" s="122"/>
      <c r="C129" s="123"/>
      <c r="D129" s="123"/>
      <c r="E129" s="123"/>
      <c r="F129" s="123"/>
      <c r="G129" s="123"/>
      <c r="H129" s="123"/>
      <c r="I129" s="123"/>
      <c r="J129" s="123"/>
      <c r="K129" s="123"/>
      <c r="L129" s="123"/>
    </row>
    <row r="130">
      <c r="A130" s="118"/>
      <c r="B130" s="122"/>
      <c r="C130" s="123"/>
      <c r="D130" s="123"/>
      <c r="E130" s="123"/>
      <c r="F130" s="123"/>
      <c r="G130" s="123"/>
      <c r="H130" s="123"/>
      <c r="I130" s="123"/>
      <c r="J130" s="123"/>
      <c r="K130" s="123"/>
      <c r="L130" s="123"/>
    </row>
    <row r="131">
      <c r="A131" s="118"/>
      <c r="B131" s="122"/>
      <c r="C131" s="123"/>
      <c r="D131" s="123"/>
      <c r="E131" s="123"/>
      <c r="F131" s="123"/>
      <c r="G131" s="123"/>
      <c r="H131" s="123"/>
      <c r="I131" s="123"/>
      <c r="J131" s="123"/>
      <c r="K131" s="123"/>
      <c r="L131" s="123"/>
    </row>
    <row r="132">
      <c r="A132" s="118"/>
      <c r="B132" s="122"/>
      <c r="C132" s="123"/>
      <c r="D132" s="123"/>
      <c r="E132" s="123"/>
      <c r="F132" s="123"/>
      <c r="G132" s="123"/>
      <c r="H132" s="123"/>
      <c r="I132" s="123"/>
      <c r="J132" s="123"/>
      <c r="K132" s="123"/>
      <c r="L132" s="123"/>
    </row>
    <row r="133">
      <c r="A133" s="118"/>
      <c r="B133" s="122"/>
      <c r="C133" s="123"/>
      <c r="D133" s="123"/>
      <c r="E133" s="123"/>
      <c r="F133" s="123"/>
      <c r="G133" s="123"/>
      <c r="H133" s="123"/>
      <c r="I133" s="123"/>
      <c r="J133" s="123"/>
      <c r="K133" s="123"/>
      <c r="L133" s="123"/>
    </row>
    <row r="134">
      <c r="A134" s="118"/>
      <c r="B134" s="122"/>
      <c r="C134" s="123"/>
      <c r="D134" s="123"/>
      <c r="E134" s="123"/>
      <c r="F134" s="123"/>
      <c r="G134" s="123"/>
      <c r="H134" s="123"/>
      <c r="I134" s="123"/>
      <c r="J134" s="123"/>
      <c r="K134" s="123"/>
      <c r="L134" s="123"/>
    </row>
    <row r="135">
      <c r="A135" s="118"/>
      <c r="B135" s="122"/>
      <c r="C135" s="123"/>
      <c r="D135" s="123"/>
      <c r="E135" s="123"/>
      <c r="F135" s="123"/>
      <c r="G135" s="123"/>
      <c r="H135" s="123"/>
      <c r="I135" s="123"/>
      <c r="J135" s="123"/>
      <c r="K135" s="123"/>
      <c r="L135" s="123"/>
    </row>
    <row r="136">
      <c r="A136" s="118"/>
      <c r="B136" s="122"/>
      <c r="C136" s="123"/>
      <c r="D136" s="123"/>
      <c r="E136" s="123"/>
      <c r="F136" s="123"/>
      <c r="G136" s="123"/>
      <c r="H136" s="123"/>
      <c r="I136" s="123"/>
      <c r="J136" s="123"/>
      <c r="K136" s="123"/>
      <c r="L136" s="123"/>
    </row>
    <row r="137">
      <c r="A137" s="118"/>
      <c r="B137" s="122"/>
      <c r="C137" s="123"/>
      <c r="D137" s="123"/>
      <c r="E137" s="123"/>
      <c r="F137" s="123"/>
      <c r="G137" s="123"/>
      <c r="H137" s="123"/>
      <c r="I137" s="123"/>
      <c r="J137" s="123"/>
      <c r="K137" s="123"/>
      <c r="L137" s="123"/>
    </row>
    <row r="138">
      <c r="A138" s="118"/>
      <c r="B138" s="122"/>
      <c r="C138" s="123"/>
      <c r="D138" s="123"/>
      <c r="E138" s="123"/>
      <c r="F138" s="123"/>
      <c r="G138" s="123"/>
      <c r="H138" s="123"/>
      <c r="I138" s="123"/>
      <c r="J138" s="123"/>
      <c r="K138" s="123"/>
      <c r="L138" s="123"/>
    </row>
    <row r="139">
      <c r="A139" s="118"/>
      <c r="B139" s="122"/>
      <c r="C139" s="123"/>
      <c r="D139" s="123"/>
      <c r="E139" s="123"/>
      <c r="F139" s="123"/>
      <c r="G139" s="123"/>
      <c r="H139" s="123"/>
      <c r="I139" s="123"/>
      <c r="J139" s="123"/>
      <c r="K139" s="123"/>
      <c r="L139" s="123"/>
    </row>
    <row r="140">
      <c r="A140" s="118"/>
      <c r="B140" s="122"/>
      <c r="C140" s="123"/>
      <c r="D140" s="123"/>
      <c r="E140" s="123"/>
      <c r="F140" s="123"/>
      <c r="G140" s="123"/>
      <c r="H140" s="123"/>
      <c r="I140" s="123"/>
      <c r="J140" s="123"/>
      <c r="K140" s="123"/>
      <c r="L140" s="123"/>
    </row>
    <row r="141">
      <c r="A141" s="118"/>
      <c r="B141" s="122"/>
      <c r="C141" s="123"/>
      <c r="D141" s="123"/>
      <c r="E141" s="123"/>
      <c r="F141" s="123"/>
      <c r="G141" s="123"/>
      <c r="H141" s="123"/>
      <c r="I141" s="123"/>
      <c r="J141" s="123"/>
      <c r="K141" s="123"/>
      <c r="L141" s="123"/>
    </row>
    <row r="142">
      <c r="A142" s="118"/>
      <c r="B142" s="122"/>
      <c r="C142" s="123"/>
      <c r="D142" s="123"/>
      <c r="E142" s="123"/>
      <c r="F142" s="123"/>
      <c r="G142" s="123"/>
      <c r="H142" s="123"/>
      <c r="I142" s="123"/>
      <c r="J142" s="123"/>
      <c r="K142" s="123"/>
      <c r="L142" s="123"/>
    </row>
    <row r="143">
      <c r="A143" s="118"/>
      <c r="B143" s="122"/>
      <c r="C143" s="123"/>
      <c r="D143" s="123"/>
      <c r="E143" s="123"/>
      <c r="F143" s="123"/>
      <c r="G143" s="123"/>
      <c r="H143" s="123"/>
      <c r="I143" s="123"/>
      <c r="J143" s="123"/>
      <c r="K143" s="123"/>
      <c r="L143" s="123"/>
    </row>
    <row r="144">
      <c r="A144" s="118"/>
      <c r="B144" s="122"/>
      <c r="C144" s="123"/>
      <c r="D144" s="123"/>
      <c r="E144" s="123"/>
      <c r="F144" s="123"/>
      <c r="G144" s="123"/>
      <c r="H144" s="123"/>
      <c r="I144" s="123"/>
      <c r="J144" s="123"/>
      <c r="K144" s="123"/>
      <c r="L144" s="123"/>
    </row>
    <row r="145">
      <c r="A145" s="118"/>
      <c r="B145" s="122"/>
      <c r="C145" s="123"/>
      <c r="D145" s="123"/>
      <c r="E145" s="123"/>
      <c r="F145" s="123"/>
      <c r="G145" s="123"/>
      <c r="H145" s="123"/>
      <c r="I145" s="123"/>
      <c r="J145" s="123"/>
      <c r="K145" s="123"/>
      <c r="L145" s="123"/>
    </row>
    <row r="146">
      <c r="A146" s="118"/>
      <c r="B146" s="122"/>
      <c r="C146" s="123"/>
      <c r="D146" s="123"/>
      <c r="E146" s="123"/>
      <c r="F146" s="123"/>
      <c r="G146" s="123"/>
      <c r="H146" s="123"/>
      <c r="I146" s="123"/>
      <c r="J146" s="123"/>
      <c r="K146" s="123"/>
      <c r="L146" s="123"/>
    </row>
    <row r="147">
      <c r="A147" s="118"/>
      <c r="B147" s="122"/>
      <c r="C147" s="123"/>
      <c r="D147" s="123"/>
      <c r="E147" s="123"/>
      <c r="F147" s="123"/>
      <c r="G147" s="123"/>
      <c r="H147" s="123"/>
      <c r="I147" s="123"/>
      <c r="J147" s="123"/>
      <c r="K147" s="123"/>
      <c r="L147" s="123"/>
    </row>
    <row r="148">
      <c r="A148" s="118"/>
      <c r="B148" s="122"/>
      <c r="C148" s="123"/>
      <c r="D148" s="123"/>
      <c r="E148" s="123"/>
      <c r="F148" s="123"/>
      <c r="G148" s="123"/>
      <c r="H148" s="123"/>
      <c r="I148" s="123"/>
      <c r="J148" s="123"/>
      <c r="K148" s="123"/>
      <c r="L148" s="123"/>
    </row>
    <row r="149">
      <c r="A149" s="118"/>
      <c r="B149" s="122"/>
      <c r="C149" s="123"/>
      <c r="D149" s="123"/>
      <c r="E149" s="123"/>
      <c r="F149" s="123"/>
      <c r="G149" s="123"/>
      <c r="H149" s="123"/>
      <c r="I149" s="123"/>
      <c r="J149" s="123"/>
      <c r="K149" s="123"/>
      <c r="L149" s="123"/>
    </row>
    <row r="150">
      <c r="A150" s="118"/>
      <c r="B150" s="122"/>
      <c r="C150" s="123"/>
      <c r="D150" s="123"/>
      <c r="E150" s="123"/>
      <c r="F150" s="123"/>
      <c r="G150" s="123"/>
      <c r="H150" s="123"/>
      <c r="I150" s="123"/>
      <c r="J150" s="123"/>
      <c r="K150" s="123"/>
      <c r="L150" s="123"/>
    </row>
    <row r="151">
      <c r="A151" s="118"/>
      <c r="B151" s="122"/>
      <c r="C151" s="123"/>
      <c r="D151" s="123"/>
      <c r="E151" s="123"/>
      <c r="F151" s="123"/>
      <c r="G151" s="123"/>
      <c r="H151" s="123"/>
      <c r="I151" s="123"/>
      <c r="J151" s="123"/>
      <c r="K151" s="123"/>
      <c r="L151" s="123"/>
    </row>
    <row r="152">
      <c r="A152" s="118"/>
      <c r="B152" s="122"/>
      <c r="C152" s="123"/>
      <c r="D152" s="123"/>
      <c r="E152" s="123"/>
      <c r="F152" s="123"/>
      <c r="G152" s="123"/>
      <c r="H152" s="123"/>
      <c r="I152" s="123"/>
      <c r="J152" s="123"/>
      <c r="K152" s="123"/>
      <c r="L152" s="123"/>
    </row>
    <row r="153">
      <c r="A153" s="118"/>
      <c r="B153" s="122"/>
      <c r="C153" s="123"/>
      <c r="D153" s="123"/>
      <c r="E153" s="123"/>
      <c r="F153" s="123"/>
      <c r="G153" s="123"/>
      <c r="H153" s="123"/>
      <c r="I153" s="123"/>
      <c r="J153" s="123"/>
      <c r="K153" s="123"/>
      <c r="L153" s="123"/>
    </row>
    <row r="154">
      <c r="A154" s="118"/>
      <c r="B154" s="122"/>
      <c r="C154" s="123"/>
      <c r="D154" s="123"/>
      <c r="E154" s="123"/>
      <c r="F154" s="123"/>
      <c r="G154" s="123"/>
      <c r="H154" s="123"/>
      <c r="I154" s="123"/>
      <c r="J154" s="123"/>
      <c r="K154" s="123"/>
      <c r="L154" s="123"/>
    </row>
    <row r="155">
      <c r="A155" s="118"/>
      <c r="B155" s="122"/>
      <c r="C155" s="123"/>
      <c r="D155" s="123"/>
      <c r="E155" s="123"/>
      <c r="F155" s="123"/>
      <c r="G155" s="123"/>
      <c r="H155" s="123"/>
      <c r="I155" s="123"/>
      <c r="J155" s="123"/>
      <c r="K155" s="123"/>
      <c r="L155" s="123"/>
    </row>
    <row r="156">
      <c r="A156" s="118"/>
      <c r="B156" s="122"/>
      <c r="C156" s="123"/>
      <c r="D156" s="123"/>
      <c r="E156" s="123"/>
      <c r="F156" s="123"/>
      <c r="G156" s="123"/>
      <c r="H156" s="123"/>
      <c r="I156" s="123"/>
      <c r="J156" s="123"/>
      <c r="K156" s="123"/>
      <c r="L156" s="123"/>
    </row>
    <row r="157">
      <c r="A157" s="118"/>
      <c r="B157" s="122"/>
      <c r="C157" s="123"/>
      <c r="D157" s="123"/>
      <c r="E157" s="123"/>
      <c r="F157" s="123"/>
      <c r="G157" s="123"/>
      <c r="H157" s="123"/>
      <c r="I157" s="123"/>
      <c r="J157" s="123"/>
      <c r="K157" s="123"/>
      <c r="L157" s="123"/>
    </row>
    <row r="158">
      <c r="A158" s="118"/>
      <c r="B158" s="122"/>
      <c r="C158" s="123"/>
      <c r="D158" s="123"/>
      <c r="E158" s="123"/>
      <c r="F158" s="123"/>
      <c r="G158" s="123"/>
      <c r="H158" s="123"/>
      <c r="I158" s="123"/>
      <c r="J158" s="123"/>
      <c r="K158" s="123"/>
      <c r="L158" s="123"/>
    </row>
    <row r="159">
      <c r="A159" s="118"/>
      <c r="B159" s="122"/>
      <c r="C159" s="123"/>
      <c r="D159" s="123"/>
      <c r="E159" s="123"/>
      <c r="F159" s="123"/>
      <c r="G159" s="123"/>
      <c r="H159" s="123"/>
      <c r="I159" s="123"/>
      <c r="J159" s="123"/>
      <c r="K159" s="123"/>
      <c r="L159" s="123"/>
    </row>
    <row r="160">
      <c r="A160" s="118"/>
      <c r="B160" s="122"/>
      <c r="C160" s="123"/>
      <c r="D160" s="123"/>
      <c r="E160" s="123"/>
      <c r="F160" s="123"/>
      <c r="G160" s="123"/>
      <c r="H160" s="123"/>
      <c r="I160" s="123"/>
      <c r="J160" s="123"/>
      <c r="K160" s="123"/>
      <c r="L160" s="123"/>
    </row>
    <row r="161">
      <c r="A161" s="118"/>
      <c r="B161" s="122"/>
      <c r="C161" s="123"/>
      <c r="D161" s="123"/>
      <c r="E161" s="123"/>
      <c r="F161" s="123"/>
      <c r="G161" s="123"/>
      <c r="H161" s="123"/>
      <c r="I161" s="123"/>
      <c r="J161" s="123"/>
      <c r="K161" s="123"/>
      <c r="L161" s="123"/>
    </row>
    <row r="162">
      <c r="A162" s="118"/>
      <c r="B162" s="122"/>
      <c r="C162" s="123"/>
      <c r="D162" s="123"/>
      <c r="E162" s="123"/>
      <c r="F162" s="123"/>
      <c r="G162" s="123"/>
      <c r="H162" s="123"/>
      <c r="I162" s="123"/>
      <c r="J162" s="123"/>
      <c r="K162" s="123"/>
      <c r="L162" s="123"/>
    </row>
    <row r="163">
      <c r="A163" s="118"/>
      <c r="B163" s="122"/>
      <c r="C163" s="123"/>
      <c r="D163" s="123"/>
      <c r="E163" s="123"/>
      <c r="F163" s="123"/>
      <c r="G163" s="123"/>
      <c r="H163" s="123"/>
      <c r="I163" s="123"/>
      <c r="J163" s="123"/>
      <c r="K163" s="123"/>
      <c r="L163" s="123"/>
    </row>
    <row r="164">
      <c r="A164" s="118"/>
      <c r="B164" s="122"/>
      <c r="C164" s="123"/>
      <c r="D164" s="123"/>
      <c r="E164" s="123"/>
      <c r="F164" s="123"/>
      <c r="G164" s="123"/>
      <c r="H164" s="123"/>
      <c r="I164" s="123"/>
      <c r="J164" s="123"/>
      <c r="K164" s="123"/>
      <c r="L164" s="123"/>
    </row>
    <row r="165">
      <c r="A165" s="118"/>
      <c r="B165" s="122"/>
      <c r="C165" s="123"/>
      <c r="D165" s="123"/>
      <c r="E165" s="123"/>
      <c r="F165" s="123"/>
      <c r="G165" s="123"/>
      <c r="H165" s="123"/>
      <c r="I165" s="123"/>
      <c r="J165" s="123"/>
      <c r="K165" s="123"/>
      <c r="L165" s="123"/>
    </row>
    <row r="166">
      <c r="A166" s="118"/>
      <c r="B166" s="122"/>
      <c r="C166" s="123"/>
      <c r="D166" s="123"/>
      <c r="E166" s="123"/>
      <c r="F166" s="123"/>
      <c r="G166" s="123"/>
      <c r="H166" s="123"/>
      <c r="I166" s="123"/>
      <c r="J166" s="123"/>
      <c r="K166" s="123"/>
      <c r="L166" s="123"/>
    </row>
    <row r="167">
      <c r="A167" s="118"/>
      <c r="B167" s="122"/>
      <c r="C167" s="123"/>
      <c r="D167" s="123"/>
      <c r="E167" s="123"/>
      <c r="F167" s="123"/>
      <c r="G167" s="123"/>
      <c r="H167" s="123"/>
      <c r="I167" s="123"/>
      <c r="J167" s="123"/>
      <c r="K167" s="123"/>
      <c r="L167" s="123"/>
    </row>
    <row r="168">
      <c r="A168" s="118"/>
      <c r="B168" s="122"/>
      <c r="C168" s="123"/>
      <c r="D168" s="123"/>
      <c r="E168" s="123"/>
      <c r="F168" s="123"/>
      <c r="G168" s="123"/>
      <c r="H168" s="123"/>
      <c r="I168" s="123"/>
      <c r="J168" s="123"/>
      <c r="K168" s="123"/>
      <c r="L168" s="123"/>
    </row>
    <row r="169">
      <c r="A169" s="118"/>
      <c r="B169" s="122"/>
      <c r="C169" s="123"/>
      <c r="D169" s="123"/>
      <c r="E169" s="123"/>
      <c r="F169" s="123"/>
      <c r="G169" s="123"/>
      <c r="H169" s="123"/>
      <c r="I169" s="123"/>
      <c r="J169" s="123"/>
      <c r="K169" s="123"/>
      <c r="L169" s="123"/>
    </row>
    <row r="170">
      <c r="A170" s="118"/>
      <c r="B170" s="122"/>
      <c r="C170" s="123"/>
      <c r="D170" s="123"/>
      <c r="E170" s="123"/>
      <c r="F170" s="123"/>
      <c r="G170" s="123"/>
      <c r="H170" s="123"/>
      <c r="I170" s="123"/>
      <c r="J170" s="123"/>
      <c r="K170" s="123"/>
      <c r="L170" s="123"/>
    </row>
    <row r="171">
      <c r="A171" s="118"/>
      <c r="B171" s="122"/>
      <c r="C171" s="123"/>
      <c r="D171" s="123"/>
      <c r="E171" s="123"/>
      <c r="F171" s="123"/>
      <c r="G171" s="123"/>
      <c r="H171" s="123"/>
      <c r="I171" s="123"/>
      <c r="J171" s="123"/>
      <c r="K171" s="123"/>
      <c r="L171" s="123"/>
    </row>
    <row r="172">
      <c r="A172" s="118"/>
      <c r="B172" s="122"/>
      <c r="C172" s="123"/>
      <c r="D172" s="123"/>
      <c r="E172" s="123"/>
      <c r="F172" s="123"/>
      <c r="G172" s="123"/>
      <c r="H172" s="123"/>
      <c r="I172" s="123"/>
      <c r="J172" s="123"/>
      <c r="K172" s="123"/>
      <c r="L172" s="123"/>
    </row>
    <row r="173">
      <c r="A173" s="118"/>
      <c r="B173" s="122"/>
      <c r="C173" s="123"/>
      <c r="D173" s="123"/>
      <c r="E173" s="123"/>
      <c r="F173" s="123"/>
      <c r="G173" s="123"/>
      <c r="H173" s="123"/>
      <c r="I173" s="123"/>
      <c r="J173" s="123"/>
      <c r="K173" s="123"/>
      <c r="L173" s="123"/>
    </row>
    <row r="174">
      <c r="A174" s="118"/>
      <c r="B174" s="122"/>
      <c r="C174" s="123"/>
      <c r="D174" s="123"/>
      <c r="E174" s="123"/>
      <c r="F174" s="123"/>
      <c r="G174" s="123"/>
      <c r="H174" s="123"/>
      <c r="I174" s="123"/>
      <c r="J174" s="123"/>
      <c r="K174" s="123"/>
      <c r="L174" s="123"/>
    </row>
    <row r="175">
      <c r="A175" s="118"/>
      <c r="B175" s="122"/>
      <c r="C175" s="123"/>
      <c r="D175" s="123"/>
      <c r="E175" s="123"/>
      <c r="F175" s="123"/>
      <c r="G175" s="123"/>
      <c r="H175" s="123"/>
      <c r="I175" s="123"/>
      <c r="J175" s="123"/>
      <c r="K175" s="123"/>
      <c r="L175" s="123"/>
    </row>
    <row r="176">
      <c r="A176" s="118"/>
      <c r="B176" s="122"/>
      <c r="C176" s="123"/>
      <c r="D176" s="123"/>
      <c r="E176" s="123"/>
      <c r="F176" s="123"/>
      <c r="G176" s="123"/>
      <c r="H176" s="123"/>
      <c r="I176" s="123"/>
      <c r="J176" s="123"/>
      <c r="K176" s="123"/>
      <c r="L176" s="123"/>
    </row>
    <row r="177">
      <c r="A177" s="118"/>
      <c r="B177" s="122"/>
      <c r="C177" s="123"/>
      <c r="D177" s="123"/>
      <c r="E177" s="123"/>
      <c r="F177" s="123"/>
      <c r="G177" s="123"/>
      <c r="H177" s="123"/>
      <c r="I177" s="123"/>
      <c r="J177" s="123"/>
      <c r="K177" s="123"/>
      <c r="L177" s="123"/>
    </row>
    <row r="178">
      <c r="A178" s="118"/>
      <c r="B178" s="122"/>
      <c r="C178" s="123"/>
      <c r="D178" s="123"/>
      <c r="E178" s="123"/>
      <c r="F178" s="123"/>
      <c r="G178" s="123"/>
      <c r="H178" s="123"/>
      <c r="I178" s="123"/>
      <c r="J178" s="123"/>
      <c r="K178" s="123"/>
      <c r="L178" s="123"/>
    </row>
    <row r="179">
      <c r="A179" s="118"/>
      <c r="B179" s="122"/>
      <c r="C179" s="123"/>
      <c r="D179" s="123"/>
      <c r="E179" s="123"/>
      <c r="F179" s="123"/>
      <c r="G179" s="123"/>
      <c r="H179" s="123"/>
      <c r="I179" s="123"/>
      <c r="J179" s="123"/>
      <c r="K179" s="123"/>
      <c r="L179" s="123"/>
    </row>
    <row r="180">
      <c r="A180" s="118"/>
      <c r="B180" s="122"/>
      <c r="C180" s="123"/>
      <c r="D180" s="123"/>
      <c r="E180" s="123"/>
      <c r="F180" s="123"/>
      <c r="G180" s="123"/>
      <c r="H180" s="123"/>
      <c r="I180" s="123"/>
      <c r="J180" s="123"/>
      <c r="K180" s="123"/>
      <c r="L180" s="123"/>
    </row>
    <row r="181">
      <c r="A181" s="118"/>
      <c r="B181" s="122"/>
      <c r="C181" s="123"/>
      <c r="D181" s="123"/>
      <c r="E181" s="123"/>
      <c r="F181" s="123"/>
      <c r="G181" s="123"/>
      <c r="H181" s="123"/>
      <c r="I181" s="123"/>
      <c r="J181" s="123"/>
      <c r="K181" s="123"/>
      <c r="L181" s="123"/>
    </row>
    <row r="182">
      <c r="A182" s="118"/>
      <c r="B182" s="122"/>
      <c r="C182" s="123"/>
      <c r="D182" s="123"/>
      <c r="E182" s="123"/>
      <c r="F182" s="123"/>
      <c r="G182" s="123"/>
      <c r="H182" s="123"/>
      <c r="I182" s="123"/>
      <c r="J182" s="123"/>
      <c r="K182" s="123"/>
      <c r="L182" s="123"/>
    </row>
    <row r="183">
      <c r="A183" s="118"/>
      <c r="B183" s="122"/>
      <c r="C183" s="123"/>
      <c r="D183" s="123"/>
      <c r="E183" s="123"/>
      <c r="F183" s="123"/>
      <c r="G183" s="123"/>
      <c r="H183" s="123"/>
      <c r="I183" s="123"/>
      <c r="J183" s="123"/>
      <c r="K183" s="123"/>
      <c r="L183" s="123"/>
    </row>
    <row r="184">
      <c r="A184" s="118"/>
      <c r="B184" s="122"/>
      <c r="C184" s="123"/>
      <c r="D184" s="123"/>
      <c r="E184" s="123"/>
      <c r="F184" s="123"/>
      <c r="G184" s="123"/>
      <c r="H184" s="123"/>
      <c r="I184" s="123"/>
      <c r="J184" s="123"/>
      <c r="K184" s="123"/>
      <c r="L184" s="123"/>
    </row>
    <row r="185">
      <c r="A185" s="118"/>
      <c r="B185" s="122"/>
      <c r="C185" s="123"/>
      <c r="D185" s="123"/>
      <c r="E185" s="123"/>
      <c r="F185" s="123"/>
      <c r="G185" s="123"/>
      <c r="H185" s="123"/>
      <c r="I185" s="123"/>
      <c r="J185" s="123"/>
      <c r="K185" s="123"/>
      <c r="L185" s="123"/>
    </row>
    <row r="186">
      <c r="A186" s="118"/>
      <c r="B186" s="122"/>
      <c r="C186" s="123"/>
      <c r="D186" s="123"/>
      <c r="E186" s="123"/>
      <c r="F186" s="123"/>
      <c r="G186" s="123"/>
      <c r="H186" s="123"/>
      <c r="I186" s="123"/>
      <c r="J186" s="123"/>
      <c r="K186" s="123"/>
      <c r="L186" s="123"/>
    </row>
    <row r="187">
      <c r="A187" s="118"/>
      <c r="B187" s="122"/>
      <c r="C187" s="123"/>
      <c r="D187" s="123"/>
      <c r="E187" s="123"/>
      <c r="F187" s="123"/>
      <c r="G187" s="123"/>
      <c r="H187" s="123"/>
      <c r="I187" s="123"/>
      <c r="J187" s="123"/>
      <c r="K187" s="123"/>
      <c r="L187" s="123"/>
    </row>
    <row r="188">
      <c r="A188" s="118"/>
      <c r="B188" s="122"/>
      <c r="C188" s="123"/>
      <c r="D188" s="123"/>
      <c r="E188" s="123"/>
      <c r="F188" s="123"/>
      <c r="G188" s="123"/>
      <c r="H188" s="123"/>
      <c r="I188" s="123"/>
      <c r="J188" s="123"/>
      <c r="K188" s="123"/>
      <c r="L188" s="123"/>
    </row>
    <row r="189">
      <c r="A189" s="118"/>
      <c r="B189" s="122"/>
      <c r="C189" s="123"/>
      <c r="D189" s="123"/>
      <c r="E189" s="123"/>
      <c r="F189" s="123"/>
      <c r="G189" s="123"/>
      <c r="H189" s="123"/>
      <c r="I189" s="123"/>
      <c r="J189" s="123"/>
      <c r="K189" s="123"/>
      <c r="L189" s="123"/>
    </row>
    <row r="190">
      <c r="A190" s="118"/>
      <c r="B190" s="122"/>
      <c r="C190" s="123"/>
      <c r="D190" s="123"/>
      <c r="E190" s="123"/>
      <c r="F190" s="123"/>
      <c r="G190" s="123"/>
      <c r="H190" s="123"/>
      <c r="I190" s="123"/>
      <c r="J190" s="123"/>
      <c r="K190" s="123"/>
      <c r="L190" s="123"/>
    </row>
    <row r="191">
      <c r="A191" s="118"/>
      <c r="B191" s="122"/>
      <c r="C191" s="123"/>
      <c r="D191" s="123"/>
      <c r="E191" s="123"/>
      <c r="F191" s="123"/>
      <c r="G191" s="123"/>
      <c r="H191" s="123"/>
      <c r="I191" s="123"/>
      <c r="J191" s="123"/>
      <c r="K191" s="123"/>
      <c r="L191" s="123"/>
    </row>
    <row r="192">
      <c r="A192" s="118"/>
      <c r="B192" s="122"/>
      <c r="C192" s="123"/>
      <c r="D192" s="123"/>
      <c r="E192" s="123"/>
      <c r="F192" s="123"/>
      <c r="G192" s="123"/>
      <c r="H192" s="123"/>
      <c r="I192" s="123"/>
      <c r="J192" s="123"/>
      <c r="K192" s="123"/>
      <c r="L192" s="123"/>
    </row>
    <row r="193">
      <c r="A193" s="118"/>
      <c r="B193" s="122"/>
      <c r="C193" s="123"/>
      <c r="D193" s="123"/>
      <c r="E193" s="123"/>
      <c r="F193" s="123"/>
      <c r="G193" s="123"/>
      <c r="H193" s="123"/>
      <c r="I193" s="123"/>
      <c r="J193" s="123"/>
      <c r="K193" s="123"/>
      <c r="L193" s="123"/>
    </row>
    <row r="194">
      <c r="A194" s="118"/>
      <c r="B194" s="122"/>
      <c r="C194" s="123"/>
      <c r="D194" s="123"/>
      <c r="E194" s="123"/>
      <c r="F194" s="123"/>
      <c r="G194" s="123"/>
      <c r="H194" s="123"/>
      <c r="I194" s="123"/>
      <c r="J194" s="123"/>
      <c r="K194" s="123"/>
      <c r="L194" s="123"/>
    </row>
    <row r="195">
      <c r="A195" s="118"/>
      <c r="B195" s="122"/>
      <c r="C195" s="123"/>
      <c r="D195" s="123"/>
      <c r="E195" s="123"/>
      <c r="F195" s="123"/>
      <c r="G195" s="123"/>
      <c r="H195" s="123"/>
      <c r="I195" s="123"/>
      <c r="J195" s="123"/>
      <c r="K195" s="123"/>
      <c r="L195" s="123"/>
    </row>
    <row r="196">
      <c r="A196" s="118"/>
      <c r="B196" s="122"/>
      <c r="C196" s="123"/>
      <c r="D196" s="123"/>
      <c r="E196" s="123"/>
      <c r="F196" s="123"/>
      <c r="G196" s="123"/>
      <c r="H196" s="123"/>
      <c r="I196" s="123"/>
      <c r="J196" s="123"/>
      <c r="K196" s="123"/>
      <c r="L196" s="123"/>
    </row>
    <row r="197">
      <c r="A197" s="118"/>
      <c r="B197" s="122"/>
      <c r="C197" s="123"/>
      <c r="D197" s="123"/>
      <c r="E197" s="123"/>
      <c r="F197" s="123"/>
      <c r="G197" s="123"/>
      <c r="H197" s="123"/>
      <c r="I197" s="123"/>
      <c r="J197" s="123"/>
      <c r="K197" s="123"/>
      <c r="L197" s="123"/>
    </row>
    <row r="198">
      <c r="A198" s="118"/>
      <c r="B198" s="122"/>
      <c r="C198" s="123"/>
      <c r="D198" s="123"/>
      <c r="E198" s="123"/>
      <c r="F198" s="123"/>
      <c r="G198" s="123"/>
      <c r="H198" s="123"/>
      <c r="I198" s="123"/>
      <c r="J198" s="123"/>
      <c r="K198" s="123"/>
      <c r="L198" s="123"/>
    </row>
    <row r="199">
      <c r="A199" s="118"/>
      <c r="B199" s="122"/>
      <c r="C199" s="123"/>
      <c r="D199" s="123"/>
      <c r="E199" s="123"/>
      <c r="F199" s="123"/>
      <c r="G199" s="123"/>
      <c r="H199" s="123"/>
      <c r="I199" s="123"/>
      <c r="J199" s="123"/>
      <c r="K199" s="123"/>
      <c r="L199" s="123"/>
    </row>
    <row r="200">
      <c r="A200" s="118"/>
      <c r="B200" s="122"/>
      <c r="C200" s="123"/>
      <c r="D200" s="123"/>
      <c r="E200" s="123"/>
      <c r="F200" s="123"/>
      <c r="G200" s="123"/>
      <c r="H200" s="123"/>
      <c r="I200" s="123"/>
      <c r="J200" s="123"/>
      <c r="K200" s="123"/>
      <c r="L200" s="123"/>
    </row>
    <row r="201">
      <c r="A201" s="118"/>
      <c r="B201" s="122"/>
      <c r="C201" s="123"/>
      <c r="D201" s="123"/>
      <c r="E201" s="123"/>
      <c r="F201" s="123"/>
      <c r="G201" s="123"/>
      <c r="H201" s="123"/>
      <c r="I201" s="123"/>
      <c r="J201" s="123"/>
      <c r="K201" s="123"/>
      <c r="L201" s="123"/>
    </row>
    <row r="202">
      <c r="A202" s="118"/>
      <c r="B202" s="122"/>
      <c r="C202" s="123"/>
      <c r="D202" s="123"/>
      <c r="E202" s="123"/>
      <c r="F202" s="123"/>
      <c r="G202" s="123"/>
      <c r="H202" s="123"/>
      <c r="I202" s="123"/>
      <c r="J202" s="123"/>
      <c r="K202" s="123"/>
      <c r="L202" s="123"/>
    </row>
    <row r="203">
      <c r="A203" s="118"/>
      <c r="B203" s="122"/>
      <c r="C203" s="123"/>
      <c r="D203" s="123"/>
      <c r="E203" s="123"/>
      <c r="F203" s="123"/>
      <c r="G203" s="123"/>
      <c r="H203" s="123"/>
      <c r="I203" s="123"/>
      <c r="J203" s="123"/>
      <c r="K203" s="123"/>
      <c r="L203" s="123"/>
    </row>
    <row r="204">
      <c r="A204" s="118"/>
      <c r="B204" s="122"/>
      <c r="C204" s="123"/>
      <c r="D204" s="123"/>
      <c r="E204" s="123"/>
      <c r="F204" s="123"/>
      <c r="G204" s="123"/>
      <c r="H204" s="123"/>
      <c r="I204" s="123"/>
      <c r="J204" s="123"/>
      <c r="K204" s="123"/>
      <c r="L204" s="123"/>
    </row>
    <row r="205">
      <c r="A205" s="118"/>
      <c r="B205" s="122"/>
      <c r="C205" s="123"/>
      <c r="D205" s="123"/>
      <c r="E205" s="123"/>
      <c r="F205" s="123"/>
      <c r="G205" s="123"/>
      <c r="H205" s="123"/>
      <c r="I205" s="123"/>
      <c r="J205" s="123"/>
      <c r="K205" s="123"/>
      <c r="L205" s="123"/>
    </row>
    <row r="206">
      <c r="A206" s="118"/>
      <c r="B206" s="122"/>
      <c r="C206" s="123"/>
      <c r="D206" s="123"/>
      <c r="E206" s="123"/>
      <c r="F206" s="123"/>
      <c r="G206" s="123"/>
      <c r="H206" s="123"/>
      <c r="I206" s="123"/>
      <c r="J206" s="123"/>
      <c r="K206" s="123"/>
      <c r="L206" s="123"/>
    </row>
    <row r="207">
      <c r="A207" s="118"/>
      <c r="B207" s="122"/>
      <c r="C207" s="123"/>
      <c r="D207" s="123"/>
      <c r="E207" s="123"/>
      <c r="F207" s="123"/>
      <c r="G207" s="123"/>
      <c r="H207" s="123"/>
      <c r="I207" s="123"/>
      <c r="J207" s="123"/>
      <c r="K207" s="123"/>
      <c r="L207" s="123"/>
    </row>
    <row r="208">
      <c r="A208" s="118"/>
      <c r="B208" s="122"/>
      <c r="C208" s="123"/>
      <c r="D208" s="123"/>
      <c r="E208" s="123"/>
      <c r="F208" s="123"/>
      <c r="G208" s="123"/>
      <c r="H208" s="123"/>
      <c r="I208" s="123"/>
      <c r="J208" s="123"/>
      <c r="K208" s="123"/>
      <c r="L208" s="123"/>
    </row>
    <row r="209">
      <c r="A209" s="118"/>
      <c r="B209" s="122"/>
      <c r="C209" s="123"/>
      <c r="D209" s="123"/>
      <c r="E209" s="123"/>
      <c r="F209" s="123"/>
      <c r="G209" s="123"/>
      <c r="H209" s="123"/>
      <c r="I209" s="123"/>
      <c r="J209" s="123"/>
      <c r="K209" s="123"/>
      <c r="L209" s="123"/>
    </row>
    <row r="210">
      <c r="A210" s="118"/>
      <c r="B210" s="122"/>
      <c r="C210" s="123"/>
      <c r="D210" s="123"/>
      <c r="E210" s="123"/>
      <c r="F210" s="123"/>
      <c r="G210" s="123"/>
      <c r="H210" s="123"/>
      <c r="I210" s="123"/>
      <c r="J210" s="123"/>
      <c r="K210" s="123"/>
      <c r="L210" s="123"/>
    </row>
    <row r="211">
      <c r="A211" s="118"/>
      <c r="B211" s="122"/>
      <c r="C211" s="123"/>
      <c r="D211" s="123"/>
      <c r="E211" s="123"/>
      <c r="F211" s="123"/>
      <c r="G211" s="123"/>
      <c r="H211" s="123"/>
      <c r="I211" s="123"/>
      <c r="J211" s="123"/>
      <c r="K211" s="123"/>
      <c r="L211" s="123"/>
    </row>
    <row r="212">
      <c r="A212" s="118"/>
      <c r="B212" s="122"/>
      <c r="C212" s="123"/>
      <c r="D212" s="123"/>
      <c r="E212" s="123"/>
      <c r="F212" s="123"/>
      <c r="G212" s="123"/>
      <c r="H212" s="123"/>
      <c r="I212" s="123"/>
      <c r="J212" s="123"/>
      <c r="K212" s="123"/>
      <c r="L212" s="123"/>
    </row>
    <row r="213">
      <c r="A213" s="118"/>
      <c r="B213" s="122"/>
      <c r="C213" s="123"/>
      <c r="D213" s="123"/>
      <c r="E213" s="123"/>
      <c r="F213" s="123"/>
      <c r="G213" s="123"/>
      <c r="H213" s="123"/>
      <c r="I213" s="123"/>
      <c r="J213" s="123"/>
      <c r="K213" s="123"/>
      <c r="L213" s="123"/>
    </row>
    <row r="214">
      <c r="A214" s="118"/>
      <c r="B214" s="122"/>
      <c r="C214" s="123"/>
      <c r="D214" s="123"/>
      <c r="E214" s="123"/>
      <c r="F214" s="123"/>
      <c r="G214" s="123"/>
      <c r="H214" s="123"/>
      <c r="I214" s="123"/>
      <c r="J214" s="123"/>
      <c r="K214" s="123"/>
      <c r="L214" s="123"/>
    </row>
    <row r="215">
      <c r="A215" s="118"/>
      <c r="B215" s="122"/>
      <c r="C215" s="123"/>
      <c r="D215" s="123"/>
      <c r="E215" s="123"/>
      <c r="F215" s="123"/>
      <c r="G215" s="123"/>
      <c r="H215" s="123"/>
      <c r="I215" s="123"/>
      <c r="J215" s="123"/>
      <c r="K215" s="123"/>
      <c r="L215" s="123"/>
    </row>
    <row r="216">
      <c r="A216" s="118"/>
      <c r="B216" s="122"/>
      <c r="C216" s="123"/>
      <c r="D216" s="123"/>
      <c r="E216" s="123"/>
      <c r="F216" s="123"/>
      <c r="G216" s="123"/>
      <c r="H216" s="123"/>
      <c r="I216" s="123"/>
      <c r="J216" s="123"/>
      <c r="K216" s="123"/>
      <c r="L216" s="123"/>
    </row>
    <row r="217">
      <c r="A217" s="118"/>
      <c r="B217" s="122"/>
      <c r="C217" s="123"/>
      <c r="D217" s="123"/>
      <c r="E217" s="123"/>
      <c r="F217" s="123"/>
      <c r="G217" s="123"/>
      <c r="H217" s="123"/>
      <c r="I217" s="123"/>
      <c r="J217" s="123"/>
      <c r="K217" s="123"/>
      <c r="L217" s="123"/>
    </row>
    <row r="218">
      <c r="A218" s="118"/>
      <c r="B218" s="122"/>
      <c r="C218" s="123"/>
      <c r="D218" s="123"/>
      <c r="E218" s="123"/>
      <c r="F218" s="123"/>
      <c r="G218" s="123"/>
      <c r="H218" s="123"/>
      <c r="I218" s="123"/>
      <c r="J218" s="123"/>
      <c r="K218" s="123"/>
      <c r="L218" s="123"/>
    </row>
    <row r="219">
      <c r="A219" s="118"/>
      <c r="B219" s="122"/>
      <c r="C219" s="123"/>
      <c r="D219" s="123"/>
      <c r="E219" s="123"/>
      <c r="F219" s="123"/>
      <c r="G219" s="123"/>
      <c r="H219" s="123"/>
      <c r="I219" s="123"/>
      <c r="J219" s="123"/>
      <c r="K219" s="123"/>
      <c r="L219" s="123"/>
    </row>
    <row r="220">
      <c r="A220" s="118"/>
      <c r="B220" s="122"/>
      <c r="C220" s="123"/>
      <c r="D220" s="123"/>
      <c r="E220" s="123"/>
      <c r="F220" s="123"/>
      <c r="G220" s="123"/>
      <c r="H220" s="123"/>
      <c r="I220" s="123"/>
      <c r="J220" s="123"/>
      <c r="K220" s="123"/>
      <c r="L220" s="123"/>
    </row>
    <row r="221">
      <c r="A221" s="118"/>
      <c r="B221" s="122"/>
      <c r="C221" s="123"/>
      <c r="D221" s="123"/>
      <c r="E221" s="123"/>
      <c r="F221" s="123"/>
      <c r="G221" s="123"/>
      <c r="H221" s="123"/>
      <c r="I221" s="123"/>
      <c r="J221" s="123"/>
      <c r="K221" s="123"/>
      <c r="L221" s="123"/>
    </row>
    <row r="222">
      <c r="A222" s="118"/>
      <c r="B222" s="122"/>
      <c r="C222" s="123"/>
      <c r="D222" s="123"/>
      <c r="E222" s="123"/>
      <c r="F222" s="123"/>
      <c r="G222" s="123"/>
      <c r="H222" s="123"/>
      <c r="I222" s="123"/>
      <c r="J222" s="123"/>
      <c r="K222" s="123"/>
      <c r="L222" s="123"/>
    </row>
    <row r="223">
      <c r="A223" s="118"/>
      <c r="B223" s="122"/>
      <c r="C223" s="123"/>
      <c r="D223" s="123"/>
      <c r="E223" s="123"/>
      <c r="F223" s="123"/>
      <c r="G223" s="123"/>
      <c r="H223" s="123"/>
      <c r="I223" s="123"/>
      <c r="J223" s="123"/>
      <c r="K223" s="123"/>
      <c r="L223" s="123"/>
    </row>
    <row r="224">
      <c r="A224" s="118"/>
      <c r="B224" s="122"/>
      <c r="C224" s="123"/>
      <c r="D224" s="123"/>
      <c r="E224" s="123"/>
      <c r="F224" s="123"/>
      <c r="G224" s="123"/>
      <c r="H224" s="123"/>
      <c r="I224" s="123"/>
      <c r="J224" s="123"/>
      <c r="K224" s="123"/>
      <c r="L224" s="123"/>
    </row>
    <row r="225">
      <c r="A225" s="118"/>
      <c r="B225" s="122"/>
      <c r="C225" s="123"/>
      <c r="D225" s="123"/>
      <c r="E225" s="123"/>
      <c r="F225" s="123"/>
      <c r="G225" s="123"/>
      <c r="H225" s="123"/>
      <c r="I225" s="123"/>
      <c r="J225" s="123"/>
      <c r="K225" s="123"/>
      <c r="L225" s="123"/>
    </row>
    <row r="226">
      <c r="A226" s="118"/>
      <c r="B226" s="122"/>
      <c r="C226" s="123"/>
      <c r="D226" s="123"/>
      <c r="E226" s="123"/>
      <c r="F226" s="123"/>
      <c r="G226" s="123"/>
      <c r="H226" s="123"/>
      <c r="I226" s="123"/>
      <c r="J226" s="123"/>
      <c r="K226" s="123"/>
      <c r="L226" s="123"/>
    </row>
    <row r="227">
      <c r="A227" s="118"/>
      <c r="B227" s="122"/>
      <c r="C227" s="123"/>
      <c r="D227" s="123"/>
      <c r="E227" s="123"/>
      <c r="F227" s="123"/>
      <c r="G227" s="123"/>
      <c r="H227" s="123"/>
      <c r="I227" s="123"/>
      <c r="J227" s="123"/>
      <c r="K227" s="123"/>
      <c r="L227" s="123"/>
    </row>
    <row r="228">
      <c r="A228" s="118"/>
      <c r="B228" s="122"/>
      <c r="C228" s="123"/>
      <c r="D228" s="123"/>
      <c r="E228" s="123"/>
      <c r="F228" s="123"/>
      <c r="G228" s="123"/>
      <c r="H228" s="123"/>
      <c r="I228" s="123"/>
      <c r="J228" s="123"/>
      <c r="K228" s="123"/>
      <c r="L228" s="123"/>
    </row>
    <row r="229">
      <c r="A229" s="118"/>
      <c r="B229" s="122"/>
      <c r="C229" s="123"/>
      <c r="D229" s="123"/>
      <c r="E229" s="123"/>
      <c r="F229" s="123"/>
      <c r="G229" s="123"/>
      <c r="H229" s="123"/>
      <c r="I229" s="123"/>
      <c r="J229" s="123"/>
      <c r="K229" s="123"/>
      <c r="L229" s="123"/>
    </row>
    <row r="230">
      <c r="A230" s="118"/>
      <c r="B230" s="122"/>
      <c r="C230" s="123"/>
      <c r="D230" s="123"/>
      <c r="E230" s="123"/>
      <c r="F230" s="123"/>
      <c r="G230" s="123"/>
      <c r="H230" s="123"/>
      <c r="I230" s="123"/>
      <c r="J230" s="123"/>
      <c r="K230" s="123"/>
      <c r="L230" s="123"/>
    </row>
    <row r="231">
      <c r="A231" s="118"/>
      <c r="B231" s="122"/>
      <c r="C231" s="123"/>
      <c r="D231" s="123"/>
      <c r="E231" s="123"/>
      <c r="F231" s="123"/>
      <c r="G231" s="123"/>
      <c r="H231" s="123"/>
      <c r="I231" s="123"/>
      <c r="J231" s="123"/>
      <c r="K231" s="123"/>
      <c r="L231" s="123"/>
    </row>
    <row r="232">
      <c r="A232" s="118"/>
      <c r="B232" s="122"/>
      <c r="C232" s="123"/>
      <c r="D232" s="123"/>
      <c r="E232" s="123"/>
      <c r="F232" s="123"/>
      <c r="G232" s="123"/>
      <c r="H232" s="123"/>
      <c r="I232" s="123"/>
      <c r="J232" s="123"/>
      <c r="K232" s="123"/>
      <c r="L232" s="123"/>
    </row>
    <row r="233">
      <c r="A233" s="118"/>
      <c r="B233" s="122"/>
      <c r="C233" s="123"/>
      <c r="D233" s="123"/>
      <c r="E233" s="123"/>
      <c r="F233" s="123"/>
      <c r="G233" s="123"/>
      <c r="H233" s="123"/>
      <c r="I233" s="123"/>
      <c r="J233" s="123"/>
      <c r="K233" s="123"/>
      <c r="L233" s="123"/>
    </row>
    <row r="234">
      <c r="A234" s="118"/>
      <c r="B234" s="122"/>
      <c r="C234" s="123"/>
      <c r="D234" s="123"/>
      <c r="E234" s="123"/>
      <c r="F234" s="123"/>
      <c r="G234" s="123"/>
      <c r="H234" s="123"/>
      <c r="I234" s="123"/>
      <c r="J234" s="123"/>
      <c r="K234" s="123"/>
      <c r="L234" s="123"/>
    </row>
    <row r="235">
      <c r="A235" s="118"/>
      <c r="B235" s="122"/>
      <c r="C235" s="123"/>
      <c r="D235" s="123"/>
      <c r="E235" s="123"/>
      <c r="F235" s="123"/>
      <c r="G235" s="123"/>
      <c r="H235" s="123"/>
      <c r="I235" s="123"/>
      <c r="J235" s="123"/>
      <c r="K235" s="123"/>
      <c r="L235" s="123"/>
    </row>
    <row r="236">
      <c r="A236" s="118"/>
      <c r="B236" s="122"/>
      <c r="C236" s="123"/>
      <c r="D236" s="123"/>
      <c r="E236" s="123"/>
      <c r="F236" s="123"/>
      <c r="G236" s="123"/>
      <c r="H236" s="123"/>
      <c r="I236" s="123"/>
      <c r="J236" s="123"/>
      <c r="K236" s="123"/>
      <c r="L236" s="123"/>
    </row>
    <row r="237">
      <c r="A237" s="118"/>
      <c r="B237" s="122"/>
      <c r="C237" s="123"/>
      <c r="D237" s="123"/>
      <c r="E237" s="123"/>
      <c r="F237" s="123"/>
      <c r="G237" s="123"/>
      <c r="H237" s="123"/>
      <c r="I237" s="123"/>
      <c r="J237" s="123"/>
      <c r="K237" s="123"/>
      <c r="L237" s="123"/>
    </row>
    <row r="238">
      <c r="A238" s="118"/>
      <c r="B238" s="122"/>
      <c r="C238" s="123"/>
      <c r="D238" s="123"/>
      <c r="E238" s="123"/>
      <c r="F238" s="123"/>
      <c r="G238" s="123"/>
      <c r="H238" s="123"/>
      <c r="I238" s="123"/>
      <c r="J238" s="123"/>
      <c r="K238" s="123"/>
      <c r="L238" s="123"/>
    </row>
    <row r="239">
      <c r="A239" s="118"/>
      <c r="B239" s="122"/>
      <c r="C239" s="123"/>
      <c r="D239" s="123"/>
      <c r="E239" s="123"/>
      <c r="F239" s="123"/>
      <c r="G239" s="123"/>
      <c r="H239" s="123"/>
      <c r="I239" s="123"/>
      <c r="J239" s="123"/>
      <c r="K239" s="123"/>
      <c r="L239" s="123"/>
    </row>
    <row r="240">
      <c r="A240" s="118"/>
      <c r="B240" s="122"/>
      <c r="C240" s="123"/>
      <c r="D240" s="123"/>
      <c r="E240" s="123"/>
      <c r="F240" s="123"/>
      <c r="G240" s="123"/>
      <c r="H240" s="123"/>
      <c r="I240" s="123"/>
      <c r="J240" s="123"/>
      <c r="K240" s="123"/>
      <c r="L240" s="123"/>
    </row>
    <row r="241">
      <c r="A241" s="118"/>
      <c r="B241" s="122"/>
      <c r="C241" s="123"/>
      <c r="D241" s="123"/>
      <c r="E241" s="123"/>
      <c r="F241" s="123"/>
      <c r="G241" s="123"/>
      <c r="H241" s="123"/>
      <c r="I241" s="123"/>
      <c r="J241" s="123"/>
      <c r="K241" s="123"/>
      <c r="L241" s="123"/>
    </row>
    <row r="242">
      <c r="A242" s="118"/>
      <c r="B242" s="122"/>
      <c r="C242" s="123"/>
      <c r="D242" s="123"/>
      <c r="E242" s="123"/>
      <c r="F242" s="123"/>
      <c r="G242" s="123"/>
      <c r="H242" s="123"/>
      <c r="I242" s="123"/>
      <c r="J242" s="123"/>
      <c r="K242" s="123"/>
      <c r="L242" s="123"/>
    </row>
    <row r="243">
      <c r="A243" s="118"/>
      <c r="B243" s="122"/>
      <c r="C243" s="123"/>
      <c r="D243" s="123"/>
      <c r="E243" s="123"/>
      <c r="F243" s="123"/>
      <c r="G243" s="123"/>
      <c r="H243" s="123"/>
      <c r="I243" s="123"/>
      <c r="J243" s="123"/>
      <c r="K243" s="123"/>
      <c r="L243" s="123"/>
    </row>
    <row r="244">
      <c r="A244" s="118"/>
      <c r="B244" s="122"/>
      <c r="C244" s="123"/>
      <c r="D244" s="123"/>
      <c r="E244" s="123"/>
      <c r="F244" s="123"/>
      <c r="G244" s="123"/>
      <c r="H244" s="123"/>
      <c r="I244" s="123"/>
      <c r="J244" s="123"/>
      <c r="K244" s="123"/>
      <c r="L244" s="123"/>
    </row>
    <row r="245">
      <c r="A245" s="118"/>
      <c r="B245" s="122"/>
      <c r="C245" s="123"/>
      <c r="D245" s="123"/>
      <c r="E245" s="123"/>
      <c r="F245" s="123"/>
      <c r="G245" s="123"/>
      <c r="H245" s="123"/>
      <c r="I245" s="123"/>
      <c r="J245" s="123"/>
      <c r="K245" s="123"/>
      <c r="L245" s="123"/>
    </row>
    <row r="246">
      <c r="A246" s="118"/>
      <c r="B246" s="122"/>
      <c r="C246" s="123"/>
      <c r="D246" s="123"/>
      <c r="E246" s="123"/>
      <c r="F246" s="123"/>
      <c r="G246" s="123"/>
      <c r="H246" s="123"/>
      <c r="I246" s="123"/>
      <c r="J246" s="123"/>
      <c r="K246" s="123"/>
      <c r="L246" s="123"/>
    </row>
    <row r="247">
      <c r="A247" s="118"/>
      <c r="B247" s="122"/>
      <c r="C247" s="123"/>
      <c r="D247" s="123"/>
      <c r="E247" s="123"/>
      <c r="F247" s="123"/>
      <c r="G247" s="123"/>
      <c r="H247" s="123"/>
      <c r="I247" s="123"/>
      <c r="J247" s="123"/>
      <c r="K247" s="123"/>
      <c r="L247" s="123"/>
    </row>
    <row r="248">
      <c r="A248" s="118"/>
      <c r="B248" s="122"/>
      <c r="C248" s="123"/>
      <c r="D248" s="123"/>
      <c r="E248" s="123"/>
      <c r="F248" s="123"/>
      <c r="G248" s="123"/>
      <c r="H248" s="123"/>
      <c r="I248" s="123"/>
      <c r="J248" s="123"/>
      <c r="K248" s="123"/>
      <c r="L248" s="123"/>
    </row>
    <row r="249">
      <c r="A249" s="118"/>
      <c r="B249" s="122"/>
      <c r="C249" s="123"/>
      <c r="D249" s="123"/>
      <c r="E249" s="123"/>
      <c r="F249" s="123"/>
      <c r="G249" s="123"/>
      <c r="H249" s="123"/>
      <c r="I249" s="123"/>
      <c r="J249" s="123"/>
      <c r="K249" s="123"/>
      <c r="L249" s="123"/>
    </row>
    <row r="250">
      <c r="A250" s="118"/>
      <c r="B250" s="122"/>
      <c r="C250" s="123"/>
      <c r="D250" s="123"/>
      <c r="E250" s="123"/>
      <c r="F250" s="123"/>
      <c r="G250" s="123"/>
      <c r="H250" s="123"/>
      <c r="I250" s="123"/>
      <c r="J250" s="123"/>
      <c r="K250" s="123"/>
      <c r="L250" s="123"/>
    </row>
    <row r="251">
      <c r="A251" s="118"/>
      <c r="B251" s="122"/>
      <c r="C251" s="123"/>
      <c r="D251" s="123"/>
      <c r="E251" s="123"/>
      <c r="F251" s="123"/>
      <c r="G251" s="123"/>
      <c r="H251" s="123"/>
      <c r="I251" s="123"/>
      <c r="J251" s="123"/>
      <c r="K251" s="123"/>
      <c r="L251" s="123"/>
    </row>
    <row r="252">
      <c r="A252" s="118"/>
      <c r="B252" s="122"/>
      <c r="C252" s="123"/>
      <c r="D252" s="123"/>
      <c r="E252" s="123"/>
      <c r="F252" s="123"/>
      <c r="G252" s="123"/>
      <c r="H252" s="123"/>
      <c r="I252" s="123"/>
      <c r="J252" s="123"/>
      <c r="K252" s="123"/>
      <c r="L252" s="123"/>
    </row>
    <row r="253">
      <c r="A253" s="118"/>
      <c r="B253" s="122"/>
      <c r="C253" s="123"/>
      <c r="D253" s="123"/>
      <c r="E253" s="123"/>
      <c r="F253" s="123"/>
      <c r="G253" s="123"/>
      <c r="H253" s="123"/>
      <c r="I253" s="123"/>
      <c r="J253" s="123"/>
      <c r="K253" s="123"/>
      <c r="L253" s="123"/>
    </row>
    <row r="254">
      <c r="A254" s="118"/>
      <c r="B254" s="122"/>
      <c r="C254" s="123"/>
      <c r="D254" s="123"/>
      <c r="E254" s="123"/>
      <c r="F254" s="123"/>
      <c r="G254" s="123"/>
      <c r="H254" s="123"/>
      <c r="I254" s="123"/>
      <c r="J254" s="123"/>
      <c r="K254" s="123"/>
      <c r="L254" s="123"/>
    </row>
    <row r="255">
      <c r="A255" s="118"/>
      <c r="B255" s="122"/>
      <c r="C255" s="123"/>
      <c r="D255" s="123"/>
      <c r="E255" s="123"/>
      <c r="F255" s="123"/>
      <c r="G255" s="123"/>
      <c r="H255" s="123"/>
      <c r="I255" s="123"/>
      <c r="J255" s="123"/>
      <c r="K255" s="123"/>
      <c r="L255" s="123"/>
    </row>
    <row r="256">
      <c r="A256" s="118"/>
      <c r="B256" s="122"/>
      <c r="C256" s="123"/>
      <c r="D256" s="123"/>
      <c r="E256" s="123"/>
      <c r="F256" s="123"/>
      <c r="G256" s="123"/>
      <c r="H256" s="123"/>
      <c r="I256" s="123"/>
      <c r="J256" s="123"/>
      <c r="K256" s="123"/>
      <c r="L256" s="123"/>
    </row>
    <row r="257">
      <c r="A257" s="118"/>
      <c r="B257" s="122"/>
      <c r="C257" s="123"/>
      <c r="D257" s="123"/>
      <c r="E257" s="123"/>
      <c r="F257" s="123"/>
      <c r="G257" s="123"/>
      <c r="H257" s="123"/>
      <c r="I257" s="123"/>
      <c r="J257" s="123"/>
      <c r="K257" s="123"/>
      <c r="L257" s="123"/>
    </row>
    <row r="258">
      <c r="A258" s="118"/>
      <c r="B258" s="122"/>
      <c r="C258" s="123"/>
      <c r="D258" s="123"/>
      <c r="E258" s="123"/>
      <c r="F258" s="123"/>
      <c r="G258" s="123"/>
      <c r="H258" s="123"/>
      <c r="I258" s="123"/>
      <c r="J258" s="123"/>
      <c r="K258" s="123"/>
      <c r="L258" s="123"/>
    </row>
    <row r="259">
      <c r="A259" s="118"/>
      <c r="B259" s="122"/>
      <c r="C259" s="123"/>
      <c r="D259" s="123"/>
      <c r="E259" s="123"/>
      <c r="F259" s="123"/>
      <c r="G259" s="123"/>
      <c r="H259" s="123"/>
      <c r="I259" s="123"/>
      <c r="J259" s="123"/>
      <c r="K259" s="123"/>
      <c r="L259" s="123"/>
    </row>
    <row r="260">
      <c r="A260" s="118"/>
      <c r="B260" s="122"/>
      <c r="C260" s="123"/>
      <c r="D260" s="123"/>
      <c r="E260" s="123"/>
      <c r="F260" s="123"/>
      <c r="G260" s="123"/>
      <c r="H260" s="123"/>
      <c r="I260" s="123"/>
      <c r="J260" s="123"/>
      <c r="K260" s="123"/>
      <c r="L260" s="123"/>
    </row>
    <row r="261">
      <c r="A261" s="118"/>
      <c r="B261" s="122"/>
      <c r="C261" s="123"/>
      <c r="D261" s="123"/>
      <c r="E261" s="123"/>
      <c r="F261" s="123"/>
      <c r="G261" s="123"/>
      <c r="H261" s="123"/>
      <c r="I261" s="123"/>
      <c r="J261" s="123"/>
      <c r="K261" s="123"/>
      <c r="L261" s="123"/>
    </row>
    <row r="262">
      <c r="A262" s="118"/>
      <c r="B262" s="122"/>
      <c r="C262" s="123"/>
      <c r="D262" s="123"/>
      <c r="E262" s="123"/>
      <c r="F262" s="123"/>
      <c r="G262" s="123"/>
      <c r="H262" s="123"/>
      <c r="I262" s="123"/>
      <c r="J262" s="123"/>
      <c r="K262" s="123"/>
      <c r="L262" s="123"/>
    </row>
    <row r="263">
      <c r="A263" s="118"/>
      <c r="B263" s="122"/>
      <c r="C263" s="123"/>
      <c r="D263" s="123"/>
      <c r="E263" s="123"/>
      <c r="F263" s="123"/>
      <c r="G263" s="123"/>
      <c r="H263" s="123"/>
      <c r="I263" s="123"/>
      <c r="J263" s="123"/>
      <c r="K263" s="123"/>
      <c r="L263" s="123"/>
    </row>
    <row r="264">
      <c r="A264" s="118"/>
      <c r="B264" s="122"/>
      <c r="C264" s="123"/>
      <c r="D264" s="123"/>
      <c r="E264" s="123"/>
      <c r="F264" s="123"/>
      <c r="G264" s="123"/>
      <c r="H264" s="123"/>
      <c r="I264" s="123"/>
      <c r="J264" s="123"/>
      <c r="K264" s="123"/>
      <c r="L264" s="123"/>
    </row>
    <row r="265">
      <c r="A265" s="118"/>
      <c r="B265" s="122"/>
      <c r="C265" s="123"/>
      <c r="D265" s="123"/>
      <c r="E265" s="123"/>
      <c r="F265" s="123"/>
      <c r="G265" s="123"/>
      <c r="H265" s="123"/>
      <c r="I265" s="123"/>
      <c r="J265" s="123"/>
      <c r="K265" s="123"/>
      <c r="L265" s="123"/>
    </row>
    <row r="266">
      <c r="A266" s="118"/>
      <c r="B266" s="122"/>
      <c r="C266" s="123"/>
      <c r="D266" s="123"/>
      <c r="E266" s="123"/>
      <c r="F266" s="123"/>
      <c r="G266" s="123"/>
      <c r="H266" s="123"/>
      <c r="I266" s="123"/>
      <c r="J266" s="123"/>
      <c r="K266" s="123"/>
      <c r="L266" s="123"/>
    </row>
    <row r="267">
      <c r="A267" s="118"/>
      <c r="B267" s="122"/>
      <c r="C267" s="123"/>
      <c r="D267" s="123"/>
      <c r="E267" s="123"/>
      <c r="F267" s="123"/>
      <c r="G267" s="123"/>
      <c r="H267" s="123"/>
      <c r="I267" s="123"/>
      <c r="J267" s="123"/>
      <c r="K267" s="123"/>
      <c r="L267" s="123"/>
    </row>
    <row r="268">
      <c r="A268" s="118"/>
      <c r="B268" s="122"/>
      <c r="C268" s="123"/>
      <c r="D268" s="123"/>
      <c r="E268" s="123"/>
      <c r="F268" s="123"/>
      <c r="G268" s="123"/>
      <c r="H268" s="123"/>
      <c r="I268" s="123"/>
      <c r="J268" s="123"/>
      <c r="K268" s="123"/>
      <c r="L268" s="123"/>
    </row>
    <row r="269">
      <c r="A269" s="118"/>
      <c r="B269" s="122"/>
      <c r="C269" s="123"/>
      <c r="D269" s="123"/>
      <c r="E269" s="123"/>
      <c r="F269" s="123"/>
      <c r="G269" s="123"/>
      <c r="H269" s="123"/>
      <c r="I269" s="123"/>
      <c r="J269" s="123"/>
      <c r="K269" s="123"/>
      <c r="L269" s="123"/>
    </row>
    <row r="270">
      <c r="A270" s="118"/>
      <c r="B270" s="122"/>
      <c r="C270" s="123"/>
      <c r="D270" s="123"/>
      <c r="E270" s="123"/>
      <c r="F270" s="123"/>
      <c r="G270" s="123"/>
      <c r="H270" s="123"/>
      <c r="I270" s="123"/>
      <c r="J270" s="123"/>
      <c r="K270" s="123"/>
      <c r="L270" s="123"/>
    </row>
    <row r="271">
      <c r="A271" s="118"/>
      <c r="B271" s="122"/>
      <c r="C271" s="123"/>
      <c r="D271" s="123"/>
      <c r="E271" s="123"/>
      <c r="F271" s="123"/>
      <c r="G271" s="123"/>
      <c r="H271" s="123"/>
      <c r="I271" s="123"/>
      <c r="J271" s="123"/>
      <c r="K271" s="123"/>
      <c r="L271" s="123"/>
    </row>
    <row r="272">
      <c r="A272" s="118"/>
      <c r="B272" s="122"/>
      <c r="C272" s="123"/>
      <c r="D272" s="123"/>
      <c r="E272" s="123"/>
      <c r="F272" s="123"/>
      <c r="G272" s="123"/>
      <c r="H272" s="123"/>
      <c r="I272" s="123"/>
      <c r="J272" s="123"/>
      <c r="K272" s="123"/>
      <c r="L272" s="123"/>
    </row>
    <row r="273">
      <c r="A273" s="118"/>
      <c r="B273" s="122"/>
      <c r="C273" s="123"/>
      <c r="D273" s="123"/>
      <c r="E273" s="123"/>
      <c r="F273" s="123"/>
      <c r="G273" s="123"/>
      <c r="H273" s="123"/>
      <c r="I273" s="123"/>
      <c r="J273" s="123"/>
      <c r="K273" s="123"/>
      <c r="L273" s="123"/>
    </row>
    <row r="274">
      <c r="A274" s="118"/>
      <c r="B274" s="122"/>
      <c r="C274" s="123"/>
      <c r="D274" s="123"/>
      <c r="E274" s="123"/>
      <c r="F274" s="123"/>
      <c r="G274" s="123"/>
      <c r="H274" s="123"/>
      <c r="I274" s="123"/>
      <c r="J274" s="123"/>
      <c r="K274" s="123"/>
      <c r="L274" s="123"/>
    </row>
    <row r="275">
      <c r="A275" s="118"/>
      <c r="B275" s="122"/>
      <c r="C275" s="123"/>
      <c r="D275" s="123"/>
      <c r="E275" s="123"/>
      <c r="F275" s="123"/>
      <c r="G275" s="123"/>
      <c r="H275" s="123"/>
      <c r="I275" s="123"/>
      <c r="J275" s="123"/>
      <c r="K275" s="123"/>
      <c r="L275" s="123"/>
    </row>
    <row r="276">
      <c r="A276" s="118"/>
      <c r="B276" s="122"/>
      <c r="C276" s="123"/>
      <c r="D276" s="123"/>
      <c r="E276" s="123"/>
      <c r="F276" s="123"/>
      <c r="G276" s="123"/>
      <c r="H276" s="123"/>
      <c r="I276" s="123"/>
      <c r="J276" s="123"/>
      <c r="K276" s="123"/>
      <c r="L276" s="123"/>
    </row>
    <row r="277">
      <c r="A277" s="118"/>
      <c r="B277" s="122"/>
      <c r="C277" s="123"/>
      <c r="D277" s="123"/>
      <c r="E277" s="123"/>
      <c r="F277" s="123"/>
      <c r="G277" s="123"/>
      <c r="H277" s="123"/>
      <c r="I277" s="123"/>
      <c r="J277" s="123"/>
      <c r="K277" s="123"/>
      <c r="L277" s="123"/>
    </row>
    <row r="278">
      <c r="A278" s="118"/>
      <c r="B278" s="122"/>
      <c r="C278" s="123"/>
      <c r="D278" s="123"/>
      <c r="E278" s="123"/>
      <c r="F278" s="123"/>
      <c r="G278" s="123"/>
      <c r="H278" s="123"/>
      <c r="I278" s="123"/>
      <c r="J278" s="123"/>
      <c r="K278" s="123"/>
      <c r="L278" s="123"/>
    </row>
    <row r="279">
      <c r="A279" s="118"/>
      <c r="B279" s="122"/>
      <c r="C279" s="123"/>
      <c r="D279" s="123"/>
      <c r="E279" s="123"/>
      <c r="F279" s="123"/>
      <c r="G279" s="123"/>
      <c r="H279" s="123"/>
      <c r="I279" s="123"/>
      <c r="J279" s="123"/>
      <c r="K279" s="123"/>
      <c r="L279" s="123"/>
    </row>
    <row r="280">
      <c r="A280" s="118"/>
      <c r="B280" s="122"/>
      <c r="C280" s="123"/>
      <c r="D280" s="123"/>
      <c r="E280" s="123"/>
      <c r="F280" s="123"/>
      <c r="G280" s="123"/>
      <c r="H280" s="123"/>
      <c r="I280" s="123"/>
      <c r="J280" s="123"/>
      <c r="K280" s="123"/>
      <c r="L280" s="123"/>
    </row>
    <row r="281">
      <c r="A281" s="118"/>
      <c r="B281" s="122"/>
      <c r="C281" s="123"/>
      <c r="D281" s="123"/>
      <c r="E281" s="123"/>
      <c r="F281" s="123"/>
      <c r="G281" s="123"/>
      <c r="H281" s="123"/>
      <c r="I281" s="123"/>
      <c r="J281" s="123"/>
      <c r="K281" s="123"/>
      <c r="L281" s="123"/>
    </row>
    <row r="282">
      <c r="A282" s="118"/>
      <c r="B282" s="122"/>
      <c r="C282" s="123"/>
      <c r="D282" s="123"/>
      <c r="E282" s="123"/>
      <c r="F282" s="123"/>
      <c r="G282" s="123"/>
      <c r="H282" s="123"/>
      <c r="I282" s="123"/>
      <c r="J282" s="123"/>
      <c r="K282" s="123"/>
      <c r="L282" s="123"/>
    </row>
    <row r="283">
      <c r="A283" s="118"/>
      <c r="B283" s="122"/>
      <c r="C283" s="123"/>
      <c r="D283" s="123"/>
      <c r="E283" s="123"/>
      <c r="F283" s="123"/>
      <c r="G283" s="123"/>
      <c r="H283" s="123"/>
      <c r="I283" s="123"/>
      <c r="J283" s="123"/>
      <c r="K283" s="123"/>
      <c r="L283" s="123"/>
    </row>
    <row r="284">
      <c r="A284" s="118"/>
      <c r="B284" s="122"/>
      <c r="C284" s="123"/>
      <c r="D284" s="123"/>
      <c r="E284" s="123"/>
      <c r="F284" s="123"/>
      <c r="G284" s="123"/>
      <c r="H284" s="123"/>
      <c r="I284" s="123"/>
      <c r="J284" s="123"/>
      <c r="K284" s="123"/>
      <c r="L284" s="123"/>
    </row>
    <row r="285">
      <c r="A285" s="118"/>
      <c r="B285" s="122"/>
      <c r="C285" s="123"/>
      <c r="D285" s="123"/>
      <c r="E285" s="123"/>
      <c r="F285" s="123"/>
      <c r="G285" s="123"/>
      <c r="H285" s="123"/>
      <c r="I285" s="123"/>
      <c r="J285" s="123"/>
      <c r="K285" s="123"/>
      <c r="L285" s="123"/>
    </row>
    <row r="286">
      <c r="A286" s="118"/>
      <c r="B286" s="122"/>
      <c r="C286" s="123"/>
      <c r="D286" s="123"/>
      <c r="E286" s="123"/>
      <c r="F286" s="123"/>
      <c r="G286" s="123"/>
      <c r="H286" s="123"/>
      <c r="I286" s="123"/>
      <c r="J286" s="123"/>
      <c r="K286" s="123"/>
      <c r="L286" s="123"/>
    </row>
    <row r="287">
      <c r="A287" s="118"/>
      <c r="B287" s="122"/>
      <c r="C287" s="123"/>
      <c r="D287" s="123"/>
      <c r="E287" s="123"/>
      <c r="F287" s="123"/>
      <c r="G287" s="123"/>
      <c r="H287" s="123"/>
      <c r="I287" s="123"/>
      <c r="J287" s="123"/>
      <c r="K287" s="123"/>
      <c r="L287" s="123"/>
    </row>
    <row r="288">
      <c r="A288" s="118"/>
      <c r="B288" s="122"/>
      <c r="C288" s="123"/>
      <c r="D288" s="123"/>
      <c r="E288" s="123"/>
      <c r="F288" s="123"/>
      <c r="G288" s="123"/>
      <c r="H288" s="123"/>
      <c r="I288" s="123"/>
      <c r="J288" s="123"/>
      <c r="K288" s="123"/>
      <c r="L288" s="123"/>
    </row>
    <row r="289">
      <c r="A289" s="118"/>
      <c r="B289" s="122"/>
      <c r="C289" s="123"/>
      <c r="D289" s="123"/>
      <c r="E289" s="123"/>
      <c r="F289" s="123"/>
      <c r="G289" s="123"/>
      <c r="H289" s="123"/>
      <c r="I289" s="123"/>
      <c r="J289" s="123"/>
      <c r="K289" s="123"/>
      <c r="L289" s="123"/>
    </row>
    <row r="290">
      <c r="A290" s="118"/>
      <c r="B290" s="122"/>
      <c r="C290" s="123"/>
      <c r="D290" s="123"/>
      <c r="E290" s="123"/>
      <c r="F290" s="123"/>
      <c r="G290" s="123"/>
      <c r="H290" s="123"/>
      <c r="I290" s="123"/>
      <c r="J290" s="123"/>
      <c r="K290" s="123"/>
      <c r="L290" s="123"/>
    </row>
    <row r="291">
      <c r="A291" s="118"/>
      <c r="B291" s="122"/>
      <c r="C291" s="123"/>
      <c r="D291" s="123"/>
      <c r="E291" s="123"/>
      <c r="F291" s="123"/>
      <c r="G291" s="123"/>
      <c r="H291" s="123"/>
      <c r="I291" s="123"/>
      <c r="J291" s="123"/>
      <c r="K291" s="123"/>
      <c r="L291" s="123"/>
    </row>
    <row r="292">
      <c r="A292" s="118"/>
      <c r="B292" s="122"/>
      <c r="C292" s="123"/>
      <c r="D292" s="123"/>
      <c r="E292" s="123"/>
      <c r="F292" s="123"/>
      <c r="G292" s="123"/>
      <c r="H292" s="123"/>
      <c r="I292" s="123"/>
      <c r="J292" s="123"/>
      <c r="K292" s="123"/>
      <c r="L292" s="123"/>
    </row>
    <row r="293">
      <c r="A293" s="118"/>
      <c r="B293" s="122"/>
      <c r="C293" s="123"/>
      <c r="D293" s="123"/>
      <c r="E293" s="123"/>
      <c r="F293" s="123"/>
      <c r="G293" s="123"/>
      <c r="H293" s="123"/>
      <c r="I293" s="123"/>
      <c r="J293" s="123"/>
      <c r="K293" s="123"/>
      <c r="L293" s="123"/>
    </row>
    <row r="294">
      <c r="A294" s="118"/>
      <c r="B294" s="122"/>
      <c r="C294" s="123"/>
      <c r="D294" s="123"/>
      <c r="E294" s="123"/>
      <c r="F294" s="123"/>
      <c r="G294" s="123"/>
      <c r="H294" s="123"/>
      <c r="I294" s="123"/>
      <c r="J294" s="123"/>
      <c r="K294" s="123"/>
      <c r="L294" s="123"/>
    </row>
    <row r="295">
      <c r="A295" s="118"/>
      <c r="B295" s="122"/>
      <c r="C295" s="123"/>
      <c r="D295" s="123"/>
      <c r="E295" s="123"/>
      <c r="F295" s="123"/>
      <c r="G295" s="123"/>
      <c r="H295" s="123"/>
      <c r="I295" s="123"/>
      <c r="J295" s="123"/>
      <c r="K295" s="123"/>
      <c r="L295" s="123"/>
    </row>
    <row r="296">
      <c r="A296" s="118"/>
      <c r="B296" s="122"/>
      <c r="C296" s="123"/>
      <c r="D296" s="123"/>
      <c r="E296" s="123"/>
      <c r="F296" s="123"/>
      <c r="G296" s="123"/>
      <c r="H296" s="123"/>
      <c r="I296" s="123"/>
      <c r="J296" s="123"/>
      <c r="K296" s="123"/>
      <c r="L296" s="123"/>
    </row>
    <row r="297">
      <c r="A297" s="118"/>
      <c r="B297" s="122"/>
      <c r="C297" s="123"/>
      <c r="D297" s="123"/>
      <c r="E297" s="123"/>
      <c r="F297" s="123"/>
      <c r="G297" s="123"/>
      <c r="H297" s="123"/>
      <c r="I297" s="123"/>
      <c r="J297" s="123"/>
      <c r="K297" s="123"/>
      <c r="L297" s="123"/>
    </row>
    <row r="298">
      <c r="A298" s="118"/>
      <c r="B298" s="122"/>
      <c r="C298" s="123"/>
      <c r="D298" s="123"/>
      <c r="E298" s="123"/>
      <c r="F298" s="123"/>
      <c r="G298" s="123"/>
      <c r="H298" s="123"/>
      <c r="I298" s="123"/>
      <c r="J298" s="123"/>
      <c r="K298" s="123"/>
      <c r="L298" s="123"/>
    </row>
    <row r="299">
      <c r="A299" s="118"/>
      <c r="B299" s="122"/>
      <c r="C299" s="123"/>
      <c r="D299" s="123"/>
      <c r="E299" s="123"/>
      <c r="F299" s="123"/>
      <c r="G299" s="123"/>
      <c r="H299" s="123"/>
      <c r="I299" s="123"/>
      <c r="J299" s="123"/>
      <c r="K299" s="123"/>
      <c r="L299" s="123"/>
    </row>
    <row r="300">
      <c r="A300" s="118"/>
      <c r="B300" s="122"/>
      <c r="C300" s="123"/>
      <c r="D300" s="123"/>
      <c r="E300" s="123"/>
      <c r="F300" s="123"/>
      <c r="G300" s="123"/>
      <c r="H300" s="123"/>
      <c r="I300" s="123"/>
      <c r="J300" s="123"/>
      <c r="K300" s="123"/>
      <c r="L300" s="123"/>
    </row>
    <row r="301">
      <c r="A301" s="118"/>
      <c r="B301" s="122"/>
      <c r="C301" s="123"/>
      <c r="D301" s="123"/>
      <c r="E301" s="123"/>
      <c r="F301" s="123"/>
      <c r="G301" s="123"/>
      <c r="H301" s="123"/>
      <c r="I301" s="123"/>
      <c r="J301" s="123"/>
      <c r="K301" s="123"/>
      <c r="L301" s="123"/>
    </row>
    <row r="302">
      <c r="A302" s="118"/>
      <c r="B302" s="122"/>
      <c r="C302" s="123"/>
      <c r="D302" s="123"/>
      <c r="E302" s="123"/>
      <c r="F302" s="123"/>
      <c r="G302" s="123"/>
      <c r="H302" s="123"/>
      <c r="I302" s="123"/>
      <c r="J302" s="123"/>
      <c r="K302" s="123"/>
      <c r="L302" s="123"/>
    </row>
    <row r="303">
      <c r="A303" s="118"/>
      <c r="B303" s="122"/>
      <c r="C303" s="123"/>
      <c r="D303" s="123"/>
      <c r="E303" s="123"/>
      <c r="F303" s="123"/>
      <c r="G303" s="123"/>
      <c r="H303" s="123"/>
      <c r="I303" s="123"/>
      <c r="J303" s="123"/>
      <c r="K303" s="123"/>
      <c r="L303" s="123"/>
    </row>
    <row r="304">
      <c r="A304" s="118"/>
      <c r="B304" s="122"/>
      <c r="C304" s="123"/>
      <c r="D304" s="123"/>
      <c r="E304" s="123"/>
      <c r="F304" s="123"/>
      <c r="G304" s="123"/>
      <c r="H304" s="123"/>
      <c r="I304" s="123"/>
      <c r="J304" s="123"/>
      <c r="K304" s="123"/>
      <c r="L304" s="123"/>
    </row>
    <row r="305">
      <c r="A305" s="118"/>
      <c r="B305" s="122"/>
      <c r="C305" s="123"/>
      <c r="D305" s="123"/>
      <c r="E305" s="123"/>
      <c r="F305" s="123"/>
      <c r="G305" s="123"/>
      <c r="H305" s="123"/>
      <c r="I305" s="123"/>
      <c r="J305" s="123"/>
      <c r="K305" s="123"/>
      <c r="L305" s="123"/>
    </row>
    <row r="306">
      <c r="A306" s="118"/>
      <c r="B306" s="122"/>
      <c r="C306" s="123"/>
      <c r="D306" s="123"/>
      <c r="E306" s="123"/>
      <c r="F306" s="123"/>
      <c r="G306" s="123"/>
      <c r="H306" s="123"/>
      <c r="I306" s="123"/>
      <c r="J306" s="123"/>
      <c r="K306" s="123"/>
      <c r="L306" s="123"/>
    </row>
    <row r="307">
      <c r="A307" s="118"/>
      <c r="B307" s="122"/>
      <c r="C307" s="123"/>
      <c r="D307" s="123"/>
      <c r="E307" s="123"/>
      <c r="F307" s="123"/>
      <c r="G307" s="123"/>
      <c r="H307" s="123"/>
      <c r="I307" s="123"/>
      <c r="J307" s="123"/>
      <c r="K307" s="123"/>
      <c r="L307" s="123"/>
    </row>
    <row r="308">
      <c r="A308" s="118"/>
      <c r="B308" s="122"/>
      <c r="C308" s="123"/>
      <c r="D308" s="123"/>
      <c r="E308" s="123"/>
      <c r="F308" s="123"/>
      <c r="G308" s="123"/>
      <c r="H308" s="123"/>
      <c r="I308" s="123"/>
      <c r="J308" s="123"/>
      <c r="K308" s="123"/>
      <c r="L308" s="123"/>
    </row>
    <row r="309">
      <c r="A309" s="118"/>
      <c r="B309" s="122"/>
      <c r="C309" s="123"/>
      <c r="D309" s="123"/>
      <c r="E309" s="123"/>
      <c r="F309" s="123"/>
      <c r="G309" s="123"/>
      <c r="H309" s="123"/>
      <c r="I309" s="123"/>
      <c r="J309" s="123"/>
      <c r="K309" s="123"/>
      <c r="L309" s="123"/>
    </row>
    <row r="310">
      <c r="A310" s="118"/>
      <c r="B310" s="122"/>
      <c r="C310" s="123"/>
      <c r="D310" s="123"/>
      <c r="E310" s="123"/>
      <c r="F310" s="123"/>
      <c r="G310" s="123"/>
      <c r="H310" s="123"/>
      <c r="I310" s="123"/>
      <c r="J310" s="123"/>
      <c r="K310" s="123"/>
      <c r="L310" s="123"/>
    </row>
    <row r="311">
      <c r="A311" s="118"/>
      <c r="B311" s="122"/>
      <c r="C311" s="123"/>
      <c r="D311" s="123"/>
      <c r="E311" s="123"/>
      <c r="F311" s="123"/>
      <c r="G311" s="123"/>
      <c r="H311" s="123"/>
      <c r="I311" s="123"/>
      <c r="J311" s="123"/>
      <c r="K311" s="123"/>
      <c r="L311" s="123"/>
    </row>
    <row r="312">
      <c r="A312" s="118"/>
      <c r="B312" s="122"/>
      <c r="C312" s="123"/>
      <c r="D312" s="123"/>
      <c r="E312" s="123"/>
      <c r="F312" s="123"/>
      <c r="G312" s="123"/>
      <c r="H312" s="123"/>
      <c r="I312" s="123"/>
      <c r="J312" s="123"/>
      <c r="K312" s="123"/>
      <c r="L312" s="123"/>
    </row>
    <row r="313">
      <c r="A313" s="118"/>
      <c r="B313" s="122"/>
      <c r="C313" s="123"/>
      <c r="D313" s="123"/>
      <c r="E313" s="123"/>
      <c r="F313" s="123"/>
      <c r="G313" s="123"/>
      <c r="H313" s="123"/>
      <c r="I313" s="123"/>
      <c r="J313" s="123"/>
      <c r="K313" s="123"/>
      <c r="L313" s="123"/>
    </row>
    <row r="314">
      <c r="A314" s="118"/>
      <c r="B314" s="122"/>
      <c r="C314" s="123"/>
      <c r="D314" s="123"/>
      <c r="E314" s="123"/>
      <c r="F314" s="123"/>
      <c r="G314" s="123"/>
      <c r="H314" s="123"/>
      <c r="I314" s="123"/>
      <c r="J314" s="123"/>
      <c r="K314" s="123"/>
      <c r="L314" s="123"/>
    </row>
    <row r="315">
      <c r="A315" s="118"/>
      <c r="B315" s="122"/>
      <c r="C315" s="123"/>
      <c r="D315" s="123"/>
      <c r="E315" s="123"/>
      <c r="F315" s="123"/>
      <c r="G315" s="123"/>
      <c r="H315" s="123"/>
      <c r="I315" s="123"/>
      <c r="J315" s="123"/>
      <c r="K315" s="123"/>
      <c r="L315" s="123"/>
    </row>
    <row r="316">
      <c r="A316" s="118"/>
      <c r="B316" s="122"/>
      <c r="C316" s="123"/>
      <c r="D316" s="123"/>
      <c r="E316" s="123"/>
      <c r="F316" s="123"/>
      <c r="G316" s="123"/>
      <c r="H316" s="123"/>
      <c r="I316" s="123"/>
      <c r="J316" s="123"/>
      <c r="K316" s="123"/>
      <c r="L316" s="123"/>
    </row>
    <row r="317">
      <c r="A317" s="118"/>
      <c r="B317" s="122"/>
      <c r="C317" s="123"/>
      <c r="D317" s="123"/>
      <c r="E317" s="123"/>
      <c r="F317" s="123"/>
      <c r="G317" s="123"/>
      <c r="H317" s="123"/>
      <c r="I317" s="123"/>
      <c r="J317" s="123"/>
      <c r="K317" s="123"/>
      <c r="L317" s="123"/>
    </row>
    <row r="318">
      <c r="A318" s="118"/>
      <c r="B318" s="122"/>
      <c r="C318" s="123"/>
      <c r="D318" s="123"/>
      <c r="E318" s="123"/>
      <c r="F318" s="123"/>
      <c r="G318" s="123"/>
      <c r="H318" s="123"/>
      <c r="I318" s="123"/>
      <c r="J318" s="123"/>
      <c r="K318" s="123"/>
      <c r="L318" s="123"/>
    </row>
    <row r="319">
      <c r="A319" s="118"/>
      <c r="B319" s="122"/>
      <c r="C319" s="123"/>
      <c r="D319" s="123"/>
      <c r="E319" s="123"/>
      <c r="F319" s="123"/>
      <c r="G319" s="123"/>
      <c r="H319" s="123"/>
      <c r="I319" s="123"/>
      <c r="J319" s="123"/>
      <c r="K319" s="123"/>
      <c r="L319" s="123"/>
    </row>
    <row r="320">
      <c r="A320" s="118"/>
      <c r="B320" s="122"/>
      <c r="C320" s="123"/>
      <c r="D320" s="123"/>
      <c r="E320" s="123"/>
      <c r="F320" s="123"/>
      <c r="G320" s="123"/>
      <c r="H320" s="123"/>
      <c r="I320" s="123"/>
      <c r="J320" s="123"/>
      <c r="K320" s="123"/>
      <c r="L320" s="123"/>
    </row>
    <row r="321">
      <c r="A321" s="118"/>
      <c r="B321" s="122"/>
      <c r="C321" s="123"/>
      <c r="D321" s="123"/>
      <c r="E321" s="123"/>
      <c r="F321" s="123"/>
      <c r="G321" s="123"/>
      <c r="H321" s="123"/>
      <c r="I321" s="123"/>
      <c r="J321" s="123"/>
      <c r="K321" s="123"/>
      <c r="L321" s="123"/>
    </row>
    <row r="322">
      <c r="A322" s="118"/>
      <c r="B322" s="122"/>
      <c r="C322" s="123"/>
      <c r="D322" s="123"/>
      <c r="E322" s="123"/>
      <c r="F322" s="123"/>
      <c r="G322" s="123"/>
      <c r="H322" s="123"/>
      <c r="I322" s="123"/>
      <c r="J322" s="123"/>
      <c r="K322" s="123"/>
      <c r="L322" s="123"/>
    </row>
    <row r="323">
      <c r="A323" s="118"/>
      <c r="B323" s="122"/>
      <c r="C323" s="123"/>
      <c r="D323" s="123"/>
      <c r="E323" s="123"/>
      <c r="F323" s="123"/>
      <c r="G323" s="123"/>
      <c r="H323" s="123"/>
      <c r="I323" s="123"/>
      <c r="J323" s="123"/>
      <c r="K323" s="123"/>
      <c r="L323" s="123"/>
    </row>
    <row r="324">
      <c r="A324" s="118"/>
      <c r="B324" s="122"/>
      <c r="C324" s="123"/>
      <c r="D324" s="123"/>
      <c r="E324" s="123"/>
      <c r="F324" s="123"/>
      <c r="G324" s="123"/>
      <c r="H324" s="123"/>
      <c r="I324" s="123"/>
      <c r="J324" s="123"/>
      <c r="K324" s="123"/>
      <c r="L324" s="123"/>
    </row>
    <row r="325">
      <c r="A325" s="118"/>
      <c r="B325" s="122"/>
      <c r="C325" s="123"/>
      <c r="D325" s="123"/>
      <c r="E325" s="123"/>
      <c r="F325" s="123"/>
      <c r="G325" s="123"/>
      <c r="H325" s="123"/>
      <c r="I325" s="123"/>
      <c r="J325" s="123"/>
      <c r="K325" s="123"/>
      <c r="L325" s="123"/>
    </row>
    <row r="326">
      <c r="A326" s="118"/>
      <c r="B326" s="122"/>
      <c r="C326" s="123"/>
      <c r="D326" s="123"/>
      <c r="E326" s="123"/>
      <c r="F326" s="123"/>
      <c r="G326" s="123"/>
      <c r="H326" s="123"/>
      <c r="I326" s="123"/>
      <c r="J326" s="123"/>
      <c r="K326" s="123"/>
      <c r="L326" s="123"/>
    </row>
    <row r="327">
      <c r="A327" s="118"/>
      <c r="B327" s="122"/>
      <c r="C327" s="123"/>
      <c r="D327" s="123"/>
      <c r="E327" s="123"/>
      <c r="F327" s="123"/>
      <c r="G327" s="123"/>
      <c r="H327" s="123"/>
      <c r="I327" s="123"/>
      <c r="J327" s="123"/>
      <c r="K327" s="123"/>
      <c r="L327" s="123"/>
    </row>
    <row r="328">
      <c r="A328" s="118"/>
      <c r="B328" s="122"/>
      <c r="C328" s="123"/>
      <c r="D328" s="123"/>
      <c r="E328" s="123"/>
      <c r="F328" s="123"/>
      <c r="G328" s="123"/>
      <c r="H328" s="123"/>
      <c r="I328" s="123"/>
      <c r="J328" s="123"/>
      <c r="K328" s="123"/>
      <c r="L328" s="123"/>
    </row>
    <row r="329">
      <c r="A329" s="118"/>
      <c r="B329" s="122"/>
      <c r="C329" s="123"/>
      <c r="D329" s="123"/>
      <c r="E329" s="123"/>
      <c r="F329" s="123"/>
      <c r="G329" s="123"/>
      <c r="H329" s="123"/>
      <c r="I329" s="123"/>
      <c r="J329" s="123"/>
      <c r="K329" s="123"/>
      <c r="L329" s="123"/>
    </row>
    <row r="330">
      <c r="A330" s="118"/>
      <c r="B330" s="122"/>
      <c r="C330" s="123"/>
      <c r="D330" s="123"/>
      <c r="E330" s="123"/>
      <c r="F330" s="123"/>
      <c r="G330" s="123"/>
      <c r="H330" s="123"/>
      <c r="I330" s="123"/>
      <c r="J330" s="123"/>
      <c r="K330" s="123"/>
      <c r="L330" s="123"/>
    </row>
    <row r="331">
      <c r="A331" s="118"/>
      <c r="B331" s="122"/>
      <c r="C331" s="123"/>
      <c r="D331" s="123"/>
      <c r="E331" s="123"/>
      <c r="F331" s="123"/>
      <c r="G331" s="123"/>
      <c r="H331" s="123"/>
      <c r="I331" s="123"/>
      <c r="J331" s="123"/>
      <c r="K331" s="123"/>
      <c r="L331" s="123"/>
    </row>
    <row r="332">
      <c r="A332" s="118"/>
      <c r="B332" s="122"/>
      <c r="C332" s="123"/>
      <c r="D332" s="123"/>
      <c r="E332" s="123"/>
      <c r="F332" s="123"/>
      <c r="G332" s="123"/>
      <c r="H332" s="123"/>
      <c r="I332" s="123"/>
      <c r="J332" s="123"/>
      <c r="K332" s="123"/>
      <c r="L332" s="123"/>
    </row>
    <row r="333">
      <c r="A333" s="118"/>
      <c r="B333" s="122"/>
      <c r="C333" s="123"/>
      <c r="D333" s="123"/>
      <c r="E333" s="123"/>
      <c r="F333" s="123"/>
      <c r="G333" s="123"/>
      <c r="H333" s="123"/>
      <c r="I333" s="123"/>
      <c r="J333" s="123"/>
      <c r="K333" s="123"/>
      <c r="L333" s="123"/>
    </row>
    <row r="334">
      <c r="A334" s="118"/>
      <c r="B334" s="122"/>
      <c r="C334" s="123"/>
      <c r="D334" s="123"/>
      <c r="E334" s="123"/>
      <c r="F334" s="123"/>
      <c r="G334" s="123"/>
      <c r="H334" s="123"/>
      <c r="I334" s="123"/>
      <c r="J334" s="123"/>
      <c r="K334" s="123"/>
      <c r="L334" s="123"/>
    </row>
    <row r="335">
      <c r="A335" s="118"/>
      <c r="B335" s="122"/>
      <c r="C335" s="123"/>
      <c r="D335" s="123"/>
      <c r="E335" s="123"/>
      <c r="F335" s="123"/>
      <c r="G335" s="123"/>
      <c r="H335" s="123"/>
      <c r="I335" s="123"/>
      <c r="J335" s="123"/>
      <c r="K335" s="123"/>
      <c r="L335" s="123"/>
    </row>
    <row r="336">
      <c r="A336" s="118"/>
      <c r="B336" s="122"/>
      <c r="C336" s="123"/>
      <c r="D336" s="123"/>
      <c r="E336" s="123"/>
      <c r="F336" s="123"/>
      <c r="G336" s="123"/>
      <c r="H336" s="123"/>
      <c r="I336" s="123"/>
      <c r="J336" s="123"/>
      <c r="K336" s="123"/>
      <c r="L336" s="123"/>
    </row>
    <row r="337">
      <c r="A337" s="118"/>
      <c r="B337" s="122"/>
      <c r="C337" s="123"/>
      <c r="D337" s="123"/>
      <c r="E337" s="123"/>
      <c r="F337" s="123"/>
      <c r="G337" s="123"/>
      <c r="H337" s="123"/>
      <c r="I337" s="123"/>
      <c r="J337" s="123"/>
      <c r="K337" s="123"/>
      <c r="L337" s="123"/>
    </row>
    <row r="338">
      <c r="A338" s="118"/>
      <c r="B338" s="122"/>
      <c r="C338" s="123"/>
      <c r="D338" s="123"/>
      <c r="E338" s="123"/>
      <c r="F338" s="123"/>
      <c r="G338" s="123"/>
      <c r="H338" s="123"/>
      <c r="I338" s="123"/>
      <c r="J338" s="123"/>
      <c r="K338" s="123"/>
      <c r="L338" s="123"/>
    </row>
    <row r="339">
      <c r="A339" s="118"/>
      <c r="B339" s="122"/>
      <c r="C339" s="123"/>
      <c r="D339" s="123"/>
      <c r="E339" s="123"/>
      <c r="F339" s="123"/>
      <c r="G339" s="123"/>
      <c r="H339" s="123"/>
      <c r="I339" s="123"/>
      <c r="J339" s="123"/>
      <c r="K339" s="123"/>
      <c r="L339" s="123"/>
    </row>
    <row r="340">
      <c r="A340" s="118"/>
      <c r="B340" s="122"/>
      <c r="C340" s="123"/>
      <c r="D340" s="123"/>
      <c r="E340" s="123"/>
      <c r="F340" s="123"/>
      <c r="G340" s="123"/>
      <c r="H340" s="123"/>
      <c r="I340" s="123"/>
      <c r="J340" s="123"/>
      <c r="K340" s="123"/>
      <c r="L340" s="123"/>
    </row>
    <row r="341">
      <c r="A341" s="118"/>
      <c r="B341" s="122"/>
      <c r="C341" s="123"/>
      <c r="D341" s="123"/>
      <c r="E341" s="123"/>
      <c r="F341" s="123"/>
      <c r="G341" s="123"/>
      <c r="H341" s="123"/>
      <c r="I341" s="123"/>
      <c r="J341" s="123"/>
      <c r="K341" s="123"/>
      <c r="L341" s="123"/>
    </row>
    <row r="342">
      <c r="A342" s="118"/>
      <c r="B342" s="122"/>
      <c r="C342" s="123"/>
      <c r="D342" s="123"/>
      <c r="E342" s="123"/>
      <c r="F342" s="123"/>
      <c r="G342" s="123"/>
      <c r="H342" s="123"/>
      <c r="I342" s="123"/>
      <c r="J342" s="123"/>
      <c r="K342" s="123"/>
      <c r="L342" s="123"/>
    </row>
    <row r="343">
      <c r="A343" s="118"/>
      <c r="B343" s="122"/>
      <c r="C343" s="123"/>
      <c r="D343" s="123"/>
      <c r="E343" s="123"/>
      <c r="F343" s="123"/>
      <c r="G343" s="123"/>
      <c r="H343" s="123"/>
      <c r="I343" s="123"/>
      <c r="J343" s="123"/>
      <c r="K343" s="123"/>
      <c r="L343" s="123"/>
    </row>
    <row r="344">
      <c r="A344" s="118"/>
      <c r="B344" s="122"/>
      <c r="C344" s="123"/>
      <c r="D344" s="123"/>
      <c r="E344" s="123"/>
      <c r="F344" s="123"/>
      <c r="G344" s="123"/>
      <c r="H344" s="123"/>
      <c r="I344" s="123"/>
      <c r="J344" s="123"/>
      <c r="K344" s="123"/>
      <c r="L344" s="123"/>
    </row>
    <row r="345">
      <c r="A345" s="118"/>
      <c r="B345" s="122"/>
      <c r="C345" s="123"/>
      <c r="D345" s="123"/>
      <c r="E345" s="123"/>
      <c r="F345" s="123"/>
      <c r="G345" s="123"/>
      <c r="H345" s="123"/>
      <c r="I345" s="123"/>
      <c r="J345" s="123"/>
      <c r="K345" s="123"/>
      <c r="L345" s="123"/>
    </row>
    <row r="346">
      <c r="A346" s="118"/>
      <c r="B346" s="122"/>
      <c r="C346" s="123"/>
      <c r="D346" s="123"/>
      <c r="E346" s="123"/>
      <c r="F346" s="123"/>
      <c r="G346" s="123"/>
      <c r="H346" s="123"/>
      <c r="I346" s="123"/>
      <c r="J346" s="123"/>
      <c r="K346" s="123"/>
      <c r="L346" s="123"/>
    </row>
    <row r="347">
      <c r="A347" s="118"/>
      <c r="B347" s="122"/>
      <c r="C347" s="123"/>
      <c r="D347" s="123"/>
      <c r="E347" s="123"/>
      <c r="F347" s="123"/>
      <c r="G347" s="123"/>
      <c r="H347" s="123"/>
      <c r="I347" s="123"/>
      <c r="J347" s="123"/>
      <c r="K347" s="123"/>
      <c r="L347" s="123"/>
    </row>
    <row r="348">
      <c r="A348" s="118"/>
      <c r="B348" s="122"/>
      <c r="C348" s="123"/>
      <c r="D348" s="123"/>
      <c r="E348" s="123"/>
      <c r="F348" s="123"/>
      <c r="G348" s="123"/>
      <c r="H348" s="123"/>
      <c r="I348" s="123"/>
      <c r="J348" s="123"/>
      <c r="K348" s="123"/>
      <c r="L348" s="123"/>
    </row>
    <row r="349">
      <c r="A349" s="118"/>
      <c r="B349" s="122"/>
      <c r="C349" s="123"/>
      <c r="D349" s="123"/>
      <c r="E349" s="123"/>
      <c r="F349" s="123"/>
      <c r="G349" s="123"/>
      <c r="H349" s="123"/>
      <c r="I349" s="123"/>
      <c r="J349" s="123"/>
      <c r="K349" s="123"/>
      <c r="L349" s="123"/>
    </row>
    <row r="350">
      <c r="A350" s="118"/>
      <c r="B350" s="122"/>
      <c r="C350" s="123"/>
      <c r="D350" s="123"/>
      <c r="E350" s="123"/>
      <c r="F350" s="123"/>
      <c r="G350" s="123"/>
      <c r="H350" s="123"/>
      <c r="I350" s="123"/>
      <c r="J350" s="123"/>
      <c r="K350" s="123"/>
      <c r="L350" s="123"/>
    </row>
    <row r="351">
      <c r="A351" s="118"/>
      <c r="B351" s="122"/>
      <c r="C351" s="123"/>
      <c r="D351" s="123"/>
      <c r="E351" s="123"/>
      <c r="F351" s="123"/>
      <c r="G351" s="123"/>
      <c r="H351" s="123"/>
      <c r="I351" s="123"/>
      <c r="J351" s="123"/>
      <c r="K351" s="123"/>
      <c r="L351" s="123"/>
    </row>
    <row r="352">
      <c r="A352" s="118"/>
      <c r="B352" s="122"/>
      <c r="C352" s="123"/>
      <c r="D352" s="123"/>
      <c r="E352" s="123"/>
      <c r="F352" s="123"/>
      <c r="G352" s="123"/>
      <c r="H352" s="123"/>
      <c r="I352" s="123"/>
      <c r="J352" s="123"/>
      <c r="K352" s="123"/>
      <c r="L352" s="123"/>
    </row>
    <row r="353">
      <c r="A353" s="118"/>
      <c r="B353" s="122"/>
      <c r="C353" s="123"/>
      <c r="D353" s="123"/>
      <c r="E353" s="123"/>
      <c r="F353" s="123"/>
      <c r="G353" s="123"/>
      <c r="H353" s="123"/>
      <c r="I353" s="123"/>
      <c r="J353" s="123"/>
      <c r="K353" s="123"/>
      <c r="L353" s="123"/>
    </row>
    <row r="354">
      <c r="A354" s="118"/>
      <c r="B354" s="122"/>
      <c r="C354" s="123"/>
      <c r="D354" s="123"/>
      <c r="E354" s="123"/>
      <c r="F354" s="123"/>
      <c r="G354" s="123"/>
      <c r="H354" s="123"/>
      <c r="I354" s="123"/>
      <c r="J354" s="123"/>
      <c r="K354" s="123"/>
      <c r="L354" s="123"/>
    </row>
    <row r="355">
      <c r="A355" s="118"/>
      <c r="B355" s="122"/>
      <c r="C355" s="123"/>
      <c r="D355" s="123"/>
      <c r="E355" s="123"/>
      <c r="F355" s="123"/>
      <c r="G355" s="123"/>
      <c r="H355" s="123"/>
      <c r="I355" s="123"/>
      <c r="J355" s="123"/>
      <c r="K355" s="123"/>
      <c r="L355" s="123"/>
    </row>
    <row r="356">
      <c r="A356" s="118"/>
      <c r="B356" s="122"/>
      <c r="C356" s="123"/>
      <c r="D356" s="123"/>
      <c r="E356" s="123"/>
      <c r="F356" s="123"/>
      <c r="G356" s="123"/>
      <c r="H356" s="123"/>
      <c r="I356" s="123"/>
      <c r="J356" s="123"/>
      <c r="K356" s="123"/>
      <c r="L356" s="123"/>
    </row>
    <row r="357">
      <c r="A357" s="118"/>
      <c r="B357" s="122"/>
      <c r="C357" s="123"/>
      <c r="D357" s="123"/>
      <c r="E357" s="123"/>
      <c r="F357" s="123"/>
      <c r="G357" s="123"/>
      <c r="H357" s="123"/>
      <c r="I357" s="123"/>
      <c r="J357" s="123"/>
      <c r="K357" s="123"/>
      <c r="L357" s="123"/>
    </row>
    <row r="358">
      <c r="A358" s="118"/>
      <c r="B358" s="122"/>
      <c r="C358" s="123"/>
      <c r="D358" s="123"/>
      <c r="E358" s="123"/>
      <c r="F358" s="123"/>
      <c r="G358" s="123"/>
      <c r="H358" s="123"/>
      <c r="I358" s="123"/>
      <c r="J358" s="123"/>
      <c r="K358" s="123"/>
      <c r="L358" s="123"/>
    </row>
    <row r="359">
      <c r="A359" s="118"/>
      <c r="B359" s="122"/>
      <c r="C359" s="123"/>
      <c r="D359" s="123"/>
      <c r="E359" s="123"/>
      <c r="F359" s="123"/>
      <c r="G359" s="123"/>
      <c r="H359" s="123"/>
      <c r="I359" s="123"/>
      <c r="J359" s="123"/>
      <c r="K359" s="123"/>
      <c r="L359" s="123"/>
    </row>
    <row r="360">
      <c r="A360" s="118"/>
      <c r="B360" s="122"/>
      <c r="C360" s="123"/>
      <c r="D360" s="123"/>
      <c r="E360" s="123"/>
      <c r="F360" s="123"/>
      <c r="G360" s="123"/>
      <c r="H360" s="123"/>
      <c r="I360" s="123"/>
      <c r="J360" s="123"/>
      <c r="K360" s="123"/>
      <c r="L360" s="123"/>
    </row>
    <row r="361">
      <c r="A361" s="118"/>
      <c r="B361" s="122"/>
      <c r="C361" s="123"/>
      <c r="D361" s="123"/>
      <c r="E361" s="123"/>
      <c r="F361" s="123"/>
      <c r="G361" s="123"/>
      <c r="H361" s="123"/>
      <c r="I361" s="123"/>
      <c r="J361" s="123"/>
      <c r="K361" s="123"/>
      <c r="L361" s="123"/>
    </row>
    <row r="362">
      <c r="A362" s="118"/>
      <c r="B362" s="122"/>
      <c r="C362" s="123"/>
      <c r="D362" s="123"/>
      <c r="E362" s="123"/>
      <c r="F362" s="123"/>
      <c r="G362" s="123"/>
      <c r="H362" s="123"/>
      <c r="I362" s="123"/>
      <c r="J362" s="123"/>
      <c r="K362" s="123"/>
      <c r="L362" s="123"/>
    </row>
    <row r="363">
      <c r="A363" s="118"/>
      <c r="B363" s="122"/>
      <c r="C363" s="123"/>
      <c r="D363" s="123"/>
      <c r="E363" s="123"/>
      <c r="F363" s="123"/>
      <c r="G363" s="123"/>
      <c r="H363" s="123"/>
      <c r="I363" s="123"/>
      <c r="J363" s="123"/>
      <c r="K363" s="123"/>
      <c r="L363" s="123"/>
    </row>
    <row r="364">
      <c r="A364" s="118"/>
      <c r="B364" s="122"/>
      <c r="C364" s="123"/>
      <c r="D364" s="123"/>
      <c r="E364" s="123"/>
      <c r="F364" s="123"/>
      <c r="G364" s="123"/>
      <c r="H364" s="123"/>
      <c r="I364" s="123"/>
      <c r="J364" s="123"/>
      <c r="K364" s="123"/>
      <c r="L364" s="123"/>
    </row>
    <row r="365">
      <c r="A365" s="118"/>
      <c r="B365" s="122"/>
      <c r="C365" s="123"/>
      <c r="D365" s="123"/>
      <c r="E365" s="123"/>
      <c r="F365" s="123"/>
      <c r="G365" s="123"/>
      <c r="H365" s="123"/>
      <c r="I365" s="123"/>
      <c r="J365" s="123"/>
      <c r="K365" s="123"/>
      <c r="L365" s="123"/>
    </row>
    <row r="366">
      <c r="A366" s="118"/>
      <c r="B366" s="122"/>
      <c r="C366" s="123"/>
      <c r="D366" s="123"/>
      <c r="E366" s="123"/>
      <c r="F366" s="123"/>
      <c r="G366" s="123"/>
      <c r="H366" s="123"/>
      <c r="I366" s="123"/>
      <c r="J366" s="123"/>
      <c r="K366" s="123"/>
      <c r="L366" s="123"/>
    </row>
    <row r="367">
      <c r="A367" s="118"/>
      <c r="B367" s="122"/>
      <c r="C367" s="123"/>
      <c r="D367" s="123"/>
      <c r="E367" s="123"/>
      <c r="F367" s="123"/>
      <c r="G367" s="123"/>
      <c r="H367" s="123"/>
      <c r="I367" s="123"/>
      <c r="J367" s="123"/>
      <c r="K367" s="123"/>
      <c r="L367" s="123"/>
    </row>
    <row r="368">
      <c r="A368" s="118"/>
      <c r="B368" s="122"/>
      <c r="C368" s="123"/>
      <c r="D368" s="123"/>
      <c r="E368" s="123"/>
      <c r="F368" s="123"/>
      <c r="G368" s="123"/>
      <c r="H368" s="123"/>
      <c r="I368" s="123"/>
      <c r="J368" s="123"/>
      <c r="K368" s="123"/>
      <c r="L368" s="123"/>
    </row>
    <row r="369">
      <c r="A369" s="118"/>
      <c r="B369" s="122"/>
      <c r="C369" s="123"/>
      <c r="D369" s="123"/>
      <c r="E369" s="123"/>
      <c r="F369" s="123"/>
      <c r="G369" s="123"/>
      <c r="H369" s="123"/>
      <c r="I369" s="123"/>
      <c r="J369" s="123"/>
      <c r="K369" s="123"/>
      <c r="L369" s="123"/>
    </row>
    <row r="370">
      <c r="A370" s="118"/>
      <c r="B370" s="122"/>
      <c r="C370" s="123"/>
      <c r="D370" s="123"/>
      <c r="E370" s="123"/>
      <c r="F370" s="123"/>
      <c r="G370" s="123"/>
      <c r="H370" s="123"/>
      <c r="I370" s="123"/>
      <c r="J370" s="123"/>
      <c r="K370" s="123"/>
      <c r="L370" s="123"/>
    </row>
    <row r="371">
      <c r="A371" s="118"/>
      <c r="B371" s="122"/>
      <c r="C371" s="123"/>
      <c r="D371" s="123"/>
      <c r="E371" s="123"/>
      <c r="F371" s="123"/>
      <c r="G371" s="123"/>
      <c r="H371" s="123"/>
      <c r="I371" s="123"/>
      <c r="J371" s="123"/>
      <c r="K371" s="123"/>
      <c r="L371" s="123"/>
    </row>
    <row r="372">
      <c r="A372" s="118"/>
      <c r="B372" s="122"/>
      <c r="C372" s="123"/>
      <c r="D372" s="123"/>
      <c r="E372" s="123"/>
      <c r="F372" s="123"/>
      <c r="G372" s="123"/>
      <c r="H372" s="123"/>
      <c r="I372" s="123"/>
      <c r="J372" s="123"/>
      <c r="K372" s="123"/>
      <c r="L372" s="123"/>
    </row>
    <row r="373">
      <c r="A373" s="118"/>
      <c r="B373" s="122"/>
      <c r="C373" s="123"/>
      <c r="D373" s="123"/>
      <c r="E373" s="123"/>
      <c r="F373" s="123"/>
      <c r="G373" s="123"/>
      <c r="H373" s="123"/>
      <c r="I373" s="123"/>
      <c r="J373" s="123"/>
      <c r="K373" s="123"/>
      <c r="L373" s="123"/>
    </row>
    <row r="374">
      <c r="A374" s="118"/>
      <c r="B374" s="122"/>
      <c r="C374" s="123"/>
      <c r="D374" s="123"/>
      <c r="E374" s="123"/>
      <c r="F374" s="123"/>
      <c r="G374" s="123"/>
      <c r="H374" s="123"/>
      <c r="I374" s="123"/>
      <c r="J374" s="123"/>
      <c r="K374" s="123"/>
      <c r="L374" s="123"/>
    </row>
    <row r="375">
      <c r="A375" s="118"/>
      <c r="B375" s="122"/>
      <c r="C375" s="123"/>
      <c r="D375" s="123"/>
      <c r="E375" s="123"/>
      <c r="F375" s="123"/>
      <c r="G375" s="123"/>
      <c r="H375" s="123"/>
      <c r="I375" s="123"/>
      <c r="J375" s="123"/>
      <c r="K375" s="123"/>
      <c r="L375" s="123"/>
    </row>
    <row r="376">
      <c r="A376" s="118"/>
      <c r="B376" s="122"/>
      <c r="C376" s="123"/>
      <c r="D376" s="123"/>
      <c r="E376" s="123"/>
      <c r="F376" s="123"/>
      <c r="G376" s="123"/>
      <c r="H376" s="123"/>
      <c r="I376" s="123"/>
      <c r="J376" s="123"/>
      <c r="K376" s="123"/>
      <c r="L376" s="123"/>
    </row>
    <row r="377">
      <c r="A377" s="118"/>
      <c r="B377" s="122"/>
      <c r="C377" s="123"/>
      <c r="D377" s="123"/>
      <c r="E377" s="123"/>
      <c r="F377" s="123"/>
      <c r="G377" s="123"/>
      <c r="H377" s="123"/>
      <c r="I377" s="123"/>
      <c r="J377" s="123"/>
      <c r="K377" s="123"/>
      <c r="L377" s="123"/>
    </row>
    <row r="378">
      <c r="A378" s="118"/>
      <c r="B378" s="122"/>
      <c r="C378" s="123"/>
      <c r="D378" s="123"/>
      <c r="E378" s="123"/>
      <c r="F378" s="123"/>
      <c r="G378" s="123"/>
      <c r="H378" s="123"/>
      <c r="I378" s="123"/>
      <c r="J378" s="123"/>
      <c r="K378" s="123"/>
      <c r="L378" s="123"/>
    </row>
    <row r="379">
      <c r="A379" s="118"/>
      <c r="B379" s="122"/>
      <c r="C379" s="123"/>
      <c r="D379" s="123"/>
      <c r="E379" s="123"/>
      <c r="F379" s="123"/>
      <c r="G379" s="123"/>
      <c r="H379" s="123"/>
      <c r="I379" s="123"/>
      <c r="J379" s="123"/>
      <c r="K379" s="123"/>
      <c r="L379" s="123"/>
    </row>
    <row r="380">
      <c r="A380" s="118"/>
      <c r="B380" s="122"/>
      <c r="C380" s="123"/>
      <c r="D380" s="123"/>
      <c r="E380" s="123"/>
      <c r="F380" s="123"/>
      <c r="G380" s="123"/>
      <c r="H380" s="123"/>
      <c r="I380" s="123"/>
      <c r="J380" s="123"/>
      <c r="K380" s="123"/>
      <c r="L380" s="123"/>
    </row>
    <row r="381">
      <c r="A381" s="118"/>
      <c r="B381" s="122"/>
      <c r="C381" s="123"/>
      <c r="D381" s="123"/>
      <c r="E381" s="123"/>
      <c r="F381" s="123"/>
      <c r="G381" s="123"/>
      <c r="H381" s="123"/>
      <c r="I381" s="123"/>
      <c r="J381" s="123"/>
      <c r="K381" s="123"/>
      <c r="L381" s="123"/>
    </row>
    <row r="382">
      <c r="A382" s="118"/>
      <c r="B382" s="122"/>
      <c r="C382" s="123"/>
      <c r="D382" s="123"/>
      <c r="E382" s="123"/>
      <c r="F382" s="123"/>
      <c r="G382" s="123"/>
      <c r="H382" s="123"/>
      <c r="I382" s="123"/>
      <c r="J382" s="123"/>
      <c r="K382" s="123"/>
      <c r="L382" s="123"/>
    </row>
    <row r="383">
      <c r="A383" s="118"/>
      <c r="B383" s="122"/>
      <c r="C383" s="123"/>
      <c r="D383" s="123"/>
      <c r="E383" s="123"/>
      <c r="F383" s="123"/>
      <c r="G383" s="123"/>
      <c r="H383" s="123"/>
      <c r="I383" s="123"/>
      <c r="J383" s="123"/>
      <c r="K383" s="123"/>
      <c r="L383" s="123"/>
    </row>
    <row r="384">
      <c r="A384" s="118"/>
      <c r="B384" s="122"/>
      <c r="C384" s="123"/>
      <c r="D384" s="123"/>
      <c r="E384" s="123"/>
      <c r="F384" s="123"/>
      <c r="G384" s="123"/>
      <c r="H384" s="123"/>
      <c r="I384" s="123"/>
      <c r="J384" s="123"/>
      <c r="K384" s="123"/>
      <c r="L384" s="123"/>
    </row>
    <row r="385">
      <c r="A385" s="118"/>
      <c r="B385" s="122"/>
      <c r="C385" s="123"/>
      <c r="D385" s="123"/>
      <c r="E385" s="123"/>
      <c r="F385" s="123"/>
      <c r="G385" s="123"/>
      <c r="H385" s="123"/>
      <c r="I385" s="123"/>
      <c r="J385" s="123"/>
      <c r="K385" s="123"/>
      <c r="L385" s="123"/>
    </row>
    <row r="386">
      <c r="A386" s="118"/>
      <c r="B386" s="122"/>
      <c r="C386" s="123"/>
      <c r="D386" s="123"/>
      <c r="E386" s="123"/>
      <c r="F386" s="123"/>
      <c r="G386" s="123"/>
      <c r="H386" s="123"/>
      <c r="I386" s="123"/>
      <c r="J386" s="123"/>
      <c r="K386" s="123"/>
      <c r="L386" s="123"/>
    </row>
    <row r="387">
      <c r="A387" s="118"/>
      <c r="B387" s="122"/>
      <c r="C387" s="123"/>
      <c r="D387" s="123"/>
      <c r="E387" s="123"/>
      <c r="F387" s="123"/>
      <c r="G387" s="123"/>
      <c r="H387" s="123"/>
      <c r="I387" s="123"/>
      <c r="J387" s="123"/>
      <c r="K387" s="123"/>
      <c r="L387" s="123"/>
    </row>
    <row r="388">
      <c r="A388" s="118"/>
      <c r="B388" s="122"/>
      <c r="C388" s="123"/>
      <c r="D388" s="123"/>
      <c r="E388" s="123"/>
      <c r="F388" s="123"/>
      <c r="G388" s="123"/>
      <c r="H388" s="123"/>
      <c r="I388" s="123"/>
      <c r="J388" s="123"/>
      <c r="K388" s="123"/>
      <c r="L388" s="123"/>
    </row>
    <row r="389">
      <c r="A389" s="118"/>
      <c r="B389" s="122"/>
      <c r="C389" s="123"/>
      <c r="D389" s="123"/>
      <c r="E389" s="123"/>
      <c r="F389" s="123"/>
      <c r="G389" s="123"/>
      <c r="H389" s="123"/>
      <c r="I389" s="123"/>
      <c r="J389" s="123"/>
      <c r="K389" s="123"/>
      <c r="L389" s="123"/>
    </row>
    <row r="390">
      <c r="A390" s="118"/>
      <c r="B390" s="122"/>
      <c r="C390" s="123"/>
      <c r="D390" s="123"/>
      <c r="E390" s="123"/>
      <c r="F390" s="123"/>
      <c r="G390" s="123"/>
      <c r="H390" s="123"/>
      <c r="I390" s="123"/>
      <c r="J390" s="123"/>
      <c r="K390" s="123"/>
      <c r="L390" s="123"/>
    </row>
    <row r="391">
      <c r="A391" s="118"/>
      <c r="B391" s="122"/>
      <c r="C391" s="123"/>
      <c r="D391" s="123"/>
      <c r="E391" s="123"/>
      <c r="F391" s="123"/>
      <c r="G391" s="123"/>
      <c r="H391" s="123"/>
      <c r="I391" s="123"/>
      <c r="J391" s="123"/>
      <c r="K391" s="123"/>
      <c r="L391" s="123"/>
    </row>
    <row r="392">
      <c r="A392" s="118"/>
      <c r="B392" s="122"/>
      <c r="C392" s="123"/>
      <c r="D392" s="123"/>
      <c r="E392" s="123"/>
      <c r="F392" s="123"/>
      <c r="G392" s="123"/>
      <c r="H392" s="123"/>
      <c r="I392" s="123"/>
      <c r="J392" s="123"/>
      <c r="K392" s="123"/>
      <c r="L392" s="123"/>
    </row>
    <row r="393">
      <c r="A393" s="118"/>
      <c r="B393" s="122"/>
      <c r="C393" s="123"/>
      <c r="D393" s="123"/>
      <c r="E393" s="123"/>
      <c r="F393" s="123"/>
      <c r="G393" s="123"/>
      <c r="H393" s="123"/>
      <c r="I393" s="123"/>
      <c r="J393" s="123"/>
      <c r="K393" s="123"/>
      <c r="L393" s="123"/>
    </row>
    <row r="394">
      <c r="A394" s="118"/>
      <c r="B394" s="122"/>
      <c r="C394" s="123"/>
      <c r="D394" s="123"/>
      <c r="E394" s="123"/>
      <c r="F394" s="123"/>
      <c r="G394" s="123"/>
      <c r="H394" s="123"/>
      <c r="I394" s="123"/>
      <c r="J394" s="123"/>
      <c r="K394" s="123"/>
      <c r="L394" s="123"/>
    </row>
    <row r="395">
      <c r="A395" s="118"/>
      <c r="B395" s="122"/>
      <c r="C395" s="123"/>
      <c r="D395" s="123"/>
      <c r="E395" s="123"/>
      <c r="F395" s="123"/>
      <c r="G395" s="123"/>
      <c r="H395" s="123"/>
      <c r="I395" s="123"/>
      <c r="J395" s="123"/>
      <c r="K395" s="123"/>
      <c r="L395" s="123"/>
    </row>
    <row r="396">
      <c r="A396" s="118"/>
      <c r="B396" s="122"/>
      <c r="C396" s="123"/>
      <c r="D396" s="123"/>
      <c r="E396" s="123"/>
      <c r="F396" s="123"/>
      <c r="G396" s="123"/>
      <c r="H396" s="123"/>
      <c r="I396" s="123"/>
      <c r="J396" s="123"/>
      <c r="K396" s="123"/>
      <c r="L396" s="123"/>
    </row>
    <row r="397">
      <c r="A397" s="118"/>
      <c r="B397" s="122"/>
      <c r="C397" s="123"/>
      <c r="D397" s="123"/>
      <c r="E397" s="123"/>
      <c r="F397" s="123"/>
      <c r="G397" s="123"/>
      <c r="H397" s="123"/>
      <c r="I397" s="123"/>
      <c r="J397" s="123"/>
      <c r="K397" s="123"/>
      <c r="L397" s="123"/>
    </row>
    <row r="398">
      <c r="A398" s="118"/>
      <c r="B398" s="122"/>
      <c r="C398" s="123"/>
      <c r="D398" s="123"/>
      <c r="E398" s="123"/>
      <c r="F398" s="123"/>
      <c r="G398" s="123"/>
      <c r="H398" s="123"/>
      <c r="I398" s="123"/>
      <c r="J398" s="123"/>
      <c r="K398" s="123"/>
      <c r="L398" s="123"/>
    </row>
    <row r="399">
      <c r="A399" s="118"/>
      <c r="B399" s="122"/>
      <c r="C399" s="123"/>
      <c r="D399" s="123"/>
      <c r="E399" s="123"/>
      <c r="F399" s="123"/>
      <c r="G399" s="123"/>
      <c r="H399" s="123"/>
      <c r="I399" s="123"/>
      <c r="J399" s="123"/>
      <c r="K399" s="123"/>
      <c r="L399" s="123"/>
    </row>
    <row r="400">
      <c r="A400" s="118"/>
      <c r="B400" s="122"/>
      <c r="C400" s="123"/>
      <c r="D400" s="123"/>
      <c r="E400" s="123"/>
      <c r="F400" s="123"/>
      <c r="G400" s="123"/>
      <c r="H400" s="123"/>
      <c r="I400" s="123"/>
      <c r="J400" s="123"/>
      <c r="K400" s="123"/>
      <c r="L400" s="123"/>
    </row>
    <row r="401">
      <c r="A401" s="118"/>
      <c r="B401" s="122"/>
      <c r="C401" s="123"/>
      <c r="D401" s="123"/>
      <c r="E401" s="123"/>
      <c r="F401" s="123"/>
      <c r="G401" s="123"/>
      <c r="H401" s="123"/>
      <c r="I401" s="123"/>
      <c r="J401" s="123"/>
      <c r="K401" s="123"/>
      <c r="L401" s="123"/>
    </row>
    <row r="402">
      <c r="A402" s="118"/>
      <c r="B402" s="122"/>
      <c r="C402" s="123"/>
      <c r="D402" s="123"/>
      <c r="E402" s="123"/>
      <c r="F402" s="123"/>
      <c r="G402" s="123"/>
      <c r="H402" s="123"/>
      <c r="I402" s="123"/>
      <c r="J402" s="123"/>
      <c r="K402" s="123"/>
      <c r="L402" s="123"/>
    </row>
    <row r="403">
      <c r="A403" s="118"/>
      <c r="B403" s="122"/>
      <c r="C403" s="123"/>
      <c r="D403" s="123"/>
      <c r="E403" s="123"/>
      <c r="F403" s="123"/>
      <c r="G403" s="123"/>
      <c r="H403" s="123"/>
      <c r="I403" s="123"/>
      <c r="J403" s="123"/>
      <c r="K403" s="123"/>
      <c r="L403" s="123"/>
    </row>
    <row r="404">
      <c r="A404" s="118"/>
      <c r="B404" s="122"/>
      <c r="C404" s="123"/>
      <c r="D404" s="123"/>
      <c r="E404" s="123"/>
      <c r="F404" s="123"/>
      <c r="G404" s="123"/>
      <c r="H404" s="123"/>
      <c r="I404" s="123"/>
      <c r="J404" s="123"/>
      <c r="K404" s="123"/>
      <c r="L404" s="123"/>
    </row>
    <row r="405">
      <c r="A405" s="118"/>
      <c r="B405" s="122"/>
      <c r="C405" s="123"/>
      <c r="D405" s="123"/>
      <c r="E405" s="123"/>
      <c r="F405" s="123"/>
      <c r="G405" s="123"/>
      <c r="H405" s="123"/>
      <c r="I405" s="123"/>
      <c r="J405" s="123"/>
      <c r="K405" s="123"/>
      <c r="L405" s="123"/>
    </row>
    <row r="406">
      <c r="A406" s="118"/>
      <c r="B406" s="122"/>
      <c r="C406" s="123"/>
      <c r="D406" s="123"/>
      <c r="E406" s="123"/>
      <c r="F406" s="123"/>
      <c r="G406" s="123"/>
      <c r="H406" s="123"/>
      <c r="I406" s="123"/>
      <c r="J406" s="123"/>
      <c r="K406" s="123"/>
      <c r="L406" s="123"/>
    </row>
    <row r="407">
      <c r="A407" s="118"/>
      <c r="B407" s="122"/>
      <c r="C407" s="123"/>
      <c r="D407" s="123"/>
      <c r="E407" s="123"/>
      <c r="F407" s="123"/>
      <c r="G407" s="123"/>
      <c r="H407" s="123"/>
      <c r="I407" s="123"/>
      <c r="J407" s="123"/>
      <c r="K407" s="123"/>
      <c r="L407" s="123"/>
    </row>
    <row r="408">
      <c r="A408" s="118"/>
      <c r="B408" s="122"/>
      <c r="C408" s="123"/>
      <c r="D408" s="123"/>
      <c r="E408" s="123"/>
      <c r="F408" s="123"/>
      <c r="G408" s="123"/>
      <c r="H408" s="123"/>
      <c r="I408" s="123"/>
      <c r="J408" s="123"/>
      <c r="K408" s="123"/>
      <c r="L408" s="123"/>
    </row>
    <row r="409">
      <c r="A409" s="118"/>
      <c r="B409" s="122"/>
      <c r="C409" s="123"/>
      <c r="D409" s="123"/>
      <c r="E409" s="123"/>
      <c r="F409" s="123"/>
      <c r="G409" s="123"/>
      <c r="H409" s="123"/>
      <c r="I409" s="123"/>
      <c r="J409" s="123"/>
      <c r="K409" s="123"/>
      <c r="L409" s="123"/>
    </row>
    <row r="410">
      <c r="A410" s="118"/>
      <c r="B410" s="122"/>
      <c r="C410" s="123"/>
      <c r="D410" s="123"/>
      <c r="E410" s="123"/>
      <c r="F410" s="123"/>
      <c r="G410" s="123"/>
      <c r="H410" s="123"/>
      <c r="I410" s="123"/>
      <c r="J410" s="123"/>
      <c r="K410" s="123"/>
      <c r="L410" s="123"/>
    </row>
    <row r="411">
      <c r="A411" s="118"/>
      <c r="B411" s="122"/>
      <c r="C411" s="123"/>
      <c r="D411" s="123"/>
      <c r="E411" s="123"/>
      <c r="F411" s="123"/>
      <c r="G411" s="123"/>
      <c r="H411" s="123"/>
      <c r="I411" s="123"/>
      <c r="J411" s="123"/>
      <c r="K411" s="123"/>
      <c r="L411" s="123"/>
    </row>
    <row r="412">
      <c r="A412" s="118"/>
      <c r="B412" s="122"/>
      <c r="C412" s="123"/>
      <c r="D412" s="123"/>
      <c r="E412" s="123"/>
      <c r="F412" s="123"/>
      <c r="G412" s="123"/>
      <c r="H412" s="123"/>
      <c r="I412" s="123"/>
      <c r="J412" s="123"/>
      <c r="K412" s="123"/>
      <c r="L412" s="123"/>
    </row>
    <row r="413">
      <c r="A413" s="118"/>
      <c r="B413" s="122"/>
      <c r="C413" s="123"/>
      <c r="D413" s="123"/>
      <c r="E413" s="123"/>
      <c r="F413" s="123"/>
      <c r="G413" s="123"/>
      <c r="H413" s="123"/>
      <c r="I413" s="123"/>
      <c r="J413" s="123"/>
      <c r="K413" s="123"/>
      <c r="L413" s="123"/>
    </row>
    <row r="414">
      <c r="A414" s="118"/>
      <c r="B414" s="122"/>
      <c r="C414" s="123"/>
      <c r="D414" s="123"/>
      <c r="E414" s="123"/>
      <c r="F414" s="123"/>
      <c r="G414" s="123"/>
      <c r="H414" s="123"/>
      <c r="I414" s="123"/>
      <c r="J414" s="123"/>
      <c r="K414" s="123"/>
      <c r="L414" s="123"/>
    </row>
    <row r="415">
      <c r="A415" s="118"/>
      <c r="B415" s="122"/>
      <c r="C415" s="123"/>
      <c r="D415" s="123"/>
      <c r="E415" s="123"/>
      <c r="F415" s="123"/>
      <c r="G415" s="123"/>
      <c r="H415" s="123"/>
      <c r="I415" s="123"/>
      <c r="J415" s="123"/>
      <c r="K415" s="123"/>
      <c r="L415" s="123"/>
    </row>
    <row r="416">
      <c r="A416" s="118"/>
      <c r="B416" s="122"/>
      <c r="C416" s="123"/>
      <c r="D416" s="123"/>
      <c r="E416" s="123"/>
      <c r="F416" s="123"/>
      <c r="G416" s="123"/>
      <c r="H416" s="123"/>
      <c r="I416" s="123"/>
      <c r="J416" s="123"/>
      <c r="K416" s="123"/>
      <c r="L416" s="123"/>
    </row>
    <row r="417">
      <c r="A417" s="118"/>
      <c r="B417" s="122"/>
      <c r="C417" s="123"/>
      <c r="D417" s="123"/>
      <c r="E417" s="123"/>
      <c r="F417" s="123"/>
      <c r="G417" s="123"/>
      <c r="H417" s="123"/>
      <c r="I417" s="123"/>
      <c r="J417" s="123"/>
      <c r="K417" s="123"/>
      <c r="L417" s="123"/>
    </row>
    <row r="418">
      <c r="A418" s="118"/>
      <c r="B418" s="122"/>
      <c r="C418" s="123"/>
      <c r="D418" s="123"/>
      <c r="E418" s="123"/>
      <c r="F418" s="123"/>
      <c r="G418" s="123"/>
      <c r="H418" s="123"/>
      <c r="I418" s="123"/>
      <c r="J418" s="123"/>
      <c r="K418" s="123"/>
      <c r="L418" s="123"/>
    </row>
    <row r="419">
      <c r="A419" s="118"/>
      <c r="B419" s="122"/>
      <c r="C419" s="123"/>
      <c r="D419" s="123"/>
      <c r="E419" s="123"/>
      <c r="F419" s="123"/>
      <c r="G419" s="123"/>
      <c r="H419" s="123"/>
      <c r="I419" s="123"/>
      <c r="J419" s="123"/>
      <c r="K419" s="123"/>
      <c r="L419" s="123"/>
    </row>
    <row r="420">
      <c r="A420" s="118"/>
      <c r="B420" s="122"/>
      <c r="C420" s="123"/>
      <c r="D420" s="123"/>
      <c r="E420" s="123"/>
      <c r="F420" s="123"/>
      <c r="G420" s="123"/>
      <c r="H420" s="123"/>
      <c r="I420" s="123"/>
      <c r="J420" s="123"/>
      <c r="K420" s="123"/>
      <c r="L420" s="123"/>
    </row>
    <row r="421">
      <c r="A421" s="118"/>
      <c r="B421" s="122"/>
      <c r="C421" s="123"/>
      <c r="D421" s="123"/>
      <c r="E421" s="123"/>
      <c r="F421" s="123"/>
      <c r="G421" s="123"/>
      <c r="H421" s="123"/>
      <c r="I421" s="123"/>
      <c r="J421" s="123"/>
      <c r="K421" s="123"/>
      <c r="L421" s="123"/>
    </row>
    <row r="422">
      <c r="A422" s="118"/>
      <c r="B422" s="122"/>
      <c r="C422" s="123"/>
      <c r="D422" s="123"/>
      <c r="E422" s="123"/>
      <c r="F422" s="123"/>
      <c r="G422" s="123"/>
      <c r="H422" s="123"/>
      <c r="I422" s="123"/>
      <c r="J422" s="123"/>
      <c r="K422" s="123"/>
      <c r="L422" s="123"/>
    </row>
    <row r="423">
      <c r="A423" s="118"/>
      <c r="B423" s="122"/>
      <c r="C423" s="123"/>
      <c r="D423" s="123"/>
      <c r="E423" s="123"/>
      <c r="F423" s="123"/>
      <c r="G423" s="123"/>
      <c r="H423" s="123"/>
      <c r="I423" s="123"/>
      <c r="J423" s="123"/>
      <c r="K423" s="123"/>
      <c r="L423" s="123"/>
    </row>
    <row r="424">
      <c r="A424" s="118"/>
      <c r="B424" s="122"/>
      <c r="C424" s="123"/>
      <c r="D424" s="123"/>
      <c r="E424" s="123"/>
      <c r="F424" s="123"/>
      <c r="G424" s="123"/>
      <c r="H424" s="123"/>
      <c r="I424" s="123"/>
      <c r="J424" s="123"/>
      <c r="K424" s="123"/>
      <c r="L424" s="123"/>
    </row>
    <row r="425">
      <c r="A425" s="118"/>
      <c r="B425" s="122"/>
      <c r="C425" s="123"/>
      <c r="D425" s="123"/>
      <c r="E425" s="123"/>
      <c r="F425" s="123"/>
      <c r="G425" s="123"/>
      <c r="H425" s="123"/>
      <c r="I425" s="123"/>
      <c r="J425" s="123"/>
      <c r="K425" s="123"/>
      <c r="L425" s="123"/>
    </row>
    <row r="426">
      <c r="A426" s="118"/>
      <c r="B426" s="122"/>
      <c r="C426" s="123"/>
      <c r="D426" s="123"/>
      <c r="E426" s="123"/>
      <c r="F426" s="123"/>
      <c r="G426" s="123"/>
      <c r="H426" s="123"/>
      <c r="I426" s="123"/>
      <c r="J426" s="123"/>
      <c r="K426" s="123"/>
      <c r="L426" s="123"/>
    </row>
    <row r="427">
      <c r="A427" s="118"/>
      <c r="B427" s="122"/>
      <c r="C427" s="123"/>
      <c r="D427" s="123"/>
      <c r="E427" s="123"/>
      <c r="F427" s="123"/>
      <c r="G427" s="123"/>
      <c r="H427" s="123"/>
      <c r="I427" s="123"/>
      <c r="J427" s="123"/>
      <c r="K427" s="123"/>
      <c r="L427" s="123"/>
    </row>
    <row r="428">
      <c r="A428" s="118"/>
      <c r="B428" s="122"/>
      <c r="C428" s="123"/>
      <c r="D428" s="123"/>
      <c r="E428" s="123"/>
      <c r="F428" s="123"/>
      <c r="G428" s="123"/>
      <c r="H428" s="123"/>
      <c r="I428" s="123"/>
      <c r="J428" s="123"/>
      <c r="K428" s="123"/>
      <c r="L428" s="123"/>
    </row>
    <row r="429">
      <c r="A429" s="118"/>
      <c r="B429" s="122"/>
      <c r="C429" s="123"/>
      <c r="D429" s="123"/>
      <c r="E429" s="123"/>
      <c r="F429" s="123"/>
      <c r="G429" s="123"/>
      <c r="H429" s="123"/>
      <c r="I429" s="123"/>
      <c r="J429" s="123"/>
      <c r="K429" s="123"/>
      <c r="L429" s="123"/>
    </row>
    <row r="430">
      <c r="A430" s="118"/>
      <c r="B430" s="122"/>
      <c r="C430" s="123"/>
      <c r="D430" s="123"/>
      <c r="E430" s="123"/>
      <c r="F430" s="123"/>
      <c r="G430" s="123"/>
      <c r="H430" s="123"/>
      <c r="I430" s="123"/>
      <c r="J430" s="123"/>
      <c r="K430" s="123"/>
      <c r="L430" s="123"/>
    </row>
    <row r="431">
      <c r="A431" s="118"/>
      <c r="B431" s="122"/>
      <c r="C431" s="123"/>
      <c r="D431" s="123"/>
      <c r="E431" s="123"/>
      <c r="F431" s="123"/>
      <c r="G431" s="123"/>
      <c r="H431" s="123"/>
      <c r="I431" s="123"/>
      <c r="J431" s="123"/>
      <c r="K431" s="123"/>
      <c r="L431" s="123"/>
    </row>
    <row r="432">
      <c r="A432" s="118"/>
      <c r="B432" s="122"/>
      <c r="C432" s="123"/>
      <c r="D432" s="123"/>
      <c r="E432" s="123"/>
      <c r="F432" s="123"/>
      <c r="G432" s="123"/>
      <c r="H432" s="123"/>
      <c r="I432" s="123"/>
      <c r="J432" s="123"/>
      <c r="K432" s="123"/>
      <c r="L432" s="123"/>
    </row>
    <row r="433">
      <c r="A433" s="118"/>
      <c r="B433" s="122"/>
      <c r="C433" s="123"/>
      <c r="D433" s="123"/>
      <c r="E433" s="123"/>
      <c r="F433" s="123"/>
      <c r="G433" s="123"/>
      <c r="H433" s="123"/>
      <c r="I433" s="123"/>
      <c r="J433" s="123"/>
      <c r="K433" s="123"/>
      <c r="L433" s="123"/>
    </row>
    <row r="434">
      <c r="A434" s="118"/>
      <c r="B434" s="122"/>
      <c r="C434" s="123"/>
      <c r="D434" s="123"/>
      <c r="E434" s="123"/>
      <c r="F434" s="123"/>
      <c r="G434" s="123"/>
      <c r="H434" s="123"/>
      <c r="I434" s="123"/>
      <c r="J434" s="123"/>
      <c r="K434" s="123"/>
      <c r="L434" s="123"/>
    </row>
    <row r="435">
      <c r="A435" s="118"/>
      <c r="B435" s="122"/>
      <c r="C435" s="123"/>
      <c r="D435" s="123"/>
      <c r="E435" s="123"/>
      <c r="F435" s="123"/>
      <c r="G435" s="123"/>
      <c r="H435" s="123"/>
      <c r="I435" s="123"/>
      <c r="J435" s="123"/>
      <c r="K435" s="123"/>
      <c r="L435" s="123"/>
    </row>
    <row r="436">
      <c r="A436" s="118"/>
      <c r="B436" s="122"/>
      <c r="C436" s="123"/>
      <c r="D436" s="123"/>
      <c r="E436" s="123"/>
      <c r="F436" s="123"/>
      <c r="G436" s="123"/>
      <c r="H436" s="123"/>
      <c r="I436" s="123"/>
      <c r="J436" s="123"/>
      <c r="K436" s="123"/>
      <c r="L436" s="123"/>
    </row>
    <row r="437">
      <c r="A437" s="118"/>
      <c r="B437" s="122"/>
      <c r="C437" s="123"/>
      <c r="D437" s="123"/>
      <c r="E437" s="123"/>
      <c r="F437" s="123"/>
      <c r="G437" s="123"/>
      <c r="H437" s="123"/>
      <c r="I437" s="123"/>
      <c r="J437" s="123"/>
      <c r="K437" s="123"/>
      <c r="L437" s="123"/>
    </row>
    <row r="438">
      <c r="A438" s="118"/>
      <c r="B438" s="122"/>
      <c r="C438" s="123"/>
      <c r="D438" s="123"/>
      <c r="E438" s="123"/>
      <c r="F438" s="123"/>
      <c r="G438" s="123"/>
      <c r="H438" s="123"/>
      <c r="I438" s="123"/>
      <c r="J438" s="123"/>
      <c r="K438" s="123"/>
      <c r="L438" s="123"/>
    </row>
    <row r="439">
      <c r="A439" s="118"/>
      <c r="B439" s="122"/>
      <c r="C439" s="123"/>
      <c r="D439" s="123"/>
      <c r="E439" s="123"/>
      <c r="F439" s="123"/>
      <c r="G439" s="123"/>
      <c r="H439" s="123"/>
      <c r="I439" s="123"/>
      <c r="J439" s="123"/>
      <c r="K439" s="123"/>
      <c r="L439" s="123"/>
    </row>
    <row r="440">
      <c r="A440" s="118"/>
      <c r="B440" s="122"/>
      <c r="C440" s="123"/>
      <c r="D440" s="123"/>
      <c r="E440" s="123"/>
      <c r="F440" s="123"/>
      <c r="G440" s="123"/>
      <c r="H440" s="123"/>
      <c r="I440" s="123"/>
      <c r="J440" s="123"/>
      <c r="K440" s="123"/>
      <c r="L440" s="123"/>
    </row>
    <row r="441">
      <c r="A441" s="118"/>
      <c r="B441" s="122"/>
      <c r="C441" s="123"/>
      <c r="D441" s="123"/>
      <c r="E441" s="123"/>
      <c r="F441" s="123"/>
      <c r="G441" s="123"/>
      <c r="H441" s="123"/>
      <c r="I441" s="123"/>
      <c r="J441" s="123"/>
      <c r="K441" s="123"/>
      <c r="L441" s="123"/>
    </row>
    <row r="442">
      <c r="A442" s="118"/>
      <c r="B442" s="122"/>
      <c r="C442" s="123"/>
      <c r="D442" s="123"/>
      <c r="E442" s="123"/>
      <c r="F442" s="123"/>
      <c r="G442" s="123"/>
      <c r="H442" s="123"/>
      <c r="I442" s="123"/>
      <c r="J442" s="123"/>
      <c r="K442" s="123"/>
      <c r="L442" s="123"/>
    </row>
    <row r="443">
      <c r="A443" s="118"/>
      <c r="B443" s="122"/>
      <c r="C443" s="123"/>
      <c r="D443" s="123"/>
      <c r="E443" s="123"/>
      <c r="F443" s="123"/>
      <c r="G443" s="123"/>
      <c r="H443" s="123"/>
      <c r="I443" s="123"/>
      <c r="J443" s="123"/>
      <c r="K443" s="123"/>
      <c r="L443" s="123"/>
    </row>
    <row r="444">
      <c r="A444" s="118"/>
      <c r="B444" s="122"/>
      <c r="C444" s="123"/>
      <c r="D444" s="123"/>
      <c r="E444" s="123"/>
      <c r="F444" s="123"/>
      <c r="G444" s="123"/>
      <c r="H444" s="123"/>
      <c r="I444" s="123"/>
      <c r="J444" s="123"/>
      <c r="K444" s="123"/>
      <c r="L444" s="123"/>
    </row>
    <row r="445">
      <c r="A445" s="118"/>
      <c r="B445" s="122"/>
      <c r="C445" s="123"/>
      <c r="D445" s="123"/>
      <c r="E445" s="123"/>
      <c r="F445" s="123"/>
      <c r="G445" s="123"/>
      <c r="H445" s="123"/>
      <c r="I445" s="123"/>
      <c r="J445" s="123"/>
      <c r="K445" s="123"/>
      <c r="L445" s="123"/>
    </row>
    <row r="446">
      <c r="A446" s="118"/>
      <c r="B446" s="122"/>
      <c r="C446" s="123"/>
      <c r="D446" s="123"/>
      <c r="E446" s="123"/>
      <c r="F446" s="123"/>
      <c r="G446" s="123"/>
      <c r="H446" s="123"/>
      <c r="I446" s="123"/>
      <c r="J446" s="123"/>
      <c r="K446" s="123"/>
      <c r="L446" s="123"/>
    </row>
    <row r="447">
      <c r="A447" s="118"/>
      <c r="B447" s="122"/>
      <c r="C447" s="123"/>
      <c r="D447" s="123"/>
      <c r="E447" s="123"/>
      <c r="F447" s="123"/>
      <c r="G447" s="123"/>
      <c r="H447" s="123"/>
      <c r="I447" s="123"/>
      <c r="J447" s="123"/>
      <c r="K447" s="123"/>
      <c r="L447" s="123"/>
    </row>
    <row r="448">
      <c r="A448" s="118"/>
      <c r="B448" s="122"/>
      <c r="C448" s="123"/>
      <c r="D448" s="123"/>
      <c r="E448" s="123"/>
      <c r="F448" s="123"/>
      <c r="G448" s="123"/>
      <c r="H448" s="123"/>
      <c r="I448" s="123"/>
      <c r="J448" s="123"/>
      <c r="K448" s="123"/>
      <c r="L448" s="123"/>
    </row>
    <row r="449">
      <c r="A449" s="118"/>
      <c r="B449" s="122"/>
      <c r="C449" s="123"/>
      <c r="D449" s="123"/>
      <c r="E449" s="123"/>
      <c r="F449" s="123"/>
      <c r="G449" s="123"/>
      <c r="H449" s="123"/>
      <c r="I449" s="123"/>
      <c r="J449" s="123"/>
      <c r="K449" s="123"/>
      <c r="L449" s="123"/>
    </row>
    <row r="450">
      <c r="A450" s="118"/>
      <c r="B450" s="122"/>
      <c r="C450" s="123"/>
      <c r="D450" s="123"/>
      <c r="E450" s="123"/>
      <c r="F450" s="123"/>
      <c r="G450" s="123"/>
      <c r="H450" s="123"/>
      <c r="I450" s="123"/>
      <c r="J450" s="123"/>
      <c r="K450" s="123"/>
      <c r="L450" s="123"/>
    </row>
    <row r="451">
      <c r="A451" s="118"/>
      <c r="B451" s="122"/>
      <c r="C451" s="123"/>
      <c r="D451" s="123"/>
      <c r="E451" s="123"/>
      <c r="F451" s="123"/>
      <c r="G451" s="123"/>
      <c r="H451" s="123"/>
      <c r="I451" s="123"/>
      <c r="J451" s="123"/>
      <c r="K451" s="123"/>
      <c r="L451" s="123"/>
    </row>
    <row r="452">
      <c r="A452" s="118"/>
      <c r="B452" s="122"/>
      <c r="C452" s="123"/>
      <c r="D452" s="123"/>
      <c r="E452" s="123"/>
      <c r="F452" s="123"/>
      <c r="G452" s="123"/>
      <c r="H452" s="123"/>
      <c r="I452" s="123"/>
      <c r="J452" s="123"/>
      <c r="K452" s="123"/>
      <c r="L452" s="123"/>
    </row>
    <row r="453">
      <c r="A453" s="118"/>
      <c r="B453" s="122"/>
      <c r="C453" s="123"/>
      <c r="D453" s="123"/>
      <c r="E453" s="123"/>
      <c r="F453" s="123"/>
      <c r="G453" s="123"/>
      <c r="H453" s="123"/>
      <c r="I453" s="123"/>
      <c r="J453" s="123"/>
      <c r="K453" s="123"/>
      <c r="L453" s="123"/>
    </row>
    <row r="454">
      <c r="A454" s="118"/>
      <c r="B454" s="122"/>
      <c r="C454" s="123"/>
      <c r="D454" s="123"/>
      <c r="E454" s="123"/>
      <c r="F454" s="123"/>
      <c r="G454" s="123"/>
      <c r="H454" s="123"/>
      <c r="I454" s="123"/>
      <c r="J454" s="123"/>
      <c r="K454" s="123"/>
      <c r="L454" s="123"/>
    </row>
    <row r="455">
      <c r="A455" s="118"/>
      <c r="B455" s="122"/>
      <c r="C455" s="123"/>
      <c r="D455" s="123"/>
      <c r="E455" s="123"/>
      <c r="F455" s="123"/>
      <c r="G455" s="123"/>
      <c r="H455" s="123"/>
      <c r="I455" s="123"/>
      <c r="J455" s="123"/>
      <c r="K455" s="123"/>
      <c r="L455" s="123"/>
    </row>
    <row r="456">
      <c r="A456" s="118"/>
      <c r="B456" s="122"/>
      <c r="C456" s="123"/>
      <c r="D456" s="123"/>
      <c r="E456" s="123"/>
      <c r="F456" s="123"/>
      <c r="G456" s="123"/>
      <c r="H456" s="123"/>
      <c r="I456" s="123"/>
      <c r="J456" s="123"/>
      <c r="K456" s="123"/>
      <c r="L456" s="123"/>
    </row>
    <row r="457">
      <c r="A457" s="118"/>
      <c r="B457" s="122"/>
      <c r="C457" s="123"/>
      <c r="D457" s="123"/>
      <c r="E457" s="123"/>
      <c r="F457" s="123"/>
      <c r="G457" s="123"/>
      <c r="H457" s="123"/>
      <c r="I457" s="123"/>
      <c r="J457" s="123"/>
      <c r="K457" s="123"/>
      <c r="L457" s="123"/>
    </row>
    <row r="458">
      <c r="A458" s="118"/>
      <c r="B458" s="122"/>
      <c r="C458" s="123"/>
      <c r="D458" s="123"/>
      <c r="E458" s="123"/>
      <c r="F458" s="123"/>
      <c r="G458" s="123"/>
      <c r="H458" s="123"/>
      <c r="I458" s="123"/>
      <c r="J458" s="123"/>
      <c r="K458" s="123"/>
      <c r="L458" s="123"/>
    </row>
    <row r="459">
      <c r="A459" s="118"/>
      <c r="B459" s="122"/>
      <c r="C459" s="123"/>
      <c r="D459" s="123"/>
      <c r="E459" s="123"/>
      <c r="F459" s="123"/>
      <c r="G459" s="123"/>
      <c r="H459" s="123"/>
      <c r="I459" s="123"/>
      <c r="J459" s="123"/>
      <c r="K459" s="123"/>
      <c r="L459" s="123"/>
    </row>
    <row r="460">
      <c r="A460" s="118"/>
      <c r="B460" s="122"/>
      <c r="C460" s="123"/>
      <c r="D460" s="123"/>
      <c r="E460" s="123"/>
      <c r="F460" s="123"/>
      <c r="G460" s="123"/>
      <c r="H460" s="123"/>
      <c r="I460" s="123"/>
      <c r="J460" s="123"/>
      <c r="K460" s="123"/>
      <c r="L460" s="123"/>
    </row>
    <row r="461">
      <c r="A461" s="118"/>
      <c r="B461" s="122"/>
      <c r="C461" s="123"/>
      <c r="D461" s="123"/>
      <c r="E461" s="123"/>
      <c r="F461" s="123"/>
      <c r="G461" s="123"/>
      <c r="H461" s="123"/>
      <c r="I461" s="123"/>
      <c r="J461" s="123"/>
      <c r="K461" s="123"/>
      <c r="L461" s="123"/>
    </row>
    <row r="462">
      <c r="A462" s="118"/>
      <c r="B462" s="122"/>
      <c r="C462" s="123"/>
      <c r="D462" s="123"/>
      <c r="E462" s="123"/>
      <c r="F462" s="123"/>
      <c r="G462" s="123"/>
      <c r="H462" s="123"/>
      <c r="I462" s="123"/>
      <c r="J462" s="123"/>
      <c r="K462" s="123"/>
      <c r="L462" s="123"/>
    </row>
    <row r="463">
      <c r="A463" s="118"/>
      <c r="B463" s="122"/>
      <c r="C463" s="123"/>
      <c r="D463" s="123"/>
      <c r="E463" s="123"/>
      <c r="F463" s="123"/>
      <c r="G463" s="123"/>
      <c r="H463" s="123"/>
      <c r="I463" s="123"/>
      <c r="J463" s="123"/>
      <c r="K463" s="123"/>
      <c r="L463" s="123"/>
    </row>
    <row r="464">
      <c r="A464" s="118"/>
      <c r="B464" s="122"/>
      <c r="C464" s="123"/>
      <c r="D464" s="123"/>
      <c r="E464" s="123"/>
      <c r="F464" s="123"/>
      <c r="G464" s="123"/>
      <c r="H464" s="123"/>
      <c r="I464" s="123"/>
      <c r="J464" s="123"/>
      <c r="K464" s="123"/>
      <c r="L464" s="123"/>
    </row>
    <row r="465">
      <c r="A465" s="118"/>
      <c r="B465" s="122"/>
      <c r="C465" s="123"/>
      <c r="D465" s="123"/>
      <c r="E465" s="123"/>
      <c r="F465" s="123"/>
      <c r="G465" s="123"/>
      <c r="H465" s="123"/>
      <c r="I465" s="123"/>
      <c r="J465" s="123"/>
      <c r="K465" s="123"/>
      <c r="L465" s="123"/>
    </row>
    <row r="466">
      <c r="A466" s="118"/>
      <c r="B466" s="122"/>
      <c r="C466" s="123"/>
      <c r="D466" s="123"/>
      <c r="E466" s="123"/>
      <c r="F466" s="123"/>
      <c r="G466" s="123"/>
      <c r="H466" s="123"/>
      <c r="I466" s="123"/>
      <c r="J466" s="123"/>
      <c r="K466" s="123"/>
      <c r="L466" s="123"/>
    </row>
    <row r="467">
      <c r="A467" s="118"/>
      <c r="B467" s="122"/>
      <c r="C467" s="123"/>
      <c r="D467" s="123"/>
      <c r="E467" s="123"/>
      <c r="F467" s="123"/>
      <c r="G467" s="123"/>
      <c r="H467" s="123"/>
      <c r="I467" s="123"/>
      <c r="J467" s="123"/>
      <c r="K467" s="123"/>
      <c r="L467" s="123"/>
    </row>
    <row r="468">
      <c r="A468" s="118"/>
      <c r="B468" s="122"/>
      <c r="C468" s="123"/>
      <c r="D468" s="123"/>
      <c r="E468" s="123"/>
      <c r="F468" s="123"/>
      <c r="G468" s="123"/>
      <c r="H468" s="123"/>
      <c r="I468" s="123"/>
      <c r="J468" s="123"/>
      <c r="K468" s="123"/>
      <c r="L468" s="123"/>
    </row>
    <row r="469">
      <c r="A469" s="118"/>
      <c r="B469" s="122"/>
      <c r="C469" s="123"/>
      <c r="D469" s="123"/>
      <c r="E469" s="123"/>
      <c r="F469" s="123"/>
      <c r="G469" s="123"/>
      <c r="H469" s="123"/>
      <c r="I469" s="123"/>
      <c r="J469" s="123"/>
      <c r="K469" s="123"/>
      <c r="L469" s="123"/>
    </row>
    <row r="470">
      <c r="A470" s="118"/>
      <c r="B470" s="122"/>
      <c r="C470" s="123"/>
      <c r="D470" s="123"/>
      <c r="E470" s="123"/>
      <c r="F470" s="123"/>
      <c r="G470" s="123"/>
      <c r="H470" s="123"/>
      <c r="I470" s="123"/>
      <c r="J470" s="123"/>
      <c r="K470" s="123"/>
      <c r="L470" s="123"/>
    </row>
    <row r="471">
      <c r="A471" s="118"/>
      <c r="B471" s="122"/>
      <c r="C471" s="123"/>
      <c r="D471" s="123"/>
      <c r="E471" s="123"/>
      <c r="F471" s="123"/>
      <c r="G471" s="123"/>
      <c r="H471" s="123"/>
      <c r="I471" s="123"/>
      <c r="J471" s="123"/>
      <c r="K471" s="123"/>
      <c r="L471" s="123"/>
    </row>
    <row r="472">
      <c r="A472" s="118"/>
      <c r="B472" s="122"/>
      <c r="C472" s="123"/>
      <c r="D472" s="123"/>
      <c r="E472" s="123"/>
      <c r="F472" s="123"/>
      <c r="G472" s="123"/>
      <c r="H472" s="123"/>
      <c r="I472" s="123"/>
      <c r="J472" s="123"/>
      <c r="K472" s="123"/>
      <c r="L472" s="123"/>
    </row>
    <row r="473">
      <c r="A473" s="118"/>
      <c r="B473" s="122"/>
      <c r="C473" s="123"/>
      <c r="D473" s="123"/>
      <c r="E473" s="123"/>
      <c r="F473" s="123"/>
      <c r="G473" s="123"/>
      <c r="H473" s="123"/>
      <c r="I473" s="123"/>
      <c r="J473" s="123"/>
      <c r="K473" s="123"/>
      <c r="L473" s="123"/>
    </row>
    <row r="474">
      <c r="A474" s="118"/>
      <c r="B474" s="122"/>
      <c r="C474" s="123"/>
      <c r="D474" s="123"/>
      <c r="E474" s="123"/>
      <c r="F474" s="123"/>
      <c r="G474" s="123"/>
      <c r="H474" s="123"/>
      <c r="I474" s="123"/>
      <c r="J474" s="123"/>
      <c r="K474" s="123"/>
      <c r="L474" s="123"/>
    </row>
    <row r="475">
      <c r="A475" s="118"/>
      <c r="B475" s="122"/>
      <c r="C475" s="123"/>
      <c r="D475" s="123"/>
      <c r="E475" s="123"/>
      <c r="F475" s="123"/>
      <c r="G475" s="123"/>
      <c r="H475" s="123"/>
      <c r="I475" s="123"/>
      <c r="J475" s="123"/>
      <c r="K475" s="123"/>
      <c r="L475" s="123"/>
    </row>
    <row r="476">
      <c r="A476" s="118"/>
      <c r="B476" s="122"/>
      <c r="C476" s="123"/>
      <c r="D476" s="123"/>
      <c r="E476" s="123"/>
      <c r="F476" s="123"/>
      <c r="G476" s="123"/>
      <c r="H476" s="123"/>
      <c r="I476" s="123"/>
      <c r="J476" s="123"/>
      <c r="K476" s="123"/>
      <c r="L476" s="123"/>
    </row>
    <row r="477">
      <c r="A477" s="118"/>
      <c r="B477" s="122"/>
      <c r="C477" s="123"/>
      <c r="D477" s="123"/>
      <c r="E477" s="123"/>
      <c r="F477" s="123"/>
      <c r="G477" s="123"/>
      <c r="H477" s="123"/>
      <c r="I477" s="123"/>
      <c r="J477" s="123"/>
      <c r="K477" s="123"/>
      <c r="L477" s="123"/>
    </row>
    <row r="478">
      <c r="A478" s="118"/>
      <c r="B478" s="122"/>
      <c r="C478" s="123"/>
      <c r="D478" s="123"/>
      <c r="E478" s="123"/>
      <c r="F478" s="123"/>
      <c r="G478" s="123"/>
      <c r="H478" s="123"/>
      <c r="I478" s="123"/>
      <c r="J478" s="123"/>
      <c r="K478" s="123"/>
      <c r="L478" s="123"/>
    </row>
    <row r="479">
      <c r="A479" s="118"/>
      <c r="B479" s="122"/>
      <c r="C479" s="123"/>
      <c r="D479" s="123"/>
      <c r="E479" s="123"/>
      <c r="F479" s="123"/>
      <c r="G479" s="123"/>
      <c r="H479" s="123"/>
      <c r="I479" s="123"/>
      <c r="J479" s="123"/>
      <c r="K479" s="123"/>
      <c r="L479" s="123"/>
    </row>
    <row r="480">
      <c r="A480" s="118"/>
      <c r="B480" s="122"/>
      <c r="C480" s="123"/>
      <c r="D480" s="123"/>
      <c r="E480" s="123"/>
      <c r="F480" s="123"/>
      <c r="G480" s="123"/>
      <c r="H480" s="123"/>
      <c r="I480" s="123"/>
      <c r="J480" s="123"/>
      <c r="K480" s="123"/>
      <c r="L480" s="123"/>
    </row>
    <row r="481">
      <c r="A481" s="118"/>
      <c r="B481" s="122"/>
      <c r="C481" s="123"/>
      <c r="D481" s="123"/>
      <c r="E481" s="123"/>
      <c r="F481" s="123"/>
      <c r="G481" s="123"/>
      <c r="H481" s="123"/>
      <c r="I481" s="123"/>
      <c r="J481" s="123"/>
      <c r="K481" s="123"/>
      <c r="L481" s="123"/>
    </row>
    <row r="482">
      <c r="A482" s="118"/>
      <c r="B482" s="122"/>
      <c r="C482" s="123"/>
      <c r="D482" s="123"/>
      <c r="E482" s="123"/>
      <c r="F482" s="123"/>
      <c r="G482" s="123"/>
      <c r="H482" s="123"/>
      <c r="I482" s="123"/>
      <c r="J482" s="123"/>
      <c r="K482" s="123"/>
      <c r="L482" s="123"/>
    </row>
    <row r="483">
      <c r="A483" s="118"/>
      <c r="B483" s="122"/>
      <c r="C483" s="123"/>
      <c r="D483" s="123"/>
      <c r="E483" s="123"/>
      <c r="F483" s="123"/>
      <c r="G483" s="123"/>
      <c r="H483" s="123"/>
      <c r="I483" s="123"/>
      <c r="J483" s="123"/>
      <c r="K483" s="123"/>
      <c r="L483" s="123"/>
    </row>
    <row r="484">
      <c r="A484" s="118"/>
      <c r="B484" s="122"/>
      <c r="C484" s="123"/>
      <c r="D484" s="123"/>
      <c r="E484" s="123"/>
      <c r="F484" s="123"/>
      <c r="G484" s="123"/>
      <c r="H484" s="123"/>
      <c r="I484" s="123"/>
      <c r="J484" s="123"/>
      <c r="K484" s="123"/>
      <c r="L484" s="123"/>
    </row>
    <row r="485">
      <c r="A485" s="118"/>
      <c r="B485" s="122"/>
      <c r="C485" s="123"/>
      <c r="D485" s="123"/>
      <c r="E485" s="123"/>
      <c r="F485" s="123"/>
      <c r="G485" s="123"/>
      <c r="H485" s="123"/>
      <c r="I485" s="123"/>
      <c r="J485" s="123"/>
      <c r="K485" s="123"/>
      <c r="L485" s="123"/>
    </row>
    <row r="486">
      <c r="A486" s="118"/>
      <c r="B486" s="122"/>
      <c r="C486" s="123"/>
      <c r="D486" s="123"/>
      <c r="E486" s="123"/>
      <c r="F486" s="123"/>
      <c r="G486" s="123"/>
      <c r="H486" s="123"/>
      <c r="I486" s="123"/>
      <c r="J486" s="123"/>
      <c r="K486" s="123"/>
      <c r="L486" s="123"/>
    </row>
    <row r="487">
      <c r="A487" s="118"/>
      <c r="B487" s="122"/>
      <c r="C487" s="123"/>
      <c r="D487" s="123"/>
      <c r="E487" s="123"/>
      <c r="F487" s="123"/>
      <c r="G487" s="123"/>
      <c r="H487" s="123"/>
      <c r="I487" s="123"/>
      <c r="J487" s="123"/>
      <c r="K487" s="123"/>
      <c r="L487" s="123"/>
    </row>
    <row r="488">
      <c r="A488" s="118"/>
      <c r="B488" s="122"/>
      <c r="C488" s="123"/>
      <c r="D488" s="123"/>
      <c r="E488" s="123"/>
      <c r="F488" s="123"/>
      <c r="G488" s="123"/>
      <c r="H488" s="123"/>
      <c r="I488" s="123"/>
      <c r="J488" s="123"/>
      <c r="K488" s="123"/>
      <c r="L488" s="123"/>
    </row>
    <row r="489">
      <c r="A489" s="118"/>
      <c r="B489" s="122"/>
      <c r="C489" s="123"/>
      <c r="D489" s="123"/>
      <c r="E489" s="123"/>
      <c r="F489" s="123"/>
      <c r="G489" s="123"/>
      <c r="H489" s="123"/>
      <c r="I489" s="123"/>
      <c r="J489" s="123"/>
      <c r="K489" s="123"/>
      <c r="L489" s="123"/>
    </row>
    <row r="490">
      <c r="A490" s="118"/>
      <c r="B490" s="122"/>
      <c r="C490" s="123"/>
      <c r="D490" s="123"/>
      <c r="E490" s="123"/>
      <c r="F490" s="123"/>
      <c r="G490" s="123"/>
      <c r="H490" s="123"/>
      <c r="I490" s="123"/>
      <c r="J490" s="123"/>
      <c r="K490" s="123"/>
      <c r="L490" s="123"/>
    </row>
    <row r="491">
      <c r="A491" s="118"/>
      <c r="B491" s="122"/>
      <c r="C491" s="123"/>
      <c r="D491" s="123"/>
      <c r="E491" s="123"/>
      <c r="F491" s="123"/>
      <c r="G491" s="123"/>
      <c r="H491" s="123"/>
      <c r="I491" s="123"/>
      <c r="J491" s="123"/>
      <c r="K491" s="123"/>
      <c r="L491" s="123"/>
    </row>
    <row r="492">
      <c r="A492" s="118"/>
      <c r="B492" s="122"/>
      <c r="C492" s="123"/>
      <c r="D492" s="123"/>
      <c r="E492" s="123"/>
      <c r="F492" s="123"/>
      <c r="G492" s="123"/>
      <c r="H492" s="123"/>
      <c r="I492" s="123"/>
      <c r="J492" s="123"/>
      <c r="K492" s="123"/>
      <c r="L492" s="123"/>
    </row>
    <row r="493">
      <c r="A493" s="118"/>
      <c r="B493" s="122"/>
      <c r="C493" s="123"/>
      <c r="D493" s="123"/>
      <c r="E493" s="123"/>
      <c r="F493" s="123"/>
      <c r="G493" s="123"/>
      <c r="H493" s="123"/>
      <c r="I493" s="123"/>
      <c r="J493" s="123"/>
      <c r="K493" s="123"/>
      <c r="L493" s="123"/>
    </row>
    <row r="494">
      <c r="A494" s="118"/>
      <c r="B494" s="122"/>
      <c r="C494" s="123"/>
      <c r="D494" s="123"/>
      <c r="E494" s="123"/>
      <c r="F494" s="123"/>
      <c r="G494" s="123"/>
      <c r="H494" s="123"/>
      <c r="I494" s="123"/>
      <c r="J494" s="123"/>
      <c r="K494" s="123"/>
      <c r="L494" s="123"/>
    </row>
    <row r="495">
      <c r="A495" s="118"/>
      <c r="B495" s="122"/>
      <c r="C495" s="123"/>
      <c r="D495" s="123"/>
      <c r="E495" s="123"/>
      <c r="F495" s="123"/>
      <c r="G495" s="123"/>
      <c r="H495" s="123"/>
      <c r="I495" s="123"/>
      <c r="J495" s="123"/>
      <c r="K495" s="123"/>
      <c r="L495" s="123"/>
    </row>
    <row r="496">
      <c r="A496" s="118"/>
      <c r="B496" s="122"/>
      <c r="C496" s="123"/>
      <c r="D496" s="123"/>
      <c r="E496" s="123"/>
      <c r="F496" s="123"/>
      <c r="G496" s="123"/>
      <c r="H496" s="123"/>
      <c r="I496" s="123"/>
      <c r="J496" s="123"/>
      <c r="K496" s="123"/>
      <c r="L496" s="123"/>
    </row>
    <row r="497">
      <c r="A497" s="118"/>
      <c r="B497" s="122"/>
      <c r="C497" s="123"/>
      <c r="D497" s="123"/>
      <c r="E497" s="123"/>
      <c r="F497" s="123"/>
      <c r="G497" s="123"/>
      <c r="H497" s="123"/>
      <c r="I497" s="123"/>
      <c r="J497" s="123"/>
      <c r="K497" s="123"/>
      <c r="L497" s="123"/>
    </row>
    <row r="498">
      <c r="A498" s="118"/>
      <c r="B498" s="122"/>
      <c r="C498" s="123"/>
      <c r="D498" s="123"/>
      <c r="E498" s="123"/>
      <c r="F498" s="123"/>
      <c r="G498" s="123"/>
      <c r="H498" s="123"/>
      <c r="I498" s="123"/>
      <c r="J498" s="123"/>
      <c r="K498" s="123"/>
      <c r="L498" s="123"/>
    </row>
    <row r="499">
      <c r="A499" s="118"/>
      <c r="B499" s="122"/>
      <c r="C499" s="123"/>
      <c r="D499" s="123"/>
      <c r="E499" s="123"/>
      <c r="F499" s="123"/>
      <c r="G499" s="123"/>
      <c r="H499" s="123"/>
      <c r="I499" s="123"/>
      <c r="J499" s="123"/>
      <c r="K499" s="123"/>
      <c r="L499" s="123"/>
    </row>
    <row r="500">
      <c r="A500" s="118"/>
      <c r="B500" s="122"/>
      <c r="C500" s="123"/>
      <c r="D500" s="123"/>
      <c r="E500" s="123"/>
      <c r="F500" s="123"/>
      <c r="G500" s="123"/>
      <c r="H500" s="123"/>
      <c r="I500" s="123"/>
      <c r="J500" s="123"/>
      <c r="K500" s="123"/>
      <c r="L500" s="123"/>
    </row>
    <row r="501">
      <c r="A501" s="118"/>
      <c r="B501" s="122"/>
      <c r="C501" s="123"/>
      <c r="D501" s="123"/>
      <c r="E501" s="123"/>
      <c r="F501" s="123"/>
      <c r="G501" s="123"/>
      <c r="H501" s="123"/>
      <c r="I501" s="123"/>
      <c r="J501" s="123"/>
      <c r="K501" s="123"/>
      <c r="L501" s="123"/>
    </row>
    <row r="502">
      <c r="A502" s="118"/>
      <c r="B502" s="122"/>
      <c r="C502" s="123"/>
      <c r="D502" s="123"/>
      <c r="E502" s="123"/>
      <c r="F502" s="123"/>
      <c r="G502" s="123"/>
      <c r="H502" s="123"/>
      <c r="I502" s="123"/>
      <c r="J502" s="123"/>
      <c r="K502" s="123"/>
      <c r="L502" s="123"/>
    </row>
    <row r="503">
      <c r="A503" s="118"/>
      <c r="B503" s="122"/>
      <c r="C503" s="123"/>
      <c r="D503" s="123"/>
      <c r="E503" s="123"/>
      <c r="F503" s="123"/>
      <c r="G503" s="123"/>
      <c r="H503" s="123"/>
      <c r="I503" s="123"/>
      <c r="J503" s="123"/>
      <c r="K503" s="123"/>
      <c r="L503" s="123"/>
    </row>
    <row r="504">
      <c r="A504" s="118"/>
      <c r="B504" s="122"/>
      <c r="C504" s="123"/>
      <c r="D504" s="123"/>
      <c r="E504" s="123"/>
      <c r="F504" s="123"/>
      <c r="G504" s="123"/>
      <c r="H504" s="123"/>
      <c r="I504" s="123"/>
      <c r="J504" s="123"/>
      <c r="K504" s="123"/>
      <c r="L504" s="123"/>
    </row>
    <row r="505">
      <c r="A505" s="118"/>
      <c r="B505" s="122"/>
      <c r="C505" s="123"/>
      <c r="D505" s="123"/>
      <c r="E505" s="123"/>
      <c r="F505" s="123"/>
      <c r="G505" s="123"/>
      <c r="H505" s="123"/>
      <c r="I505" s="123"/>
      <c r="J505" s="123"/>
      <c r="K505" s="123"/>
      <c r="L505" s="123"/>
    </row>
    <row r="506">
      <c r="A506" s="118"/>
      <c r="B506" s="122"/>
      <c r="C506" s="123"/>
      <c r="D506" s="123"/>
      <c r="E506" s="123"/>
      <c r="F506" s="123"/>
      <c r="G506" s="123"/>
      <c r="H506" s="123"/>
      <c r="I506" s="123"/>
      <c r="J506" s="123"/>
      <c r="K506" s="123"/>
      <c r="L506" s="123"/>
    </row>
    <row r="507">
      <c r="A507" s="118"/>
      <c r="B507" s="122"/>
      <c r="C507" s="123"/>
      <c r="D507" s="123"/>
      <c r="E507" s="123"/>
      <c r="F507" s="123"/>
      <c r="G507" s="123"/>
      <c r="H507" s="123"/>
      <c r="I507" s="123"/>
      <c r="J507" s="123"/>
      <c r="K507" s="123"/>
      <c r="L507" s="123"/>
    </row>
    <row r="508">
      <c r="A508" s="118"/>
      <c r="B508" s="122"/>
      <c r="C508" s="123"/>
      <c r="D508" s="123"/>
      <c r="E508" s="123"/>
      <c r="F508" s="123"/>
      <c r="G508" s="123"/>
      <c r="H508" s="123"/>
      <c r="I508" s="123"/>
      <c r="J508" s="123"/>
      <c r="K508" s="123"/>
      <c r="L508" s="123"/>
    </row>
    <row r="509">
      <c r="A509" s="118"/>
      <c r="B509" s="122"/>
      <c r="C509" s="123"/>
      <c r="D509" s="123"/>
      <c r="E509" s="123"/>
      <c r="F509" s="123"/>
      <c r="G509" s="123"/>
      <c r="H509" s="123"/>
      <c r="I509" s="123"/>
      <c r="J509" s="123"/>
      <c r="K509" s="123"/>
      <c r="L509" s="123"/>
    </row>
    <row r="510">
      <c r="A510" s="118"/>
      <c r="B510" s="122"/>
      <c r="C510" s="123"/>
      <c r="D510" s="123"/>
      <c r="E510" s="123"/>
      <c r="F510" s="123"/>
      <c r="G510" s="123"/>
      <c r="H510" s="123"/>
      <c r="I510" s="123"/>
      <c r="J510" s="123"/>
      <c r="K510" s="123"/>
      <c r="L510" s="123"/>
    </row>
    <row r="511">
      <c r="A511" s="118"/>
      <c r="B511" s="122"/>
      <c r="C511" s="123"/>
      <c r="D511" s="123"/>
      <c r="E511" s="123"/>
      <c r="F511" s="123"/>
      <c r="G511" s="123"/>
      <c r="H511" s="123"/>
      <c r="I511" s="123"/>
      <c r="J511" s="123"/>
      <c r="K511" s="123"/>
      <c r="L511" s="123"/>
    </row>
    <row r="512">
      <c r="A512" s="118"/>
      <c r="B512" s="122"/>
      <c r="C512" s="123"/>
      <c r="D512" s="123"/>
      <c r="E512" s="123"/>
      <c r="F512" s="123"/>
      <c r="G512" s="123"/>
      <c r="H512" s="123"/>
      <c r="I512" s="123"/>
      <c r="J512" s="123"/>
      <c r="K512" s="123"/>
      <c r="L512" s="123"/>
    </row>
    <row r="513">
      <c r="A513" s="118"/>
      <c r="B513" s="122"/>
      <c r="C513" s="123"/>
      <c r="D513" s="123"/>
      <c r="E513" s="123"/>
      <c r="F513" s="123"/>
      <c r="G513" s="123"/>
      <c r="H513" s="123"/>
      <c r="I513" s="123"/>
      <c r="J513" s="123"/>
      <c r="K513" s="123"/>
      <c r="L513" s="123"/>
    </row>
    <row r="514">
      <c r="A514" s="118"/>
      <c r="B514" s="122"/>
      <c r="C514" s="123"/>
      <c r="D514" s="123"/>
      <c r="E514" s="123"/>
      <c r="F514" s="123"/>
      <c r="G514" s="123"/>
      <c r="H514" s="123"/>
      <c r="I514" s="123"/>
      <c r="J514" s="123"/>
      <c r="K514" s="123"/>
      <c r="L514" s="123"/>
    </row>
    <row r="515">
      <c r="A515" s="118"/>
      <c r="B515" s="122"/>
      <c r="C515" s="123"/>
      <c r="D515" s="123"/>
      <c r="E515" s="123"/>
      <c r="F515" s="123"/>
      <c r="G515" s="123"/>
      <c r="H515" s="123"/>
      <c r="I515" s="123"/>
      <c r="J515" s="123"/>
      <c r="K515" s="123"/>
      <c r="L515" s="123"/>
    </row>
    <row r="516">
      <c r="A516" s="118"/>
      <c r="B516" s="122"/>
      <c r="C516" s="123"/>
      <c r="D516" s="123"/>
      <c r="E516" s="123"/>
      <c r="F516" s="123"/>
      <c r="G516" s="123"/>
      <c r="H516" s="123"/>
      <c r="I516" s="123"/>
      <c r="J516" s="123"/>
      <c r="K516" s="123"/>
      <c r="L516" s="123"/>
    </row>
    <row r="517">
      <c r="A517" s="118"/>
      <c r="B517" s="122"/>
      <c r="C517" s="123"/>
      <c r="D517" s="123"/>
      <c r="E517" s="123"/>
      <c r="F517" s="123"/>
      <c r="G517" s="123"/>
      <c r="H517" s="123"/>
      <c r="I517" s="123"/>
      <c r="J517" s="123"/>
      <c r="K517" s="123"/>
      <c r="L517" s="123"/>
    </row>
    <row r="518">
      <c r="A518" s="118"/>
      <c r="B518" s="122"/>
      <c r="C518" s="123"/>
      <c r="D518" s="123"/>
      <c r="E518" s="123"/>
      <c r="F518" s="123"/>
      <c r="G518" s="123"/>
      <c r="H518" s="123"/>
      <c r="I518" s="123"/>
      <c r="J518" s="123"/>
      <c r="K518" s="123"/>
      <c r="L518" s="123"/>
    </row>
    <row r="519">
      <c r="A519" s="118"/>
      <c r="B519" s="122"/>
      <c r="C519" s="123"/>
      <c r="D519" s="123"/>
      <c r="E519" s="123"/>
      <c r="F519" s="123"/>
      <c r="G519" s="123"/>
      <c r="H519" s="123"/>
      <c r="I519" s="123"/>
      <c r="J519" s="123"/>
      <c r="K519" s="123"/>
      <c r="L519" s="123"/>
    </row>
    <row r="520">
      <c r="A520" s="118"/>
      <c r="B520" s="122"/>
      <c r="C520" s="123"/>
      <c r="D520" s="123"/>
      <c r="E520" s="123"/>
      <c r="F520" s="123"/>
      <c r="G520" s="123"/>
      <c r="H520" s="123"/>
      <c r="I520" s="123"/>
      <c r="J520" s="123"/>
      <c r="K520" s="123"/>
      <c r="L520" s="123"/>
    </row>
    <row r="521">
      <c r="A521" s="118"/>
      <c r="B521" s="122"/>
      <c r="C521" s="123"/>
      <c r="D521" s="123"/>
      <c r="E521" s="123"/>
      <c r="F521" s="123"/>
      <c r="G521" s="123"/>
      <c r="H521" s="123"/>
      <c r="I521" s="123"/>
      <c r="J521" s="123"/>
      <c r="K521" s="123"/>
      <c r="L521" s="123"/>
    </row>
    <row r="522">
      <c r="A522" s="118"/>
      <c r="B522" s="122"/>
      <c r="C522" s="123"/>
      <c r="D522" s="123"/>
      <c r="E522" s="123"/>
      <c r="F522" s="123"/>
      <c r="G522" s="123"/>
      <c r="H522" s="123"/>
      <c r="I522" s="123"/>
      <c r="J522" s="123"/>
      <c r="K522" s="123"/>
      <c r="L522" s="123"/>
    </row>
    <row r="523">
      <c r="A523" s="118"/>
      <c r="B523" s="122"/>
      <c r="C523" s="123"/>
      <c r="D523" s="123"/>
      <c r="E523" s="123"/>
      <c r="F523" s="123"/>
      <c r="G523" s="123"/>
      <c r="H523" s="123"/>
      <c r="I523" s="123"/>
      <c r="J523" s="123"/>
      <c r="K523" s="123"/>
      <c r="L523" s="123"/>
    </row>
    <row r="524">
      <c r="A524" s="118"/>
      <c r="B524" s="122"/>
      <c r="C524" s="123"/>
      <c r="D524" s="123"/>
      <c r="E524" s="123"/>
      <c r="F524" s="123"/>
      <c r="G524" s="123"/>
      <c r="H524" s="123"/>
      <c r="I524" s="123"/>
      <c r="J524" s="123"/>
      <c r="K524" s="123"/>
      <c r="L524" s="123"/>
    </row>
    <row r="525">
      <c r="A525" s="118"/>
      <c r="B525" s="122"/>
      <c r="C525" s="123"/>
      <c r="D525" s="123"/>
      <c r="E525" s="123"/>
      <c r="F525" s="123"/>
      <c r="G525" s="123"/>
      <c r="H525" s="123"/>
      <c r="I525" s="123"/>
      <c r="J525" s="123"/>
      <c r="K525" s="123"/>
      <c r="L525" s="123"/>
    </row>
    <row r="526">
      <c r="A526" s="118"/>
      <c r="B526" s="122"/>
      <c r="C526" s="123"/>
      <c r="D526" s="123"/>
      <c r="E526" s="123"/>
      <c r="F526" s="123"/>
      <c r="G526" s="123"/>
      <c r="H526" s="123"/>
      <c r="I526" s="123"/>
      <c r="J526" s="123"/>
      <c r="K526" s="123"/>
      <c r="L526" s="123"/>
    </row>
    <row r="527">
      <c r="A527" s="118"/>
      <c r="B527" s="122"/>
      <c r="C527" s="123"/>
      <c r="D527" s="123"/>
      <c r="E527" s="123"/>
      <c r="F527" s="123"/>
      <c r="G527" s="123"/>
      <c r="H527" s="123"/>
      <c r="I527" s="123"/>
      <c r="J527" s="123"/>
      <c r="K527" s="123"/>
      <c r="L527" s="123"/>
    </row>
    <row r="528">
      <c r="A528" s="118"/>
      <c r="B528" s="122"/>
      <c r="C528" s="123"/>
      <c r="D528" s="123"/>
      <c r="E528" s="123"/>
      <c r="F528" s="123"/>
      <c r="G528" s="123"/>
      <c r="H528" s="123"/>
      <c r="I528" s="123"/>
      <c r="J528" s="123"/>
      <c r="K528" s="123"/>
      <c r="L528" s="123"/>
    </row>
    <row r="529">
      <c r="A529" s="118"/>
      <c r="B529" s="122"/>
      <c r="C529" s="123"/>
      <c r="D529" s="123"/>
      <c r="E529" s="123"/>
      <c r="F529" s="123"/>
      <c r="G529" s="123"/>
      <c r="H529" s="123"/>
      <c r="I529" s="123"/>
      <c r="J529" s="123"/>
      <c r="K529" s="123"/>
      <c r="L529" s="123"/>
    </row>
    <row r="530">
      <c r="A530" s="118"/>
      <c r="B530" s="122"/>
      <c r="C530" s="123"/>
      <c r="D530" s="123"/>
      <c r="E530" s="123"/>
      <c r="F530" s="123"/>
      <c r="G530" s="123"/>
      <c r="H530" s="123"/>
      <c r="I530" s="123"/>
      <c r="J530" s="123"/>
      <c r="K530" s="123"/>
      <c r="L530" s="123"/>
    </row>
    <row r="531">
      <c r="A531" s="118"/>
      <c r="B531" s="122"/>
      <c r="C531" s="123"/>
      <c r="D531" s="123"/>
      <c r="E531" s="123"/>
      <c r="F531" s="123"/>
      <c r="G531" s="123"/>
      <c r="H531" s="123"/>
      <c r="I531" s="123"/>
      <c r="J531" s="123"/>
      <c r="K531" s="123"/>
      <c r="L531" s="123"/>
    </row>
    <row r="532">
      <c r="A532" s="118"/>
      <c r="B532" s="122"/>
      <c r="C532" s="123"/>
      <c r="D532" s="123"/>
      <c r="E532" s="123"/>
      <c r="F532" s="123"/>
      <c r="G532" s="123"/>
      <c r="H532" s="123"/>
      <c r="I532" s="123"/>
      <c r="J532" s="123"/>
      <c r="K532" s="123"/>
      <c r="L532" s="123"/>
    </row>
    <row r="533">
      <c r="A533" s="118"/>
      <c r="B533" s="122"/>
      <c r="C533" s="123"/>
      <c r="D533" s="123"/>
      <c r="E533" s="123"/>
      <c r="F533" s="123"/>
      <c r="G533" s="123"/>
      <c r="H533" s="123"/>
      <c r="I533" s="123"/>
      <c r="J533" s="123"/>
      <c r="K533" s="123"/>
      <c r="L533" s="123"/>
    </row>
    <row r="534">
      <c r="A534" s="118"/>
      <c r="B534" s="122"/>
      <c r="C534" s="123"/>
      <c r="D534" s="123"/>
      <c r="E534" s="123"/>
      <c r="F534" s="123"/>
      <c r="G534" s="123"/>
      <c r="H534" s="123"/>
      <c r="I534" s="123"/>
      <c r="J534" s="123"/>
      <c r="K534" s="123"/>
      <c r="L534" s="123"/>
    </row>
    <row r="535">
      <c r="A535" s="118"/>
      <c r="B535" s="122"/>
      <c r="C535" s="123"/>
      <c r="D535" s="123"/>
      <c r="E535" s="123"/>
      <c r="F535" s="123"/>
      <c r="G535" s="123"/>
      <c r="H535" s="123"/>
      <c r="I535" s="123"/>
      <c r="J535" s="123"/>
      <c r="K535" s="123"/>
      <c r="L535" s="123"/>
    </row>
    <row r="536">
      <c r="A536" s="118"/>
      <c r="B536" s="122"/>
      <c r="C536" s="123"/>
      <c r="D536" s="123"/>
      <c r="E536" s="123"/>
      <c r="F536" s="123"/>
      <c r="G536" s="123"/>
      <c r="H536" s="123"/>
      <c r="I536" s="123"/>
      <c r="J536" s="123"/>
      <c r="K536" s="123"/>
      <c r="L536" s="123"/>
    </row>
    <row r="537">
      <c r="A537" s="118"/>
      <c r="B537" s="122"/>
      <c r="C537" s="123"/>
      <c r="D537" s="123"/>
      <c r="E537" s="123"/>
      <c r="F537" s="123"/>
      <c r="G537" s="123"/>
      <c r="H537" s="123"/>
      <c r="I537" s="123"/>
      <c r="J537" s="123"/>
      <c r="K537" s="123"/>
      <c r="L537" s="123"/>
    </row>
    <row r="538">
      <c r="A538" s="118"/>
      <c r="B538" s="122"/>
      <c r="C538" s="123"/>
      <c r="D538" s="123"/>
      <c r="E538" s="123"/>
      <c r="F538" s="123"/>
      <c r="G538" s="123"/>
      <c r="H538" s="123"/>
      <c r="I538" s="123"/>
      <c r="J538" s="123"/>
      <c r="K538" s="123"/>
      <c r="L538" s="123"/>
    </row>
    <row r="539">
      <c r="A539" s="118"/>
      <c r="B539" s="122"/>
      <c r="C539" s="123"/>
      <c r="D539" s="123"/>
      <c r="E539" s="123"/>
      <c r="F539" s="123"/>
      <c r="G539" s="123"/>
      <c r="H539" s="123"/>
      <c r="I539" s="123"/>
      <c r="J539" s="123"/>
      <c r="K539" s="123"/>
      <c r="L539" s="123"/>
    </row>
    <row r="540">
      <c r="A540" s="118"/>
      <c r="B540" s="122"/>
      <c r="C540" s="123"/>
      <c r="D540" s="123"/>
      <c r="E540" s="123"/>
      <c r="F540" s="123"/>
      <c r="G540" s="123"/>
      <c r="H540" s="123"/>
      <c r="I540" s="123"/>
      <c r="J540" s="123"/>
      <c r="K540" s="123"/>
      <c r="L540" s="123"/>
    </row>
    <row r="541">
      <c r="A541" s="118"/>
      <c r="B541" s="122"/>
      <c r="C541" s="123"/>
      <c r="D541" s="123"/>
      <c r="E541" s="123"/>
      <c r="F541" s="123"/>
      <c r="G541" s="123"/>
      <c r="H541" s="123"/>
      <c r="I541" s="123"/>
      <c r="J541" s="123"/>
      <c r="K541" s="123"/>
      <c r="L541" s="123"/>
    </row>
    <row r="542">
      <c r="A542" s="118"/>
      <c r="B542" s="122"/>
      <c r="C542" s="123"/>
      <c r="D542" s="123"/>
      <c r="E542" s="123"/>
      <c r="F542" s="123"/>
      <c r="G542" s="123"/>
      <c r="H542" s="123"/>
      <c r="I542" s="123"/>
      <c r="J542" s="123"/>
      <c r="K542" s="123"/>
      <c r="L542" s="123"/>
    </row>
    <row r="543">
      <c r="A543" s="118"/>
      <c r="B543" s="122"/>
      <c r="C543" s="123"/>
      <c r="D543" s="123"/>
      <c r="E543" s="123"/>
      <c r="F543" s="123"/>
      <c r="G543" s="123"/>
      <c r="H543" s="123"/>
      <c r="I543" s="123"/>
      <c r="J543" s="123"/>
      <c r="K543" s="123"/>
      <c r="L543" s="123"/>
    </row>
    <row r="544">
      <c r="A544" s="118"/>
      <c r="B544" s="122"/>
      <c r="C544" s="123"/>
      <c r="D544" s="123"/>
      <c r="E544" s="123"/>
      <c r="F544" s="123"/>
      <c r="G544" s="123"/>
      <c r="H544" s="123"/>
      <c r="I544" s="123"/>
      <c r="J544" s="123"/>
      <c r="K544" s="123"/>
      <c r="L544" s="123"/>
    </row>
    <row r="545">
      <c r="A545" s="118"/>
      <c r="B545" s="122"/>
      <c r="C545" s="123"/>
      <c r="D545" s="123"/>
      <c r="E545" s="123"/>
      <c r="F545" s="123"/>
      <c r="G545" s="123"/>
      <c r="H545" s="123"/>
      <c r="I545" s="123"/>
      <c r="J545" s="123"/>
      <c r="K545" s="123"/>
      <c r="L545" s="123"/>
    </row>
    <row r="546">
      <c r="A546" s="118"/>
      <c r="B546" s="122"/>
      <c r="C546" s="123"/>
      <c r="D546" s="123"/>
      <c r="E546" s="123"/>
      <c r="F546" s="123"/>
      <c r="G546" s="123"/>
      <c r="H546" s="123"/>
      <c r="I546" s="123"/>
      <c r="J546" s="123"/>
      <c r="K546" s="123"/>
      <c r="L546" s="123"/>
    </row>
    <row r="547">
      <c r="A547" s="118"/>
      <c r="B547" s="122"/>
      <c r="C547" s="123"/>
      <c r="D547" s="123"/>
      <c r="E547" s="123"/>
      <c r="F547" s="123"/>
      <c r="G547" s="123"/>
      <c r="H547" s="123"/>
      <c r="I547" s="123"/>
      <c r="J547" s="123"/>
      <c r="K547" s="123"/>
      <c r="L547" s="123"/>
    </row>
    <row r="548">
      <c r="A548" s="118"/>
      <c r="B548" s="122"/>
      <c r="C548" s="123"/>
      <c r="D548" s="123"/>
      <c r="E548" s="123"/>
      <c r="F548" s="123"/>
      <c r="G548" s="123"/>
      <c r="H548" s="123"/>
      <c r="I548" s="123"/>
      <c r="J548" s="123"/>
      <c r="K548" s="123"/>
      <c r="L548" s="123"/>
    </row>
    <row r="549">
      <c r="A549" s="118"/>
      <c r="B549" s="122"/>
      <c r="C549" s="123"/>
      <c r="D549" s="123"/>
      <c r="E549" s="123"/>
      <c r="F549" s="123"/>
      <c r="G549" s="123"/>
      <c r="H549" s="123"/>
      <c r="I549" s="123"/>
      <c r="J549" s="123"/>
      <c r="K549" s="123"/>
      <c r="L549" s="123"/>
    </row>
    <row r="550">
      <c r="A550" s="118"/>
      <c r="B550" s="122"/>
      <c r="C550" s="123"/>
      <c r="D550" s="123"/>
      <c r="E550" s="123"/>
      <c r="F550" s="123"/>
      <c r="G550" s="123"/>
      <c r="H550" s="123"/>
      <c r="I550" s="123"/>
      <c r="J550" s="123"/>
      <c r="K550" s="123"/>
      <c r="L550" s="123"/>
    </row>
    <row r="551">
      <c r="A551" s="118"/>
      <c r="B551" s="122"/>
      <c r="C551" s="123"/>
      <c r="D551" s="123"/>
      <c r="E551" s="123"/>
      <c r="F551" s="123"/>
      <c r="G551" s="123"/>
      <c r="H551" s="123"/>
      <c r="I551" s="123"/>
      <c r="J551" s="123"/>
      <c r="K551" s="123"/>
      <c r="L551" s="123"/>
    </row>
    <row r="552">
      <c r="A552" s="118"/>
      <c r="B552" s="122"/>
      <c r="C552" s="123"/>
      <c r="D552" s="123"/>
      <c r="E552" s="123"/>
      <c r="F552" s="123"/>
      <c r="G552" s="123"/>
      <c r="H552" s="123"/>
      <c r="I552" s="123"/>
      <c r="J552" s="123"/>
      <c r="K552" s="123"/>
      <c r="L552" s="123"/>
    </row>
    <row r="553">
      <c r="A553" s="118"/>
      <c r="B553" s="122"/>
      <c r="C553" s="123"/>
      <c r="D553" s="123"/>
      <c r="E553" s="123"/>
      <c r="F553" s="123"/>
      <c r="G553" s="123"/>
      <c r="H553" s="123"/>
      <c r="I553" s="123"/>
      <c r="J553" s="123"/>
      <c r="K553" s="123"/>
      <c r="L553" s="123"/>
    </row>
    <row r="554">
      <c r="A554" s="118"/>
      <c r="B554" s="122"/>
      <c r="C554" s="123"/>
      <c r="D554" s="123"/>
      <c r="E554" s="123"/>
      <c r="F554" s="123"/>
      <c r="G554" s="123"/>
      <c r="H554" s="123"/>
      <c r="I554" s="123"/>
      <c r="J554" s="123"/>
      <c r="K554" s="123"/>
      <c r="L554" s="123"/>
    </row>
    <row r="555">
      <c r="A555" s="118"/>
      <c r="B555" s="122"/>
      <c r="C555" s="123"/>
      <c r="D555" s="123"/>
      <c r="E555" s="123"/>
      <c r="F555" s="123"/>
      <c r="G555" s="123"/>
      <c r="H555" s="123"/>
      <c r="I555" s="123"/>
      <c r="J555" s="123"/>
      <c r="K555" s="123"/>
      <c r="L555" s="123"/>
    </row>
    <row r="556">
      <c r="A556" s="118"/>
      <c r="B556" s="122"/>
      <c r="C556" s="123"/>
      <c r="D556" s="123"/>
      <c r="E556" s="123"/>
      <c r="F556" s="123"/>
      <c r="G556" s="123"/>
      <c r="H556" s="123"/>
      <c r="I556" s="123"/>
      <c r="J556" s="123"/>
      <c r="K556" s="123"/>
      <c r="L556" s="123"/>
    </row>
    <row r="557">
      <c r="A557" s="118"/>
      <c r="B557" s="122"/>
      <c r="C557" s="123"/>
      <c r="D557" s="123"/>
      <c r="E557" s="123"/>
      <c r="F557" s="123"/>
      <c r="G557" s="123"/>
      <c r="H557" s="123"/>
      <c r="I557" s="123"/>
      <c r="J557" s="123"/>
      <c r="K557" s="123"/>
      <c r="L557" s="123"/>
    </row>
    <row r="558">
      <c r="A558" s="118"/>
      <c r="B558" s="122"/>
      <c r="C558" s="123"/>
      <c r="D558" s="123"/>
      <c r="E558" s="123"/>
      <c r="F558" s="123"/>
      <c r="G558" s="123"/>
      <c r="H558" s="123"/>
      <c r="I558" s="123"/>
      <c r="J558" s="123"/>
      <c r="K558" s="123"/>
      <c r="L558" s="123"/>
    </row>
    <row r="559">
      <c r="A559" s="118"/>
      <c r="B559" s="122"/>
      <c r="C559" s="123"/>
      <c r="D559" s="123"/>
      <c r="E559" s="123"/>
      <c r="F559" s="123"/>
      <c r="G559" s="123"/>
      <c r="H559" s="123"/>
      <c r="I559" s="123"/>
      <c r="J559" s="123"/>
      <c r="K559" s="123"/>
      <c r="L559" s="123"/>
    </row>
    <row r="560">
      <c r="A560" s="118"/>
      <c r="B560" s="122"/>
      <c r="C560" s="123"/>
      <c r="D560" s="123"/>
      <c r="E560" s="123"/>
      <c r="F560" s="123"/>
      <c r="G560" s="123"/>
      <c r="H560" s="123"/>
      <c r="I560" s="123"/>
      <c r="J560" s="123"/>
      <c r="K560" s="123"/>
      <c r="L560" s="123"/>
    </row>
    <row r="561">
      <c r="A561" s="118"/>
      <c r="B561" s="122"/>
      <c r="C561" s="123"/>
      <c r="D561" s="123"/>
      <c r="E561" s="123"/>
      <c r="F561" s="123"/>
      <c r="G561" s="123"/>
      <c r="H561" s="123"/>
      <c r="I561" s="123"/>
      <c r="J561" s="123"/>
      <c r="K561" s="123"/>
      <c r="L561" s="123"/>
    </row>
    <row r="562">
      <c r="A562" s="118"/>
      <c r="B562" s="122"/>
      <c r="C562" s="123"/>
      <c r="D562" s="123"/>
      <c r="E562" s="123"/>
      <c r="F562" s="123"/>
      <c r="G562" s="123"/>
      <c r="H562" s="123"/>
      <c r="I562" s="123"/>
      <c r="J562" s="123"/>
      <c r="K562" s="123"/>
      <c r="L562" s="123"/>
    </row>
    <row r="563">
      <c r="A563" s="118"/>
      <c r="B563" s="122"/>
      <c r="C563" s="123"/>
      <c r="D563" s="123"/>
      <c r="E563" s="123"/>
      <c r="F563" s="123"/>
      <c r="G563" s="123"/>
      <c r="H563" s="123"/>
      <c r="I563" s="123"/>
      <c r="J563" s="123"/>
      <c r="K563" s="123"/>
      <c r="L563" s="123"/>
    </row>
    <row r="564">
      <c r="A564" s="118"/>
      <c r="B564" s="122"/>
      <c r="C564" s="123"/>
      <c r="D564" s="123"/>
      <c r="E564" s="123"/>
      <c r="F564" s="123"/>
      <c r="G564" s="123"/>
      <c r="H564" s="123"/>
      <c r="I564" s="123"/>
      <c r="J564" s="123"/>
      <c r="K564" s="123"/>
      <c r="L564" s="123"/>
    </row>
    <row r="565">
      <c r="A565" s="118"/>
      <c r="B565" s="122"/>
      <c r="C565" s="123"/>
      <c r="D565" s="123"/>
      <c r="E565" s="123"/>
      <c r="F565" s="123"/>
      <c r="G565" s="123"/>
      <c r="H565" s="123"/>
      <c r="I565" s="123"/>
      <c r="J565" s="123"/>
      <c r="K565" s="123"/>
      <c r="L565" s="123"/>
    </row>
    <row r="566">
      <c r="A566" s="118"/>
      <c r="B566" s="122"/>
      <c r="C566" s="123"/>
      <c r="D566" s="123"/>
      <c r="E566" s="123"/>
      <c r="F566" s="123"/>
      <c r="G566" s="123"/>
      <c r="H566" s="123"/>
      <c r="I566" s="123"/>
      <c r="J566" s="123"/>
      <c r="K566" s="123"/>
      <c r="L566" s="123"/>
    </row>
    <row r="567">
      <c r="A567" s="118"/>
      <c r="B567" s="122"/>
      <c r="C567" s="123"/>
      <c r="D567" s="123"/>
      <c r="E567" s="123"/>
      <c r="F567" s="123"/>
      <c r="G567" s="123"/>
      <c r="H567" s="123"/>
      <c r="I567" s="123"/>
      <c r="J567" s="123"/>
      <c r="K567" s="123"/>
      <c r="L567" s="123"/>
    </row>
    <row r="568">
      <c r="A568" s="118"/>
      <c r="B568" s="122"/>
      <c r="C568" s="123"/>
      <c r="D568" s="123"/>
      <c r="E568" s="123"/>
      <c r="F568" s="123"/>
      <c r="G568" s="123"/>
      <c r="H568" s="123"/>
      <c r="I568" s="123"/>
      <c r="J568" s="123"/>
      <c r="K568" s="123"/>
      <c r="L568" s="123"/>
    </row>
    <row r="569">
      <c r="A569" s="118"/>
      <c r="B569" s="122"/>
      <c r="C569" s="123"/>
      <c r="D569" s="123"/>
      <c r="E569" s="123"/>
      <c r="F569" s="123"/>
      <c r="G569" s="123"/>
      <c r="H569" s="123"/>
      <c r="I569" s="123"/>
      <c r="J569" s="123"/>
      <c r="K569" s="123"/>
      <c r="L569" s="123"/>
    </row>
    <row r="570">
      <c r="A570" s="118"/>
      <c r="B570" s="122"/>
      <c r="C570" s="123"/>
      <c r="D570" s="123"/>
      <c r="E570" s="123"/>
      <c r="F570" s="123"/>
      <c r="G570" s="123"/>
      <c r="H570" s="123"/>
      <c r="I570" s="123"/>
      <c r="J570" s="123"/>
      <c r="K570" s="123"/>
      <c r="L570" s="123"/>
    </row>
    <row r="571">
      <c r="A571" s="118"/>
      <c r="B571" s="122"/>
      <c r="C571" s="123"/>
      <c r="D571" s="123"/>
      <c r="E571" s="123"/>
      <c r="F571" s="123"/>
      <c r="G571" s="123"/>
      <c r="H571" s="123"/>
      <c r="I571" s="123"/>
      <c r="J571" s="123"/>
      <c r="K571" s="123"/>
      <c r="L571" s="123"/>
    </row>
    <row r="572">
      <c r="A572" s="118"/>
      <c r="B572" s="122"/>
      <c r="C572" s="123"/>
      <c r="D572" s="123"/>
      <c r="E572" s="123"/>
      <c r="F572" s="123"/>
      <c r="G572" s="123"/>
      <c r="H572" s="123"/>
      <c r="I572" s="123"/>
      <c r="J572" s="123"/>
      <c r="K572" s="123"/>
      <c r="L572" s="123"/>
    </row>
    <row r="573">
      <c r="A573" s="118"/>
      <c r="B573" s="122"/>
      <c r="C573" s="123"/>
      <c r="D573" s="123"/>
      <c r="E573" s="123"/>
      <c r="F573" s="123"/>
      <c r="G573" s="123"/>
      <c r="H573" s="123"/>
      <c r="I573" s="123"/>
      <c r="J573" s="123"/>
      <c r="K573" s="123"/>
      <c r="L573" s="123"/>
    </row>
    <row r="574">
      <c r="A574" s="118"/>
      <c r="B574" s="122"/>
      <c r="C574" s="123"/>
      <c r="D574" s="123"/>
      <c r="E574" s="123"/>
      <c r="F574" s="123"/>
      <c r="G574" s="123"/>
      <c r="H574" s="123"/>
      <c r="I574" s="123"/>
      <c r="J574" s="123"/>
      <c r="K574" s="123"/>
      <c r="L574" s="123"/>
    </row>
    <row r="575">
      <c r="A575" s="118"/>
      <c r="B575" s="122"/>
      <c r="C575" s="123"/>
      <c r="D575" s="123"/>
      <c r="E575" s="123"/>
      <c r="F575" s="123"/>
      <c r="G575" s="123"/>
      <c r="H575" s="123"/>
      <c r="I575" s="123"/>
      <c r="J575" s="123"/>
      <c r="K575" s="123"/>
      <c r="L575" s="123"/>
    </row>
    <row r="576">
      <c r="A576" s="118"/>
      <c r="B576" s="122"/>
      <c r="C576" s="123"/>
      <c r="D576" s="123"/>
      <c r="E576" s="123"/>
      <c r="F576" s="123"/>
      <c r="G576" s="123"/>
      <c r="H576" s="123"/>
      <c r="I576" s="123"/>
      <c r="J576" s="123"/>
      <c r="K576" s="123"/>
      <c r="L576" s="123"/>
    </row>
    <row r="577">
      <c r="A577" s="118"/>
      <c r="B577" s="122"/>
      <c r="C577" s="123"/>
      <c r="D577" s="123"/>
      <c r="E577" s="123"/>
      <c r="F577" s="123"/>
      <c r="G577" s="123"/>
      <c r="H577" s="123"/>
      <c r="I577" s="123"/>
      <c r="J577" s="123"/>
      <c r="K577" s="123"/>
      <c r="L577" s="123"/>
    </row>
    <row r="578">
      <c r="A578" s="118"/>
      <c r="B578" s="122"/>
      <c r="C578" s="123"/>
      <c r="D578" s="123"/>
      <c r="E578" s="123"/>
      <c r="F578" s="123"/>
      <c r="G578" s="123"/>
      <c r="H578" s="123"/>
      <c r="I578" s="123"/>
      <c r="J578" s="123"/>
      <c r="K578" s="123"/>
      <c r="L578" s="123"/>
    </row>
    <row r="579">
      <c r="A579" s="118"/>
      <c r="B579" s="122"/>
      <c r="C579" s="123"/>
      <c r="D579" s="123"/>
      <c r="E579" s="123"/>
      <c r="F579" s="123"/>
      <c r="G579" s="123"/>
      <c r="H579" s="123"/>
      <c r="I579" s="123"/>
      <c r="J579" s="123"/>
      <c r="K579" s="123"/>
      <c r="L579" s="123"/>
    </row>
    <row r="580">
      <c r="A580" s="118"/>
      <c r="B580" s="122"/>
      <c r="C580" s="123"/>
      <c r="D580" s="123"/>
      <c r="E580" s="123"/>
      <c r="F580" s="123"/>
      <c r="G580" s="123"/>
      <c r="H580" s="123"/>
      <c r="I580" s="123"/>
      <c r="J580" s="123"/>
      <c r="K580" s="123"/>
      <c r="L580" s="123"/>
    </row>
    <row r="581">
      <c r="A581" s="118"/>
      <c r="B581" s="122"/>
      <c r="C581" s="123"/>
      <c r="D581" s="123"/>
      <c r="E581" s="123"/>
      <c r="F581" s="123"/>
      <c r="G581" s="123"/>
      <c r="H581" s="123"/>
      <c r="I581" s="123"/>
      <c r="J581" s="123"/>
      <c r="K581" s="123"/>
      <c r="L581" s="123"/>
    </row>
    <row r="582">
      <c r="A582" s="118"/>
      <c r="B582" s="122"/>
      <c r="C582" s="123"/>
      <c r="D582" s="123"/>
      <c r="E582" s="123"/>
      <c r="F582" s="123"/>
      <c r="G582" s="123"/>
      <c r="H582" s="123"/>
      <c r="I582" s="123"/>
      <c r="J582" s="123"/>
      <c r="K582" s="123"/>
      <c r="L582" s="123"/>
    </row>
    <row r="583">
      <c r="A583" s="118"/>
      <c r="B583" s="122"/>
      <c r="C583" s="123"/>
      <c r="D583" s="123"/>
      <c r="E583" s="123"/>
      <c r="F583" s="123"/>
      <c r="G583" s="123"/>
      <c r="H583" s="123"/>
      <c r="I583" s="123"/>
      <c r="J583" s="123"/>
      <c r="K583" s="123"/>
      <c r="L583" s="123"/>
    </row>
    <row r="584">
      <c r="A584" s="118"/>
      <c r="B584" s="122"/>
      <c r="C584" s="123"/>
      <c r="D584" s="123"/>
      <c r="E584" s="123"/>
      <c r="F584" s="123"/>
      <c r="G584" s="123"/>
      <c r="H584" s="123"/>
      <c r="I584" s="123"/>
      <c r="J584" s="123"/>
      <c r="K584" s="123"/>
      <c r="L584" s="123"/>
    </row>
    <row r="585">
      <c r="A585" s="118"/>
      <c r="B585" s="122"/>
      <c r="C585" s="123"/>
      <c r="D585" s="123"/>
      <c r="E585" s="123"/>
      <c r="F585" s="123"/>
      <c r="G585" s="123"/>
      <c r="H585" s="123"/>
      <c r="I585" s="123"/>
      <c r="J585" s="123"/>
      <c r="K585" s="123"/>
      <c r="L585" s="123"/>
    </row>
    <row r="586">
      <c r="A586" s="118"/>
      <c r="B586" s="122"/>
      <c r="C586" s="123"/>
      <c r="D586" s="123"/>
      <c r="E586" s="123"/>
      <c r="F586" s="123"/>
      <c r="G586" s="123"/>
      <c r="H586" s="123"/>
      <c r="I586" s="123"/>
      <c r="J586" s="123"/>
      <c r="K586" s="123"/>
      <c r="L586" s="123"/>
    </row>
    <row r="587">
      <c r="A587" s="118"/>
      <c r="B587" s="122"/>
      <c r="C587" s="123"/>
      <c r="D587" s="123"/>
      <c r="E587" s="123"/>
      <c r="F587" s="123"/>
      <c r="G587" s="123"/>
      <c r="H587" s="123"/>
      <c r="I587" s="123"/>
      <c r="J587" s="123"/>
      <c r="K587" s="123"/>
      <c r="L587" s="123"/>
    </row>
    <row r="588">
      <c r="A588" s="118"/>
      <c r="B588" s="122"/>
      <c r="C588" s="123"/>
      <c r="D588" s="123"/>
      <c r="E588" s="123"/>
      <c r="F588" s="123"/>
      <c r="G588" s="123"/>
      <c r="H588" s="123"/>
      <c r="I588" s="123"/>
      <c r="J588" s="123"/>
      <c r="K588" s="123"/>
      <c r="L588" s="123"/>
    </row>
    <row r="589">
      <c r="A589" s="118"/>
      <c r="B589" s="122"/>
      <c r="C589" s="123"/>
      <c r="D589" s="123"/>
      <c r="E589" s="123"/>
      <c r="F589" s="123"/>
      <c r="G589" s="123"/>
      <c r="H589" s="123"/>
      <c r="I589" s="123"/>
      <c r="J589" s="123"/>
      <c r="K589" s="123"/>
      <c r="L589" s="123"/>
    </row>
    <row r="590">
      <c r="A590" s="118"/>
      <c r="B590" s="122"/>
      <c r="C590" s="123"/>
      <c r="D590" s="123"/>
      <c r="E590" s="123"/>
      <c r="F590" s="123"/>
      <c r="G590" s="123"/>
      <c r="H590" s="123"/>
      <c r="I590" s="123"/>
      <c r="J590" s="123"/>
      <c r="K590" s="123"/>
      <c r="L590" s="123"/>
    </row>
    <row r="591">
      <c r="A591" s="118"/>
      <c r="B591" s="122"/>
      <c r="C591" s="123"/>
      <c r="D591" s="123"/>
      <c r="E591" s="123"/>
      <c r="F591" s="123"/>
      <c r="G591" s="123"/>
      <c r="H591" s="123"/>
      <c r="I591" s="123"/>
      <c r="J591" s="123"/>
      <c r="K591" s="123"/>
      <c r="L591" s="123"/>
    </row>
    <row r="592">
      <c r="A592" s="118"/>
      <c r="B592" s="122"/>
      <c r="C592" s="123"/>
      <c r="D592" s="123"/>
      <c r="E592" s="123"/>
      <c r="F592" s="123"/>
      <c r="G592" s="123"/>
      <c r="H592" s="123"/>
      <c r="I592" s="123"/>
      <c r="J592" s="123"/>
      <c r="K592" s="123"/>
      <c r="L592" s="123"/>
    </row>
    <row r="593">
      <c r="A593" s="118"/>
      <c r="B593" s="122"/>
      <c r="C593" s="123"/>
      <c r="D593" s="123"/>
      <c r="E593" s="123"/>
      <c r="F593" s="123"/>
      <c r="G593" s="123"/>
      <c r="H593" s="123"/>
      <c r="I593" s="123"/>
      <c r="J593" s="123"/>
      <c r="K593" s="123"/>
      <c r="L593" s="123"/>
    </row>
    <row r="594">
      <c r="A594" s="118"/>
      <c r="B594" s="122"/>
      <c r="C594" s="123"/>
      <c r="D594" s="123"/>
      <c r="E594" s="123"/>
      <c r="F594" s="123"/>
      <c r="G594" s="123"/>
      <c r="H594" s="123"/>
      <c r="I594" s="123"/>
      <c r="J594" s="123"/>
      <c r="K594" s="123"/>
      <c r="L594" s="123"/>
    </row>
    <row r="595">
      <c r="A595" s="118"/>
      <c r="B595" s="122"/>
      <c r="C595" s="123"/>
      <c r="D595" s="123"/>
      <c r="E595" s="123"/>
      <c r="F595" s="123"/>
      <c r="G595" s="123"/>
      <c r="H595" s="123"/>
      <c r="I595" s="123"/>
      <c r="J595" s="123"/>
      <c r="K595" s="123"/>
      <c r="L595" s="123"/>
    </row>
    <row r="596">
      <c r="A596" s="118"/>
      <c r="B596" s="122"/>
      <c r="C596" s="123"/>
      <c r="D596" s="123"/>
      <c r="E596" s="123"/>
      <c r="F596" s="123"/>
      <c r="G596" s="123"/>
      <c r="H596" s="123"/>
      <c r="I596" s="123"/>
      <c r="J596" s="123"/>
      <c r="K596" s="123"/>
      <c r="L596" s="123"/>
    </row>
    <row r="597">
      <c r="A597" s="118"/>
      <c r="B597" s="122"/>
      <c r="C597" s="123"/>
      <c r="D597" s="123"/>
      <c r="E597" s="123"/>
      <c r="F597" s="123"/>
      <c r="G597" s="123"/>
      <c r="H597" s="123"/>
      <c r="I597" s="123"/>
      <c r="J597" s="123"/>
      <c r="K597" s="123"/>
      <c r="L597" s="123"/>
    </row>
    <row r="598">
      <c r="A598" s="118"/>
      <c r="B598" s="122"/>
      <c r="C598" s="123"/>
      <c r="D598" s="123"/>
      <c r="E598" s="123"/>
      <c r="F598" s="123"/>
      <c r="G598" s="123"/>
      <c r="H598" s="123"/>
      <c r="I598" s="123"/>
      <c r="J598" s="123"/>
      <c r="K598" s="123"/>
      <c r="L598" s="123"/>
    </row>
    <row r="599">
      <c r="A599" s="118"/>
      <c r="B599" s="122"/>
      <c r="C599" s="123"/>
      <c r="D599" s="123"/>
      <c r="E599" s="123"/>
      <c r="F599" s="123"/>
      <c r="G599" s="123"/>
      <c r="H599" s="123"/>
      <c r="I599" s="123"/>
      <c r="J599" s="123"/>
      <c r="K599" s="123"/>
      <c r="L599" s="123"/>
    </row>
    <row r="600">
      <c r="A600" s="118"/>
      <c r="B600" s="122"/>
      <c r="C600" s="123"/>
      <c r="D600" s="123"/>
      <c r="E600" s="123"/>
      <c r="F600" s="123"/>
      <c r="G600" s="123"/>
      <c r="H600" s="123"/>
      <c r="I600" s="123"/>
      <c r="J600" s="123"/>
      <c r="K600" s="123"/>
      <c r="L600" s="123"/>
    </row>
    <row r="601">
      <c r="A601" s="118"/>
      <c r="B601" s="122"/>
      <c r="C601" s="123"/>
      <c r="D601" s="123"/>
      <c r="E601" s="123"/>
      <c r="F601" s="123"/>
      <c r="G601" s="123"/>
      <c r="H601" s="123"/>
      <c r="I601" s="123"/>
      <c r="J601" s="123"/>
      <c r="K601" s="123"/>
      <c r="L601" s="123"/>
    </row>
    <row r="602">
      <c r="A602" s="118"/>
      <c r="B602" s="122"/>
      <c r="C602" s="123"/>
      <c r="D602" s="123"/>
      <c r="E602" s="123"/>
      <c r="F602" s="123"/>
      <c r="G602" s="123"/>
      <c r="H602" s="123"/>
      <c r="I602" s="123"/>
      <c r="J602" s="123"/>
      <c r="K602" s="123"/>
      <c r="L602" s="123"/>
    </row>
    <row r="603">
      <c r="A603" s="118"/>
      <c r="B603" s="122"/>
      <c r="C603" s="123"/>
      <c r="D603" s="123"/>
      <c r="E603" s="123"/>
      <c r="F603" s="123"/>
      <c r="G603" s="123"/>
      <c r="H603" s="123"/>
      <c r="I603" s="123"/>
      <c r="J603" s="123"/>
      <c r="K603" s="123"/>
      <c r="L603" s="123"/>
    </row>
    <row r="604">
      <c r="A604" s="118"/>
      <c r="B604" s="122"/>
      <c r="C604" s="123"/>
      <c r="D604" s="123"/>
      <c r="E604" s="123"/>
      <c r="F604" s="123"/>
      <c r="G604" s="123"/>
      <c r="H604" s="123"/>
      <c r="I604" s="123"/>
      <c r="J604" s="123"/>
      <c r="K604" s="123"/>
      <c r="L604" s="123"/>
    </row>
    <row r="605">
      <c r="A605" s="118"/>
      <c r="B605" s="122"/>
      <c r="C605" s="123"/>
      <c r="D605" s="123"/>
      <c r="E605" s="123"/>
      <c r="F605" s="123"/>
      <c r="G605" s="123"/>
      <c r="H605" s="123"/>
      <c r="I605" s="123"/>
      <c r="J605" s="123"/>
      <c r="K605" s="123"/>
      <c r="L605" s="123"/>
    </row>
    <row r="606">
      <c r="A606" s="118"/>
      <c r="B606" s="122"/>
      <c r="C606" s="123"/>
      <c r="D606" s="123"/>
      <c r="E606" s="123"/>
      <c r="F606" s="123"/>
      <c r="G606" s="123"/>
      <c r="H606" s="123"/>
      <c r="I606" s="123"/>
      <c r="J606" s="123"/>
      <c r="K606" s="123"/>
      <c r="L606" s="123"/>
    </row>
    <row r="607">
      <c r="A607" s="118"/>
      <c r="B607" s="122"/>
      <c r="C607" s="123"/>
      <c r="D607" s="123"/>
      <c r="E607" s="123"/>
      <c r="F607" s="123"/>
      <c r="G607" s="123"/>
      <c r="H607" s="123"/>
      <c r="I607" s="123"/>
      <c r="J607" s="123"/>
      <c r="K607" s="123"/>
      <c r="L607" s="123"/>
    </row>
    <row r="608">
      <c r="A608" s="118"/>
      <c r="B608" s="122"/>
      <c r="C608" s="123"/>
      <c r="D608" s="123"/>
      <c r="E608" s="123"/>
      <c r="F608" s="123"/>
      <c r="G608" s="123"/>
      <c r="H608" s="123"/>
      <c r="I608" s="123"/>
      <c r="J608" s="123"/>
      <c r="K608" s="123"/>
      <c r="L608" s="123"/>
    </row>
    <row r="609">
      <c r="A609" s="118"/>
      <c r="B609" s="122"/>
      <c r="C609" s="123"/>
      <c r="D609" s="123"/>
      <c r="E609" s="123"/>
      <c r="F609" s="123"/>
      <c r="G609" s="123"/>
      <c r="H609" s="123"/>
      <c r="I609" s="123"/>
      <c r="J609" s="123"/>
      <c r="K609" s="123"/>
      <c r="L609" s="123"/>
    </row>
    <row r="610">
      <c r="A610" s="118"/>
      <c r="B610" s="122"/>
      <c r="C610" s="123"/>
      <c r="D610" s="123"/>
      <c r="E610" s="123"/>
      <c r="F610" s="123"/>
      <c r="G610" s="123"/>
      <c r="H610" s="123"/>
      <c r="I610" s="123"/>
      <c r="J610" s="123"/>
      <c r="K610" s="123"/>
      <c r="L610" s="123"/>
    </row>
    <row r="611">
      <c r="A611" s="118"/>
      <c r="B611" s="122"/>
      <c r="C611" s="123"/>
      <c r="D611" s="123"/>
      <c r="E611" s="123"/>
      <c r="F611" s="123"/>
      <c r="G611" s="123"/>
      <c r="H611" s="123"/>
      <c r="I611" s="123"/>
      <c r="J611" s="123"/>
      <c r="K611" s="123"/>
      <c r="L611" s="123"/>
    </row>
    <row r="612">
      <c r="A612" s="118"/>
      <c r="B612" s="122"/>
      <c r="C612" s="123"/>
      <c r="D612" s="123"/>
      <c r="E612" s="123"/>
      <c r="F612" s="123"/>
      <c r="G612" s="123"/>
      <c r="H612" s="123"/>
      <c r="I612" s="123"/>
      <c r="J612" s="123"/>
      <c r="K612" s="123"/>
      <c r="L612" s="123"/>
    </row>
    <row r="613">
      <c r="A613" s="118"/>
      <c r="B613" s="122"/>
      <c r="C613" s="123"/>
      <c r="D613" s="123"/>
      <c r="E613" s="123"/>
      <c r="F613" s="123"/>
      <c r="G613" s="123"/>
      <c r="H613" s="123"/>
      <c r="I613" s="123"/>
      <c r="J613" s="123"/>
      <c r="K613" s="123"/>
      <c r="L613" s="123"/>
    </row>
    <row r="614">
      <c r="A614" s="118"/>
      <c r="B614" s="122"/>
      <c r="C614" s="123"/>
      <c r="D614" s="123"/>
      <c r="E614" s="123"/>
      <c r="F614" s="123"/>
      <c r="G614" s="123"/>
      <c r="H614" s="123"/>
      <c r="I614" s="123"/>
      <c r="J614" s="123"/>
      <c r="K614" s="123"/>
      <c r="L614" s="123"/>
    </row>
    <row r="615">
      <c r="A615" s="118"/>
      <c r="B615" s="122"/>
      <c r="C615" s="123"/>
      <c r="D615" s="123"/>
      <c r="E615" s="123"/>
      <c r="F615" s="123"/>
      <c r="G615" s="123"/>
      <c r="H615" s="123"/>
      <c r="I615" s="123"/>
      <c r="J615" s="123"/>
      <c r="K615" s="123"/>
      <c r="L615" s="123"/>
    </row>
    <row r="616">
      <c r="A616" s="118"/>
      <c r="B616" s="122"/>
      <c r="C616" s="123"/>
      <c r="D616" s="123"/>
      <c r="E616" s="123"/>
      <c r="F616" s="123"/>
      <c r="G616" s="123"/>
      <c r="H616" s="123"/>
      <c r="I616" s="123"/>
      <c r="J616" s="123"/>
      <c r="K616" s="123"/>
      <c r="L616" s="123"/>
    </row>
    <row r="617">
      <c r="A617" s="118"/>
      <c r="B617" s="122"/>
      <c r="C617" s="123"/>
      <c r="D617" s="123"/>
      <c r="E617" s="123"/>
      <c r="F617" s="123"/>
      <c r="G617" s="123"/>
      <c r="H617" s="123"/>
      <c r="I617" s="123"/>
      <c r="J617" s="123"/>
      <c r="K617" s="123"/>
      <c r="L617" s="123"/>
    </row>
    <row r="618">
      <c r="A618" s="118"/>
      <c r="B618" s="122"/>
      <c r="C618" s="123"/>
      <c r="D618" s="123"/>
      <c r="E618" s="123"/>
      <c r="F618" s="123"/>
      <c r="G618" s="123"/>
      <c r="H618" s="123"/>
      <c r="I618" s="123"/>
      <c r="J618" s="123"/>
      <c r="K618" s="123"/>
      <c r="L618" s="123"/>
    </row>
    <row r="619">
      <c r="A619" s="118"/>
      <c r="B619" s="122"/>
      <c r="C619" s="123"/>
      <c r="D619" s="123"/>
      <c r="E619" s="123"/>
      <c r="F619" s="123"/>
      <c r="G619" s="123"/>
      <c r="H619" s="123"/>
      <c r="I619" s="123"/>
      <c r="J619" s="123"/>
      <c r="K619" s="123"/>
      <c r="L619" s="123"/>
    </row>
    <row r="620">
      <c r="A620" s="118"/>
      <c r="B620" s="122"/>
      <c r="C620" s="123"/>
      <c r="D620" s="123"/>
      <c r="E620" s="123"/>
      <c r="F620" s="123"/>
      <c r="G620" s="123"/>
      <c r="H620" s="123"/>
      <c r="I620" s="123"/>
      <c r="J620" s="123"/>
      <c r="K620" s="123"/>
      <c r="L620" s="123"/>
    </row>
    <row r="621">
      <c r="A621" s="118"/>
      <c r="B621" s="122"/>
      <c r="C621" s="123"/>
      <c r="D621" s="123"/>
      <c r="E621" s="123"/>
      <c r="F621" s="123"/>
      <c r="G621" s="123"/>
      <c r="H621" s="123"/>
      <c r="I621" s="123"/>
      <c r="J621" s="123"/>
      <c r="K621" s="123"/>
      <c r="L621" s="123"/>
    </row>
    <row r="622">
      <c r="A622" s="118"/>
      <c r="B622" s="122"/>
      <c r="C622" s="123"/>
      <c r="D622" s="123"/>
      <c r="E622" s="123"/>
      <c r="F622" s="123"/>
      <c r="G622" s="123"/>
      <c r="H622" s="123"/>
      <c r="I622" s="123"/>
      <c r="J622" s="123"/>
      <c r="K622" s="123"/>
      <c r="L622" s="123"/>
    </row>
    <row r="623">
      <c r="A623" s="118"/>
      <c r="B623" s="122"/>
      <c r="C623" s="123"/>
      <c r="D623" s="123"/>
      <c r="E623" s="123"/>
      <c r="F623" s="123"/>
      <c r="G623" s="123"/>
      <c r="H623" s="123"/>
      <c r="I623" s="123"/>
      <c r="J623" s="123"/>
      <c r="K623" s="123"/>
      <c r="L623" s="123"/>
    </row>
    <row r="624">
      <c r="A624" s="118"/>
      <c r="B624" s="122"/>
      <c r="C624" s="123"/>
      <c r="D624" s="123"/>
      <c r="E624" s="123"/>
      <c r="F624" s="123"/>
      <c r="G624" s="123"/>
      <c r="H624" s="123"/>
      <c r="I624" s="123"/>
      <c r="J624" s="123"/>
      <c r="K624" s="123"/>
      <c r="L624" s="123"/>
    </row>
    <row r="625">
      <c r="A625" s="118"/>
      <c r="B625" s="122"/>
      <c r="C625" s="123"/>
      <c r="D625" s="123"/>
      <c r="E625" s="123"/>
      <c r="F625" s="123"/>
      <c r="G625" s="123"/>
      <c r="H625" s="123"/>
      <c r="I625" s="123"/>
      <c r="J625" s="123"/>
      <c r="K625" s="123"/>
      <c r="L625" s="123"/>
    </row>
    <row r="626">
      <c r="A626" s="118"/>
      <c r="B626" s="122"/>
      <c r="C626" s="123"/>
      <c r="D626" s="123"/>
      <c r="E626" s="123"/>
      <c r="F626" s="123"/>
      <c r="G626" s="123"/>
      <c r="H626" s="123"/>
      <c r="I626" s="123"/>
      <c r="J626" s="123"/>
      <c r="K626" s="123"/>
      <c r="L626" s="123"/>
    </row>
    <row r="627">
      <c r="A627" s="118"/>
      <c r="B627" s="122"/>
      <c r="C627" s="123"/>
      <c r="D627" s="123"/>
      <c r="E627" s="123"/>
      <c r="F627" s="123"/>
      <c r="G627" s="123"/>
      <c r="H627" s="123"/>
      <c r="I627" s="123"/>
      <c r="J627" s="123"/>
      <c r="K627" s="123"/>
      <c r="L627" s="123"/>
    </row>
    <row r="628">
      <c r="A628" s="118"/>
      <c r="B628" s="122"/>
      <c r="C628" s="123"/>
      <c r="D628" s="123"/>
      <c r="E628" s="123"/>
      <c r="F628" s="123"/>
      <c r="G628" s="123"/>
      <c r="H628" s="123"/>
      <c r="I628" s="123"/>
      <c r="J628" s="123"/>
      <c r="K628" s="123"/>
      <c r="L628" s="123"/>
    </row>
    <row r="629">
      <c r="A629" s="118"/>
      <c r="B629" s="122"/>
      <c r="C629" s="123"/>
      <c r="D629" s="123"/>
      <c r="E629" s="123"/>
      <c r="F629" s="123"/>
      <c r="G629" s="123"/>
      <c r="H629" s="123"/>
      <c r="I629" s="123"/>
      <c r="J629" s="123"/>
      <c r="K629" s="123"/>
      <c r="L629" s="123"/>
    </row>
    <row r="630">
      <c r="A630" s="118"/>
      <c r="B630" s="122"/>
      <c r="C630" s="123"/>
      <c r="D630" s="123"/>
      <c r="E630" s="123"/>
      <c r="F630" s="123"/>
      <c r="G630" s="123"/>
      <c r="H630" s="123"/>
      <c r="I630" s="123"/>
      <c r="J630" s="123"/>
      <c r="K630" s="123"/>
      <c r="L630" s="123"/>
    </row>
    <row r="631">
      <c r="A631" s="118"/>
      <c r="B631" s="122"/>
      <c r="C631" s="123"/>
      <c r="D631" s="123"/>
      <c r="E631" s="123"/>
      <c r="F631" s="123"/>
      <c r="G631" s="123"/>
      <c r="H631" s="123"/>
      <c r="I631" s="123"/>
      <c r="J631" s="123"/>
      <c r="K631" s="123"/>
      <c r="L631" s="123"/>
    </row>
    <row r="632">
      <c r="A632" s="118"/>
      <c r="B632" s="122"/>
      <c r="C632" s="123"/>
      <c r="D632" s="123"/>
      <c r="E632" s="123"/>
      <c r="F632" s="123"/>
      <c r="G632" s="123"/>
      <c r="H632" s="123"/>
      <c r="I632" s="123"/>
      <c r="J632" s="123"/>
      <c r="K632" s="123"/>
      <c r="L632" s="123"/>
    </row>
    <row r="633">
      <c r="A633" s="118"/>
      <c r="B633" s="122"/>
      <c r="C633" s="123"/>
      <c r="D633" s="123"/>
      <c r="E633" s="123"/>
      <c r="F633" s="123"/>
      <c r="G633" s="123"/>
      <c r="H633" s="123"/>
      <c r="I633" s="123"/>
      <c r="J633" s="123"/>
      <c r="K633" s="123"/>
      <c r="L633" s="123"/>
    </row>
    <row r="634">
      <c r="A634" s="118"/>
      <c r="B634" s="122"/>
      <c r="C634" s="123"/>
      <c r="D634" s="123"/>
      <c r="E634" s="123"/>
      <c r="F634" s="123"/>
      <c r="G634" s="123"/>
      <c r="H634" s="123"/>
      <c r="I634" s="123"/>
      <c r="J634" s="123"/>
      <c r="K634" s="123"/>
      <c r="L634" s="123"/>
    </row>
    <row r="635">
      <c r="A635" s="118"/>
      <c r="B635" s="122"/>
      <c r="C635" s="123"/>
      <c r="D635" s="123"/>
      <c r="E635" s="123"/>
      <c r="F635" s="123"/>
      <c r="G635" s="123"/>
      <c r="H635" s="123"/>
      <c r="I635" s="123"/>
      <c r="J635" s="123"/>
      <c r="K635" s="123"/>
      <c r="L635" s="123"/>
    </row>
    <row r="636">
      <c r="A636" s="118"/>
      <c r="B636" s="122"/>
      <c r="C636" s="123"/>
      <c r="D636" s="123"/>
      <c r="E636" s="123"/>
      <c r="F636" s="123"/>
      <c r="G636" s="123"/>
      <c r="H636" s="123"/>
      <c r="I636" s="123"/>
      <c r="J636" s="123"/>
      <c r="K636" s="123"/>
      <c r="L636" s="123"/>
    </row>
    <row r="637">
      <c r="A637" s="118"/>
      <c r="B637" s="122"/>
      <c r="C637" s="123"/>
      <c r="D637" s="123"/>
      <c r="E637" s="123"/>
      <c r="F637" s="123"/>
      <c r="G637" s="123"/>
      <c r="H637" s="123"/>
      <c r="I637" s="123"/>
      <c r="J637" s="123"/>
      <c r="K637" s="123"/>
      <c r="L637" s="123"/>
    </row>
    <row r="638">
      <c r="A638" s="118"/>
      <c r="B638" s="122"/>
      <c r="C638" s="123"/>
      <c r="D638" s="123"/>
      <c r="E638" s="123"/>
      <c r="F638" s="123"/>
      <c r="G638" s="123"/>
      <c r="H638" s="123"/>
      <c r="I638" s="123"/>
      <c r="J638" s="123"/>
      <c r="K638" s="123"/>
      <c r="L638" s="123"/>
    </row>
    <row r="639">
      <c r="A639" s="118"/>
      <c r="B639" s="122"/>
      <c r="C639" s="123"/>
      <c r="D639" s="123"/>
      <c r="E639" s="123"/>
      <c r="F639" s="123"/>
      <c r="G639" s="123"/>
      <c r="H639" s="123"/>
      <c r="I639" s="123"/>
      <c r="J639" s="123"/>
      <c r="K639" s="123"/>
      <c r="L639" s="123"/>
    </row>
    <row r="640">
      <c r="A640" s="118"/>
      <c r="B640" s="122"/>
      <c r="C640" s="123"/>
      <c r="D640" s="123"/>
      <c r="E640" s="123"/>
      <c r="F640" s="123"/>
      <c r="G640" s="123"/>
      <c r="H640" s="123"/>
      <c r="I640" s="123"/>
      <c r="J640" s="123"/>
      <c r="K640" s="123"/>
      <c r="L640" s="123"/>
    </row>
    <row r="641">
      <c r="A641" s="118"/>
      <c r="B641" s="122"/>
      <c r="C641" s="123"/>
      <c r="D641" s="123"/>
      <c r="E641" s="123"/>
      <c r="F641" s="123"/>
      <c r="G641" s="123"/>
      <c r="H641" s="123"/>
      <c r="I641" s="123"/>
      <c r="J641" s="123"/>
      <c r="K641" s="123"/>
      <c r="L641" s="123"/>
    </row>
    <row r="642">
      <c r="A642" s="118"/>
      <c r="B642" s="122"/>
      <c r="C642" s="123"/>
      <c r="D642" s="123"/>
      <c r="E642" s="123"/>
      <c r="F642" s="123"/>
      <c r="G642" s="123"/>
      <c r="H642" s="123"/>
      <c r="I642" s="123"/>
      <c r="J642" s="123"/>
      <c r="K642" s="123"/>
      <c r="L642" s="123"/>
    </row>
    <row r="643">
      <c r="A643" s="118"/>
      <c r="B643" s="122"/>
      <c r="C643" s="123"/>
      <c r="D643" s="123"/>
      <c r="E643" s="123"/>
      <c r="F643" s="123"/>
      <c r="G643" s="123"/>
      <c r="H643" s="123"/>
      <c r="I643" s="123"/>
      <c r="J643" s="123"/>
      <c r="K643" s="123"/>
      <c r="L643" s="123"/>
    </row>
    <row r="644">
      <c r="A644" s="118"/>
      <c r="B644" s="122"/>
      <c r="C644" s="123"/>
      <c r="D644" s="123"/>
      <c r="E644" s="123"/>
      <c r="F644" s="123"/>
      <c r="G644" s="123"/>
      <c r="H644" s="123"/>
      <c r="I644" s="123"/>
      <c r="J644" s="123"/>
      <c r="K644" s="123"/>
      <c r="L644" s="123"/>
    </row>
    <row r="645">
      <c r="A645" s="118"/>
      <c r="B645" s="122"/>
      <c r="C645" s="123"/>
      <c r="D645" s="123"/>
      <c r="E645" s="123"/>
      <c r="F645" s="123"/>
      <c r="G645" s="123"/>
      <c r="H645" s="123"/>
      <c r="I645" s="123"/>
      <c r="J645" s="123"/>
      <c r="K645" s="123"/>
      <c r="L645" s="123"/>
    </row>
    <row r="646">
      <c r="A646" s="118"/>
      <c r="B646" s="122"/>
      <c r="C646" s="123"/>
      <c r="D646" s="123"/>
      <c r="E646" s="123"/>
      <c r="F646" s="123"/>
      <c r="G646" s="123"/>
      <c r="H646" s="123"/>
      <c r="I646" s="123"/>
      <c r="J646" s="123"/>
      <c r="K646" s="123"/>
      <c r="L646" s="123"/>
    </row>
    <row r="647">
      <c r="A647" s="118"/>
      <c r="B647" s="122"/>
      <c r="C647" s="123"/>
      <c r="D647" s="123"/>
      <c r="E647" s="123"/>
      <c r="F647" s="123"/>
      <c r="G647" s="123"/>
      <c r="H647" s="123"/>
      <c r="I647" s="123"/>
      <c r="J647" s="123"/>
      <c r="K647" s="123"/>
      <c r="L647" s="123"/>
    </row>
    <row r="648">
      <c r="A648" s="118"/>
      <c r="B648" s="122"/>
      <c r="C648" s="123"/>
      <c r="D648" s="123"/>
      <c r="E648" s="123"/>
      <c r="F648" s="123"/>
      <c r="G648" s="123"/>
      <c r="H648" s="123"/>
      <c r="I648" s="123"/>
      <c r="J648" s="123"/>
      <c r="K648" s="123"/>
      <c r="L648" s="123"/>
    </row>
    <row r="649">
      <c r="A649" s="118"/>
      <c r="B649" s="122"/>
      <c r="C649" s="123"/>
      <c r="D649" s="123"/>
      <c r="E649" s="123"/>
      <c r="F649" s="123"/>
      <c r="G649" s="123"/>
      <c r="H649" s="123"/>
      <c r="I649" s="123"/>
      <c r="J649" s="123"/>
      <c r="K649" s="123"/>
      <c r="L649" s="123"/>
    </row>
    <row r="650">
      <c r="A650" s="118"/>
      <c r="B650" s="122"/>
      <c r="C650" s="123"/>
      <c r="D650" s="123"/>
      <c r="E650" s="123"/>
      <c r="F650" s="123"/>
      <c r="G650" s="123"/>
      <c r="H650" s="123"/>
      <c r="I650" s="123"/>
      <c r="J650" s="123"/>
      <c r="K650" s="123"/>
      <c r="L650" s="123"/>
    </row>
    <row r="651">
      <c r="A651" s="118"/>
      <c r="B651" s="122"/>
      <c r="C651" s="123"/>
      <c r="D651" s="123"/>
      <c r="E651" s="123"/>
      <c r="F651" s="123"/>
      <c r="G651" s="123"/>
      <c r="H651" s="123"/>
      <c r="I651" s="123"/>
      <c r="J651" s="123"/>
      <c r="K651" s="123"/>
      <c r="L651" s="123"/>
    </row>
    <row r="652">
      <c r="A652" s="118"/>
      <c r="B652" s="122"/>
      <c r="C652" s="123"/>
      <c r="D652" s="123"/>
      <c r="E652" s="123"/>
      <c r="F652" s="123"/>
      <c r="G652" s="123"/>
      <c r="H652" s="123"/>
      <c r="I652" s="123"/>
      <c r="J652" s="123"/>
      <c r="K652" s="123"/>
      <c r="L652" s="123"/>
    </row>
    <row r="653">
      <c r="A653" s="118"/>
      <c r="B653" s="122"/>
      <c r="C653" s="123"/>
      <c r="D653" s="123"/>
      <c r="E653" s="123"/>
      <c r="F653" s="123"/>
      <c r="G653" s="123"/>
      <c r="H653" s="123"/>
      <c r="I653" s="123"/>
      <c r="J653" s="123"/>
      <c r="K653" s="123"/>
      <c r="L653" s="123"/>
    </row>
    <row r="654">
      <c r="A654" s="118"/>
      <c r="B654" s="122"/>
      <c r="C654" s="123"/>
      <c r="D654" s="123"/>
      <c r="E654" s="123"/>
      <c r="F654" s="123"/>
      <c r="G654" s="123"/>
      <c r="H654" s="123"/>
      <c r="I654" s="123"/>
      <c r="J654" s="123"/>
      <c r="K654" s="123"/>
      <c r="L654" s="123"/>
    </row>
    <row r="655">
      <c r="A655" s="118"/>
      <c r="B655" s="122"/>
      <c r="C655" s="123"/>
      <c r="D655" s="123"/>
      <c r="E655" s="123"/>
      <c r="F655" s="123"/>
      <c r="G655" s="123"/>
      <c r="H655" s="123"/>
      <c r="I655" s="123"/>
      <c r="J655" s="123"/>
      <c r="K655" s="123"/>
      <c r="L655" s="123"/>
    </row>
    <row r="656">
      <c r="A656" s="118"/>
      <c r="B656" s="122"/>
      <c r="C656" s="123"/>
      <c r="D656" s="123"/>
      <c r="E656" s="123"/>
      <c r="F656" s="123"/>
      <c r="G656" s="123"/>
      <c r="H656" s="123"/>
      <c r="I656" s="123"/>
      <c r="J656" s="123"/>
      <c r="K656" s="123"/>
      <c r="L656" s="123"/>
    </row>
    <row r="657">
      <c r="A657" s="118"/>
      <c r="B657" s="122"/>
      <c r="C657" s="123"/>
      <c r="D657" s="123"/>
      <c r="E657" s="123"/>
      <c r="F657" s="123"/>
      <c r="G657" s="123"/>
      <c r="H657" s="123"/>
      <c r="I657" s="123"/>
      <c r="J657" s="123"/>
      <c r="K657" s="123"/>
      <c r="L657" s="123"/>
    </row>
    <row r="658">
      <c r="A658" s="118"/>
      <c r="B658" s="122"/>
      <c r="C658" s="123"/>
      <c r="D658" s="123"/>
      <c r="E658" s="123"/>
      <c r="F658" s="123"/>
      <c r="G658" s="123"/>
      <c r="H658" s="123"/>
      <c r="I658" s="123"/>
      <c r="J658" s="123"/>
      <c r="K658" s="123"/>
      <c r="L658" s="123"/>
    </row>
    <row r="659">
      <c r="A659" s="118"/>
      <c r="B659" s="122"/>
      <c r="C659" s="123"/>
      <c r="D659" s="123"/>
      <c r="E659" s="123"/>
      <c r="F659" s="123"/>
      <c r="G659" s="123"/>
      <c r="H659" s="123"/>
      <c r="I659" s="123"/>
      <c r="J659" s="123"/>
      <c r="K659" s="123"/>
      <c r="L659" s="123"/>
    </row>
    <row r="660">
      <c r="A660" s="118"/>
      <c r="B660" s="122"/>
      <c r="C660" s="123"/>
      <c r="D660" s="123"/>
      <c r="E660" s="123"/>
      <c r="F660" s="123"/>
      <c r="G660" s="123"/>
      <c r="H660" s="123"/>
      <c r="I660" s="123"/>
      <c r="J660" s="123"/>
      <c r="K660" s="123"/>
      <c r="L660" s="123"/>
    </row>
    <row r="661">
      <c r="A661" s="118"/>
      <c r="B661" s="122"/>
      <c r="C661" s="123"/>
      <c r="D661" s="123"/>
      <c r="E661" s="123"/>
      <c r="F661" s="123"/>
      <c r="G661" s="123"/>
      <c r="H661" s="123"/>
      <c r="I661" s="123"/>
      <c r="J661" s="123"/>
      <c r="K661" s="123"/>
      <c r="L661" s="123"/>
    </row>
    <row r="662">
      <c r="A662" s="118"/>
      <c r="B662" s="122"/>
      <c r="C662" s="123"/>
      <c r="D662" s="123"/>
      <c r="E662" s="123"/>
      <c r="F662" s="123"/>
      <c r="G662" s="123"/>
      <c r="H662" s="123"/>
      <c r="I662" s="123"/>
      <c r="J662" s="123"/>
      <c r="K662" s="123"/>
      <c r="L662" s="123"/>
    </row>
    <row r="663">
      <c r="A663" s="118"/>
      <c r="B663" s="122"/>
      <c r="C663" s="123"/>
      <c r="D663" s="123"/>
      <c r="E663" s="123"/>
      <c r="F663" s="123"/>
      <c r="G663" s="123"/>
      <c r="H663" s="123"/>
      <c r="I663" s="123"/>
      <c r="J663" s="123"/>
      <c r="K663" s="123"/>
      <c r="L663" s="123"/>
    </row>
    <row r="664">
      <c r="A664" s="118"/>
      <c r="B664" s="122"/>
      <c r="C664" s="123"/>
      <c r="D664" s="123"/>
      <c r="E664" s="123"/>
      <c r="F664" s="123"/>
      <c r="G664" s="123"/>
      <c r="H664" s="123"/>
      <c r="I664" s="123"/>
      <c r="J664" s="123"/>
      <c r="K664" s="123"/>
      <c r="L664" s="123"/>
    </row>
    <row r="665">
      <c r="A665" s="118"/>
      <c r="B665" s="122"/>
      <c r="C665" s="123"/>
      <c r="D665" s="123"/>
      <c r="E665" s="123"/>
      <c r="F665" s="123"/>
      <c r="G665" s="123"/>
      <c r="H665" s="123"/>
      <c r="I665" s="123"/>
      <c r="J665" s="123"/>
      <c r="K665" s="123"/>
      <c r="L665" s="123"/>
    </row>
    <row r="666">
      <c r="A666" s="118"/>
      <c r="B666" s="122"/>
      <c r="C666" s="123"/>
      <c r="D666" s="123"/>
      <c r="E666" s="123"/>
      <c r="F666" s="123"/>
      <c r="G666" s="123"/>
      <c r="H666" s="123"/>
      <c r="I666" s="123"/>
      <c r="J666" s="123"/>
      <c r="K666" s="123"/>
      <c r="L666" s="123"/>
    </row>
    <row r="667">
      <c r="A667" s="118"/>
      <c r="B667" s="122"/>
      <c r="C667" s="123"/>
      <c r="D667" s="123"/>
      <c r="E667" s="123"/>
      <c r="F667" s="123"/>
      <c r="G667" s="123"/>
      <c r="H667" s="123"/>
      <c r="I667" s="123"/>
      <c r="J667" s="123"/>
      <c r="K667" s="123"/>
      <c r="L667" s="123"/>
    </row>
    <row r="668">
      <c r="A668" s="118"/>
      <c r="B668" s="122"/>
      <c r="C668" s="123"/>
      <c r="D668" s="123"/>
      <c r="E668" s="123"/>
      <c r="F668" s="123"/>
      <c r="G668" s="123"/>
      <c r="H668" s="123"/>
      <c r="I668" s="123"/>
      <c r="J668" s="123"/>
      <c r="K668" s="123"/>
      <c r="L668" s="123"/>
    </row>
    <row r="669">
      <c r="A669" s="118"/>
      <c r="B669" s="122"/>
      <c r="C669" s="123"/>
      <c r="D669" s="123"/>
      <c r="E669" s="123"/>
      <c r="F669" s="123"/>
      <c r="G669" s="123"/>
      <c r="H669" s="123"/>
      <c r="I669" s="123"/>
      <c r="J669" s="123"/>
      <c r="K669" s="123"/>
      <c r="L669" s="123"/>
    </row>
    <row r="670">
      <c r="A670" s="118"/>
      <c r="B670" s="122"/>
      <c r="C670" s="123"/>
      <c r="D670" s="123"/>
      <c r="E670" s="123"/>
      <c r="F670" s="123"/>
      <c r="G670" s="123"/>
      <c r="H670" s="123"/>
      <c r="I670" s="123"/>
      <c r="J670" s="123"/>
      <c r="K670" s="123"/>
      <c r="L670" s="123"/>
    </row>
    <row r="671">
      <c r="A671" s="118"/>
      <c r="B671" s="122"/>
      <c r="C671" s="123"/>
      <c r="D671" s="123"/>
      <c r="E671" s="123"/>
      <c r="F671" s="123"/>
      <c r="G671" s="123"/>
      <c r="H671" s="123"/>
      <c r="I671" s="123"/>
      <c r="J671" s="123"/>
      <c r="K671" s="123"/>
      <c r="L671" s="123"/>
    </row>
    <row r="672">
      <c r="A672" s="118"/>
      <c r="B672" s="122"/>
      <c r="C672" s="123"/>
      <c r="D672" s="123"/>
      <c r="E672" s="123"/>
      <c r="F672" s="123"/>
      <c r="G672" s="123"/>
      <c r="H672" s="123"/>
      <c r="I672" s="123"/>
      <c r="J672" s="123"/>
      <c r="K672" s="123"/>
      <c r="L672" s="123"/>
    </row>
    <row r="673">
      <c r="A673" s="118"/>
      <c r="B673" s="122"/>
      <c r="C673" s="123"/>
      <c r="D673" s="123"/>
      <c r="E673" s="123"/>
      <c r="F673" s="123"/>
      <c r="G673" s="123"/>
      <c r="H673" s="123"/>
      <c r="I673" s="123"/>
      <c r="J673" s="123"/>
      <c r="K673" s="123"/>
      <c r="L673" s="123"/>
    </row>
    <row r="674">
      <c r="A674" s="118"/>
      <c r="B674" s="122"/>
      <c r="C674" s="123"/>
      <c r="D674" s="123"/>
      <c r="E674" s="123"/>
      <c r="F674" s="123"/>
      <c r="G674" s="123"/>
      <c r="H674" s="123"/>
      <c r="I674" s="123"/>
      <c r="J674" s="123"/>
      <c r="K674" s="123"/>
      <c r="L674" s="123"/>
    </row>
    <row r="675">
      <c r="A675" s="118"/>
      <c r="B675" s="122"/>
      <c r="C675" s="123"/>
      <c r="D675" s="123"/>
      <c r="E675" s="123"/>
      <c r="F675" s="123"/>
      <c r="G675" s="123"/>
      <c r="H675" s="123"/>
      <c r="I675" s="123"/>
      <c r="J675" s="123"/>
      <c r="K675" s="123"/>
      <c r="L675" s="123"/>
    </row>
    <row r="676">
      <c r="A676" s="118"/>
      <c r="B676" s="122"/>
      <c r="C676" s="123"/>
      <c r="D676" s="123"/>
      <c r="E676" s="123"/>
      <c r="F676" s="123"/>
      <c r="G676" s="123"/>
      <c r="H676" s="123"/>
      <c r="I676" s="123"/>
      <c r="J676" s="123"/>
      <c r="K676" s="123"/>
      <c r="L676" s="123"/>
    </row>
    <row r="677">
      <c r="A677" s="118"/>
      <c r="B677" s="122"/>
      <c r="C677" s="123"/>
      <c r="D677" s="123"/>
      <c r="E677" s="123"/>
      <c r="F677" s="123"/>
      <c r="G677" s="123"/>
      <c r="H677" s="123"/>
      <c r="I677" s="123"/>
      <c r="J677" s="123"/>
      <c r="K677" s="123"/>
      <c r="L677" s="123"/>
    </row>
    <row r="678">
      <c r="A678" s="118"/>
      <c r="B678" s="122"/>
      <c r="C678" s="123"/>
      <c r="D678" s="123"/>
      <c r="E678" s="123"/>
      <c r="F678" s="123"/>
      <c r="G678" s="123"/>
      <c r="H678" s="123"/>
      <c r="I678" s="123"/>
      <c r="J678" s="123"/>
      <c r="K678" s="123"/>
      <c r="L678" s="123"/>
    </row>
    <row r="679">
      <c r="A679" s="118"/>
      <c r="B679" s="122"/>
      <c r="C679" s="123"/>
      <c r="D679" s="123"/>
      <c r="E679" s="123"/>
      <c r="F679" s="123"/>
      <c r="G679" s="123"/>
      <c r="H679" s="123"/>
      <c r="I679" s="123"/>
      <c r="J679" s="123"/>
      <c r="K679" s="123"/>
      <c r="L679" s="123"/>
    </row>
    <row r="680">
      <c r="A680" s="118"/>
      <c r="B680" s="122"/>
      <c r="C680" s="123"/>
      <c r="D680" s="123"/>
      <c r="E680" s="123"/>
      <c r="F680" s="123"/>
      <c r="G680" s="123"/>
      <c r="H680" s="123"/>
      <c r="I680" s="123"/>
      <c r="J680" s="123"/>
      <c r="K680" s="123"/>
      <c r="L680" s="123"/>
    </row>
    <row r="681">
      <c r="A681" s="118"/>
      <c r="B681" s="122"/>
      <c r="C681" s="123"/>
      <c r="D681" s="123"/>
      <c r="E681" s="123"/>
      <c r="F681" s="123"/>
      <c r="G681" s="123"/>
      <c r="H681" s="123"/>
      <c r="I681" s="123"/>
      <c r="J681" s="123"/>
      <c r="K681" s="123"/>
      <c r="L681" s="123"/>
    </row>
    <row r="682">
      <c r="A682" s="118"/>
      <c r="B682" s="122"/>
      <c r="C682" s="123"/>
      <c r="D682" s="123"/>
      <c r="E682" s="123"/>
      <c r="F682" s="123"/>
      <c r="G682" s="123"/>
      <c r="H682" s="123"/>
      <c r="I682" s="123"/>
      <c r="J682" s="123"/>
      <c r="K682" s="123"/>
      <c r="L682" s="123"/>
    </row>
    <row r="683">
      <c r="A683" s="118"/>
      <c r="B683" s="122"/>
      <c r="C683" s="123"/>
      <c r="D683" s="123"/>
      <c r="E683" s="123"/>
      <c r="F683" s="123"/>
      <c r="G683" s="123"/>
      <c r="H683" s="123"/>
      <c r="I683" s="123"/>
      <c r="J683" s="123"/>
      <c r="K683" s="123"/>
      <c r="L683" s="123"/>
    </row>
    <row r="684">
      <c r="A684" s="118"/>
      <c r="B684" s="122"/>
      <c r="C684" s="123"/>
      <c r="D684" s="123"/>
      <c r="E684" s="123"/>
      <c r="F684" s="123"/>
      <c r="G684" s="123"/>
      <c r="H684" s="123"/>
      <c r="I684" s="123"/>
      <c r="J684" s="123"/>
      <c r="K684" s="123"/>
      <c r="L684" s="123"/>
    </row>
    <row r="685">
      <c r="A685" s="118"/>
      <c r="B685" s="122"/>
      <c r="C685" s="123"/>
      <c r="D685" s="123"/>
      <c r="E685" s="123"/>
      <c r="F685" s="123"/>
      <c r="G685" s="123"/>
      <c r="H685" s="123"/>
      <c r="I685" s="123"/>
      <c r="J685" s="123"/>
      <c r="K685" s="123"/>
      <c r="L685" s="123"/>
    </row>
    <row r="686">
      <c r="A686" s="118"/>
      <c r="B686" s="122"/>
      <c r="C686" s="123"/>
      <c r="D686" s="123"/>
      <c r="E686" s="123"/>
      <c r="F686" s="123"/>
      <c r="G686" s="123"/>
      <c r="H686" s="123"/>
      <c r="I686" s="123"/>
      <c r="J686" s="123"/>
      <c r="K686" s="123"/>
      <c r="L686" s="123"/>
    </row>
    <row r="687">
      <c r="A687" s="118"/>
      <c r="B687" s="122"/>
      <c r="C687" s="123"/>
      <c r="D687" s="123"/>
      <c r="E687" s="123"/>
      <c r="F687" s="123"/>
      <c r="G687" s="123"/>
      <c r="H687" s="123"/>
      <c r="I687" s="123"/>
      <c r="J687" s="123"/>
      <c r="K687" s="123"/>
      <c r="L687" s="123"/>
    </row>
    <row r="688">
      <c r="A688" s="118"/>
      <c r="B688" s="122"/>
      <c r="C688" s="123"/>
      <c r="D688" s="123"/>
      <c r="E688" s="123"/>
      <c r="F688" s="123"/>
      <c r="G688" s="123"/>
      <c r="H688" s="123"/>
      <c r="I688" s="123"/>
      <c r="J688" s="123"/>
      <c r="K688" s="123"/>
      <c r="L688" s="123"/>
    </row>
    <row r="689">
      <c r="A689" s="118"/>
      <c r="B689" s="122"/>
      <c r="C689" s="123"/>
      <c r="D689" s="123"/>
      <c r="E689" s="123"/>
      <c r="F689" s="123"/>
      <c r="G689" s="123"/>
      <c r="H689" s="123"/>
      <c r="I689" s="123"/>
      <c r="J689" s="123"/>
      <c r="K689" s="123"/>
      <c r="L689" s="123"/>
    </row>
    <row r="690">
      <c r="A690" s="118"/>
      <c r="B690" s="122"/>
      <c r="C690" s="123"/>
      <c r="D690" s="123"/>
      <c r="E690" s="123"/>
      <c r="F690" s="123"/>
      <c r="G690" s="123"/>
      <c r="H690" s="123"/>
      <c r="I690" s="123"/>
      <c r="J690" s="123"/>
      <c r="K690" s="123"/>
      <c r="L690" s="123"/>
    </row>
    <row r="691">
      <c r="A691" s="118"/>
      <c r="B691" s="122"/>
      <c r="C691" s="123"/>
      <c r="D691" s="123"/>
      <c r="E691" s="123"/>
      <c r="F691" s="123"/>
      <c r="G691" s="123"/>
      <c r="H691" s="123"/>
      <c r="I691" s="123"/>
      <c r="J691" s="123"/>
      <c r="K691" s="123"/>
      <c r="L691" s="123"/>
    </row>
    <row r="692">
      <c r="A692" s="118"/>
      <c r="B692" s="122"/>
      <c r="C692" s="123"/>
      <c r="D692" s="123"/>
      <c r="E692" s="123"/>
      <c r="F692" s="123"/>
      <c r="G692" s="123"/>
      <c r="H692" s="123"/>
      <c r="I692" s="123"/>
      <c r="J692" s="123"/>
      <c r="K692" s="123"/>
      <c r="L692" s="123"/>
    </row>
    <row r="693">
      <c r="A693" s="118"/>
      <c r="B693" s="122"/>
      <c r="C693" s="123"/>
      <c r="D693" s="123"/>
      <c r="E693" s="123"/>
      <c r="F693" s="123"/>
      <c r="G693" s="123"/>
      <c r="H693" s="123"/>
      <c r="I693" s="123"/>
      <c r="J693" s="123"/>
      <c r="K693" s="123"/>
      <c r="L693" s="123"/>
    </row>
    <row r="694">
      <c r="A694" s="118"/>
      <c r="B694" s="122"/>
      <c r="C694" s="123"/>
      <c r="D694" s="123"/>
      <c r="E694" s="123"/>
      <c r="F694" s="123"/>
      <c r="G694" s="123"/>
      <c r="H694" s="123"/>
      <c r="I694" s="123"/>
      <c r="J694" s="123"/>
      <c r="K694" s="123"/>
      <c r="L694" s="123"/>
    </row>
    <row r="695">
      <c r="A695" s="118"/>
      <c r="B695" s="122"/>
      <c r="C695" s="123"/>
      <c r="D695" s="123"/>
      <c r="E695" s="123"/>
      <c r="F695" s="123"/>
      <c r="G695" s="123"/>
      <c r="H695" s="123"/>
      <c r="I695" s="123"/>
      <c r="J695" s="123"/>
      <c r="K695" s="123"/>
      <c r="L695" s="123"/>
    </row>
    <row r="696">
      <c r="A696" s="118"/>
      <c r="B696" s="122"/>
      <c r="C696" s="123"/>
      <c r="D696" s="123"/>
      <c r="E696" s="123"/>
      <c r="F696" s="123"/>
      <c r="G696" s="123"/>
      <c r="H696" s="123"/>
      <c r="I696" s="123"/>
      <c r="J696" s="123"/>
      <c r="K696" s="123"/>
      <c r="L696" s="123"/>
    </row>
    <row r="697">
      <c r="A697" s="118"/>
      <c r="B697" s="122"/>
      <c r="C697" s="123"/>
      <c r="D697" s="123"/>
      <c r="E697" s="123"/>
      <c r="F697" s="123"/>
      <c r="G697" s="123"/>
      <c r="H697" s="123"/>
      <c r="I697" s="123"/>
      <c r="J697" s="123"/>
      <c r="K697" s="123"/>
      <c r="L697" s="123"/>
    </row>
    <row r="698">
      <c r="A698" s="118"/>
      <c r="B698" s="122"/>
      <c r="C698" s="123"/>
      <c r="D698" s="123"/>
      <c r="E698" s="123"/>
      <c r="F698" s="123"/>
      <c r="G698" s="123"/>
      <c r="H698" s="123"/>
      <c r="I698" s="123"/>
      <c r="J698" s="123"/>
      <c r="K698" s="123"/>
      <c r="L698" s="123"/>
    </row>
    <row r="699">
      <c r="A699" s="118"/>
      <c r="B699" s="122"/>
      <c r="C699" s="123"/>
      <c r="D699" s="123"/>
      <c r="E699" s="123"/>
      <c r="F699" s="123"/>
      <c r="G699" s="123"/>
      <c r="H699" s="123"/>
      <c r="I699" s="123"/>
      <c r="J699" s="123"/>
      <c r="K699" s="123"/>
      <c r="L699" s="123"/>
    </row>
    <row r="700">
      <c r="A700" s="118"/>
      <c r="B700" s="122"/>
      <c r="C700" s="123"/>
      <c r="D700" s="123"/>
      <c r="E700" s="123"/>
      <c r="F700" s="123"/>
      <c r="G700" s="123"/>
      <c r="H700" s="123"/>
      <c r="I700" s="123"/>
      <c r="J700" s="123"/>
      <c r="K700" s="123"/>
      <c r="L700" s="123"/>
    </row>
    <row r="701">
      <c r="A701" s="118"/>
      <c r="B701" s="122"/>
      <c r="C701" s="123"/>
      <c r="D701" s="123"/>
      <c r="E701" s="123"/>
      <c r="F701" s="123"/>
      <c r="G701" s="123"/>
      <c r="H701" s="123"/>
      <c r="I701" s="123"/>
      <c r="J701" s="123"/>
      <c r="K701" s="123"/>
      <c r="L701" s="123"/>
    </row>
    <row r="702">
      <c r="A702" s="118"/>
      <c r="B702" s="122"/>
      <c r="C702" s="123"/>
      <c r="D702" s="123"/>
      <c r="E702" s="123"/>
      <c r="F702" s="123"/>
      <c r="G702" s="123"/>
      <c r="H702" s="123"/>
      <c r="I702" s="123"/>
      <c r="J702" s="123"/>
      <c r="K702" s="123"/>
      <c r="L702" s="123"/>
    </row>
    <row r="703">
      <c r="A703" s="118"/>
      <c r="B703" s="122"/>
      <c r="C703" s="123"/>
      <c r="D703" s="123"/>
      <c r="E703" s="123"/>
      <c r="F703" s="123"/>
      <c r="G703" s="123"/>
      <c r="H703" s="123"/>
      <c r="I703" s="123"/>
      <c r="J703" s="123"/>
      <c r="K703" s="123"/>
      <c r="L703" s="123"/>
    </row>
    <row r="704">
      <c r="A704" s="118"/>
      <c r="B704" s="122"/>
      <c r="C704" s="123"/>
      <c r="D704" s="123"/>
      <c r="E704" s="123"/>
      <c r="F704" s="123"/>
      <c r="G704" s="123"/>
      <c r="H704" s="123"/>
      <c r="I704" s="123"/>
      <c r="J704" s="123"/>
      <c r="K704" s="123"/>
      <c r="L704" s="123"/>
    </row>
    <row r="705">
      <c r="A705" s="118"/>
      <c r="B705" s="122"/>
      <c r="C705" s="123"/>
      <c r="D705" s="123"/>
      <c r="E705" s="123"/>
      <c r="F705" s="123"/>
      <c r="G705" s="123"/>
      <c r="H705" s="123"/>
      <c r="I705" s="123"/>
      <c r="J705" s="123"/>
      <c r="K705" s="123"/>
      <c r="L705" s="123"/>
    </row>
    <row r="706">
      <c r="A706" s="118"/>
      <c r="B706" s="122"/>
      <c r="C706" s="123"/>
      <c r="D706" s="123"/>
      <c r="E706" s="123"/>
      <c r="F706" s="123"/>
      <c r="G706" s="123"/>
      <c r="H706" s="123"/>
      <c r="I706" s="123"/>
      <c r="J706" s="123"/>
      <c r="K706" s="123"/>
      <c r="L706" s="123"/>
    </row>
    <row r="707">
      <c r="A707" s="118"/>
      <c r="B707" s="122"/>
      <c r="C707" s="123"/>
      <c r="D707" s="123"/>
      <c r="E707" s="123"/>
      <c r="F707" s="123"/>
      <c r="G707" s="123"/>
      <c r="H707" s="123"/>
      <c r="I707" s="123"/>
      <c r="J707" s="123"/>
      <c r="K707" s="123"/>
      <c r="L707" s="123"/>
    </row>
    <row r="708">
      <c r="A708" s="118"/>
      <c r="B708" s="122"/>
      <c r="C708" s="123"/>
      <c r="D708" s="123"/>
      <c r="E708" s="123"/>
      <c r="F708" s="123"/>
      <c r="G708" s="123"/>
      <c r="H708" s="123"/>
      <c r="I708" s="123"/>
      <c r="J708" s="123"/>
      <c r="K708" s="123"/>
      <c r="L708" s="123"/>
    </row>
    <row r="709">
      <c r="A709" s="118"/>
      <c r="B709" s="122"/>
      <c r="C709" s="123"/>
      <c r="D709" s="123"/>
      <c r="E709" s="123"/>
      <c r="F709" s="123"/>
      <c r="G709" s="123"/>
      <c r="H709" s="123"/>
      <c r="I709" s="123"/>
      <c r="J709" s="123"/>
      <c r="K709" s="123"/>
      <c r="L709" s="123"/>
    </row>
    <row r="710">
      <c r="A710" s="118"/>
      <c r="B710" s="122"/>
      <c r="C710" s="123"/>
      <c r="D710" s="123"/>
      <c r="E710" s="123"/>
      <c r="F710" s="123"/>
      <c r="G710" s="123"/>
      <c r="H710" s="123"/>
      <c r="I710" s="123"/>
      <c r="J710" s="123"/>
      <c r="K710" s="123"/>
      <c r="L710" s="123"/>
    </row>
    <row r="711">
      <c r="A711" s="118"/>
      <c r="B711" s="122"/>
      <c r="C711" s="123"/>
      <c r="D711" s="123"/>
      <c r="E711" s="123"/>
      <c r="F711" s="123"/>
      <c r="G711" s="123"/>
      <c r="H711" s="123"/>
      <c r="I711" s="123"/>
      <c r="J711" s="123"/>
      <c r="K711" s="123"/>
      <c r="L711" s="123"/>
    </row>
    <row r="712">
      <c r="A712" s="118"/>
      <c r="B712" s="122"/>
      <c r="C712" s="123"/>
      <c r="D712" s="123"/>
      <c r="E712" s="123"/>
      <c r="F712" s="123"/>
      <c r="G712" s="123"/>
      <c r="H712" s="123"/>
      <c r="I712" s="123"/>
      <c r="J712" s="123"/>
      <c r="K712" s="123"/>
      <c r="L712" s="123"/>
    </row>
    <row r="713">
      <c r="A713" s="118"/>
      <c r="B713" s="122"/>
      <c r="C713" s="123"/>
      <c r="D713" s="123"/>
      <c r="E713" s="123"/>
      <c r="F713" s="123"/>
      <c r="G713" s="123"/>
      <c r="H713" s="123"/>
      <c r="I713" s="123"/>
      <c r="J713" s="123"/>
      <c r="K713" s="123"/>
      <c r="L713" s="123"/>
    </row>
    <row r="714">
      <c r="A714" s="118"/>
      <c r="B714" s="122"/>
      <c r="C714" s="123"/>
      <c r="D714" s="123"/>
      <c r="E714" s="123"/>
      <c r="F714" s="123"/>
      <c r="G714" s="123"/>
      <c r="H714" s="123"/>
      <c r="I714" s="123"/>
      <c r="J714" s="123"/>
      <c r="K714" s="123"/>
      <c r="L714" s="123"/>
    </row>
    <row r="715">
      <c r="A715" s="118"/>
      <c r="B715" s="122"/>
      <c r="C715" s="123"/>
      <c r="D715" s="123"/>
      <c r="E715" s="123"/>
      <c r="F715" s="123"/>
      <c r="G715" s="123"/>
      <c r="H715" s="123"/>
      <c r="I715" s="123"/>
      <c r="J715" s="123"/>
      <c r="K715" s="123"/>
      <c r="L715" s="123"/>
    </row>
    <row r="716">
      <c r="A716" s="118"/>
      <c r="B716" s="122"/>
      <c r="C716" s="123"/>
      <c r="D716" s="123"/>
      <c r="E716" s="123"/>
      <c r="F716" s="123"/>
      <c r="G716" s="123"/>
      <c r="H716" s="123"/>
      <c r="I716" s="123"/>
      <c r="J716" s="123"/>
      <c r="K716" s="123"/>
      <c r="L716" s="123"/>
    </row>
    <row r="717">
      <c r="A717" s="118"/>
      <c r="B717" s="122"/>
      <c r="C717" s="123"/>
      <c r="D717" s="123"/>
      <c r="E717" s="123"/>
      <c r="F717" s="123"/>
      <c r="G717" s="123"/>
      <c r="H717" s="123"/>
      <c r="I717" s="123"/>
      <c r="J717" s="123"/>
      <c r="K717" s="123"/>
      <c r="L717" s="123"/>
    </row>
    <row r="718">
      <c r="A718" s="118"/>
      <c r="B718" s="122"/>
      <c r="C718" s="123"/>
      <c r="D718" s="123"/>
      <c r="E718" s="123"/>
      <c r="F718" s="123"/>
      <c r="G718" s="123"/>
      <c r="H718" s="123"/>
      <c r="I718" s="123"/>
      <c r="J718" s="123"/>
      <c r="K718" s="123"/>
      <c r="L718" s="123"/>
    </row>
    <row r="719">
      <c r="A719" s="118"/>
      <c r="B719" s="122"/>
      <c r="C719" s="123"/>
      <c r="D719" s="123"/>
      <c r="E719" s="123"/>
      <c r="F719" s="123"/>
      <c r="G719" s="123"/>
      <c r="H719" s="123"/>
      <c r="I719" s="123"/>
      <c r="J719" s="123"/>
      <c r="K719" s="123"/>
      <c r="L719" s="123"/>
    </row>
    <row r="720">
      <c r="A720" s="118"/>
      <c r="B720" s="122"/>
      <c r="C720" s="123"/>
      <c r="D720" s="123"/>
      <c r="E720" s="123"/>
      <c r="F720" s="123"/>
      <c r="G720" s="123"/>
      <c r="H720" s="123"/>
      <c r="I720" s="123"/>
      <c r="J720" s="123"/>
      <c r="K720" s="123"/>
      <c r="L720" s="123"/>
    </row>
    <row r="721">
      <c r="A721" s="118"/>
      <c r="B721" s="122"/>
      <c r="C721" s="123"/>
      <c r="D721" s="123"/>
      <c r="E721" s="123"/>
      <c r="F721" s="123"/>
      <c r="G721" s="123"/>
      <c r="H721" s="123"/>
      <c r="I721" s="123"/>
      <c r="J721" s="123"/>
      <c r="K721" s="123"/>
      <c r="L721" s="123"/>
    </row>
    <row r="722">
      <c r="A722" s="118"/>
      <c r="B722" s="122"/>
      <c r="C722" s="123"/>
      <c r="D722" s="123"/>
      <c r="E722" s="123"/>
      <c r="F722" s="123"/>
      <c r="G722" s="123"/>
      <c r="H722" s="123"/>
      <c r="I722" s="123"/>
      <c r="J722" s="123"/>
      <c r="K722" s="123"/>
      <c r="L722" s="123"/>
    </row>
    <row r="723">
      <c r="A723" s="118"/>
      <c r="B723" s="122"/>
      <c r="C723" s="123"/>
      <c r="D723" s="123"/>
      <c r="E723" s="123"/>
      <c r="F723" s="123"/>
      <c r="G723" s="123"/>
      <c r="H723" s="123"/>
      <c r="I723" s="123"/>
      <c r="J723" s="123"/>
      <c r="K723" s="123"/>
      <c r="L723" s="123"/>
    </row>
    <row r="724">
      <c r="A724" s="118"/>
      <c r="B724" s="122"/>
      <c r="C724" s="123"/>
      <c r="D724" s="123"/>
      <c r="E724" s="123"/>
      <c r="F724" s="123"/>
      <c r="G724" s="123"/>
      <c r="H724" s="123"/>
      <c r="I724" s="123"/>
      <c r="J724" s="123"/>
      <c r="K724" s="123"/>
      <c r="L724" s="123"/>
    </row>
    <row r="725">
      <c r="A725" s="118"/>
      <c r="B725" s="122"/>
      <c r="C725" s="123"/>
      <c r="D725" s="123"/>
      <c r="E725" s="123"/>
      <c r="F725" s="123"/>
      <c r="G725" s="123"/>
      <c r="H725" s="123"/>
      <c r="I725" s="123"/>
      <c r="J725" s="123"/>
      <c r="K725" s="123"/>
      <c r="L725" s="123"/>
    </row>
    <row r="726">
      <c r="A726" s="118"/>
      <c r="B726" s="122"/>
      <c r="C726" s="123"/>
      <c r="D726" s="123"/>
      <c r="E726" s="123"/>
      <c r="F726" s="123"/>
      <c r="G726" s="123"/>
      <c r="H726" s="123"/>
      <c r="I726" s="123"/>
      <c r="J726" s="123"/>
      <c r="K726" s="123"/>
      <c r="L726" s="123"/>
    </row>
    <row r="727">
      <c r="A727" s="118"/>
      <c r="B727" s="122"/>
      <c r="C727" s="123"/>
      <c r="D727" s="123"/>
      <c r="E727" s="123"/>
      <c r="F727" s="123"/>
      <c r="G727" s="123"/>
      <c r="H727" s="123"/>
      <c r="I727" s="123"/>
      <c r="J727" s="123"/>
      <c r="K727" s="123"/>
      <c r="L727" s="123"/>
    </row>
    <row r="728">
      <c r="A728" s="118"/>
      <c r="B728" s="122"/>
      <c r="C728" s="123"/>
      <c r="D728" s="123"/>
      <c r="E728" s="123"/>
      <c r="F728" s="123"/>
      <c r="G728" s="123"/>
      <c r="H728" s="123"/>
      <c r="I728" s="123"/>
      <c r="J728" s="123"/>
      <c r="K728" s="123"/>
      <c r="L728" s="123"/>
    </row>
    <row r="729">
      <c r="A729" s="118"/>
      <c r="B729" s="122"/>
      <c r="C729" s="123"/>
      <c r="D729" s="123"/>
      <c r="E729" s="123"/>
      <c r="F729" s="123"/>
      <c r="G729" s="123"/>
      <c r="H729" s="123"/>
      <c r="I729" s="123"/>
      <c r="J729" s="123"/>
      <c r="K729" s="123"/>
      <c r="L729" s="123"/>
    </row>
    <row r="730">
      <c r="A730" s="118"/>
      <c r="B730" s="122"/>
      <c r="C730" s="123"/>
      <c r="D730" s="123"/>
      <c r="E730" s="123"/>
      <c r="F730" s="123"/>
      <c r="G730" s="123"/>
      <c r="H730" s="123"/>
      <c r="I730" s="123"/>
      <c r="J730" s="123"/>
      <c r="K730" s="123"/>
      <c r="L730" s="123"/>
    </row>
    <row r="731">
      <c r="A731" s="118"/>
      <c r="B731" s="122"/>
      <c r="C731" s="123"/>
      <c r="D731" s="123"/>
      <c r="E731" s="123"/>
      <c r="F731" s="123"/>
      <c r="G731" s="123"/>
      <c r="H731" s="123"/>
      <c r="I731" s="123"/>
      <c r="J731" s="123"/>
      <c r="K731" s="123"/>
      <c r="L731" s="123"/>
    </row>
    <row r="732">
      <c r="A732" s="118"/>
      <c r="B732" s="122"/>
      <c r="C732" s="123"/>
      <c r="D732" s="123"/>
      <c r="E732" s="123"/>
      <c r="F732" s="123"/>
      <c r="G732" s="123"/>
      <c r="H732" s="123"/>
      <c r="I732" s="123"/>
      <c r="J732" s="123"/>
      <c r="K732" s="123"/>
      <c r="L732" s="123"/>
    </row>
    <row r="733">
      <c r="A733" s="118"/>
      <c r="B733" s="122"/>
      <c r="C733" s="123"/>
      <c r="D733" s="123"/>
      <c r="E733" s="123"/>
      <c r="F733" s="123"/>
      <c r="G733" s="123"/>
      <c r="H733" s="123"/>
      <c r="I733" s="123"/>
      <c r="J733" s="123"/>
      <c r="K733" s="123"/>
      <c r="L733" s="123"/>
    </row>
    <row r="734">
      <c r="A734" s="118"/>
      <c r="B734" s="122"/>
      <c r="C734" s="123"/>
      <c r="D734" s="123"/>
      <c r="E734" s="123"/>
      <c r="F734" s="123"/>
      <c r="G734" s="123"/>
      <c r="H734" s="123"/>
      <c r="I734" s="123"/>
      <c r="J734" s="123"/>
      <c r="K734" s="123"/>
      <c r="L734" s="123"/>
    </row>
    <row r="735">
      <c r="A735" s="118"/>
      <c r="B735" s="122"/>
      <c r="C735" s="123"/>
      <c r="D735" s="123"/>
      <c r="E735" s="123"/>
      <c r="F735" s="123"/>
      <c r="G735" s="123"/>
      <c r="H735" s="123"/>
      <c r="I735" s="123"/>
      <c r="J735" s="123"/>
      <c r="K735" s="123"/>
      <c r="L735" s="123"/>
    </row>
    <row r="736">
      <c r="A736" s="118"/>
      <c r="B736" s="122"/>
      <c r="C736" s="123"/>
      <c r="D736" s="123"/>
      <c r="E736" s="123"/>
      <c r="F736" s="123"/>
      <c r="G736" s="123"/>
      <c r="H736" s="123"/>
      <c r="I736" s="123"/>
      <c r="J736" s="123"/>
      <c r="K736" s="123"/>
      <c r="L736" s="123"/>
    </row>
    <row r="737">
      <c r="A737" s="118"/>
      <c r="B737" s="122"/>
      <c r="C737" s="123"/>
      <c r="D737" s="123"/>
      <c r="E737" s="123"/>
      <c r="F737" s="123"/>
      <c r="G737" s="123"/>
      <c r="H737" s="123"/>
      <c r="I737" s="123"/>
      <c r="J737" s="123"/>
      <c r="K737" s="123"/>
      <c r="L737" s="123"/>
    </row>
    <row r="738">
      <c r="A738" s="118"/>
      <c r="B738" s="122"/>
      <c r="C738" s="123"/>
      <c r="D738" s="123"/>
      <c r="E738" s="123"/>
      <c r="F738" s="123"/>
      <c r="G738" s="123"/>
      <c r="H738" s="123"/>
      <c r="I738" s="123"/>
      <c r="J738" s="123"/>
      <c r="K738" s="123"/>
      <c r="L738" s="123"/>
    </row>
    <row r="739">
      <c r="A739" s="118"/>
      <c r="B739" s="122"/>
      <c r="C739" s="123"/>
      <c r="D739" s="123"/>
      <c r="E739" s="123"/>
      <c r="F739" s="123"/>
      <c r="G739" s="123"/>
      <c r="H739" s="123"/>
      <c r="I739" s="123"/>
      <c r="J739" s="123"/>
      <c r="K739" s="123"/>
      <c r="L739" s="123"/>
    </row>
    <row r="740">
      <c r="A740" s="118"/>
      <c r="B740" s="122"/>
      <c r="C740" s="123"/>
      <c r="D740" s="123"/>
      <c r="E740" s="123"/>
      <c r="F740" s="123"/>
      <c r="G740" s="123"/>
      <c r="H740" s="123"/>
      <c r="I740" s="123"/>
      <c r="J740" s="123"/>
      <c r="K740" s="123"/>
      <c r="L740" s="123"/>
    </row>
    <row r="741">
      <c r="A741" s="118"/>
      <c r="B741" s="122"/>
      <c r="C741" s="123"/>
      <c r="D741" s="123"/>
      <c r="E741" s="123"/>
      <c r="F741" s="123"/>
      <c r="G741" s="123"/>
      <c r="H741" s="123"/>
      <c r="I741" s="123"/>
      <c r="J741" s="123"/>
      <c r="K741" s="123"/>
      <c r="L741" s="123"/>
    </row>
    <row r="742">
      <c r="A742" s="118"/>
      <c r="B742" s="122"/>
      <c r="C742" s="123"/>
      <c r="D742" s="123"/>
      <c r="E742" s="123"/>
      <c r="F742" s="123"/>
      <c r="G742" s="123"/>
      <c r="H742" s="123"/>
      <c r="I742" s="123"/>
      <c r="J742" s="123"/>
      <c r="K742" s="123"/>
      <c r="L742" s="123"/>
    </row>
    <row r="743">
      <c r="A743" s="118"/>
      <c r="B743" s="122"/>
      <c r="C743" s="123"/>
      <c r="D743" s="123"/>
      <c r="E743" s="123"/>
      <c r="F743" s="123"/>
      <c r="G743" s="123"/>
      <c r="H743" s="123"/>
      <c r="I743" s="123"/>
      <c r="J743" s="123"/>
      <c r="K743" s="123"/>
      <c r="L743" s="123"/>
    </row>
    <row r="744">
      <c r="A744" s="118"/>
      <c r="B744" s="122"/>
      <c r="C744" s="123"/>
      <c r="D744" s="123"/>
      <c r="E744" s="123"/>
      <c r="F744" s="123"/>
      <c r="G744" s="123"/>
      <c r="H744" s="123"/>
      <c r="I744" s="123"/>
      <c r="J744" s="123"/>
      <c r="K744" s="123"/>
      <c r="L744" s="123"/>
    </row>
    <row r="745">
      <c r="A745" s="118"/>
      <c r="B745" s="122"/>
      <c r="C745" s="123"/>
      <c r="D745" s="123"/>
      <c r="E745" s="123"/>
      <c r="F745" s="123"/>
      <c r="G745" s="123"/>
      <c r="H745" s="123"/>
      <c r="I745" s="123"/>
      <c r="J745" s="123"/>
      <c r="K745" s="123"/>
      <c r="L745" s="123"/>
    </row>
    <row r="746">
      <c r="A746" s="118"/>
      <c r="B746" s="122"/>
      <c r="C746" s="123"/>
      <c r="D746" s="123"/>
      <c r="E746" s="123"/>
      <c r="F746" s="123"/>
      <c r="G746" s="123"/>
      <c r="H746" s="123"/>
      <c r="I746" s="123"/>
      <c r="J746" s="123"/>
      <c r="K746" s="123"/>
      <c r="L746" s="123"/>
    </row>
    <row r="747">
      <c r="A747" s="118"/>
      <c r="B747" s="122"/>
      <c r="C747" s="123"/>
      <c r="D747" s="123"/>
      <c r="E747" s="123"/>
      <c r="F747" s="123"/>
      <c r="G747" s="123"/>
      <c r="H747" s="123"/>
      <c r="I747" s="123"/>
      <c r="J747" s="123"/>
      <c r="K747" s="123"/>
      <c r="L747" s="123"/>
    </row>
    <row r="748">
      <c r="A748" s="118"/>
      <c r="B748" s="122"/>
      <c r="C748" s="123"/>
      <c r="D748" s="123"/>
      <c r="E748" s="123"/>
      <c r="F748" s="123"/>
      <c r="G748" s="123"/>
      <c r="H748" s="123"/>
      <c r="I748" s="123"/>
      <c r="J748" s="123"/>
      <c r="K748" s="123"/>
      <c r="L748" s="123"/>
    </row>
    <row r="749">
      <c r="A749" s="118"/>
      <c r="B749" s="122"/>
      <c r="C749" s="123"/>
      <c r="D749" s="123"/>
      <c r="E749" s="123"/>
      <c r="F749" s="123"/>
      <c r="G749" s="123"/>
      <c r="H749" s="123"/>
      <c r="I749" s="123"/>
      <c r="J749" s="123"/>
      <c r="K749" s="123"/>
      <c r="L749" s="123"/>
    </row>
    <row r="750">
      <c r="A750" s="118"/>
      <c r="B750" s="122"/>
      <c r="C750" s="123"/>
      <c r="D750" s="123"/>
      <c r="E750" s="123"/>
      <c r="F750" s="123"/>
      <c r="G750" s="123"/>
      <c r="H750" s="123"/>
      <c r="I750" s="123"/>
      <c r="J750" s="123"/>
      <c r="K750" s="123"/>
      <c r="L750" s="123"/>
    </row>
    <row r="751">
      <c r="A751" s="118"/>
      <c r="B751" s="122"/>
      <c r="C751" s="123"/>
      <c r="D751" s="123"/>
      <c r="E751" s="123"/>
      <c r="F751" s="123"/>
      <c r="G751" s="123"/>
      <c r="H751" s="123"/>
      <c r="I751" s="123"/>
      <c r="J751" s="123"/>
      <c r="K751" s="123"/>
      <c r="L751" s="123"/>
    </row>
    <row r="752">
      <c r="A752" s="118"/>
      <c r="B752" s="122"/>
      <c r="C752" s="123"/>
      <c r="D752" s="123"/>
      <c r="E752" s="123"/>
      <c r="F752" s="123"/>
      <c r="G752" s="123"/>
      <c r="H752" s="123"/>
      <c r="I752" s="123"/>
      <c r="J752" s="123"/>
      <c r="K752" s="123"/>
      <c r="L752" s="123"/>
    </row>
    <row r="753">
      <c r="A753" s="118"/>
      <c r="B753" s="122"/>
      <c r="C753" s="123"/>
      <c r="D753" s="123"/>
      <c r="E753" s="123"/>
      <c r="F753" s="123"/>
      <c r="G753" s="123"/>
      <c r="H753" s="123"/>
      <c r="I753" s="123"/>
      <c r="J753" s="123"/>
      <c r="K753" s="123"/>
      <c r="L753" s="123"/>
    </row>
    <row r="754">
      <c r="A754" s="118"/>
      <c r="B754" s="122"/>
      <c r="C754" s="123"/>
      <c r="D754" s="123"/>
      <c r="E754" s="123"/>
      <c r="F754" s="123"/>
      <c r="G754" s="123"/>
      <c r="H754" s="123"/>
      <c r="I754" s="123"/>
      <c r="J754" s="123"/>
      <c r="K754" s="123"/>
      <c r="L754" s="123"/>
    </row>
    <row r="755">
      <c r="A755" s="118"/>
      <c r="B755" s="122"/>
      <c r="C755" s="123"/>
      <c r="D755" s="123"/>
      <c r="E755" s="123"/>
      <c r="F755" s="123"/>
      <c r="G755" s="123"/>
      <c r="H755" s="123"/>
      <c r="I755" s="123"/>
      <c r="J755" s="123"/>
      <c r="K755" s="123"/>
      <c r="L755" s="123"/>
    </row>
    <row r="756">
      <c r="A756" s="118"/>
      <c r="B756" s="122"/>
      <c r="C756" s="123"/>
      <c r="D756" s="123"/>
      <c r="E756" s="123"/>
      <c r="F756" s="123"/>
      <c r="G756" s="123"/>
      <c r="H756" s="123"/>
      <c r="I756" s="123"/>
      <c r="J756" s="123"/>
      <c r="K756" s="123"/>
      <c r="L756" s="123"/>
    </row>
    <row r="757">
      <c r="A757" s="118"/>
      <c r="B757" s="122"/>
      <c r="C757" s="123"/>
      <c r="D757" s="123"/>
      <c r="E757" s="123"/>
      <c r="F757" s="123"/>
      <c r="G757" s="123"/>
      <c r="H757" s="123"/>
      <c r="I757" s="123"/>
      <c r="J757" s="123"/>
      <c r="K757" s="123"/>
      <c r="L757" s="123"/>
    </row>
    <row r="758">
      <c r="A758" s="118"/>
      <c r="B758" s="122"/>
      <c r="C758" s="123"/>
      <c r="D758" s="123"/>
      <c r="E758" s="123"/>
      <c r="F758" s="123"/>
      <c r="G758" s="123"/>
      <c r="H758" s="123"/>
      <c r="I758" s="123"/>
      <c r="J758" s="123"/>
      <c r="K758" s="123"/>
      <c r="L758" s="123"/>
    </row>
    <row r="759">
      <c r="A759" s="118"/>
      <c r="B759" s="122"/>
      <c r="C759" s="123"/>
      <c r="D759" s="123"/>
      <c r="E759" s="123"/>
      <c r="F759" s="123"/>
      <c r="G759" s="123"/>
      <c r="H759" s="123"/>
      <c r="I759" s="123"/>
      <c r="J759" s="123"/>
      <c r="K759" s="123"/>
      <c r="L759" s="123"/>
    </row>
    <row r="760">
      <c r="A760" s="118"/>
      <c r="B760" s="122"/>
      <c r="C760" s="123"/>
      <c r="D760" s="123"/>
      <c r="E760" s="123"/>
      <c r="F760" s="123"/>
      <c r="G760" s="123"/>
      <c r="H760" s="123"/>
      <c r="I760" s="123"/>
      <c r="J760" s="123"/>
      <c r="K760" s="123"/>
      <c r="L760" s="123"/>
    </row>
    <row r="761">
      <c r="A761" s="118"/>
      <c r="B761" s="122"/>
      <c r="C761" s="123"/>
      <c r="D761" s="123"/>
      <c r="E761" s="123"/>
      <c r="F761" s="123"/>
      <c r="G761" s="123"/>
      <c r="H761" s="123"/>
      <c r="I761" s="123"/>
      <c r="J761" s="123"/>
      <c r="K761" s="123"/>
      <c r="L761" s="123"/>
    </row>
    <row r="762">
      <c r="A762" s="118"/>
      <c r="B762" s="122"/>
      <c r="C762" s="123"/>
      <c r="D762" s="123"/>
      <c r="E762" s="123"/>
      <c r="F762" s="123"/>
      <c r="G762" s="123"/>
      <c r="H762" s="123"/>
      <c r="I762" s="123"/>
      <c r="J762" s="123"/>
      <c r="K762" s="123"/>
      <c r="L762" s="123"/>
    </row>
    <row r="763">
      <c r="A763" s="118"/>
      <c r="B763" s="122"/>
      <c r="C763" s="123"/>
      <c r="D763" s="123"/>
      <c r="E763" s="123"/>
      <c r="F763" s="123"/>
      <c r="G763" s="123"/>
      <c r="H763" s="123"/>
      <c r="I763" s="123"/>
      <c r="J763" s="123"/>
      <c r="K763" s="123"/>
      <c r="L763" s="123"/>
    </row>
    <row r="764">
      <c r="A764" s="118"/>
      <c r="B764" s="122"/>
      <c r="C764" s="123"/>
      <c r="D764" s="123"/>
      <c r="E764" s="123"/>
      <c r="F764" s="123"/>
      <c r="G764" s="123"/>
      <c r="H764" s="123"/>
      <c r="I764" s="123"/>
      <c r="J764" s="123"/>
      <c r="K764" s="123"/>
      <c r="L764" s="123"/>
    </row>
    <row r="765">
      <c r="A765" s="118"/>
      <c r="B765" s="122"/>
      <c r="C765" s="123"/>
      <c r="D765" s="123"/>
      <c r="E765" s="123"/>
      <c r="F765" s="123"/>
      <c r="G765" s="123"/>
      <c r="H765" s="123"/>
      <c r="I765" s="123"/>
      <c r="J765" s="123"/>
      <c r="K765" s="123"/>
      <c r="L765" s="123"/>
    </row>
    <row r="766">
      <c r="A766" s="118"/>
      <c r="B766" s="122"/>
      <c r="C766" s="123"/>
      <c r="D766" s="123"/>
      <c r="E766" s="123"/>
      <c r="F766" s="123"/>
      <c r="G766" s="123"/>
      <c r="H766" s="123"/>
      <c r="I766" s="123"/>
      <c r="J766" s="123"/>
      <c r="K766" s="123"/>
      <c r="L766" s="123"/>
    </row>
    <row r="767">
      <c r="A767" s="118"/>
      <c r="B767" s="122"/>
      <c r="C767" s="123"/>
      <c r="D767" s="123"/>
      <c r="E767" s="123"/>
      <c r="F767" s="123"/>
      <c r="G767" s="123"/>
      <c r="H767" s="123"/>
      <c r="I767" s="123"/>
      <c r="J767" s="123"/>
      <c r="K767" s="123"/>
      <c r="L767" s="123"/>
    </row>
    <row r="768">
      <c r="A768" s="118"/>
      <c r="B768" s="122"/>
      <c r="C768" s="123"/>
      <c r="D768" s="123"/>
      <c r="E768" s="123"/>
      <c r="F768" s="123"/>
      <c r="G768" s="123"/>
      <c r="H768" s="123"/>
      <c r="I768" s="123"/>
      <c r="J768" s="123"/>
      <c r="K768" s="123"/>
      <c r="L768" s="123"/>
    </row>
    <row r="769">
      <c r="A769" s="118"/>
      <c r="B769" s="122"/>
      <c r="C769" s="123"/>
      <c r="D769" s="123"/>
      <c r="E769" s="123"/>
      <c r="F769" s="123"/>
      <c r="G769" s="123"/>
      <c r="H769" s="123"/>
      <c r="I769" s="123"/>
      <c r="J769" s="123"/>
      <c r="K769" s="123"/>
      <c r="L769" s="123"/>
    </row>
    <row r="770">
      <c r="A770" s="118"/>
      <c r="B770" s="122"/>
      <c r="C770" s="123"/>
      <c r="D770" s="123"/>
      <c r="E770" s="123"/>
      <c r="F770" s="123"/>
      <c r="G770" s="123"/>
      <c r="H770" s="123"/>
      <c r="I770" s="123"/>
      <c r="J770" s="123"/>
      <c r="K770" s="123"/>
      <c r="L770" s="123"/>
    </row>
    <row r="771">
      <c r="A771" s="118"/>
      <c r="B771" s="122"/>
      <c r="C771" s="123"/>
      <c r="D771" s="123"/>
      <c r="E771" s="123"/>
      <c r="F771" s="123"/>
      <c r="G771" s="123"/>
      <c r="H771" s="123"/>
      <c r="I771" s="123"/>
      <c r="J771" s="123"/>
      <c r="K771" s="123"/>
      <c r="L771" s="123"/>
    </row>
    <row r="772">
      <c r="A772" s="118"/>
      <c r="B772" s="122"/>
      <c r="C772" s="123"/>
      <c r="D772" s="123"/>
      <c r="E772" s="123"/>
      <c r="F772" s="123"/>
      <c r="G772" s="123"/>
      <c r="H772" s="123"/>
      <c r="I772" s="123"/>
      <c r="J772" s="123"/>
      <c r="K772" s="123"/>
      <c r="L772" s="123"/>
    </row>
    <row r="773">
      <c r="A773" s="118"/>
      <c r="B773" s="122"/>
      <c r="C773" s="123"/>
      <c r="D773" s="123"/>
      <c r="E773" s="123"/>
      <c r="F773" s="123"/>
      <c r="G773" s="123"/>
      <c r="H773" s="123"/>
      <c r="I773" s="123"/>
      <c r="J773" s="123"/>
      <c r="K773" s="123"/>
      <c r="L773" s="123"/>
    </row>
    <row r="774">
      <c r="A774" s="118"/>
      <c r="B774" s="122"/>
      <c r="C774" s="123"/>
      <c r="D774" s="123"/>
      <c r="E774" s="123"/>
      <c r="F774" s="123"/>
      <c r="G774" s="123"/>
      <c r="H774" s="123"/>
      <c r="I774" s="123"/>
      <c r="J774" s="123"/>
      <c r="K774" s="123"/>
      <c r="L774" s="123"/>
    </row>
    <row r="775">
      <c r="A775" s="118"/>
      <c r="B775" s="122"/>
      <c r="C775" s="123"/>
      <c r="D775" s="123"/>
      <c r="E775" s="123"/>
      <c r="F775" s="123"/>
      <c r="G775" s="123"/>
      <c r="H775" s="123"/>
      <c r="I775" s="123"/>
      <c r="J775" s="123"/>
      <c r="K775" s="123"/>
      <c r="L775" s="123"/>
    </row>
    <row r="776">
      <c r="A776" s="118"/>
      <c r="B776" s="122"/>
      <c r="C776" s="123"/>
      <c r="D776" s="123"/>
      <c r="E776" s="123"/>
      <c r="F776" s="123"/>
      <c r="G776" s="123"/>
      <c r="H776" s="123"/>
      <c r="I776" s="123"/>
      <c r="J776" s="123"/>
      <c r="K776" s="123"/>
      <c r="L776" s="123"/>
    </row>
    <row r="777">
      <c r="A777" s="118"/>
      <c r="B777" s="122"/>
      <c r="C777" s="123"/>
      <c r="D777" s="123"/>
      <c r="E777" s="123"/>
      <c r="F777" s="123"/>
      <c r="G777" s="123"/>
      <c r="H777" s="123"/>
      <c r="I777" s="123"/>
      <c r="J777" s="123"/>
      <c r="K777" s="123"/>
      <c r="L777" s="123"/>
    </row>
    <row r="778">
      <c r="A778" s="118"/>
      <c r="B778" s="122"/>
      <c r="C778" s="123"/>
      <c r="D778" s="123"/>
      <c r="E778" s="123"/>
      <c r="F778" s="123"/>
      <c r="G778" s="123"/>
      <c r="H778" s="123"/>
      <c r="I778" s="123"/>
      <c r="J778" s="123"/>
      <c r="K778" s="123"/>
      <c r="L778" s="123"/>
    </row>
    <row r="779">
      <c r="A779" s="118"/>
      <c r="B779" s="122"/>
      <c r="C779" s="123"/>
      <c r="D779" s="123"/>
      <c r="E779" s="123"/>
      <c r="F779" s="123"/>
      <c r="G779" s="123"/>
      <c r="H779" s="123"/>
      <c r="I779" s="123"/>
      <c r="J779" s="123"/>
      <c r="K779" s="123"/>
      <c r="L779" s="123"/>
    </row>
    <row r="780">
      <c r="A780" s="118"/>
      <c r="B780" s="122"/>
      <c r="C780" s="123"/>
      <c r="D780" s="123"/>
      <c r="E780" s="123"/>
      <c r="F780" s="123"/>
      <c r="G780" s="123"/>
      <c r="H780" s="123"/>
      <c r="I780" s="123"/>
      <c r="J780" s="123"/>
      <c r="K780" s="123"/>
      <c r="L780" s="123"/>
    </row>
    <row r="781">
      <c r="A781" s="118"/>
      <c r="B781" s="122"/>
      <c r="C781" s="123"/>
      <c r="D781" s="123"/>
      <c r="E781" s="123"/>
      <c r="F781" s="123"/>
      <c r="G781" s="123"/>
      <c r="H781" s="123"/>
      <c r="I781" s="123"/>
      <c r="J781" s="123"/>
      <c r="K781" s="123"/>
      <c r="L781" s="123"/>
    </row>
    <row r="782">
      <c r="A782" s="118"/>
      <c r="B782" s="122"/>
      <c r="C782" s="123"/>
      <c r="D782" s="123"/>
      <c r="E782" s="123"/>
      <c r="F782" s="123"/>
      <c r="G782" s="123"/>
      <c r="H782" s="123"/>
      <c r="I782" s="123"/>
      <c r="J782" s="123"/>
      <c r="K782" s="123"/>
      <c r="L782" s="123"/>
    </row>
    <row r="783">
      <c r="A783" s="118"/>
      <c r="B783" s="122"/>
      <c r="C783" s="123"/>
      <c r="D783" s="123"/>
      <c r="E783" s="123"/>
      <c r="F783" s="123"/>
      <c r="G783" s="123"/>
      <c r="H783" s="123"/>
      <c r="I783" s="123"/>
      <c r="J783" s="123"/>
      <c r="K783" s="123"/>
      <c r="L783" s="123"/>
    </row>
    <row r="784">
      <c r="A784" s="118"/>
      <c r="B784" s="122"/>
      <c r="C784" s="123"/>
      <c r="D784" s="123"/>
      <c r="E784" s="123"/>
      <c r="F784" s="123"/>
      <c r="G784" s="123"/>
      <c r="H784" s="123"/>
      <c r="I784" s="123"/>
      <c r="J784" s="123"/>
      <c r="K784" s="123"/>
      <c r="L784" s="123"/>
    </row>
    <row r="785">
      <c r="A785" s="118"/>
      <c r="B785" s="122"/>
      <c r="C785" s="123"/>
      <c r="D785" s="123"/>
      <c r="E785" s="123"/>
      <c r="F785" s="123"/>
      <c r="G785" s="123"/>
      <c r="H785" s="123"/>
      <c r="I785" s="123"/>
      <c r="J785" s="123"/>
      <c r="K785" s="123"/>
      <c r="L785" s="123"/>
    </row>
    <row r="786">
      <c r="A786" s="118"/>
      <c r="B786" s="122"/>
      <c r="C786" s="123"/>
      <c r="D786" s="123"/>
      <c r="E786" s="123"/>
      <c r="F786" s="123"/>
      <c r="G786" s="123"/>
      <c r="H786" s="123"/>
      <c r="I786" s="123"/>
      <c r="J786" s="123"/>
      <c r="K786" s="123"/>
      <c r="L786" s="123"/>
    </row>
    <row r="787">
      <c r="A787" s="118"/>
      <c r="B787" s="122"/>
      <c r="C787" s="123"/>
      <c r="D787" s="123"/>
      <c r="E787" s="123"/>
      <c r="F787" s="123"/>
      <c r="G787" s="123"/>
      <c r="H787" s="123"/>
      <c r="I787" s="123"/>
      <c r="J787" s="123"/>
      <c r="K787" s="123"/>
      <c r="L787" s="123"/>
    </row>
    <row r="788">
      <c r="A788" s="118"/>
      <c r="B788" s="122"/>
      <c r="C788" s="123"/>
      <c r="D788" s="123"/>
      <c r="E788" s="123"/>
      <c r="F788" s="123"/>
      <c r="G788" s="123"/>
      <c r="H788" s="123"/>
      <c r="I788" s="123"/>
      <c r="J788" s="123"/>
      <c r="K788" s="123"/>
      <c r="L788" s="123"/>
    </row>
    <row r="789">
      <c r="A789" s="118"/>
      <c r="B789" s="122"/>
      <c r="C789" s="123"/>
      <c r="D789" s="123"/>
      <c r="E789" s="123"/>
      <c r="F789" s="123"/>
      <c r="G789" s="123"/>
      <c r="H789" s="123"/>
      <c r="I789" s="123"/>
      <c r="J789" s="123"/>
      <c r="K789" s="123"/>
      <c r="L789" s="123"/>
    </row>
    <row r="790">
      <c r="A790" s="118"/>
      <c r="B790" s="122"/>
      <c r="C790" s="123"/>
      <c r="D790" s="123"/>
      <c r="E790" s="123"/>
      <c r="F790" s="123"/>
      <c r="G790" s="123"/>
      <c r="H790" s="123"/>
      <c r="I790" s="123"/>
      <c r="J790" s="123"/>
      <c r="K790" s="123"/>
      <c r="L790" s="123"/>
    </row>
    <row r="791">
      <c r="A791" s="118"/>
      <c r="B791" s="122"/>
      <c r="C791" s="123"/>
      <c r="D791" s="123"/>
      <c r="E791" s="123"/>
      <c r="F791" s="123"/>
      <c r="G791" s="123"/>
      <c r="H791" s="123"/>
      <c r="I791" s="123"/>
      <c r="J791" s="123"/>
      <c r="K791" s="123"/>
      <c r="L791" s="123"/>
    </row>
    <row r="792">
      <c r="A792" s="118"/>
      <c r="B792" s="122"/>
      <c r="C792" s="123"/>
      <c r="D792" s="123"/>
      <c r="E792" s="123"/>
      <c r="F792" s="123"/>
      <c r="G792" s="123"/>
      <c r="H792" s="123"/>
      <c r="I792" s="123"/>
      <c r="J792" s="123"/>
      <c r="K792" s="123"/>
      <c r="L792" s="123"/>
    </row>
    <row r="793">
      <c r="A793" s="118"/>
      <c r="B793" s="122"/>
      <c r="C793" s="123"/>
      <c r="D793" s="123"/>
      <c r="E793" s="123"/>
      <c r="F793" s="123"/>
      <c r="G793" s="123"/>
      <c r="H793" s="123"/>
      <c r="I793" s="123"/>
      <c r="J793" s="123"/>
      <c r="K793" s="123"/>
      <c r="L793" s="123"/>
    </row>
    <row r="794">
      <c r="A794" s="118"/>
      <c r="B794" s="122"/>
      <c r="C794" s="123"/>
      <c r="D794" s="123"/>
      <c r="E794" s="123"/>
      <c r="F794" s="123"/>
      <c r="G794" s="123"/>
      <c r="H794" s="123"/>
      <c r="I794" s="123"/>
      <c r="J794" s="123"/>
      <c r="K794" s="123"/>
      <c r="L794" s="123"/>
    </row>
    <row r="795">
      <c r="A795" s="118"/>
      <c r="B795" s="122"/>
      <c r="C795" s="123"/>
      <c r="D795" s="123"/>
      <c r="E795" s="123"/>
      <c r="F795" s="123"/>
      <c r="G795" s="123"/>
      <c r="H795" s="123"/>
      <c r="I795" s="123"/>
      <c r="J795" s="123"/>
      <c r="K795" s="123"/>
      <c r="L795" s="123"/>
    </row>
    <row r="796">
      <c r="A796" s="118"/>
      <c r="B796" s="122"/>
      <c r="C796" s="123"/>
      <c r="D796" s="123"/>
      <c r="E796" s="123"/>
      <c r="F796" s="123"/>
      <c r="G796" s="123"/>
      <c r="H796" s="123"/>
      <c r="I796" s="123"/>
      <c r="J796" s="123"/>
      <c r="K796" s="123"/>
      <c r="L796" s="123"/>
    </row>
    <row r="797">
      <c r="A797" s="118"/>
      <c r="B797" s="122"/>
      <c r="C797" s="123"/>
      <c r="D797" s="123"/>
      <c r="E797" s="123"/>
      <c r="F797" s="123"/>
      <c r="G797" s="123"/>
      <c r="H797" s="123"/>
      <c r="I797" s="123"/>
      <c r="J797" s="123"/>
      <c r="K797" s="123"/>
      <c r="L797" s="123"/>
    </row>
    <row r="798">
      <c r="A798" s="118"/>
      <c r="B798" s="122"/>
      <c r="C798" s="123"/>
      <c r="D798" s="123"/>
      <c r="E798" s="123"/>
      <c r="F798" s="123"/>
      <c r="G798" s="123"/>
      <c r="H798" s="123"/>
      <c r="I798" s="123"/>
      <c r="J798" s="123"/>
      <c r="K798" s="123"/>
      <c r="L798" s="123"/>
    </row>
    <row r="799">
      <c r="A799" s="118"/>
      <c r="B799" s="122"/>
      <c r="C799" s="123"/>
      <c r="D799" s="123"/>
      <c r="E799" s="123"/>
      <c r="F799" s="123"/>
      <c r="G799" s="123"/>
      <c r="H799" s="123"/>
      <c r="I799" s="123"/>
      <c r="J799" s="123"/>
      <c r="K799" s="123"/>
      <c r="L799" s="123"/>
    </row>
    <row r="800">
      <c r="A800" s="118"/>
      <c r="B800" s="122"/>
      <c r="C800" s="123"/>
      <c r="D800" s="123"/>
      <c r="E800" s="123"/>
      <c r="F800" s="123"/>
      <c r="G800" s="123"/>
      <c r="H800" s="123"/>
      <c r="I800" s="123"/>
      <c r="J800" s="123"/>
      <c r="K800" s="123"/>
      <c r="L800" s="123"/>
    </row>
    <row r="801">
      <c r="A801" s="118"/>
      <c r="B801" s="122"/>
      <c r="C801" s="123"/>
      <c r="D801" s="123"/>
      <c r="E801" s="123"/>
      <c r="F801" s="123"/>
      <c r="G801" s="123"/>
      <c r="H801" s="123"/>
      <c r="I801" s="123"/>
      <c r="J801" s="123"/>
      <c r="K801" s="123"/>
      <c r="L801" s="123"/>
    </row>
    <row r="802">
      <c r="A802" s="118"/>
      <c r="B802" s="122"/>
      <c r="C802" s="123"/>
      <c r="D802" s="123"/>
      <c r="E802" s="123"/>
      <c r="F802" s="123"/>
      <c r="G802" s="123"/>
      <c r="H802" s="123"/>
      <c r="I802" s="123"/>
      <c r="J802" s="123"/>
      <c r="K802" s="123"/>
      <c r="L802" s="123"/>
    </row>
    <row r="803">
      <c r="A803" s="118"/>
      <c r="B803" s="122"/>
      <c r="C803" s="123"/>
      <c r="D803" s="123"/>
      <c r="E803" s="123"/>
      <c r="F803" s="123"/>
      <c r="G803" s="123"/>
      <c r="H803" s="123"/>
      <c r="I803" s="123"/>
      <c r="J803" s="123"/>
      <c r="K803" s="123"/>
      <c r="L803" s="123"/>
    </row>
    <row r="804">
      <c r="A804" s="118"/>
      <c r="B804" s="122"/>
      <c r="C804" s="123"/>
      <c r="D804" s="123"/>
      <c r="E804" s="123"/>
      <c r="F804" s="123"/>
      <c r="G804" s="123"/>
      <c r="H804" s="123"/>
      <c r="I804" s="123"/>
      <c r="J804" s="123"/>
      <c r="K804" s="123"/>
      <c r="L804" s="123"/>
    </row>
    <row r="805">
      <c r="A805" s="118"/>
      <c r="B805" s="122"/>
      <c r="C805" s="123"/>
      <c r="D805" s="123"/>
      <c r="E805" s="123"/>
      <c r="F805" s="123"/>
      <c r="G805" s="123"/>
      <c r="H805" s="123"/>
      <c r="I805" s="123"/>
      <c r="J805" s="123"/>
      <c r="K805" s="123"/>
      <c r="L805" s="123"/>
    </row>
    <row r="806">
      <c r="A806" s="118"/>
      <c r="B806" s="122"/>
      <c r="C806" s="123"/>
      <c r="D806" s="123"/>
      <c r="E806" s="123"/>
      <c r="F806" s="123"/>
      <c r="G806" s="123"/>
      <c r="H806" s="123"/>
      <c r="I806" s="123"/>
      <c r="J806" s="123"/>
      <c r="K806" s="123"/>
      <c r="L806" s="123"/>
    </row>
    <row r="807">
      <c r="A807" s="118"/>
      <c r="B807" s="122"/>
      <c r="C807" s="123"/>
      <c r="D807" s="123"/>
      <c r="E807" s="123"/>
      <c r="F807" s="123"/>
      <c r="G807" s="123"/>
      <c r="H807" s="123"/>
      <c r="I807" s="123"/>
      <c r="J807" s="123"/>
      <c r="K807" s="123"/>
      <c r="L807" s="123"/>
    </row>
    <row r="808">
      <c r="A808" s="118"/>
      <c r="B808" s="122"/>
      <c r="C808" s="123"/>
      <c r="D808" s="123"/>
      <c r="E808" s="123"/>
      <c r="F808" s="123"/>
      <c r="G808" s="123"/>
      <c r="H808" s="123"/>
      <c r="I808" s="123"/>
      <c r="J808" s="123"/>
      <c r="K808" s="123"/>
      <c r="L808" s="123"/>
    </row>
    <row r="809">
      <c r="A809" s="118"/>
      <c r="B809" s="122"/>
      <c r="C809" s="123"/>
      <c r="D809" s="123"/>
      <c r="E809" s="123"/>
      <c r="F809" s="123"/>
      <c r="G809" s="123"/>
      <c r="H809" s="123"/>
      <c r="I809" s="123"/>
      <c r="J809" s="123"/>
      <c r="K809" s="123"/>
      <c r="L809" s="123"/>
    </row>
    <row r="810">
      <c r="A810" s="118"/>
      <c r="B810" s="122"/>
      <c r="C810" s="123"/>
      <c r="D810" s="123"/>
      <c r="E810" s="123"/>
      <c r="F810" s="123"/>
      <c r="G810" s="123"/>
      <c r="H810" s="123"/>
      <c r="I810" s="123"/>
      <c r="J810" s="123"/>
      <c r="K810" s="123"/>
      <c r="L810" s="123"/>
    </row>
    <row r="811">
      <c r="A811" s="118"/>
      <c r="B811" s="122"/>
      <c r="C811" s="123"/>
      <c r="D811" s="123"/>
      <c r="E811" s="123"/>
      <c r="F811" s="123"/>
      <c r="G811" s="123"/>
      <c r="H811" s="123"/>
      <c r="I811" s="123"/>
      <c r="J811" s="123"/>
      <c r="K811" s="123"/>
      <c r="L811" s="123"/>
    </row>
    <row r="812">
      <c r="A812" s="118"/>
      <c r="B812" s="122"/>
      <c r="C812" s="123"/>
      <c r="D812" s="123"/>
      <c r="E812" s="123"/>
      <c r="F812" s="123"/>
      <c r="G812" s="123"/>
      <c r="H812" s="123"/>
      <c r="I812" s="123"/>
      <c r="J812" s="123"/>
      <c r="K812" s="123"/>
      <c r="L812" s="123"/>
    </row>
    <row r="813">
      <c r="A813" s="118"/>
      <c r="B813" s="122"/>
      <c r="C813" s="123"/>
      <c r="D813" s="123"/>
      <c r="E813" s="123"/>
      <c r="F813" s="123"/>
      <c r="G813" s="123"/>
      <c r="H813" s="123"/>
      <c r="I813" s="123"/>
      <c r="J813" s="123"/>
      <c r="K813" s="123"/>
      <c r="L813" s="123"/>
    </row>
    <row r="814">
      <c r="A814" s="118"/>
      <c r="B814" s="122"/>
      <c r="C814" s="123"/>
      <c r="D814" s="123"/>
      <c r="E814" s="123"/>
      <c r="F814" s="123"/>
      <c r="G814" s="123"/>
      <c r="H814" s="123"/>
      <c r="I814" s="123"/>
      <c r="J814" s="123"/>
      <c r="K814" s="123"/>
      <c r="L814" s="123"/>
    </row>
    <row r="815">
      <c r="A815" s="118"/>
      <c r="B815" s="122"/>
      <c r="C815" s="123"/>
      <c r="D815" s="123"/>
      <c r="E815" s="123"/>
      <c r="F815" s="123"/>
      <c r="G815" s="123"/>
      <c r="H815" s="123"/>
      <c r="I815" s="123"/>
      <c r="J815" s="123"/>
      <c r="K815" s="123"/>
      <c r="L815" s="123"/>
    </row>
    <row r="816">
      <c r="A816" s="118"/>
      <c r="B816" s="122"/>
      <c r="C816" s="123"/>
      <c r="D816" s="123"/>
      <c r="E816" s="123"/>
      <c r="F816" s="123"/>
      <c r="G816" s="123"/>
      <c r="H816" s="123"/>
      <c r="I816" s="123"/>
      <c r="J816" s="123"/>
      <c r="K816" s="123"/>
      <c r="L816" s="123"/>
    </row>
    <row r="817">
      <c r="A817" s="118"/>
      <c r="B817" s="122"/>
      <c r="C817" s="123"/>
      <c r="D817" s="123"/>
      <c r="E817" s="123"/>
      <c r="F817" s="123"/>
      <c r="G817" s="123"/>
      <c r="H817" s="123"/>
      <c r="I817" s="123"/>
      <c r="J817" s="123"/>
      <c r="K817" s="123"/>
      <c r="L817" s="123"/>
    </row>
    <row r="818">
      <c r="A818" s="118"/>
      <c r="B818" s="122"/>
      <c r="C818" s="123"/>
      <c r="D818" s="123"/>
      <c r="E818" s="123"/>
      <c r="F818" s="123"/>
      <c r="G818" s="123"/>
      <c r="H818" s="123"/>
      <c r="I818" s="123"/>
      <c r="J818" s="123"/>
      <c r="K818" s="123"/>
      <c r="L818" s="123"/>
    </row>
    <row r="819">
      <c r="A819" s="118"/>
      <c r="B819" s="122"/>
      <c r="C819" s="123"/>
      <c r="D819" s="123"/>
      <c r="E819" s="123"/>
      <c r="F819" s="123"/>
      <c r="G819" s="123"/>
      <c r="H819" s="123"/>
      <c r="I819" s="123"/>
      <c r="J819" s="123"/>
      <c r="K819" s="123"/>
      <c r="L819" s="123"/>
    </row>
    <row r="820">
      <c r="A820" s="118"/>
      <c r="B820" s="122"/>
      <c r="C820" s="123"/>
      <c r="D820" s="123"/>
      <c r="E820" s="123"/>
      <c r="F820" s="123"/>
      <c r="G820" s="123"/>
      <c r="H820" s="123"/>
      <c r="I820" s="123"/>
      <c r="J820" s="123"/>
      <c r="K820" s="123"/>
      <c r="L820" s="123"/>
    </row>
    <row r="821">
      <c r="A821" s="118"/>
      <c r="B821" s="122"/>
      <c r="C821" s="123"/>
      <c r="D821" s="123"/>
      <c r="E821" s="123"/>
      <c r="F821" s="123"/>
      <c r="G821" s="123"/>
      <c r="H821" s="123"/>
      <c r="I821" s="123"/>
      <c r="J821" s="123"/>
      <c r="K821" s="123"/>
      <c r="L821" s="123"/>
    </row>
    <row r="822">
      <c r="A822" s="118"/>
      <c r="B822" s="122"/>
      <c r="C822" s="123"/>
      <c r="D822" s="123"/>
      <c r="E822" s="123"/>
      <c r="F822" s="123"/>
      <c r="G822" s="123"/>
      <c r="H822" s="123"/>
      <c r="I822" s="123"/>
      <c r="J822" s="123"/>
      <c r="K822" s="123"/>
      <c r="L822" s="123"/>
    </row>
    <row r="823">
      <c r="A823" s="118"/>
      <c r="B823" s="122"/>
      <c r="C823" s="123"/>
      <c r="D823" s="123"/>
      <c r="E823" s="123"/>
      <c r="F823" s="123"/>
      <c r="G823" s="123"/>
      <c r="H823" s="123"/>
      <c r="I823" s="123"/>
      <c r="J823" s="123"/>
      <c r="K823" s="123"/>
      <c r="L823" s="123"/>
    </row>
    <row r="824">
      <c r="A824" s="118"/>
      <c r="B824" s="122"/>
      <c r="C824" s="123"/>
      <c r="D824" s="123"/>
      <c r="E824" s="123"/>
      <c r="F824" s="123"/>
      <c r="G824" s="123"/>
      <c r="H824" s="123"/>
      <c r="I824" s="123"/>
      <c r="J824" s="123"/>
      <c r="K824" s="123"/>
      <c r="L824" s="123"/>
    </row>
    <row r="825">
      <c r="A825" s="118"/>
      <c r="B825" s="122"/>
      <c r="C825" s="123"/>
      <c r="D825" s="123"/>
      <c r="E825" s="123"/>
      <c r="F825" s="123"/>
      <c r="G825" s="123"/>
      <c r="H825" s="123"/>
      <c r="I825" s="123"/>
      <c r="J825" s="123"/>
      <c r="K825" s="123"/>
      <c r="L825" s="123"/>
    </row>
    <row r="826">
      <c r="A826" s="118"/>
      <c r="B826" s="122"/>
      <c r="C826" s="123"/>
      <c r="D826" s="123"/>
      <c r="E826" s="123"/>
      <c r="F826" s="123"/>
      <c r="G826" s="123"/>
      <c r="H826" s="123"/>
      <c r="I826" s="123"/>
      <c r="J826" s="123"/>
      <c r="K826" s="123"/>
      <c r="L826" s="123"/>
    </row>
    <row r="827">
      <c r="A827" s="118"/>
      <c r="B827" s="122"/>
      <c r="C827" s="123"/>
      <c r="D827" s="123"/>
      <c r="E827" s="123"/>
      <c r="F827" s="123"/>
      <c r="G827" s="123"/>
      <c r="H827" s="123"/>
      <c r="I827" s="123"/>
      <c r="J827" s="123"/>
      <c r="K827" s="123"/>
      <c r="L827" s="123"/>
    </row>
    <row r="828">
      <c r="A828" s="118"/>
      <c r="B828" s="122"/>
      <c r="C828" s="123"/>
      <c r="D828" s="123"/>
      <c r="E828" s="123"/>
      <c r="F828" s="123"/>
      <c r="G828" s="123"/>
      <c r="H828" s="123"/>
      <c r="I828" s="123"/>
      <c r="J828" s="123"/>
      <c r="K828" s="123"/>
      <c r="L828" s="123"/>
    </row>
    <row r="829">
      <c r="A829" s="118"/>
      <c r="B829" s="122"/>
      <c r="C829" s="123"/>
      <c r="D829" s="123"/>
      <c r="E829" s="123"/>
      <c r="F829" s="123"/>
      <c r="G829" s="123"/>
      <c r="H829" s="123"/>
      <c r="I829" s="123"/>
      <c r="J829" s="123"/>
      <c r="K829" s="123"/>
      <c r="L829" s="123"/>
    </row>
    <row r="830">
      <c r="A830" s="118"/>
      <c r="B830" s="122"/>
      <c r="C830" s="123"/>
      <c r="D830" s="123"/>
      <c r="E830" s="123"/>
      <c r="F830" s="123"/>
      <c r="G830" s="123"/>
      <c r="H830" s="123"/>
      <c r="I830" s="123"/>
      <c r="J830" s="123"/>
      <c r="K830" s="123"/>
      <c r="L830" s="123"/>
    </row>
    <row r="831">
      <c r="A831" s="118"/>
      <c r="B831" s="122"/>
      <c r="C831" s="123"/>
      <c r="D831" s="123"/>
      <c r="E831" s="123"/>
      <c r="F831" s="123"/>
      <c r="G831" s="123"/>
      <c r="H831" s="123"/>
      <c r="I831" s="123"/>
      <c r="J831" s="123"/>
      <c r="K831" s="123"/>
      <c r="L831" s="123"/>
    </row>
    <row r="832">
      <c r="A832" s="118"/>
      <c r="B832" s="122"/>
      <c r="C832" s="123"/>
      <c r="D832" s="123"/>
      <c r="E832" s="123"/>
      <c r="F832" s="123"/>
      <c r="G832" s="123"/>
      <c r="H832" s="123"/>
      <c r="I832" s="123"/>
      <c r="J832" s="123"/>
      <c r="K832" s="123"/>
      <c r="L832" s="123"/>
    </row>
    <row r="833">
      <c r="A833" s="118"/>
      <c r="B833" s="122"/>
      <c r="C833" s="123"/>
      <c r="D833" s="123"/>
      <c r="E833" s="123"/>
      <c r="F833" s="123"/>
      <c r="G833" s="123"/>
      <c r="H833" s="123"/>
      <c r="I833" s="123"/>
      <c r="J833" s="123"/>
      <c r="K833" s="123"/>
      <c r="L833" s="123"/>
    </row>
    <row r="834">
      <c r="A834" s="118"/>
      <c r="B834" s="122"/>
      <c r="C834" s="123"/>
      <c r="D834" s="123"/>
      <c r="E834" s="123"/>
      <c r="F834" s="123"/>
      <c r="G834" s="123"/>
      <c r="H834" s="123"/>
      <c r="I834" s="123"/>
      <c r="J834" s="123"/>
      <c r="K834" s="123"/>
      <c r="L834" s="123"/>
    </row>
    <row r="835">
      <c r="A835" s="118"/>
      <c r="B835" s="122"/>
      <c r="C835" s="123"/>
      <c r="D835" s="123"/>
      <c r="E835" s="123"/>
      <c r="F835" s="123"/>
      <c r="G835" s="123"/>
      <c r="H835" s="123"/>
      <c r="I835" s="123"/>
      <c r="J835" s="123"/>
      <c r="K835" s="123"/>
      <c r="L835" s="123"/>
    </row>
    <row r="836">
      <c r="A836" s="118"/>
      <c r="B836" s="122"/>
      <c r="C836" s="123"/>
      <c r="D836" s="123"/>
      <c r="E836" s="123"/>
      <c r="F836" s="123"/>
      <c r="G836" s="123"/>
      <c r="H836" s="123"/>
      <c r="I836" s="123"/>
      <c r="J836" s="123"/>
      <c r="K836" s="123"/>
      <c r="L836" s="123"/>
    </row>
    <row r="837">
      <c r="A837" s="118"/>
      <c r="B837" s="122"/>
      <c r="C837" s="123"/>
      <c r="D837" s="123"/>
      <c r="E837" s="123"/>
      <c r="F837" s="123"/>
      <c r="G837" s="123"/>
      <c r="H837" s="123"/>
      <c r="I837" s="123"/>
      <c r="J837" s="123"/>
      <c r="K837" s="123"/>
      <c r="L837" s="123"/>
    </row>
    <row r="838">
      <c r="A838" s="118"/>
      <c r="B838" s="122"/>
      <c r="C838" s="123"/>
      <c r="D838" s="123"/>
      <c r="E838" s="123"/>
      <c r="F838" s="123"/>
      <c r="G838" s="123"/>
      <c r="H838" s="123"/>
      <c r="I838" s="123"/>
      <c r="J838" s="123"/>
      <c r="K838" s="123"/>
      <c r="L838" s="123"/>
    </row>
    <row r="839">
      <c r="A839" s="118"/>
      <c r="B839" s="122"/>
      <c r="C839" s="123"/>
      <c r="D839" s="123"/>
      <c r="E839" s="123"/>
      <c r="F839" s="123"/>
      <c r="G839" s="123"/>
      <c r="H839" s="123"/>
      <c r="I839" s="123"/>
      <c r="J839" s="123"/>
      <c r="K839" s="123"/>
      <c r="L839" s="123"/>
    </row>
    <row r="840">
      <c r="A840" s="118"/>
      <c r="B840" s="122"/>
      <c r="C840" s="123"/>
      <c r="D840" s="123"/>
      <c r="E840" s="123"/>
      <c r="F840" s="123"/>
      <c r="G840" s="123"/>
      <c r="H840" s="123"/>
      <c r="I840" s="123"/>
      <c r="J840" s="123"/>
      <c r="K840" s="123"/>
      <c r="L840" s="123"/>
    </row>
    <row r="841">
      <c r="A841" s="118"/>
      <c r="B841" s="122"/>
      <c r="C841" s="123"/>
      <c r="D841" s="123"/>
      <c r="E841" s="123"/>
      <c r="F841" s="123"/>
      <c r="G841" s="123"/>
      <c r="H841" s="123"/>
      <c r="I841" s="123"/>
      <c r="J841" s="123"/>
      <c r="K841" s="123"/>
      <c r="L841" s="123"/>
    </row>
    <row r="842">
      <c r="A842" s="118"/>
      <c r="B842" s="122"/>
      <c r="C842" s="123"/>
      <c r="D842" s="123"/>
      <c r="E842" s="123"/>
      <c r="F842" s="123"/>
      <c r="G842" s="123"/>
      <c r="H842" s="123"/>
      <c r="I842" s="123"/>
      <c r="J842" s="123"/>
      <c r="K842" s="123"/>
      <c r="L842" s="123"/>
    </row>
    <row r="843">
      <c r="A843" s="118"/>
      <c r="B843" s="122"/>
      <c r="C843" s="123"/>
      <c r="D843" s="123"/>
      <c r="E843" s="123"/>
      <c r="F843" s="123"/>
      <c r="G843" s="123"/>
      <c r="H843" s="123"/>
      <c r="I843" s="123"/>
      <c r="J843" s="123"/>
      <c r="K843" s="123"/>
      <c r="L843" s="123"/>
    </row>
    <row r="844">
      <c r="A844" s="118"/>
      <c r="B844" s="122"/>
      <c r="C844" s="123"/>
      <c r="D844" s="123"/>
      <c r="E844" s="123"/>
      <c r="F844" s="123"/>
      <c r="G844" s="123"/>
      <c r="H844" s="123"/>
      <c r="I844" s="123"/>
      <c r="J844" s="123"/>
      <c r="K844" s="123"/>
      <c r="L844" s="123"/>
    </row>
    <row r="845">
      <c r="A845" s="118"/>
      <c r="B845" s="122"/>
      <c r="C845" s="123"/>
      <c r="D845" s="123"/>
      <c r="E845" s="123"/>
      <c r="F845" s="123"/>
      <c r="G845" s="123"/>
      <c r="H845" s="123"/>
      <c r="I845" s="123"/>
      <c r="J845" s="123"/>
      <c r="K845" s="123"/>
      <c r="L845" s="123"/>
    </row>
    <row r="846">
      <c r="A846" s="118"/>
      <c r="B846" s="122"/>
      <c r="C846" s="123"/>
      <c r="D846" s="123"/>
      <c r="E846" s="123"/>
      <c r="F846" s="123"/>
      <c r="G846" s="123"/>
      <c r="H846" s="123"/>
      <c r="I846" s="123"/>
      <c r="J846" s="123"/>
      <c r="K846" s="123"/>
      <c r="L846" s="123"/>
    </row>
    <row r="847">
      <c r="A847" s="118"/>
      <c r="B847" s="122"/>
      <c r="C847" s="123"/>
      <c r="D847" s="123"/>
      <c r="E847" s="123"/>
      <c r="F847" s="123"/>
      <c r="G847" s="123"/>
      <c r="H847" s="123"/>
      <c r="I847" s="123"/>
      <c r="J847" s="123"/>
      <c r="K847" s="123"/>
      <c r="L847" s="123"/>
    </row>
    <row r="848">
      <c r="A848" s="118"/>
      <c r="B848" s="122"/>
      <c r="C848" s="123"/>
      <c r="D848" s="123"/>
      <c r="E848" s="123"/>
      <c r="F848" s="123"/>
      <c r="G848" s="123"/>
      <c r="H848" s="123"/>
      <c r="I848" s="123"/>
      <c r="J848" s="123"/>
      <c r="K848" s="123"/>
      <c r="L848" s="123"/>
    </row>
    <row r="849">
      <c r="A849" s="118"/>
      <c r="B849" s="122"/>
      <c r="C849" s="123"/>
      <c r="D849" s="123"/>
      <c r="E849" s="123"/>
      <c r="F849" s="123"/>
      <c r="G849" s="123"/>
      <c r="H849" s="123"/>
      <c r="I849" s="123"/>
      <c r="J849" s="123"/>
      <c r="K849" s="123"/>
      <c r="L849" s="123"/>
    </row>
    <row r="850">
      <c r="A850" s="118"/>
      <c r="B850" s="122"/>
      <c r="C850" s="123"/>
      <c r="D850" s="123"/>
      <c r="E850" s="123"/>
      <c r="F850" s="123"/>
      <c r="G850" s="123"/>
      <c r="H850" s="123"/>
      <c r="I850" s="123"/>
      <c r="J850" s="123"/>
      <c r="K850" s="123"/>
      <c r="L850" s="123"/>
    </row>
    <row r="851">
      <c r="A851" s="118"/>
      <c r="B851" s="122"/>
      <c r="C851" s="123"/>
      <c r="D851" s="123"/>
      <c r="E851" s="123"/>
      <c r="F851" s="123"/>
      <c r="G851" s="123"/>
      <c r="H851" s="123"/>
      <c r="I851" s="123"/>
      <c r="J851" s="123"/>
      <c r="K851" s="123"/>
      <c r="L851" s="123"/>
    </row>
    <row r="852">
      <c r="A852" s="118"/>
      <c r="B852" s="122"/>
      <c r="C852" s="123"/>
      <c r="D852" s="123"/>
      <c r="E852" s="123"/>
      <c r="F852" s="123"/>
      <c r="G852" s="123"/>
      <c r="H852" s="123"/>
      <c r="I852" s="123"/>
      <c r="J852" s="123"/>
      <c r="K852" s="123"/>
      <c r="L852" s="123"/>
    </row>
    <row r="853">
      <c r="A853" s="118"/>
      <c r="B853" s="122"/>
      <c r="C853" s="123"/>
      <c r="D853" s="123"/>
      <c r="E853" s="123"/>
      <c r="F853" s="123"/>
      <c r="G853" s="123"/>
      <c r="H853" s="123"/>
      <c r="I853" s="123"/>
      <c r="J853" s="123"/>
      <c r="K853" s="123"/>
      <c r="L853" s="123"/>
    </row>
    <row r="854">
      <c r="A854" s="118"/>
      <c r="B854" s="122"/>
      <c r="C854" s="123"/>
      <c r="D854" s="123"/>
      <c r="E854" s="123"/>
      <c r="F854" s="123"/>
      <c r="G854" s="123"/>
      <c r="H854" s="123"/>
      <c r="I854" s="123"/>
      <c r="J854" s="123"/>
      <c r="K854" s="123"/>
      <c r="L854" s="123"/>
    </row>
    <row r="855">
      <c r="A855" s="118"/>
      <c r="B855" s="122"/>
      <c r="C855" s="123"/>
      <c r="D855" s="123"/>
      <c r="E855" s="123"/>
      <c r="F855" s="123"/>
      <c r="G855" s="123"/>
      <c r="H855" s="123"/>
      <c r="I855" s="123"/>
      <c r="J855" s="123"/>
      <c r="K855" s="123"/>
      <c r="L855" s="123"/>
    </row>
    <row r="856">
      <c r="A856" s="118"/>
      <c r="B856" s="122"/>
      <c r="C856" s="123"/>
      <c r="D856" s="123"/>
      <c r="E856" s="123"/>
      <c r="F856" s="123"/>
      <c r="G856" s="123"/>
      <c r="H856" s="123"/>
      <c r="I856" s="123"/>
      <c r="J856" s="123"/>
      <c r="K856" s="123"/>
      <c r="L856" s="123"/>
    </row>
    <row r="857">
      <c r="A857" s="118"/>
      <c r="B857" s="122"/>
      <c r="C857" s="123"/>
      <c r="D857" s="123"/>
      <c r="E857" s="123"/>
      <c r="F857" s="123"/>
      <c r="G857" s="123"/>
      <c r="H857" s="123"/>
      <c r="I857" s="123"/>
      <c r="J857" s="123"/>
      <c r="K857" s="123"/>
      <c r="L857" s="123"/>
    </row>
    <row r="858">
      <c r="A858" s="118"/>
      <c r="B858" s="122"/>
      <c r="C858" s="123"/>
      <c r="D858" s="123"/>
      <c r="E858" s="123"/>
      <c r="F858" s="123"/>
      <c r="G858" s="123"/>
      <c r="H858" s="123"/>
      <c r="I858" s="123"/>
      <c r="J858" s="123"/>
      <c r="K858" s="123"/>
      <c r="L858" s="123"/>
    </row>
    <row r="859">
      <c r="A859" s="118"/>
      <c r="B859" s="122"/>
      <c r="C859" s="123"/>
      <c r="D859" s="123"/>
      <c r="E859" s="123"/>
      <c r="F859" s="123"/>
      <c r="G859" s="123"/>
      <c r="H859" s="123"/>
      <c r="I859" s="123"/>
      <c r="J859" s="123"/>
      <c r="K859" s="123"/>
      <c r="L859" s="123"/>
    </row>
    <row r="860">
      <c r="A860" s="118"/>
      <c r="B860" s="122"/>
      <c r="C860" s="123"/>
      <c r="D860" s="123"/>
      <c r="E860" s="123"/>
      <c r="F860" s="123"/>
      <c r="G860" s="123"/>
      <c r="H860" s="123"/>
      <c r="I860" s="123"/>
      <c r="J860" s="123"/>
      <c r="K860" s="123"/>
      <c r="L860" s="123"/>
    </row>
    <row r="861">
      <c r="A861" s="118"/>
      <c r="B861" s="122"/>
      <c r="C861" s="123"/>
      <c r="D861" s="123"/>
      <c r="E861" s="123"/>
      <c r="F861" s="123"/>
      <c r="G861" s="123"/>
      <c r="H861" s="123"/>
      <c r="I861" s="123"/>
      <c r="J861" s="123"/>
      <c r="K861" s="123"/>
      <c r="L861" s="123"/>
    </row>
    <row r="862">
      <c r="A862" s="118"/>
      <c r="B862" s="122"/>
      <c r="C862" s="123"/>
      <c r="D862" s="123"/>
      <c r="E862" s="123"/>
      <c r="F862" s="123"/>
      <c r="G862" s="123"/>
      <c r="H862" s="123"/>
      <c r="I862" s="123"/>
      <c r="J862" s="123"/>
      <c r="K862" s="123"/>
      <c r="L862" s="123"/>
    </row>
    <row r="863">
      <c r="A863" s="118"/>
      <c r="B863" s="122"/>
      <c r="C863" s="123"/>
      <c r="D863" s="123"/>
      <c r="E863" s="123"/>
      <c r="F863" s="123"/>
      <c r="G863" s="123"/>
      <c r="H863" s="123"/>
      <c r="I863" s="123"/>
      <c r="J863" s="123"/>
      <c r="K863" s="123"/>
      <c r="L863" s="123"/>
    </row>
    <row r="864">
      <c r="A864" s="118"/>
      <c r="B864" s="122"/>
      <c r="C864" s="123"/>
      <c r="D864" s="123"/>
      <c r="E864" s="123"/>
      <c r="F864" s="123"/>
      <c r="G864" s="123"/>
      <c r="H864" s="123"/>
      <c r="I864" s="123"/>
      <c r="J864" s="123"/>
      <c r="K864" s="123"/>
      <c r="L864" s="123"/>
    </row>
    <row r="865">
      <c r="A865" s="118"/>
      <c r="B865" s="122"/>
      <c r="C865" s="123"/>
      <c r="D865" s="123"/>
      <c r="E865" s="123"/>
      <c r="F865" s="123"/>
      <c r="G865" s="123"/>
      <c r="H865" s="123"/>
      <c r="I865" s="123"/>
      <c r="J865" s="123"/>
      <c r="K865" s="123"/>
      <c r="L865" s="123"/>
    </row>
    <row r="866">
      <c r="A866" s="118"/>
      <c r="B866" s="122"/>
      <c r="C866" s="123"/>
      <c r="D866" s="123"/>
      <c r="E866" s="123"/>
      <c r="F866" s="123"/>
      <c r="G866" s="123"/>
      <c r="H866" s="123"/>
      <c r="I866" s="123"/>
      <c r="J866" s="123"/>
      <c r="K866" s="123"/>
      <c r="L866" s="123"/>
    </row>
    <row r="867">
      <c r="A867" s="118"/>
      <c r="B867" s="122"/>
      <c r="C867" s="123"/>
      <c r="D867" s="123"/>
      <c r="E867" s="123"/>
      <c r="F867" s="123"/>
      <c r="G867" s="123"/>
      <c r="H867" s="123"/>
      <c r="I867" s="123"/>
      <c r="J867" s="123"/>
      <c r="K867" s="123"/>
      <c r="L867" s="123"/>
    </row>
    <row r="868">
      <c r="A868" s="118"/>
      <c r="B868" s="122"/>
      <c r="C868" s="123"/>
      <c r="D868" s="123"/>
      <c r="E868" s="123"/>
      <c r="F868" s="123"/>
      <c r="G868" s="123"/>
      <c r="H868" s="123"/>
      <c r="I868" s="123"/>
      <c r="J868" s="123"/>
      <c r="K868" s="123"/>
      <c r="L868" s="123"/>
    </row>
    <row r="869">
      <c r="A869" s="118"/>
      <c r="B869" s="122"/>
      <c r="C869" s="123"/>
      <c r="D869" s="123"/>
      <c r="E869" s="123"/>
      <c r="F869" s="123"/>
      <c r="G869" s="123"/>
      <c r="H869" s="123"/>
      <c r="I869" s="123"/>
      <c r="J869" s="123"/>
      <c r="K869" s="123"/>
      <c r="L869" s="123"/>
    </row>
    <row r="870">
      <c r="A870" s="118"/>
      <c r="B870" s="122"/>
      <c r="C870" s="123"/>
      <c r="D870" s="123"/>
      <c r="E870" s="123"/>
      <c r="F870" s="123"/>
      <c r="G870" s="123"/>
      <c r="H870" s="123"/>
      <c r="I870" s="123"/>
      <c r="J870" s="123"/>
      <c r="K870" s="123"/>
      <c r="L870" s="123"/>
    </row>
    <row r="871">
      <c r="A871" s="118"/>
      <c r="B871" s="122"/>
      <c r="C871" s="123"/>
      <c r="D871" s="123"/>
      <c r="E871" s="123"/>
      <c r="F871" s="123"/>
      <c r="G871" s="123"/>
      <c r="H871" s="123"/>
      <c r="I871" s="123"/>
      <c r="J871" s="123"/>
      <c r="K871" s="123"/>
      <c r="L871" s="123"/>
    </row>
    <row r="872">
      <c r="A872" s="118"/>
      <c r="B872" s="122"/>
      <c r="C872" s="123"/>
      <c r="D872" s="123"/>
      <c r="E872" s="123"/>
      <c r="F872" s="123"/>
      <c r="G872" s="123"/>
      <c r="H872" s="123"/>
      <c r="I872" s="123"/>
      <c r="J872" s="123"/>
      <c r="K872" s="123"/>
      <c r="L872" s="123"/>
    </row>
    <row r="873">
      <c r="A873" s="118"/>
      <c r="B873" s="122"/>
      <c r="C873" s="123"/>
      <c r="D873" s="123"/>
      <c r="E873" s="123"/>
      <c r="F873" s="123"/>
      <c r="G873" s="123"/>
      <c r="H873" s="123"/>
      <c r="I873" s="123"/>
      <c r="J873" s="123"/>
      <c r="K873" s="123"/>
      <c r="L873" s="123"/>
    </row>
    <row r="874">
      <c r="A874" s="118"/>
      <c r="B874" s="122"/>
      <c r="C874" s="123"/>
      <c r="D874" s="123"/>
      <c r="E874" s="123"/>
      <c r="F874" s="123"/>
      <c r="G874" s="123"/>
      <c r="H874" s="123"/>
      <c r="I874" s="123"/>
      <c r="J874" s="123"/>
      <c r="K874" s="123"/>
      <c r="L874" s="123"/>
    </row>
    <row r="875">
      <c r="A875" s="118"/>
      <c r="B875" s="122"/>
      <c r="C875" s="123"/>
      <c r="D875" s="123"/>
      <c r="E875" s="123"/>
      <c r="F875" s="123"/>
      <c r="G875" s="123"/>
      <c r="H875" s="123"/>
      <c r="I875" s="123"/>
      <c r="J875" s="123"/>
      <c r="K875" s="123"/>
      <c r="L875" s="123"/>
    </row>
    <row r="876">
      <c r="A876" s="118"/>
      <c r="B876" s="122"/>
      <c r="C876" s="123"/>
      <c r="D876" s="123"/>
      <c r="E876" s="123"/>
      <c r="F876" s="123"/>
      <c r="G876" s="123"/>
      <c r="H876" s="123"/>
      <c r="I876" s="123"/>
      <c r="J876" s="123"/>
      <c r="K876" s="123"/>
      <c r="L876" s="123"/>
    </row>
    <row r="877">
      <c r="A877" s="118"/>
      <c r="B877" s="122"/>
      <c r="C877" s="123"/>
      <c r="D877" s="123"/>
      <c r="E877" s="123"/>
      <c r="F877" s="123"/>
      <c r="G877" s="123"/>
      <c r="H877" s="123"/>
      <c r="I877" s="123"/>
      <c r="J877" s="123"/>
      <c r="K877" s="123"/>
      <c r="L877" s="123"/>
    </row>
    <row r="878">
      <c r="A878" s="118"/>
      <c r="B878" s="122"/>
      <c r="C878" s="123"/>
      <c r="D878" s="123"/>
      <c r="E878" s="123"/>
      <c r="F878" s="123"/>
      <c r="G878" s="123"/>
      <c r="H878" s="123"/>
      <c r="I878" s="123"/>
      <c r="J878" s="123"/>
      <c r="K878" s="123"/>
      <c r="L878" s="123"/>
    </row>
    <row r="879">
      <c r="A879" s="118"/>
      <c r="B879" s="122"/>
      <c r="C879" s="123"/>
      <c r="D879" s="123"/>
      <c r="E879" s="123"/>
      <c r="F879" s="123"/>
      <c r="G879" s="123"/>
      <c r="H879" s="123"/>
      <c r="I879" s="123"/>
      <c r="J879" s="123"/>
      <c r="K879" s="123"/>
      <c r="L879" s="123"/>
    </row>
    <row r="880">
      <c r="A880" s="118"/>
      <c r="B880" s="122"/>
      <c r="C880" s="123"/>
      <c r="D880" s="123"/>
      <c r="E880" s="123"/>
      <c r="F880" s="123"/>
      <c r="G880" s="123"/>
      <c r="H880" s="123"/>
      <c r="I880" s="123"/>
      <c r="J880" s="123"/>
      <c r="K880" s="123"/>
      <c r="L880" s="123"/>
    </row>
    <row r="881">
      <c r="A881" s="118"/>
      <c r="B881" s="122"/>
      <c r="C881" s="123"/>
      <c r="D881" s="123"/>
      <c r="E881" s="123"/>
      <c r="F881" s="123"/>
      <c r="G881" s="123"/>
      <c r="H881" s="123"/>
      <c r="I881" s="123"/>
      <c r="J881" s="123"/>
      <c r="K881" s="123"/>
      <c r="L881" s="123"/>
    </row>
    <row r="882">
      <c r="A882" s="118"/>
      <c r="B882" s="122"/>
      <c r="C882" s="123"/>
      <c r="D882" s="123"/>
      <c r="E882" s="123"/>
      <c r="F882" s="123"/>
      <c r="G882" s="123"/>
      <c r="H882" s="123"/>
      <c r="I882" s="123"/>
      <c r="J882" s="123"/>
      <c r="K882" s="123"/>
      <c r="L882" s="123"/>
    </row>
    <row r="883">
      <c r="A883" s="118"/>
      <c r="B883" s="122"/>
      <c r="C883" s="123"/>
      <c r="D883" s="123"/>
      <c r="E883" s="123"/>
      <c r="F883" s="123"/>
      <c r="G883" s="123"/>
      <c r="H883" s="123"/>
      <c r="I883" s="123"/>
      <c r="J883" s="123"/>
      <c r="K883" s="123"/>
      <c r="L883" s="123"/>
    </row>
    <row r="884">
      <c r="A884" s="118"/>
      <c r="B884" s="122"/>
      <c r="C884" s="123"/>
      <c r="D884" s="123"/>
      <c r="E884" s="123"/>
      <c r="F884" s="123"/>
      <c r="G884" s="123"/>
      <c r="H884" s="123"/>
      <c r="I884" s="123"/>
      <c r="J884" s="123"/>
      <c r="K884" s="123"/>
      <c r="L884" s="123"/>
    </row>
    <row r="885">
      <c r="A885" s="118"/>
      <c r="B885" s="122"/>
      <c r="C885" s="123"/>
      <c r="D885" s="123"/>
      <c r="E885" s="123"/>
      <c r="F885" s="123"/>
      <c r="G885" s="123"/>
      <c r="H885" s="123"/>
      <c r="I885" s="123"/>
      <c r="J885" s="123"/>
      <c r="K885" s="123"/>
      <c r="L885" s="123"/>
    </row>
    <row r="886">
      <c r="A886" s="118"/>
      <c r="B886" s="122"/>
      <c r="C886" s="123"/>
      <c r="D886" s="123"/>
      <c r="E886" s="123"/>
      <c r="F886" s="123"/>
      <c r="G886" s="123"/>
      <c r="H886" s="123"/>
      <c r="I886" s="123"/>
      <c r="J886" s="123"/>
      <c r="K886" s="123"/>
      <c r="L886" s="123"/>
    </row>
    <row r="887">
      <c r="A887" s="118"/>
      <c r="B887" s="122"/>
      <c r="C887" s="123"/>
      <c r="D887" s="123"/>
      <c r="E887" s="123"/>
      <c r="F887" s="123"/>
      <c r="G887" s="123"/>
      <c r="H887" s="123"/>
      <c r="I887" s="123"/>
      <c r="J887" s="123"/>
      <c r="K887" s="123"/>
      <c r="L887" s="123"/>
    </row>
    <row r="888">
      <c r="A888" s="118"/>
      <c r="B888" s="122"/>
      <c r="C888" s="123"/>
      <c r="D888" s="123"/>
      <c r="E888" s="123"/>
      <c r="F888" s="123"/>
      <c r="G888" s="123"/>
      <c r="H888" s="123"/>
      <c r="I888" s="123"/>
      <c r="J888" s="123"/>
      <c r="K888" s="123"/>
      <c r="L888" s="123"/>
    </row>
    <row r="889">
      <c r="A889" s="118"/>
      <c r="B889" s="122"/>
      <c r="C889" s="123"/>
      <c r="D889" s="123"/>
      <c r="E889" s="123"/>
      <c r="F889" s="123"/>
      <c r="G889" s="123"/>
      <c r="H889" s="123"/>
      <c r="I889" s="123"/>
      <c r="J889" s="123"/>
      <c r="K889" s="123"/>
      <c r="L889" s="123"/>
    </row>
    <row r="890">
      <c r="A890" s="118"/>
      <c r="B890" s="122"/>
      <c r="C890" s="123"/>
      <c r="D890" s="123"/>
      <c r="E890" s="123"/>
      <c r="F890" s="123"/>
      <c r="G890" s="123"/>
      <c r="H890" s="123"/>
      <c r="I890" s="123"/>
      <c r="J890" s="123"/>
      <c r="K890" s="123"/>
      <c r="L890" s="123"/>
    </row>
    <row r="891">
      <c r="A891" s="118"/>
      <c r="B891" s="122"/>
      <c r="C891" s="123"/>
      <c r="D891" s="123"/>
      <c r="E891" s="123"/>
      <c r="F891" s="123"/>
      <c r="G891" s="123"/>
      <c r="H891" s="123"/>
      <c r="I891" s="123"/>
      <c r="J891" s="123"/>
      <c r="K891" s="123"/>
      <c r="L891" s="123"/>
    </row>
    <row r="892">
      <c r="A892" s="118"/>
      <c r="B892" s="122"/>
      <c r="C892" s="123"/>
      <c r="D892" s="123"/>
      <c r="E892" s="123"/>
      <c r="F892" s="123"/>
      <c r="G892" s="123"/>
      <c r="H892" s="123"/>
      <c r="I892" s="123"/>
      <c r="J892" s="123"/>
      <c r="K892" s="123"/>
      <c r="L892" s="123"/>
    </row>
    <row r="893">
      <c r="A893" s="118"/>
      <c r="B893" s="122"/>
      <c r="C893" s="123"/>
      <c r="D893" s="123"/>
      <c r="E893" s="123"/>
      <c r="F893" s="123"/>
      <c r="G893" s="123"/>
      <c r="H893" s="123"/>
      <c r="I893" s="123"/>
      <c r="J893" s="123"/>
      <c r="K893" s="123"/>
      <c r="L893" s="123"/>
    </row>
    <row r="894">
      <c r="A894" s="118"/>
      <c r="B894" s="122"/>
      <c r="C894" s="123"/>
      <c r="D894" s="123"/>
      <c r="E894" s="123"/>
      <c r="F894" s="123"/>
      <c r="G894" s="123"/>
      <c r="H894" s="123"/>
      <c r="I894" s="123"/>
      <c r="J894" s="123"/>
      <c r="K894" s="123"/>
      <c r="L894" s="123"/>
    </row>
    <row r="895">
      <c r="A895" s="118"/>
      <c r="B895" s="122"/>
      <c r="C895" s="123"/>
      <c r="D895" s="123"/>
      <c r="E895" s="123"/>
      <c r="F895" s="123"/>
      <c r="G895" s="123"/>
      <c r="H895" s="123"/>
      <c r="I895" s="123"/>
      <c r="J895" s="123"/>
      <c r="K895" s="123"/>
      <c r="L895" s="123"/>
    </row>
    <row r="896">
      <c r="A896" s="118"/>
      <c r="B896" s="122"/>
      <c r="C896" s="123"/>
      <c r="D896" s="123"/>
      <c r="E896" s="123"/>
      <c r="F896" s="123"/>
      <c r="G896" s="123"/>
      <c r="H896" s="123"/>
      <c r="I896" s="123"/>
      <c r="J896" s="123"/>
      <c r="K896" s="123"/>
      <c r="L896" s="123"/>
    </row>
    <row r="897">
      <c r="A897" s="118"/>
      <c r="B897" s="122"/>
      <c r="C897" s="123"/>
      <c r="D897" s="123"/>
      <c r="E897" s="123"/>
      <c r="F897" s="123"/>
      <c r="G897" s="123"/>
      <c r="H897" s="123"/>
      <c r="I897" s="123"/>
      <c r="J897" s="123"/>
      <c r="K897" s="123"/>
      <c r="L897" s="123"/>
    </row>
    <row r="898">
      <c r="A898" s="118"/>
      <c r="B898" s="122"/>
      <c r="C898" s="123"/>
      <c r="D898" s="123"/>
      <c r="E898" s="123"/>
      <c r="F898" s="123"/>
      <c r="G898" s="123"/>
      <c r="H898" s="123"/>
      <c r="I898" s="123"/>
      <c r="J898" s="123"/>
      <c r="K898" s="123"/>
      <c r="L898" s="123"/>
    </row>
    <row r="899">
      <c r="A899" s="118"/>
      <c r="B899" s="122"/>
      <c r="C899" s="123"/>
      <c r="D899" s="123"/>
      <c r="E899" s="123"/>
      <c r="F899" s="123"/>
      <c r="G899" s="123"/>
      <c r="H899" s="123"/>
      <c r="I899" s="123"/>
      <c r="J899" s="123"/>
      <c r="K899" s="123"/>
      <c r="L899" s="123"/>
    </row>
    <row r="900">
      <c r="A900" s="118"/>
      <c r="B900" s="122"/>
      <c r="C900" s="123"/>
      <c r="D900" s="123"/>
      <c r="E900" s="123"/>
      <c r="F900" s="123"/>
      <c r="G900" s="123"/>
      <c r="H900" s="123"/>
      <c r="I900" s="123"/>
      <c r="J900" s="123"/>
      <c r="K900" s="123"/>
      <c r="L900" s="123"/>
    </row>
    <row r="901">
      <c r="A901" s="118"/>
      <c r="B901" s="122"/>
      <c r="C901" s="123"/>
      <c r="D901" s="123"/>
      <c r="E901" s="123"/>
      <c r="F901" s="123"/>
      <c r="G901" s="123"/>
      <c r="H901" s="123"/>
      <c r="I901" s="123"/>
      <c r="J901" s="123"/>
      <c r="K901" s="123"/>
      <c r="L901" s="123"/>
    </row>
    <row r="902">
      <c r="A902" s="118"/>
      <c r="B902" s="122"/>
      <c r="C902" s="123"/>
      <c r="D902" s="123"/>
      <c r="E902" s="123"/>
      <c r="F902" s="123"/>
      <c r="G902" s="123"/>
      <c r="H902" s="123"/>
      <c r="I902" s="123"/>
      <c r="J902" s="123"/>
      <c r="K902" s="123"/>
      <c r="L902" s="123"/>
    </row>
    <row r="903">
      <c r="A903" s="118"/>
      <c r="B903" s="122"/>
      <c r="C903" s="123"/>
      <c r="D903" s="123"/>
      <c r="E903" s="123"/>
      <c r="F903" s="123"/>
      <c r="G903" s="123"/>
      <c r="H903" s="123"/>
      <c r="I903" s="123"/>
      <c r="J903" s="123"/>
      <c r="K903" s="123"/>
      <c r="L903" s="123"/>
    </row>
    <row r="904">
      <c r="A904" s="118"/>
      <c r="B904" s="122"/>
      <c r="C904" s="123"/>
      <c r="D904" s="123"/>
      <c r="E904" s="123"/>
      <c r="F904" s="123"/>
      <c r="G904" s="123"/>
      <c r="H904" s="123"/>
      <c r="I904" s="123"/>
      <c r="J904" s="123"/>
      <c r="K904" s="123"/>
      <c r="L904" s="123"/>
    </row>
    <row r="905">
      <c r="A905" s="118"/>
      <c r="B905" s="122"/>
      <c r="C905" s="123"/>
      <c r="D905" s="123"/>
      <c r="E905" s="123"/>
      <c r="F905" s="123"/>
      <c r="G905" s="123"/>
      <c r="H905" s="123"/>
      <c r="I905" s="123"/>
      <c r="J905" s="123"/>
      <c r="K905" s="123"/>
      <c r="L905" s="123"/>
    </row>
    <row r="906">
      <c r="A906" s="118"/>
      <c r="B906" s="122"/>
      <c r="C906" s="123"/>
      <c r="D906" s="123"/>
      <c r="E906" s="123"/>
      <c r="F906" s="123"/>
      <c r="G906" s="123"/>
      <c r="H906" s="123"/>
      <c r="I906" s="123"/>
      <c r="J906" s="123"/>
      <c r="K906" s="123"/>
      <c r="L906" s="123"/>
    </row>
    <row r="907">
      <c r="A907" s="118"/>
      <c r="B907" s="122"/>
      <c r="C907" s="123"/>
      <c r="D907" s="123"/>
      <c r="E907" s="123"/>
      <c r="F907" s="123"/>
      <c r="G907" s="123"/>
      <c r="H907" s="123"/>
      <c r="I907" s="123"/>
      <c r="J907" s="123"/>
      <c r="K907" s="123"/>
      <c r="L907" s="123"/>
    </row>
    <row r="908">
      <c r="A908" s="118"/>
      <c r="B908" s="122"/>
      <c r="C908" s="123"/>
      <c r="D908" s="123"/>
      <c r="E908" s="123"/>
      <c r="F908" s="123"/>
      <c r="G908" s="123"/>
      <c r="H908" s="123"/>
      <c r="I908" s="123"/>
      <c r="J908" s="123"/>
      <c r="K908" s="123"/>
      <c r="L908" s="123"/>
    </row>
    <row r="909">
      <c r="A909" s="118"/>
      <c r="B909" s="122"/>
      <c r="C909" s="123"/>
      <c r="D909" s="123"/>
      <c r="E909" s="123"/>
      <c r="F909" s="123"/>
      <c r="G909" s="123"/>
      <c r="H909" s="123"/>
      <c r="I909" s="123"/>
      <c r="J909" s="123"/>
      <c r="K909" s="123"/>
      <c r="L909" s="123"/>
    </row>
    <row r="910">
      <c r="A910" s="118"/>
      <c r="B910" s="122"/>
      <c r="C910" s="123"/>
      <c r="D910" s="123"/>
      <c r="E910" s="123"/>
      <c r="F910" s="123"/>
      <c r="G910" s="123"/>
      <c r="H910" s="123"/>
      <c r="I910" s="123"/>
      <c r="J910" s="123"/>
      <c r="K910" s="123"/>
      <c r="L910" s="123"/>
    </row>
    <row r="911">
      <c r="A911" s="118"/>
      <c r="B911" s="122"/>
      <c r="C911" s="123"/>
      <c r="D911" s="123"/>
      <c r="E911" s="123"/>
      <c r="F911" s="123"/>
      <c r="G911" s="123"/>
      <c r="H911" s="123"/>
      <c r="I911" s="123"/>
      <c r="J911" s="123"/>
      <c r="K911" s="123"/>
      <c r="L911" s="123"/>
    </row>
    <row r="912">
      <c r="A912" s="118"/>
      <c r="B912" s="122"/>
      <c r="C912" s="123"/>
      <c r="D912" s="123"/>
      <c r="E912" s="123"/>
      <c r="F912" s="123"/>
      <c r="G912" s="123"/>
      <c r="H912" s="123"/>
      <c r="I912" s="123"/>
      <c r="J912" s="123"/>
      <c r="K912" s="123"/>
      <c r="L912" s="123"/>
    </row>
    <row r="913">
      <c r="A913" s="118"/>
      <c r="B913" s="122"/>
      <c r="C913" s="123"/>
      <c r="D913" s="123"/>
      <c r="E913" s="123"/>
      <c r="F913" s="123"/>
      <c r="G913" s="123"/>
      <c r="H913" s="123"/>
      <c r="I913" s="123"/>
      <c r="J913" s="123"/>
      <c r="K913" s="123"/>
      <c r="L913" s="123"/>
    </row>
    <row r="914">
      <c r="A914" s="118"/>
      <c r="B914" s="122"/>
      <c r="C914" s="123"/>
      <c r="D914" s="123"/>
      <c r="E914" s="123"/>
      <c r="F914" s="123"/>
      <c r="G914" s="123"/>
      <c r="H914" s="123"/>
      <c r="I914" s="123"/>
      <c r="J914" s="123"/>
      <c r="K914" s="123"/>
      <c r="L914" s="123"/>
    </row>
    <row r="915">
      <c r="A915" s="118"/>
      <c r="B915" s="122"/>
      <c r="C915" s="123"/>
      <c r="D915" s="123"/>
      <c r="E915" s="123"/>
      <c r="F915" s="123"/>
      <c r="G915" s="123"/>
      <c r="H915" s="123"/>
      <c r="I915" s="123"/>
      <c r="J915" s="123"/>
      <c r="K915" s="123"/>
      <c r="L915" s="123"/>
    </row>
    <row r="916">
      <c r="A916" s="118"/>
      <c r="B916" s="122"/>
      <c r="C916" s="123"/>
      <c r="D916" s="123"/>
      <c r="E916" s="123"/>
      <c r="F916" s="123"/>
      <c r="G916" s="123"/>
      <c r="H916" s="123"/>
      <c r="I916" s="123"/>
      <c r="J916" s="123"/>
      <c r="K916" s="123"/>
      <c r="L916" s="123"/>
    </row>
    <row r="917">
      <c r="A917" s="118"/>
      <c r="B917" s="122"/>
      <c r="C917" s="123"/>
      <c r="D917" s="123"/>
      <c r="E917" s="123"/>
      <c r="F917" s="123"/>
      <c r="G917" s="123"/>
      <c r="H917" s="123"/>
      <c r="I917" s="123"/>
      <c r="J917" s="123"/>
      <c r="K917" s="123"/>
      <c r="L917" s="123"/>
    </row>
    <row r="918">
      <c r="A918" s="118"/>
      <c r="B918" s="122"/>
      <c r="C918" s="123"/>
      <c r="D918" s="123"/>
      <c r="E918" s="123"/>
      <c r="F918" s="123"/>
      <c r="G918" s="123"/>
      <c r="H918" s="123"/>
      <c r="I918" s="123"/>
      <c r="J918" s="123"/>
      <c r="K918" s="123"/>
      <c r="L918" s="123"/>
    </row>
    <row r="919">
      <c r="A919" s="118"/>
      <c r="B919" s="122"/>
      <c r="C919" s="123"/>
      <c r="D919" s="123"/>
      <c r="E919" s="123"/>
      <c r="F919" s="123"/>
      <c r="G919" s="123"/>
      <c r="H919" s="123"/>
      <c r="I919" s="123"/>
      <c r="J919" s="123"/>
      <c r="K919" s="123"/>
      <c r="L919" s="123"/>
    </row>
    <row r="920">
      <c r="A920" s="118"/>
      <c r="B920" s="122"/>
      <c r="C920" s="123"/>
      <c r="D920" s="123"/>
      <c r="E920" s="123"/>
      <c r="F920" s="123"/>
      <c r="G920" s="123"/>
      <c r="H920" s="123"/>
      <c r="I920" s="123"/>
      <c r="J920" s="123"/>
      <c r="K920" s="123"/>
      <c r="L920" s="123"/>
    </row>
    <row r="921">
      <c r="A921" s="118"/>
      <c r="B921" s="122"/>
      <c r="C921" s="123"/>
      <c r="D921" s="123"/>
      <c r="E921" s="123"/>
      <c r="F921" s="123"/>
      <c r="G921" s="123"/>
      <c r="H921" s="123"/>
      <c r="I921" s="123"/>
      <c r="J921" s="123"/>
      <c r="K921" s="123"/>
      <c r="L921" s="123"/>
    </row>
    <row r="922">
      <c r="A922" s="118"/>
      <c r="B922" s="122"/>
      <c r="C922" s="123"/>
      <c r="D922" s="123"/>
      <c r="E922" s="123"/>
      <c r="F922" s="123"/>
      <c r="G922" s="123"/>
      <c r="H922" s="123"/>
      <c r="I922" s="123"/>
      <c r="J922" s="123"/>
      <c r="K922" s="123"/>
      <c r="L922" s="123"/>
    </row>
    <row r="923">
      <c r="A923" s="118"/>
      <c r="B923" s="122"/>
      <c r="C923" s="123"/>
      <c r="D923" s="123"/>
      <c r="E923" s="123"/>
      <c r="F923" s="123"/>
      <c r="G923" s="123"/>
      <c r="H923" s="123"/>
      <c r="I923" s="123"/>
      <c r="J923" s="123"/>
      <c r="K923" s="123"/>
      <c r="L923" s="123"/>
    </row>
    <row r="924">
      <c r="A924" s="118"/>
      <c r="B924" s="122"/>
      <c r="C924" s="123"/>
      <c r="D924" s="123"/>
      <c r="E924" s="123"/>
      <c r="F924" s="123"/>
      <c r="G924" s="123"/>
      <c r="H924" s="123"/>
      <c r="I924" s="123"/>
      <c r="J924" s="123"/>
      <c r="K924" s="123"/>
      <c r="L924" s="123"/>
    </row>
    <row r="925">
      <c r="A925" s="118"/>
      <c r="B925" s="122"/>
      <c r="C925" s="123"/>
      <c r="D925" s="123"/>
      <c r="E925" s="123"/>
      <c r="F925" s="123"/>
      <c r="G925" s="123"/>
      <c r="H925" s="123"/>
      <c r="I925" s="123"/>
      <c r="J925" s="123"/>
      <c r="K925" s="123"/>
      <c r="L925" s="123"/>
    </row>
    <row r="926">
      <c r="A926" s="118"/>
      <c r="B926" s="122"/>
      <c r="C926" s="123"/>
      <c r="D926" s="123"/>
      <c r="E926" s="123"/>
      <c r="F926" s="123"/>
      <c r="G926" s="123"/>
      <c r="H926" s="123"/>
      <c r="I926" s="123"/>
      <c r="J926" s="123"/>
      <c r="K926" s="123"/>
      <c r="L926" s="123"/>
    </row>
    <row r="927">
      <c r="A927" s="118"/>
      <c r="B927" s="122"/>
      <c r="C927" s="123"/>
      <c r="D927" s="123"/>
      <c r="E927" s="123"/>
      <c r="F927" s="123"/>
      <c r="G927" s="123"/>
      <c r="H927" s="123"/>
      <c r="I927" s="123"/>
      <c r="J927" s="123"/>
      <c r="K927" s="123"/>
      <c r="L927" s="123"/>
    </row>
    <row r="928">
      <c r="A928" s="118"/>
      <c r="B928" s="122"/>
      <c r="C928" s="123"/>
      <c r="D928" s="123"/>
      <c r="E928" s="123"/>
      <c r="F928" s="123"/>
      <c r="G928" s="123"/>
      <c r="H928" s="123"/>
      <c r="I928" s="123"/>
      <c r="J928" s="123"/>
      <c r="K928" s="123"/>
      <c r="L928" s="123"/>
    </row>
    <row r="929">
      <c r="A929" s="118"/>
      <c r="B929" s="122"/>
      <c r="C929" s="123"/>
      <c r="D929" s="123"/>
      <c r="E929" s="123"/>
      <c r="F929" s="123"/>
      <c r="G929" s="123"/>
      <c r="H929" s="123"/>
      <c r="I929" s="123"/>
      <c r="J929" s="123"/>
      <c r="K929" s="123"/>
      <c r="L929" s="123"/>
    </row>
    <row r="930">
      <c r="A930" s="118"/>
      <c r="B930" s="122"/>
      <c r="C930" s="123"/>
      <c r="D930" s="123"/>
      <c r="E930" s="123"/>
      <c r="F930" s="123"/>
      <c r="G930" s="123"/>
      <c r="H930" s="123"/>
      <c r="I930" s="123"/>
      <c r="J930" s="123"/>
      <c r="K930" s="123"/>
      <c r="L930" s="123"/>
    </row>
    <row r="931">
      <c r="A931" s="118"/>
      <c r="B931" s="122"/>
      <c r="C931" s="123"/>
      <c r="D931" s="123"/>
      <c r="E931" s="123"/>
      <c r="F931" s="123"/>
      <c r="G931" s="123"/>
      <c r="H931" s="123"/>
      <c r="I931" s="123"/>
      <c r="J931" s="123"/>
      <c r="K931" s="123"/>
      <c r="L931" s="123"/>
    </row>
    <row r="932">
      <c r="A932" s="118"/>
      <c r="B932" s="122"/>
      <c r="C932" s="123"/>
      <c r="D932" s="123"/>
      <c r="E932" s="123"/>
      <c r="F932" s="123"/>
      <c r="G932" s="123"/>
      <c r="H932" s="123"/>
      <c r="I932" s="123"/>
      <c r="J932" s="123"/>
      <c r="K932" s="123"/>
      <c r="L932" s="123"/>
    </row>
    <row r="933">
      <c r="A933" s="118"/>
      <c r="B933" s="122"/>
      <c r="C933" s="123"/>
      <c r="D933" s="123"/>
      <c r="E933" s="123"/>
      <c r="F933" s="123"/>
      <c r="G933" s="123"/>
      <c r="H933" s="123"/>
      <c r="I933" s="123"/>
      <c r="J933" s="123"/>
      <c r="K933" s="123"/>
      <c r="L933" s="123"/>
    </row>
    <row r="934">
      <c r="A934" s="118"/>
      <c r="B934" s="122"/>
      <c r="C934" s="123"/>
      <c r="D934" s="123"/>
      <c r="E934" s="123"/>
      <c r="F934" s="123"/>
      <c r="G934" s="123"/>
      <c r="H934" s="123"/>
      <c r="I934" s="123"/>
      <c r="J934" s="123"/>
      <c r="K934" s="123"/>
      <c r="L934" s="123"/>
    </row>
    <row r="935">
      <c r="A935" s="118"/>
      <c r="B935" s="122"/>
      <c r="C935" s="123"/>
      <c r="D935" s="123"/>
      <c r="E935" s="123"/>
      <c r="F935" s="123"/>
      <c r="G935" s="123"/>
      <c r="H935" s="123"/>
      <c r="I935" s="123"/>
      <c r="J935" s="123"/>
      <c r="K935" s="123"/>
      <c r="L935" s="123"/>
    </row>
    <row r="936">
      <c r="A936" s="118"/>
      <c r="B936" s="122"/>
      <c r="C936" s="123"/>
      <c r="D936" s="123"/>
      <c r="E936" s="123"/>
      <c r="F936" s="123"/>
      <c r="G936" s="123"/>
      <c r="H936" s="123"/>
      <c r="I936" s="123"/>
      <c r="J936" s="123"/>
      <c r="K936" s="123"/>
      <c r="L936" s="123"/>
    </row>
    <row r="937">
      <c r="A937" s="118"/>
      <c r="B937" s="122"/>
      <c r="C937" s="123"/>
      <c r="D937" s="123"/>
      <c r="E937" s="123"/>
      <c r="F937" s="123"/>
      <c r="G937" s="123"/>
      <c r="H937" s="123"/>
      <c r="I937" s="123"/>
      <c r="J937" s="123"/>
      <c r="K937" s="123"/>
      <c r="L937" s="123"/>
    </row>
    <row r="938">
      <c r="A938" s="118"/>
      <c r="B938" s="122"/>
      <c r="C938" s="123"/>
      <c r="D938" s="123"/>
      <c r="E938" s="123"/>
      <c r="F938" s="123"/>
      <c r="G938" s="123"/>
      <c r="H938" s="123"/>
      <c r="I938" s="123"/>
      <c r="J938" s="123"/>
      <c r="K938" s="123"/>
      <c r="L938" s="123"/>
    </row>
    <row r="939">
      <c r="A939" s="118"/>
      <c r="B939" s="122"/>
      <c r="C939" s="123"/>
      <c r="D939" s="123"/>
      <c r="E939" s="123"/>
      <c r="F939" s="123"/>
      <c r="G939" s="123"/>
      <c r="H939" s="123"/>
      <c r="I939" s="123"/>
      <c r="J939" s="123"/>
      <c r="K939" s="123"/>
      <c r="L939" s="123"/>
    </row>
    <row r="940">
      <c r="A940" s="118"/>
      <c r="B940" s="122"/>
      <c r="C940" s="123"/>
      <c r="D940" s="123"/>
      <c r="E940" s="123"/>
      <c r="F940" s="123"/>
      <c r="G940" s="123"/>
      <c r="H940" s="123"/>
      <c r="I940" s="123"/>
      <c r="J940" s="123"/>
      <c r="K940" s="123"/>
      <c r="L940" s="123"/>
    </row>
    <row r="941">
      <c r="A941" s="118"/>
      <c r="B941" s="122"/>
      <c r="C941" s="123"/>
      <c r="D941" s="123"/>
      <c r="E941" s="123"/>
      <c r="F941" s="123"/>
      <c r="G941" s="123"/>
      <c r="H941" s="123"/>
      <c r="I941" s="123"/>
      <c r="J941" s="123"/>
      <c r="K941" s="123"/>
      <c r="L941" s="123"/>
    </row>
    <row r="942">
      <c r="A942" s="118"/>
      <c r="B942" s="122"/>
      <c r="C942" s="123"/>
      <c r="D942" s="123"/>
      <c r="E942" s="123"/>
      <c r="F942" s="123"/>
      <c r="G942" s="123"/>
      <c r="H942" s="123"/>
      <c r="I942" s="123"/>
      <c r="J942" s="123"/>
      <c r="K942" s="123"/>
      <c r="L942" s="123"/>
    </row>
    <row r="943">
      <c r="A943" s="118"/>
      <c r="B943" s="122"/>
      <c r="C943" s="123"/>
      <c r="D943" s="123"/>
      <c r="E943" s="123"/>
      <c r="F943" s="123"/>
      <c r="G943" s="123"/>
      <c r="H943" s="123"/>
      <c r="I943" s="123"/>
      <c r="J943" s="123"/>
      <c r="K943" s="123"/>
      <c r="L943" s="123"/>
    </row>
    <row r="944">
      <c r="A944" s="118"/>
      <c r="B944" s="122"/>
      <c r="C944" s="123"/>
      <c r="D944" s="123"/>
      <c r="E944" s="123"/>
      <c r="F944" s="123"/>
      <c r="G944" s="123"/>
      <c r="H944" s="123"/>
      <c r="I944" s="123"/>
      <c r="J944" s="123"/>
      <c r="K944" s="123"/>
      <c r="L944" s="123"/>
    </row>
    <row r="945">
      <c r="A945" s="118"/>
      <c r="B945" s="122"/>
      <c r="C945" s="123"/>
      <c r="D945" s="123"/>
      <c r="E945" s="123"/>
      <c r="F945" s="123"/>
      <c r="G945" s="123"/>
      <c r="H945" s="123"/>
      <c r="I945" s="123"/>
      <c r="J945" s="123"/>
      <c r="K945" s="123"/>
      <c r="L945" s="123"/>
    </row>
    <row r="946">
      <c r="A946" s="118"/>
      <c r="B946" s="122"/>
      <c r="C946" s="123"/>
      <c r="D946" s="123"/>
      <c r="E946" s="123"/>
      <c r="F946" s="123"/>
      <c r="G946" s="123"/>
      <c r="H946" s="123"/>
      <c r="I946" s="123"/>
      <c r="J946" s="123"/>
      <c r="K946" s="123"/>
      <c r="L946" s="123"/>
    </row>
    <row r="947">
      <c r="A947" s="118"/>
      <c r="B947" s="122"/>
      <c r="C947" s="123"/>
      <c r="D947" s="123"/>
      <c r="E947" s="123"/>
      <c r="F947" s="123"/>
      <c r="G947" s="123"/>
      <c r="H947" s="123"/>
      <c r="I947" s="123"/>
      <c r="J947" s="123"/>
      <c r="K947" s="123"/>
      <c r="L947" s="123"/>
    </row>
    <row r="948">
      <c r="A948" s="118"/>
      <c r="B948" s="122"/>
      <c r="C948" s="123"/>
      <c r="D948" s="123"/>
      <c r="E948" s="123"/>
      <c r="F948" s="123"/>
      <c r="G948" s="123"/>
      <c r="H948" s="123"/>
      <c r="I948" s="123"/>
      <c r="J948" s="123"/>
      <c r="K948" s="123"/>
      <c r="L948" s="123"/>
    </row>
    <row r="949">
      <c r="A949" s="118"/>
      <c r="B949" s="122"/>
      <c r="C949" s="123"/>
      <c r="D949" s="123"/>
      <c r="E949" s="123"/>
      <c r="F949" s="123"/>
      <c r="G949" s="123"/>
      <c r="H949" s="123"/>
      <c r="I949" s="123"/>
      <c r="J949" s="123"/>
      <c r="K949" s="123"/>
      <c r="L949" s="123"/>
    </row>
    <row r="950">
      <c r="A950" s="118"/>
      <c r="B950" s="122"/>
      <c r="C950" s="123"/>
      <c r="D950" s="123"/>
      <c r="E950" s="123"/>
      <c r="F950" s="123"/>
      <c r="G950" s="123"/>
      <c r="H950" s="123"/>
      <c r="I950" s="123"/>
      <c r="J950" s="123"/>
      <c r="K950" s="123"/>
      <c r="L950" s="123"/>
    </row>
    <row r="951">
      <c r="A951" s="118"/>
      <c r="B951" s="122"/>
      <c r="C951" s="123"/>
      <c r="D951" s="123"/>
      <c r="E951" s="123"/>
      <c r="F951" s="123"/>
      <c r="G951" s="123"/>
      <c r="H951" s="123"/>
      <c r="I951" s="123"/>
      <c r="J951" s="123"/>
      <c r="K951" s="123"/>
      <c r="L951" s="123"/>
    </row>
    <row r="952">
      <c r="A952" s="118"/>
      <c r="B952" s="122"/>
      <c r="C952" s="123"/>
      <c r="D952" s="123"/>
      <c r="E952" s="123"/>
      <c r="F952" s="123"/>
      <c r="G952" s="123"/>
      <c r="H952" s="123"/>
      <c r="I952" s="123"/>
      <c r="J952" s="123"/>
      <c r="K952" s="123"/>
      <c r="L952" s="123"/>
    </row>
    <row r="953">
      <c r="A953" s="118"/>
      <c r="B953" s="122"/>
      <c r="C953" s="123"/>
      <c r="D953" s="123"/>
      <c r="E953" s="123"/>
      <c r="F953" s="123"/>
      <c r="G953" s="123"/>
      <c r="H953" s="123"/>
      <c r="I953" s="123"/>
      <c r="J953" s="123"/>
      <c r="K953" s="123"/>
      <c r="L953" s="123"/>
    </row>
    <row r="954">
      <c r="A954" s="118"/>
      <c r="B954" s="122"/>
      <c r="C954" s="123"/>
      <c r="D954" s="123"/>
      <c r="E954" s="123"/>
      <c r="F954" s="123"/>
      <c r="G954" s="123"/>
      <c r="H954" s="123"/>
      <c r="I954" s="123"/>
      <c r="J954" s="123"/>
      <c r="K954" s="123"/>
      <c r="L954" s="123"/>
    </row>
    <row r="955">
      <c r="A955" s="118"/>
      <c r="B955" s="122"/>
      <c r="C955" s="123"/>
      <c r="D955" s="123"/>
      <c r="E955" s="123"/>
      <c r="F955" s="123"/>
      <c r="G955" s="123"/>
      <c r="H955" s="123"/>
      <c r="I955" s="123"/>
      <c r="J955" s="123"/>
      <c r="K955" s="123"/>
      <c r="L955" s="123"/>
    </row>
    <row r="956">
      <c r="A956" s="118"/>
      <c r="B956" s="122"/>
      <c r="C956" s="123"/>
      <c r="D956" s="123"/>
      <c r="E956" s="123"/>
      <c r="F956" s="123"/>
      <c r="G956" s="123"/>
      <c r="H956" s="123"/>
      <c r="I956" s="123"/>
      <c r="J956" s="123"/>
      <c r="K956" s="123"/>
      <c r="L956" s="123"/>
    </row>
    <row r="957">
      <c r="A957" s="118"/>
      <c r="B957" s="122"/>
      <c r="C957" s="123"/>
      <c r="D957" s="123"/>
      <c r="E957" s="123"/>
      <c r="F957" s="123"/>
      <c r="G957" s="123"/>
      <c r="H957" s="123"/>
      <c r="I957" s="123"/>
      <c r="J957" s="123"/>
      <c r="K957" s="123"/>
      <c r="L957" s="123"/>
    </row>
    <row r="958">
      <c r="A958" s="118"/>
      <c r="B958" s="122"/>
      <c r="C958" s="123"/>
      <c r="D958" s="123"/>
      <c r="E958" s="123"/>
      <c r="F958" s="123"/>
      <c r="G958" s="123"/>
      <c r="H958" s="123"/>
      <c r="I958" s="123"/>
      <c r="J958" s="123"/>
      <c r="K958" s="123"/>
      <c r="L958" s="123"/>
    </row>
    <row r="959">
      <c r="A959" s="118"/>
      <c r="B959" s="122"/>
      <c r="C959" s="123"/>
      <c r="D959" s="123"/>
      <c r="E959" s="123"/>
      <c r="F959" s="123"/>
      <c r="G959" s="123"/>
      <c r="H959" s="123"/>
      <c r="I959" s="123"/>
      <c r="J959" s="123"/>
      <c r="K959" s="123"/>
      <c r="L959" s="123"/>
    </row>
    <row r="960">
      <c r="A960" s="118"/>
      <c r="B960" s="122"/>
      <c r="C960" s="123"/>
      <c r="D960" s="123"/>
      <c r="E960" s="123"/>
      <c r="F960" s="123"/>
      <c r="G960" s="123"/>
      <c r="H960" s="123"/>
      <c r="I960" s="123"/>
      <c r="J960" s="123"/>
      <c r="K960" s="123"/>
      <c r="L960" s="123"/>
    </row>
    <row r="961">
      <c r="A961" s="118"/>
      <c r="B961" s="122"/>
      <c r="C961" s="123"/>
      <c r="D961" s="123"/>
      <c r="E961" s="123"/>
      <c r="F961" s="123"/>
      <c r="G961" s="123"/>
      <c r="H961" s="123"/>
      <c r="I961" s="123"/>
      <c r="J961" s="123"/>
      <c r="K961" s="123"/>
      <c r="L961" s="123"/>
    </row>
    <row r="962">
      <c r="A962" s="118"/>
      <c r="B962" s="122"/>
      <c r="C962" s="123"/>
      <c r="D962" s="123"/>
      <c r="E962" s="123"/>
      <c r="F962" s="123"/>
      <c r="G962" s="123"/>
      <c r="H962" s="123"/>
      <c r="I962" s="123"/>
      <c r="J962" s="123"/>
      <c r="K962" s="123"/>
      <c r="L962" s="123"/>
    </row>
    <row r="963">
      <c r="A963" s="118"/>
      <c r="B963" s="122"/>
      <c r="C963" s="123"/>
      <c r="D963" s="123"/>
      <c r="E963" s="123"/>
      <c r="F963" s="123"/>
      <c r="G963" s="123"/>
      <c r="H963" s="123"/>
      <c r="I963" s="123"/>
      <c r="J963" s="123"/>
      <c r="K963" s="123"/>
      <c r="L963" s="123"/>
    </row>
    <row r="964">
      <c r="A964" s="118"/>
      <c r="B964" s="122"/>
      <c r="C964" s="123"/>
      <c r="D964" s="123"/>
      <c r="E964" s="123"/>
      <c r="F964" s="123"/>
      <c r="G964" s="123"/>
      <c r="H964" s="123"/>
      <c r="I964" s="123"/>
      <c r="J964" s="123"/>
      <c r="K964" s="123"/>
      <c r="L964" s="123"/>
    </row>
    <row r="965">
      <c r="A965" s="118"/>
      <c r="B965" s="122"/>
      <c r="C965" s="123"/>
      <c r="D965" s="123"/>
      <c r="E965" s="123"/>
      <c r="F965" s="123"/>
      <c r="G965" s="123"/>
      <c r="H965" s="123"/>
      <c r="I965" s="123"/>
      <c r="J965" s="123"/>
      <c r="K965" s="123"/>
      <c r="L965" s="123"/>
    </row>
    <row r="966">
      <c r="A966" s="118"/>
      <c r="B966" s="122"/>
      <c r="C966" s="123"/>
      <c r="D966" s="123"/>
      <c r="E966" s="123"/>
      <c r="F966" s="123"/>
      <c r="G966" s="123"/>
      <c r="H966" s="123"/>
      <c r="I966" s="123"/>
      <c r="J966" s="123"/>
      <c r="K966" s="123"/>
      <c r="L966" s="123"/>
    </row>
    <row r="967">
      <c r="A967" s="118"/>
      <c r="B967" s="122"/>
      <c r="C967" s="123"/>
      <c r="D967" s="123"/>
      <c r="E967" s="123"/>
      <c r="F967" s="123"/>
      <c r="G967" s="123"/>
      <c r="H967" s="123"/>
      <c r="I967" s="123"/>
      <c r="J967" s="123"/>
      <c r="K967" s="123"/>
      <c r="L967" s="123"/>
    </row>
    <row r="968">
      <c r="A968" s="118"/>
      <c r="B968" s="122"/>
      <c r="C968" s="123"/>
      <c r="D968" s="123"/>
      <c r="E968" s="123"/>
      <c r="F968" s="123"/>
      <c r="G968" s="123"/>
      <c r="H968" s="123"/>
      <c r="I968" s="123"/>
      <c r="J968" s="123"/>
      <c r="K968" s="123"/>
      <c r="L968" s="123"/>
    </row>
    <row r="969">
      <c r="A969" s="118"/>
      <c r="B969" s="122"/>
      <c r="C969" s="123"/>
      <c r="D969" s="123"/>
      <c r="E969" s="123"/>
      <c r="F969" s="123"/>
      <c r="G969" s="123"/>
      <c r="H969" s="123"/>
      <c r="I969" s="123"/>
      <c r="J969" s="123"/>
      <c r="K969" s="123"/>
      <c r="L969" s="123"/>
    </row>
    <row r="970">
      <c r="A970" s="118"/>
      <c r="B970" s="122"/>
      <c r="C970" s="123"/>
      <c r="D970" s="123"/>
      <c r="E970" s="123"/>
      <c r="F970" s="123"/>
      <c r="G970" s="123"/>
      <c r="H970" s="123"/>
      <c r="I970" s="123"/>
      <c r="J970" s="123"/>
      <c r="K970" s="123"/>
      <c r="L970" s="123"/>
    </row>
    <row r="971">
      <c r="A971" s="118"/>
      <c r="B971" s="122"/>
      <c r="C971" s="123"/>
      <c r="D971" s="123"/>
      <c r="E971" s="123"/>
      <c r="F971" s="123"/>
      <c r="G971" s="123"/>
      <c r="H971" s="123"/>
      <c r="I971" s="123"/>
      <c r="J971" s="123"/>
      <c r="K971" s="123"/>
      <c r="L971" s="123"/>
    </row>
    <row r="972">
      <c r="A972" s="118"/>
      <c r="B972" s="122"/>
      <c r="C972" s="123"/>
      <c r="D972" s="123"/>
      <c r="E972" s="123"/>
      <c r="F972" s="123"/>
      <c r="G972" s="123"/>
      <c r="H972" s="123"/>
      <c r="I972" s="123"/>
      <c r="J972" s="123"/>
      <c r="K972" s="123"/>
      <c r="L972" s="123"/>
    </row>
    <row r="973">
      <c r="A973" s="118"/>
      <c r="B973" s="122"/>
      <c r="C973" s="123"/>
      <c r="D973" s="123"/>
      <c r="E973" s="123"/>
      <c r="F973" s="123"/>
      <c r="G973" s="123"/>
      <c r="H973" s="123"/>
      <c r="I973" s="123"/>
      <c r="J973" s="123"/>
      <c r="K973" s="123"/>
      <c r="L973" s="123"/>
    </row>
    <row r="974">
      <c r="A974" s="118"/>
      <c r="B974" s="122"/>
      <c r="C974" s="123"/>
      <c r="D974" s="123"/>
      <c r="E974" s="123"/>
      <c r="F974" s="123"/>
      <c r="G974" s="123"/>
      <c r="H974" s="123"/>
      <c r="I974" s="123"/>
      <c r="J974" s="123"/>
      <c r="K974" s="123"/>
      <c r="L974" s="123"/>
    </row>
    <row r="975">
      <c r="A975" s="118"/>
      <c r="B975" s="122"/>
      <c r="C975" s="123"/>
      <c r="D975" s="123"/>
      <c r="E975" s="123"/>
      <c r="F975" s="123"/>
      <c r="G975" s="123"/>
      <c r="H975" s="123"/>
      <c r="I975" s="123"/>
      <c r="J975" s="123"/>
      <c r="K975" s="123"/>
      <c r="L975" s="123"/>
    </row>
    <row r="976">
      <c r="A976" s="118"/>
      <c r="B976" s="122"/>
      <c r="C976" s="123"/>
      <c r="D976" s="123"/>
      <c r="E976" s="123"/>
      <c r="F976" s="123"/>
      <c r="G976" s="123"/>
      <c r="H976" s="123"/>
      <c r="I976" s="123"/>
      <c r="J976" s="123"/>
      <c r="K976" s="123"/>
      <c r="L976" s="123"/>
    </row>
    <row r="977">
      <c r="A977" s="118"/>
      <c r="B977" s="122"/>
      <c r="C977" s="123"/>
      <c r="D977" s="123"/>
      <c r="E977" s="123"/>
      <c r="F977" s="123"/>
      <c r="G977" s="123"/>
      <c r="H977" s="123"/>
      <c r="I977" s="123"/>
      <c r="J977" s="123"/>
      <c r="K977" s="123"/>
      <c r="L977" s="123"/>
    </row>
    <row r="978">
      <c r="A978" s="118"/>
      <c r="B978" s="122"/>
      <c r="C978" s="123"/>
      <c r="D978" s="123"/>
      <c r="E978" s="123"/>
      <c r="F978" s="123"/>
      <c r="G978" s="123"/>
      <c r="H978" s="123"/>
      <c r="I978" s="123"/>
      <c r="J978" s="123"/>
      <c r="K978" s="123"/>
      <c r="L978" s="123"/>
    </row>
    <row r="979">
      <c r="A979" s="118"/>
      <c r="B979" s="122"/>
      <c r="C979" s="123"/>
      <c r="D979" s="123"/>
      <c r="E979" s="123"/>
      <c r="F979" s="123"/>
      <c r="G979" s="123"/>
      <c r="H979" s="123"/>
      <c r="I979" s="123"/>
      <c r="J979" s="123"/>
      <c r="K979" s="123"/>
      <c r="L979" s="123"/>
    </row>
    <row r="980">
      <c r="A980" s="118"/>
      <c r="B980" s="122"/>
      <c r="C980" s="123"/>
      <c r="D980" s="123"/>
      <c r="E980" s="123"/>
      <c r="F980" s="123"/>
      <c r="G980" s="123"/>
      <c r="H980" s="123"/>
      <c r="I980" s="123"/>
      <c r="J980" s="123"/>
      <c r="K980" s="123"/>
      <c r="L980" s="123"/>
    </row>
    <row r="981">
      <c r="A981" s="118"/>
      <c r="B981" s="122"/>
      <c r="C981" s="123"/>
      <c r="D981" s="123"/>
      <c r="E981" s="123"/>
      <c r="F981" s="123"/>
      <c r="G981" s="123"/>
      <c r="H981" s="123"/>
      <c r="I981" s="123"/>
      <c r="J981" s="123"/>
      <c r="K981" s="123"/>
      <c r="L981" s="123"/>
    </row>
    <row r="982">
      <c r="A982" s="118"/>
      <c r="B982" s="122"/>
      <c r="C982" s="123"/>
      <c r="D982" s="123"/>
      <c r="E982" s="123"/>
      <c r="F982" s="123"/>
      <c r="G982" s="123"/>
      <c r="H982" s="123"/>
      <c r="I982" s="123"/>
      <c r="J982" s="123"/>
      <c r="K982" s="123"/>
      <c r="L982" s="123"/>
    </row>
    <row r="983">
      <c r="A983" s="118"/>
      <c r="B983" s="122"/>
      <c r="C983" s="123"/>
      <c r="D983" s="123"/>
      <c r="E983" s="123"/>
      <c r="F983" s="123"/>
      <c r="G983" s="123"/>
      <c r="H983" s="123"/>
      <c r="I983" s="123"/>
      <c r="J983" s="123"/>
      <c r="K983" s="123"/>
      <c r="L983" s="123"/>
    </row>
    <row r="984">
      <c r="A984" s="118"/>
      <c r="B984" s="122"/>
      <c r="C984" s="123"/>
      <c r="D984" s="123"/>
      <c r="E984" s="123"/>
      <c r="F984" s="123"/>
      <c r="G984" s="123"/>
      <c r="H984" s="123"/>
      <c r="I984" s="123"/>
      <c r="J984" s="123"/>
      <c r="K984" s="123"/>
      <c r="L984" s="123"/>
    </row>
    <row r="985">
      <c r="A985" s="118"/>
      <c r="B985" s="122"/>
      <c r="C985" s="123"/>
      <c r="D985" s="123"/>
      <c r="E985" s="123"/>
      <c r="F985" s="123"/>
      <c r="G985" s="123"/>
      <c r="H985" s="123"/>
      <c r="I985" s="123"/>
      <c r="J985" s="123"/>
      <c r="K985" s="123"/>
      <c r="L985" s="123"/>
    </row>
    <row r="986">
      <c r="A986" s="118"/>
      <c r="B986" s="122"/>
      <c r="C986" s="123"/>
      <c r="D986" s="123"/>
      <c r="E986" s="123"/>
      <c r="F986" s="123"/>
      <c r="G986" s="123"/>
      <c r="H986" s="123"/>
      <c r="I986" s="123"/>
      <c r="J986" s="123"/>
      <c r="K986" s="123"/>
      <c r="L986" s="123"/>
    </row>
    <row r="987">
      <c r="A987" s="118"/>
      <c r="B987" s="122"/>
      <c r="C987" s="123"/>
      <c r="D987" s="123"/>
      <c r="E987" s="123"/>
      <c r="F987" s="123"/>
      <c r="G987" s="123"/>
      <c r="H987" s="123"/>
      <c r="I987" s="123"/>
      <c r="J987" s="123"/>
      <c r="K987" s="123"/>
      <c r="L987" s="123"/>
    </row>
    <row r="988">
      <c r="A988" s="118"/>
      <c r="B988" s="122"/>
      <c r="C988" s="123"/>
      <c r="D988" s="123"/>
      <c r="E988" s="123"/>
      <c r="F988" s="123"/>
      <c r="G988" s="123"/>
      <c r="H988" s="123"/>
      <c r="I988" s="123"/>
      <c r="J988" s="123"/>
      <c r="K988" s="123"/>
      <c r="L988" s="123"/>
    </row>
    <row r="989">
      <c r="A989" s="118"/>
      <c r="B989" s="122"/>
      <c r="C989" s="123"/>
      <c r="D989" s="123"/>
      <c r="E989" s="123"/>
      <c r="F989" s="123"/>
      <c r="G989" s="123"/>
      <c r="H989" s="123"/>
      <c r="I989" s="123"/>
      <c r="J989" s="123"/>
      <c r="K989" s="123"/>
      <c r="L989" s="123"/>
    </row>
    <row r="990">
      <c r="A990" s="118"/>
      <c r="B990" s="122"/>
      <c r="C990" s="123"/>
      <c r="D990" s="123"/>
      <c r="E990" s="123"/>
      <c r="F990" s="123"/>
      <c r="G990" s="123"/>
      <c r="H990" s="123"/>
      <c r="I990" s="123"/>
      <c r="J990" s="123"/>
      <c r="K990" s="123"/>
      <c r="L990" s="123"/>
    </row>
    <row r="991">
      <c r="A991" s="118"/>
      <c r="B991" s="122"/>
      <c r="C991" s="123"/>
      <c r="D991" s="123"/>
      <c r="E991" s="123"/>
      <c r="F991" s="123"/>
      <c r="G991" s="123"/>
      <c r="H991" s="123"/>
      <c r="I991" s="123"/>
      <c r="J991" s="123"/>
      <c r="K991" s="123"/>
      <c r="L991" s="123"/>
    </row>
    <row r="992">
      <c r="A992" s="118"/>
      <c r="B992" s="122"/>
      <c r="C992" s="123"/>
      <c r="D992" s="123"/>
      <c r="E992" s="123"/>
      <c r="F992" s="123"/>
      <c r="G992" s="123"/>
      <c r="H992" s="123"/>
      <c r="I992" s="123"/>
      <c r="J992" s="123"/>
      <c r="K992" s="123"/>
      <c r="L992" s="123"/>
    </row>
    <row r="993">
      <c r="A993" s="118"/>
      <c r="B993" s="122"/>
      <c r="C993" s="123"/>
      <c r="D993" s="123"/>
      <c r="E993" s="123"/>
      <c r="F993" s="123"/>
      <c r="G993" s="123"/>
      <c r="H993" s="123"/>
      <c r="I993" s="123"/>
      <c r="J993" s="123"/>
      <c r="K993" s="123"/>
      <c r="L993" s="123"/>
    </row>
    <row r="994">
      <c r="A994" s="118"/>
      <c r="B994" s="122"/>
      <c r="C994" s="123"/>
      <c r="D994" s="123"/>
      <c r="E994" s="123"/>
      <c r="F994" s="123"/>
      <c r="G994" s="123"/>
      <c r="H994" s="123"/>
      <c r="I994" s="123"/>
      <c r="J994" s="123"/>
      <c r="K994" s="123"/>
      <c r="L994" s="123"/>
    </row>
    <row r="995">
      <c r="A995" s="118"/>
      <c r="B995" s="122"/>
      <c r="C995" s="123"/>
      <c r="D995" s="123"/>
      <c r="E995" s="123"/>
      <c r="F995" s="123"/>
      <c r="G995" s="123"/>
      <c r="H995" s="123"/>
      <c r="I995" s="123"/>
      <c r="J995" s="123"/>
      <c r="K995" s="123"/>
      <c r="L995" s="123"/>
    </row>
    <row r="996">
      <c r="A996" s="118"/>
      <c r="B996" s="122"/>
      <c r="C996" s="123"/>
      <c r="D996" s="123"/>
      <c r="E996" s="123"/>
      <c r="F996" s="123"/>
      <c r="G996" s="123"/>
      <c r="H996" s="123"/>
      <c r="I996" s="123"/>
      <c r="J996" s="123"/>
      <c r="K996" s="123"/>
      <c r="L996" s="123"/>
    </row>
    <row r="997">
      <c r="A997" s="118"/>
      <c r="B997" s="122"/>
      <c r="C997" s="123"/>
      <c r="D997" s="123"/>
      <c r="E997" s="123"/>
      <c r="F997" s="123"/>
      <c r="G997" s="123"/>
      <c r="H997" s="123"/>
      <c r="I997" s="123"/>
      <c r="J997" s="123"/>
      <c r="K997" s="123"/>
      <c r="L997" s="123"/>
    </row>
    <row r="998">
      <c r="A998" s="118"/>
      <c r="B998" s="122"/>
      <c r="C998" s="123"/>
      <c r="D998" s="123"/>
      <c r="E998" s="123"/>
      <c r="F998" s="123"/>
      <c r="G998" s="123"/>
      <c r="H998" s="123"/>
      <c r="I998" s="123"/>
      <c r="J998" s="123"/>
      <c r="K998" s="123"/>
      <c r="L998" s="123"/>
    </row>
    <row r="999">
      <c r="A999" s="118"/>
      <c r="B999" s="122"/>
      <c r="C999" s="123"/>
      <c r="D999" s="123"/>
      <c r="E999" s="123"/>
      <c r="F999" s="123"/>
      <c r="G999" s="123"/>
      <c r="H999" s="123"/>
      <c r="I999" s="123"/>
      <c r="J999" s="123"/>
      <c r="K999" s="123"/>
      <c r="L999" s="123"/>
    </row>
    <row r="1000">
      <c r="A1000" s="118"/>
      <c r="B1000" s="122"/>
      <c r="C1000" s="123"/>
      <c r="D1000" s="123"/>
      <c r="E1000" s="123"/>
      <c r="F1000" s="123"/>
      <c r="G1000" s="123"/>
      <c r="H1000" s="123"/>
      <c r="I1000" s="123"/>
      <c r="J1000" s="123"/>
      <c r="K1000" s="123"/>
      <c r="L1000" s="123"/>
    </row>
    <row r="1001">
      <c r="A1001" s="118"/>
      <c r="B1001" s="122"/>
      <c r="C1001" s="123"/>
      <c r="D1001" s="123"/>
      <c r="E1001" s="123"/>
      <c r="F1001" s="123"/>
      <c r="G1001" s="123"/>
      <c r="H1001" s="123"/>
      <c r="I1001" s="123"/>
      <c r="J1001" s="123"/>
      <c r="K1001" s="123"/>
      <c r="L1001" s="123"/>
    </row>
    <row r="1002">
      <c r="A1002" s="118"/>
      <c r="B1002" s="122"/>
      <c r="C1002" s="123"/>
      <c r="D1002" s="123"/>
      <c r="E1002" s="123"/>
      <c r="F1002" s="123"/>
      <c r="G1002" s="123"/>
      <c r="H1002" s="123"/>
      <c r="I1002" s="123"/>
      <c r="J1002" s="123"/>
      <c r="K1002" s="123"/>
      <c r="L1002" s="123"/>
    </row>
    <row r="1003">
      <c r="A1003" s="118"/>
      <c r="B1003" s="122"/>
      <c r="C1003" s="123"/>
      <c r="D1003" s="123"/>
      <c r="E1003" s="123"/>
      <c r="F1003" s="123"/>
      <c r="G1003" s="123"/>
      <c r="H1003" s="123"/>
      <c r="I1003" s="123"/>
      <c r="J1003" s="123"/>
      <c r="K1003" s="123"/>
      <c r="L1003" s="123"/>
    </row>
    <row r="1004">
      <c r="A1004" s="118"/>
      <c r="B1004" s="122"/>
      <c r="C1004" s="123"/>
      <c r="D1004" s="123"/>
      <c r="E1004" s="123"/>
      <c r="F1004" s="123"/>
      <c r="G1004" s="123"/>
      <c r="H1004" s="123"/>
      <c r="I1004" s="123"/>
      <c r="J1004" s="123"/>
      <c r="K1004" s="123"/>
      <c r="L1004" s="123"/>
    </row>
    <row r="1005">
      <c r="A1005" s="118"/>
      <c r="B1005" s="122"/>
      <c r="C1005" s="123"/>
      <c r="D1005" s="123"/>
      <c r="E1005" s="123"/>
      <c r="F1005" s="123"/>
      <c r="G1005" s="123"/>
      <c r="H1005" s="123"/>
      <c r="I1005" s="123"/>
      <c r="J1005" s="123"/>
      <c r="K1005" s="123"/>
      <c r="L1005" s="123"/>
    </row>
    <row r="1006">
      <c r="A1006" s="118"/>
      <c r="B1006" s="122"/>
      <c r="C1006" s="123"/>
      <c r="D1006" s="123"/>
      <c r="E1006" s="123"/>
      <c r="F1006" s="123"/>
      <c r="G1006" s="123"/>
      <c r="H1006" s="123"/>
      <c r="I1006" s="123"/>
      <c r="J1006" s="123"/>
      <c r="K1006" s="123"/>
      <c r="L1006" s="123"/>
    </row>
    <row r="1007">
      <c r="A1007" s="118"/>
      <c r="B1007" s="122"/>
      <c r="C1007" s="123"/>
      <c r="D1007" s="123"/>
      <c r="E1007" s="123"/>
      <c r="F1007" s="123"/>
      <c r="G1007" s="123"/>
      <c r="H1007" s="123"/>
      <c r="I1007" s="123"/>
      <c r="J1007" s="123"/>
      <c r="K1007" s="123"/>
      <c r="L1007" s="123"/>
    </row>
    <row r="1008">
      <c r="A1008" s="118"/>
      <c r="B1008" s="122"/>
      <c r="C1008" s="123"/>
      <c r="D1008" s="123"/>
      <c r="E1008" s="123"/>
      <c r="F1008" s="123"/>
      <c r="G1008" s="123"/>
      <c r="H1008" s="123"/>
      <c r="I1008" s="123"/>
      <c r="J1008" s="123"/>
      <c r="K1008" s="123"/>
      <c r="L1008" s="123"/>
    </row>
    <row r="1009">
      <c r="A1009" s="118"/>
      <c r="B1009" s="122"/>
      <c r="C1009" s="123"/>
      <c r="D1009" s="123"/>
      <c r="E1009" s="123"/>
      <c r="F1009" s="123"/>
      <c r="G1009" s="123"/>
      <c r="H1009" s="123"/>
      <c r="I1009" s="123"/>
      <c r="J1009" s="123"/>
      <c r="K1009" s="123"/>
      <c r="L1009" s="123"/>
    </row>
    <row r="1010">
      <c r="A1010" s="118"/>
      <c r="B1010" s="122"/>
      <c r="C1010" s="123"/>
      <c r="D1010" s="123"/>
      <c r="E1010" s="123"/>
      <c r="F1010" s="123"/>
      <c r="G1010" s="123"/>
      <c r="H1010" s="123"/>
      <c r="I1010" s="123"/>
      <c r="J1010" s="123"/>
      <c r="K1010" s="123"/>
      <c r="L1010" s="123"/>
    </row>
    <row r="1011">
      <c r="A1011" s="118"/>
      <c r="B1011" s="122"/>
      <c r="C1011" s="123"/>
      <c r="D1011" s="123"/>
      <c r="E1011" s="123"/>
      <c r="F1011" s="123"/>
      <c r="G1011" s="123"/>
      <c r="H1011" s="123"/>
      <c r="I1011" s="123"/>
      <c r="J1011" s="123"/>
      <c r="K1011" s="123"/>
      <c r="L1011" s="123"/>
    </row>
    <row r="1012">
      <c r="A1012" s="118"/>
      <c r="B1012" s="122"/>
      <c r="C1012" s="123"/>
      <c r="D1012" s="123"/>
      <c r="E1012" s="123"/>
      <c r="F1012" s="123"/>
      <c r="G1012" s="123"/>
      <c r="H1012" s="123"/>
      <c r="I1012" s="123"/>
      <c r="J1012" s="123"/>
      <c r="K1012" s="123"/>
      <c r="L1012" s="123"/>
    </row>
    <row r="1013">
      <c r="A1013" s="118"/>
      <c r="B1013" s="122"/>
      <c r="C1013" s="123"/>
      <c r="D1013" s="123"/>
      <c r="E1013" s="123"/>
      <c r="F1013" s="123"/>
      <c r="G1013" s="123"/>
      <c r="H1013" s="123"/>
      <c r="I1013" s="123"/>
      <c r="J1013" s="123"/>
      <c r="K1013" s="123"/>
      <c r="L1013" s="123"/>
    </row>
    <row r="1014">
      <c r="A1014" s="118"/>
      <c r="B1014" s="122"/>
      <c r="C1014" s="123"/>
      <c r="D1014" s="123"/>
      <c r="E1014" s="123"/>
      <c r="F1014" s="123"/>
      <c r="G1014" s="123"/>
      <c r="H1014" s="123"/>
      <c r="I1014" s="123"/>
      <c r="J1014" s="123"/>
      <c r="K1014" s="123"/>
      <c r="L1014" s="123"/>
    </row>
    <row r="1015">
      <c r="A1015" s="118"/>
      <c r="B1015" s="122"/>
      <c r="C1015" s="123"/>
      <c r="D1015" s="123"/>
      <c r="E1015" s="123"/>
      <c r="F1015" s="123"/>
      <c r="G1015" s="123"/>
      <c r="H1015" s="123"/>
      <c r="I1015" s="123"/>
      <c r="J1015" s="123"/>
      <c r="K1015" s="123"/>
      <c r="L1015" s="123"/>
    </row>
    <row r="1016">
      <c r="A1016" s="118"/>
      <c r="B1016" s="122"/>
      <c r="C1016" s="123"/>
      <c r="D1016" s="123"/>
      <c r="E1016" s="123"/>
      <c r="F1016" s="123"/>
      <c r="G1016" s="123"/>
      <c r="H1016" s="123"/>
      <c r="I1016" s="123"/>
      <c r="J1016" s="123"/>
      <c r="K1016" s="123"/>
      <c r="L1016" s="123"/>
    </row>
    <row r="1017">
      <c r="A1017" s="118"/>
      <c r="B1017" s="122"/>
      <c r="C1017" s="123"/>
      <c r="D1017" s="123"/>
      <c r="E1017" s="123"/>
      <c r="F1017" s="123"/>
      <c r="G1017" s="123"/>
      <c r="H1017" s="123"/>
      <c r="I1017" s="123"/>
      <c r="J1017" s="123"/>
      <c r="K1017" s="123"/>
      <c r="L1017" s="123"/>
    </row>
    <row r="1018">
      <c r="A1018" s="118"/>
      <c r="B1018" s="122"/>
      <c r="C1018" s="123"/>
      <c r="D1018" s="123"/>
      <c r="E1018" s="123"/>
      <c r="F1018" s="123"/>
      <c r="G1018" s="123"/>
      <c r="H1018" s="123"/>
      <c r="I1018" s="123"/>
      <c r="J1018" s="123"/>
      <c r="K1018" s="123"/>
      <c r="L1018" s="123"/>
    </row>
    <row r="1019">
      <c r="A1019" s="118"/>
      <c r="B1019" s="122"/>
      <c r="C1019" s="123"/>
      <c r="D1019" s="123"/>
      <c r="E1019" s="123"/>
      <c r="F1019" s="123"/>
      <c r="G1019" s="123"/>
      <c r="H1019" s="123"/>
      <c r="I1019" s="123"/>
      <c r="J1019" s="123"/>
      <c r="K1019" s="123"/>
      <c r="L1019" s="123"/>
    </row>
    <row r="1020">
      <c r="A1020" s="118"/>
      <c r="B1020" s="122"/>
      <c r="C1020" s="123"/>
      <c r="D1020" s="123"/>
      <c r="E1020" s="123"/>
      <c r="F1020" s="123"/>
      <c r="G1020" s="123"/>
      <c r="H1020" s="123"/>
      <c r="I1020" s="123"/>
      <c r="J1020" s="123"/>
      <c r="K1020" s="123"/>
      <c r="L1020" s="123"/>
    </row>
    <row r="1021">
      <c r="A1021" s="118"/>
      <c r="B1021" s="122"/>
      <c r="C1021" s="123"/>
      <c r="D1021" s="123"/>
      <c r="E1021" s="123"/>
      <c r="F1021" s="123"/>
      <c r="G1021" s="123"/>
      <c r="H1021" s="123"/>
      <c r="I1021" s="123"/>
      <c r="J1021" s="123"/>
      <c r="K1021" s="123"/>
      <c r="L1021" s="123"/>
    </row>
    <row r="1022">
      <c r="A1022" s="118"/>
      <c r="B1022" s="122"/>
      <c r="C1022" s="123"/>
      <c r="D1022" s="123"/>
      <c r="E1022" s="123"/>
      <c r="F1022" s="123"/>
      <c r="G1022" s="123"/>
      <c r="H1022" s="123"/>
      <c r="I1022" s="123"/>
      <c r="J1022" s="123"/>
      <c r="K1022" s="123"/>
      <c r="L1022" s="123"/>
    </row>
    <row r="1023">
      <c r="A1023" s="118"/>
      <c r="B1023" s="122"/>
      <c r="C1023" s="123"/>
      <c r="D1023" s="123"/>
      <c r="E1023" s="123"/>
      <c r="F1023" s="123"/>
      <c r="G1023" s="123"/>
      <c r="H1023" s="123"/>
      <c r="I1023" s="123"/>
      <c r="J1023" s="123"/>
      <c r="K1023" s="123"/>
      <c r="L1023" s="123"/>
    </row>
    <row r="1024">
      <c r="A1024" s="118"/>
      <c r="B1024" s="122"/>
      <c r="C1024" s="123"/>
      <c r="D1024" s="123"/>
      <c r="E1024" s="123"/>
      <c r="F1024" s="123"/>
      <c r="G1024" s="123"/>
      <c r="H1024" s="123"/>
      <c r="I1024" s="123"/>
      <c r="J1024" s="123"/>
      <c r="K1024" s="123"/>
      <c r="L1024" s="123"/>
    </row>
    <row r="1025">
      <c r="A1025" s="118"/>
      <c r="B1025" s="122"/>
      <c r="C1025" s="123"/>
      <c r="D1025" s="123"/>
      <c r="E1025" s="123"/>
      <c r="F1025" s="123"/>
      <c r="G1025" s="123"/>
      <c r="H1025" s="123"/>
      <c r="I1025" s="123"/>
      <c r="J1025" s="123"/>
      <c r="K1025" s="123"/>
      <c r="L1025" s="123"/>
    </row>
    <row r="1026">
      <c r="A1026" s="118"/>
      <c r="B1026" s="122"/>
      <c r="C1026" s="123"/>
      <c r="D1026" s="123"/>
      <c r="E1026" s="123"/>
      <c r="F1026" s="123"/>
      <c r="G1026" s="123"/>
      <c r="H1026" s="123"/>
      <c r="I1026" s="123"/>
      <c r="J1026" s="123"/>
      <c r="K1026" s="123"/>
      <c r="L1026" s="123"/>
    </row>
    <row r="1027">
      <c r="A1027" s="118"/>
      <c r="B1027" s="122"/>
      <c r="C1027" s="123"/>
      <c r="D1027" s="123"/>
      <c r="E1027" s="123"/>
      <c r="F1027" s="123"/>
      <c r="G1027" s="123"/>
      <c r="H1027" s="123"/>
      <c r="I1027" s="123"/>
      <c r="J1027" s="123"/>
      <c r="K1027" s="123"/>
      <c r="L1027" s="123"/>
    </row>
    <row r="1028">
      <c r="A1028" s="118"/>
      <c r="B1028" s="122"/>
      <c r="C1028" s="123"/>
      <c r="D1028" s="123"/>
      <c r="E1028" s="123"/>
      <c r="F1028" s="123"/>
      <c r="G1028" s="123"/>
      <c r="H1028" s="123"/>
      <c r="I1028" s="123"/>
      <c r="J1028" s="123"/>
      <c r="K1028" s="123"/>
      <c r="L1028" s="123"/>
    </row>
    <row r="1029">
      <c r="A1029" s="118"/>
      <c r="B1029" s="122"/>
      <c r="C1029" s="123"/>
      <c r="D1029" s="123"/>
      <c r="E1029" s="123"/>
      <c r="F1029" s="123"/>
      <c r="G1029" s="123"/>
      <c r="H1029" s="123"/>
      <c r="I1029" s="123"/>
      <c r="J1029" s="123"/>
      <c r="K1029" s="123"/>
      <c r="L1029" s="123"/>
    </row>
  </sheetData>
  <mergeCells count="20">
    <mergeCell ref="B15:B17"/>
    <mergeCell ref="B20:B22"/>
    <mergeCell ref="B26:B28"/>
    <mergeCell ref="H26:H28"/>
    <mergeCell ref="B30:B32"/>
    <mergeCell ref="B34:B36"/>
    <mergeCell ref="B38:B40"/>
    <mergeCell ref="F46:F47"/>
    <mergeCell ref="G47:H47"/>
    <mergeCell ref="G48:H48"/>
    <mergeCell ref="I48:K48"/>
    <mergeCell ref="J47:K47"/>
    <mergeCell ref="B54:L54"/>
    <mergeCell ref="H34:H36"/>
    <mergeCell ref="H38:H40"/>
    <mergeCell ref="B41:L43"/>
    <mergeCell ref="B44:B47"/>
    <mergeCell ref="H45:H46"/>
    <mergeCell ref="I45:K46"/>
    <mergeCell ref="L46:L4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1.88"/>
    <col customWidth="1" min="7" max="7" width="35.88"/>
  </cols>
  <sheetData>
    <row r="1" ht="24.75" customHeight="1">
      <c r="A1" s="208"/>
      <c r="B1" s="208"/>
      <c r="C1" s="208"/>
      <c r="D1" s="208"/>
      <c r="E1" s="209" t="s">
        <v>1801</v>
      </c>
    </row>
    <row r="2">
      <c r="A2" s="208"/>
      <c r="B2" s="208"/>
      <c r="C2" s="208"/>
      <c r="D2" s="208"/>
      <c r="E2" s="210" t="s">
        <v>1802</v>
      </c>
      <c r="F2" s="211" t="s">
        <v>1803</v>
      </c>
    </row>
    <row r="3">
      <c r="A3" s="208"/>
      <c r="B3" s="208"/>
      <c r="C3" s="208"/>
      <c r="D3" s="208"/>
      <c r="F3" s="211" t="s">
        <v>1804</v>
      </c>
    </row>
    <row r="4">
      <c r="A4" s="208"/>
      <c r="B4" s="208"/>
      <c r="C4" s="208"/>
      <c r="D4" s="208"/>
      <c r="E4" s="78">
        <v>1.0</v>
      </c>
      <c r="F4" s="211" t="s">
        <v>1805</v>
      </c>
    </row>
    <row r="5">
      <c r="A5" s="208"/>
      <c r="B5" s="208"/>
      <c r="C5" s="208"/>
      <c r="D5" s="208"/>
      <c r="F5" s="212"/>
    </row>
    <row r="6">
      <c r="A6" s="208"/>
      <c r="B6" s="208"/>
      <c r="C6" s="208"/>
      <c r="D6" s="208"/>
      <c r="F6" s="212"/>
    </row>
    <row r="7">
      <c r="A7" s="208"/>
      <c r="B7" s="208"/>
      <c r="C7" s="208"/>
      <c r="D7" s="208"/>
      <c r="F7" s="212"/>
    </row>
    <row r="8">
      <c r="A8" s="208"/>
      <c r="B8" s="208"/>
      <c r="C8" s="208"/>
      <c r="D8" s="208"/>
      <c r="F8" s="212"/>
    </row>
    <row r="9">
      <c r="A9" s="208"/>
      <c r="B9" s="208"/>
      <c r="C9" s="208"/>
      <c r="D9" s="208"/>
      <c r="F9" s="212"/>
    </row>
    <row r="10">
      <c r="A10" s="208"/>
      <c r="B10" s="208"/>
      <c r="C10" s="208"/>
      <c r="D10" s="208"/>
      <c r="F10" s="212"/>
    </row>
    <row r="11">
      <c r="A11" s="208"/>
      <c r="B11" s="208"/>
      <c r="C11" s="208"/>
      <c r="D11" s="208"/>
      <c r="E11" s="213" t="s">
        <v>1806</v>
      </c>
      <c r="F11" s="211" t="s">
        <v>1807</v>
      </c>
    </row>
    <row r="12">
      <c r="A12" s="208"/>
      <c r="B12" s="208"/>
      <c r="C12" s="208"/>
      <c r="D12" s="208"/>
      <c r="E12" s="214" t="s">
        <v>1808</v>
      </c>
      <c r="F12" s="211" t="s">
        <v>1809</v>
      </c>
    </row>
    <row r="13">
      <c r="A13" s="208"/>
      <c r="B13" s="208"/>
      <c r="C13" s="208"/>
      <c r="D13" s="208"/>
      <c r="E13" s="78">
        <v>1.0</v>
      </c>
      <c r="F13" s="211" t="s">
        <v>1810</v>
      </c>
      <c r="G13" s="78" t="s">
        <v>1811</v>
      </c>
    </row>
    <row r="14">
      <c r="A14" s="208"/>
      <c r="B14" s="208"/>
      <c r="C14" s="208"/>
      <c r="D14" s="208"/>
      <c r="F14" s="211" t="s">
        <v>1812</v>
      </c>
      <c r="G14" s="78" t="s">
        <v>1813</v>
      </c>
    </row>
    <row r="15">
      <c r="A15" s="208"/>
      <c r="B15" s="208"/>
      <c r="C15" s="208"/>
      <c r="D15" s="208"/>
      <c r="F15" s="211" t="s">
        <v>1814</v>
      </c>
      <c r="G15" s="78" t="s">
        <v>1815</v>
      </c>
    </row>
    <row r="16">
      <c r="A16" s="208"/>
      <c r="B16" s="208"/>
      <c r="C16" s="208"/>
      <c r="D16" s="208"/>
      <c r="E16" s="78">
        <v>2.0</v>
      </c>
      <c r="F16" s="215" t="s">
        <v>1816</v>
      </c>
      <c r="G16" s="78" t="s">
        <v>1817</v>
      </c>
    </row>
    <row r="17">
      <c r="A17" s="208"/>
      <c r="B17" s="208"/>
      <c r="C17" s="208"/>
      <c r="D17" s="208"/>
      <c r="F17" s="215" t="s">
        <v>1818</v>
      </c>
      <c r="G17" s="78" t="s">
        <v>1819</v>
      </c>
    </row>
    <row r="18">
      <c r="A18" s="208"/>
      <c r="B18" s="208"/>
      <c r="C18" s="208"/>
      <c r="D18" s="208"/>
      <c r="F18" s="215" t="s">
        <v>1820</v>
      </c>
      <c r="G18" s="78" t="s">
        <v>1821</v>
      </c>
    </row>
    <row r="19">
      <c r="A19" s="208"/>
      <c r="B19" s="208"/>
      <c r="C19" s="208"/>
      <c r="D19" s="208"/>
      <c r="F19" s="215" t="s">
        <v>1822</v>
      </c>
      <c r="G19" s="78" t="s">
        <v>1823</v>
      </c>
    </row>
    <row r="20">
      <c r="A20" s="208"/>
      <c r="B20" s="208"/>
      <c r="C20" s="208"/>
      <c r="D20" s="208"/>
      <c r="F20" s="215" t="s">
        <v>1824</v>
      </c>
      <c r="G20" s="78" t="s">
        <v>1825</v>
      </c>
    </row>
    <row r="21">
      <c r="A21" s="208"/>
      <c r="B21" s="208"/>
      <c r="C21" s="208"/>
      <c r="D21" s="208"/>
      <c r="F21" s="215" t="s">
        <v>1826</v>
      </c>
      <c r="G21" s="78" t="s">
        <v>1827</v>
      </c>
    </row>
    <row r="22">
      <c r="A22" s="208"/>
      <c r="B22" s="208"/>
      <c r="C22" s="208"/>
      <c r="D22" s="208"/>
      <c r="F22" s="215" t="s">
        <v>1828</v>
      </c>
      <c r="G22" s="78" t="s">
        <v>1829</v>
      </c>
    </row>
    <row r="23">
      <c r="A23" s="208"/>
      <c r="B23" s="208"/>
      <c r="C23" s="208"/>
      <c r="D23" s="208"/>
      <c r="F23" s="215" t="s">
        <v>109</v>
      </c>
      <c r="G23" s="78" t="s">
        <v>1830</v>
      </c>
    </row>
    <row r="24">
      <c r="A24" s="208"/>
      <c r="B24" s="208"/>
      <c r="C24" s="208"/>
      <c r="D24" s="208"/>
      <c r="F24" s="215" t="s">
        <v>80</v>
      </c>
      <c r="G24" s="78" t="s">
        <v>1831</v>
      </c>
    </row>
    <row r="25">
      <c r="A25" s="208"/>
      <c r="B25" s="208"/>
      <c r="C25" s="208"/>
      <c r="D25" s="208"/>
      <c r="E25" s="78">
        <v>3.0</v>
      </c>
      <c r="F25" s="211" t="s">
        <v>1832</v>
      </c>
    </row>
    <row r="26">
      <c r="A26" s="208"/>
      <c r="B26" s="208"/>
      <c r="C26" s="208"/>
      <c r="D26" s="208"/>
      <c r="F26" s="211" t="s">
        <v>1833</v>
      </c>
      <c r="G26" s="78" t="s">
        <v>1834</v>
      </c>
    </row>
    <row r="27">
      <c r="A27" s="208"/>
      <c r="B27" s="208"/>
      <c r="C27" s="208"/>
      <c r="D27" s="208"/>
      <c r="F27" s="211" t="s">
        <v>1835</v>
      </c>
    </row>
    <row r="28">
      <c r="A28" s="208"/>
      <c r="B28" s="208"/>
      <c r="C28" s="208"/>
      <c r="D28" s="208"/>
      <c r="F28" s="211" t="s">
        <v>1836</v>
      </c>
      <c r="G28" s="78" t="s">
        <v>1837</v>
      </c>
    </row>
    <row r="29">
      <c r="A29" s="208"/>
      <c r="B29" s="208"/>
      <c r="C29" s="208"/>
      <c r="D29" s="208"/>
      <c r="F29" s="211" t="s">
        <v>1838</v>
      </c>
      <c r="G29" s="78" t="s">
        <v>1839</v>
      </c>
    </row>
    <row r="30">
      <c r="A30" s="208"/>
      <c r="B30" s="208"/>
      <c r="C30" s="208"/>
      <c r="D30" s="208"/>
      <c r="F30" s="211" t="s">
        <v>1840</v>
      </c>
      <c r="G30" s="78" t="s">
        <v>1841</v>
      </c>
    </row>
    <row r="31">
      <c r="A31" s="208"/>
      <c r="B31" s="208"/>
      <c r="C31" s="208"/>
      <c r="D31" s="208"/>
      <c r="F31" s="211" t="s">
        <v>1842</v>
      </c>
    </row>
    <row r="32">
      <c r="A32" s="208"/>
      <c r="B32" s="208"/>
      <c r="C32" s="208"/>
      <c r="D32" s="208"/>
      <c r="F32" s="211" t="s">
        <v>1843</v>
      </c>
    </row>
    <row r="33">
      <c r="A33" s="208"/>
      <c r="B33" s="208"/>
      <c r="C33" s="208"/>
      <c r="D33" s="208"/>
      <c r="F33" s="211" t="s">
        <v>1844</v>
      </c>
    </row>
    <row r="34">
      <c r="A34" s="208"/>
      <c r="B34" s="208"/>
      <c r="C34" s="208"/>
      <c r="D34" s="208"/>
      <c r="F34" s="212"/>
    </row>
    <row r="35">
      <c r="A35" s="208"/>
      <c r="B35" s="208"/>
      <c r="C35" s="208"/>
      <c r="D35" s="208"/>
      <c r="E35" s="216" t="s">
        <v>1764</v>
      </c>
      <c r="F35" s="211" t="s">
        <v>1845</v>
      </c>
    </row>
    <row r="36">
      <c r="A36" s="208"/>
      <c r="B36" s="208"/>
      <c r="C36" s="208"/>
      <c r="D36" s="208"/>
      <c r="E36" s="214" t="s">
        <v>1846</v>
      </c>
      <c r="F36" s="211" t="s">
        <v>1847</v>
      </c>
    </row>
    <row r="37">
      <c r="A37" s="208"/>
      <c r="B37" s="208"/>
      <c r="C37" s="208"/>
      <c r="D37" s="208"/>
      <c r="E37" s="78" t="s">
        <v>1848</v>
      </c>
      <c r="F37" s="211" t="s">
        <v>1849</v>
      </c>
    </row>
    <row r="38">
      <c r="A38" s="208"/>
      <c r="B38" s="208"/>
      <c r="C38" s="208"/>
      <c r="D38" s="208"/>
      <c r="G38" s="217" t="s">
        <v>1850</v>
      </c>
    </row>
    <row r="39">
      <c r="A39" s="208"/>
      <c r="B39" s="208"/>
      <c r="C39" s="208"/>
      <c r="D39" s="208"/>
      <c r="G39" s="217" t="s">
        <v>1851</v>
      </c>
    </row>
    <row r="40">
      <c r="A40" s="208"/>
      <c r="B40" s="208"/>
      <c r="C40" s="208"/>
      <c r="D40" s="208"/>
      <c r="F40" s="211" t="s">
        <v>1852</v>
      </c>
    </row>
    <row r="41">
      <c r="A41" s="208"/>
      <c r="B41" s="208"/>
      <c r="C41" s="208"/>
      <c r="D41" s="208"/>
      <c r="F41" s="212"/>
      <c r="G41" s="78" t="s">
        <v>1853</v>
      </c>
    </row>
    <row r="42">
      <c r="A42" s="208"/>
      <c r="B42" s="208"/>
      <c r="C42" s="208"/>
      <c r="D42" s="208"/>
      <c r="F42" s="212"/>
      <c r="G42" s="78" t="s">
        <v>1854</v>
      </c>
    </row>
    <row r="43">
      <c r="A43" s="208"/>
      <c r="B43" s="208"/>
      <c r="C43" s="208"/>
      <c r="D43" s="208"/>
      <c r="E43" s="78">
        <v>1.0</v>
      </c>
      <c r="F43" s="218" t="s">
        <v>1855</v>
      </c>
      <c r="G43" s="78" t="s">
        <v>1856</v>
      </c>
    </row>
    <row r="44">
      <c r="A44" s="208"/>
      <c r="B44" s="208"/>
      <c r="C44" s="208"/>
      <c r="D44" s="208"/>
      <c r="F44" s="218" t="s">
        <v>1857</v>
      </c>
      <c r="G44" s="78" t="s">
        <v>1858</v>
      </c>
    </row>
    <row r="45">
      <c r="A45" s="208"/>
      <c r="B45" s="208"/>
      <c r="C45" s="208"/>
      <c r="D45" s="208"/>
      <c r="F45" s="218" t="s">
        <v>1859</v>
      </c>
      <c r="G45" s="78" t="s">
        <v>1860</v>
      </c>
    </row>
    <row r="46">
      <c r="A46" s="208"/>
      <c r="B46" s="208"/>
      <c r="C46" s="208"/>
      <c r="D46" s="208"/>
      <c r="F46" s="218" t="s">
        <v>1861</v>
      </c>
      <c r="G46" s="78" t="s">
        <v>1862</v>
      </c>
    </row>
    <row r="47">
      <c r="A47" s="208"/>
      <c r="B47" s="208"/>
      <c r="C47" s="208"/>
      <c r="D47" s="208"/>
      <c r="F47" s="218" t="s">
        <v>1863</v>
      </c>
      <c r="G47" s="78" t="s">
        <v>1864</v>
      </c>
    </row>
    <row r="48">
      <c r="A48" s="208"/>
      <c r="B48" s="208"/>
      <c r="C48" s="208"/>
      <c r="D48" s="208"/>
      <c r="F48" s="218" t="s">
        <v>1865</v>
      </c>
      <c r="G48" s="78" t="s">
        <v>1866</v>
      </c>
    </row>
    <row r="49">
      <c r="A49" s="208"/>
      <c r="B49" s="208"/>
      <c r="C49" s="208"/>
      <c r="D49" s="208"/>
      <c r="F49" s="218" t="s">
        <v>273</v>
      </c>
      <c r="G49" s="78" t="s">
        <v>1867</v>
      </c>
    </row>
    <row r="50">
      <c r="A50" s="208"/>
      <c r="B50" s="208"/>
      <c r="C50" s="208"/>
      <c r="D50" s="208"/>
      <c r="F50" s="218" t="s">
        <v>1868</v>
      </c>
      <c r="G50" s="78"/>
    </row>
    <row r="51">
      <c r="A51" s="208"/>
      <c r="B51" s="208"/>
      <c r="C51" s="208"/>
      <c r="D51" s="208"/>
      <c r="E51" s="78">
        <v>2.0</v>
      </c>
      <c r="F51" s="211" t="s">
        <v>1869</v>
      </c>
      <c r="G51" s="78" t="s">
        <v>1853</v>
      </c>
    </row>
    <row r="52">
      <c r="A52" s="208"/>
      <c r="B52" s="208"/>
      <c r="C52" s="208"/>
      <c r="D52" s="208"/>
      <c r="F52" s="212"/>
      <c r="G52" s="78" t="s">
        <v>1870</v>
      </c>
    </row>
    <row r="53">
      <c r="A53" s="208"/>
      <c r="B53" s="208"/>
      <c r="C53" s="208"/>
      <c r="D53" s="208"/>
      <c r="F53" s="211" t="s">
        <v>1871</v>
      </c>
      <c r="G53" s="78" t="s">
        <v>1872</v>
      </c>
    </row>
    <row r="54">
      <c r="A54" s="208"/>
      <c r="B54" s="208"/>
      <c r="C54" s="208"/>
      <c r="D54" s="208"/>
      <c r="F54" s="211" t="s">
        <v>1873</v>
      </c>
      <c r="G54" s="78" t="s">
        <v>1874</v>
      </c>
    </row>
    <row r="55">
      <c r="A55" s="208"/>
      <c r="B55" s="208"/>
      <c r="C55" s="208"/>
      <c r="D55" s="208"/>
      <c r="F55" s="211" t="s">
        <v>1875</v>
      </c>
      <c r="G55" s="78" t="s">
        <v>1876</v>
      </c>
    </row>
    <row r="56">
      <c r="A56" s="208"/>
      <c r="B56" s="208"/>
      <c r="C56" s="208"/>
      <c r="D56" s="208"/>
      <c r="F56" s="212"/>
      <c r="G56" s="78" t="s">
        <v>1877</v>
      </c>
    </row>
    <row r="57">
      <c r="A57" s="208"/>
      <c r="B57" s="208"/>
      <c r="C57" s="208"/>
      <c r="D57" s="208"/>
      <c r="F57" s="212"/>
      <c r="G57" s="78" t="s">
        <v>1878</v>
      </c>
    </row>
    <row r="58">
      <c r="A58" s="208"/>
      <c r="B58" s="208"/>
      <c r="C58" s="208"/>
      <c r="D58" s="208"/>
      <c r="E58" s="78">
        <v>3.0</v>
      </c>
      <c r="F58" s="212"/>
    </row>
    <row r="59">
      <c r="A59" s="208"/>
      <c r="B59" s="208"/>
      <c r="C59" s="208"/>
      <c r="D59" s="208"/>
      <c r="E59" s="78" t="s">
        <v>1879</v>
      </c>
      <c r="F59" s="211" t="s">
        <v>1880</v>
      </c>
      <c r="G59" s="78" t="s">
        <v>1881</v>
      </c>
    </row>
    <row r="60">
      <c r="A60" s="208"/>
      <c r="B60" s="208"/>
      <c r="C60" s="208"/>
      <c r="D60" s="208"/>
      <c r="F60" s="211" t="s">
        <v>1882</v>
      </c>
      <c r="G60" s="78" t="s">
        <v>1883</v>
      </c>
    </row>
    <row r="61">
      <c r="A61" s="208"/>
      <c r="B61" s="208"/>
      <c r="C61" s="208"/>
      <c r="D61" s="208"/>
      <c r="F61" s="212"/>
    </row>
    <row r="62">
      <c r="A62" s="208"/>
      <c r="B62" s="208"/>
      <c r="C62" s="208"/>
      <c r="D62" s="208"/>
      <c r="F62" s="207"/>
    </row>
    <row r="63">
      <c r="A63" s="208"/>
      <c r="B63" s="208"/>
      <c r="C63" s="208"/>
      <c r="D63" s="208"/>
      <c r="F63" s="207"/>
    </row>
    <row r="64">
      <c r="A64" s="208"/>
      <c r="B64" s="208"/>
      <c r="C64" s="208"/>
      <c r="D64" s="208"/>
      <c r="F64" s="212"/>
    </row>
    <row r="65">
      <c r="A65" s="208"/>
      <c r="B65" s="208"/>
      <c r="C65" s="208"/>
      <c r="D65" s="208"/>
      <c r="F65" s="219"/>
    </row>
    <row r="66">
      <c r="A66" s="208"/>
      <c r="B66" s="208"/>
      <c r="C66" s="208"/>
      <c r="D66" s="208"/>
      <c r="F66" s="212"/>
    </row>
    <row r="67">
      <c r="A67" s="208"/>
      <c r="B67" s="208"/>
      <c r="C67" s="208"/>
      <c r="D67" s="208"/>
      <c r="F67" s="212"/>
    </row>
    <row r="68">
      <c r="A68" s="208"/>
      <c r="B68" s="208"/>
      <c r="C68" s="208"/>
      <c r="D68" s="208"/>
      <c r="F68" s="212"/>
    </row>
    <row r="69">
      <c r="A69" s="208"/>
      <c r="B69" s="208"/>
      <c r="C69" s="208"/>
      <c r="D69" s="208"/>
      <c r="F69" s="212"/>
    </row>
    <row r="70">
      <c r="A70" s="208"/>
      <c r="B70" s="208"/>
      <c r="C70" s="208"/>
      <c r="D70" s="208"/>
      <c r="F70" s="212"/>
    </row>
    <row r="71">
      <c r="A71" s="208"/>
      <c r="B71" s="208"/>
      <c r="C71" s="208"/>
      <c r="D71" s="208"/>
      <c r="F71" s="212"/>
    </row>
    <row r="72">
      <c r="A72" s="208"/>
      <c r="B72" s="208"/>
      <c r="C72" s="208"/>
      <c r="D72" s="208"/>
      <c r="F72" s="212"/>
      <c r="I72" s="207"/>
    </row>
    <row r="73">
      <c r="A73" s="208"/>
      <c r="B73" s="208"/>
      <c r="C73" s="208"/>
      <c r="D73" s="208"/>
      <c r="F73" s="212"/>
    </row>
    <row r="74">
      <c r="A74" s="208"/>
      <c r="B74" s="208"/>
      <c r="C74" s="208"/>
      <c r="D74" s="208"/>
      <c r="F74" s="212"/>
    </row>
    <row r="75">
      <c r="A75" s="208"/>
      <c r="B75" s="208"/>
      <c r="C75" s="208"/>
      <c r="D75" s="208"/>
      <c r="F75" s="212"/>
    </row>
    <row r="76">
      <c r="A76" s="208"/>
      <c r="B76" s="208"/>
      <c r="C76" s="208"/>
      <c r="D76" s="208"/>
      <c r="F76" s="212"/>
    </row>
    <row r="77">
      <c r="A77" s="208"/>
      <c r="B77" s="208"/>
      <c r="C77" s="208"/>
      <c r="D77" s="208"/>
      <c r="F77" s="212"/>
    </row>
    <row r="78">
      <c r="A78" s="208"/>
      <c r="B78" s="208"/>
      <c r="C78" s="208"/>
      <c r="D78" s="208"/>
      <c r="F78" s="212"/>
    </row>
    <row r="79">
      <c r="A79" s="208"/>
      <c r="B79" s="208"/>
      <c r="C79" s="208"/>
      <c r="D79" s="208"/>
      <c r="F79" s="212"/>
    </row>
    <row r="80">
      <c r="A80" s="208"/>
      <c r="B80" s="208"/>
      <c r="C80" s="208"/>
      <c r="D80" s="208"/>
      <c r="F80" s="212"/>
    </row>
    <row r="81">
      <c r="A81" s="208"/>
      <c r="B81" s="208"/>
      <c r="C81" s="208"/>
      <c r="D81" s="208"/>
      <c r="F81" s="212"/>
    </row>
    <row r="82">
      <c r="A82" s="208"/>
      <c r="B82" s="208"/>
      <c r="C82" s="208"/>
      <c r="D82" s="208"/>
      <c r="F82" s="212"/>
    </row>
    <row r="83">
      <c r="A83" s="208"/>
      <c r="B83" s="208"/>
      <c r="C83" s="208"/>
      <c r="D83" s="208"/>
      <c r="F83" s="212"/>
    </row>
    <row r="84">
      <c r="A84" s="208"/>
      <c r="B84" s="208"/>
      <c r="C84" s="208"/>
      <c r="D84" s="208"/>
      <c r="F84" s="212"/>
    </row>
    <row r="85">
      <c r="A85" s="208"/>
      <c r="B85" s="208"/>
      <c r="C85" s="208"/>
      <c r="D85" s="208"/>
      <c r="F85" s="212"/>
    </row>
    <row r="86">
      <c r="A86" s="208"/>
      <c r="B86" s="208"/>
      <c r="C86" s="208"/>
      <c r="D86" s="208"/>
      <c r="F86" s="212"/>
    </row>
    <row r="87">
      <c r="A87" s="208"/>
      <c r="B87" s="208"/>
      <c r="C87" s="208"/>
      <c r="D87" s="208"/>
      <c r="F87" s="212"/>
    </row>
    <row r="88">
      <c r="A88" s="208"/>
      <c r="B88" s="208"/>
      <c r="C88" s="208"/>
      <c r="D88" s="208"/>
      <c r="F88" s="212"/>
    </row>
    <row r="89">
      <c r="A89" s="208"/>
      <c r="B89" s="208"/>
      <c r="C89" s="208"/>
      <c r="D89" s="208"/>
      <c r="F89" s="212"/>
    </row>
    <row r="90">
      <c r="A90" s="208"/>
      <c r="B90" s="208"/>
      <c r="C90" s="208"/>
      <c r="D90" s="208"/>
      <c r="F90" s="212"/>
    </row>
    <row r="91">
      <c r="A91" s="208"/>
      <c r="B91" s="208"/>
      <c r="C91" s="208"/>
      <c r="D91" s="208"/>
      <c r="F91" s="212"/>
    </row>
    <row r="92">
      <c r="A92" s="208"/>
      <c r="B92" s="208"/>
      <c r="C92" s="208"/>
      <c r="D92" s="208"/>
      <c r="F92" s="212"/>
    </row>
    <row r="93">
      <c r="A93" s="208"/>
      <c r="B93" s="208"/>
      <c r="C93" s="208"/>
      <c r="D93" s="208"/>
      <c r="F93" s="212"/>
    </row>
    <row r="94">
      <c r="A94" s="208"/>
      <c r="B94" s="208"/>
      <c r="C94" s="208"/>
      <c r="D94" s="208"/>
      <c r="F94" s="212"/>
    </row>
    <row r="95">
      <c r="A95" s="208"/>
      <c r="B95" s="208"/>
      <c r="C95" s="208"/>
      <c r="D95" s="208"/>
      <c r="F95" s="212"/>
    </row>
    <row r="96">
      <c r="A96" s="208"/>
      <c r="B96" s="208"/>
      <c r="C96" s="208"/>
      <c r="D96" s="208"/>
      <c r="F96" s="212"/>
    </row>
    <row r="97">
      <c r="A97" s="208"/>
      <c r="B97" s="208"/>
      <c r="C97" s="208"/>
      <c r="D97" s="208"/>
      <c r="F97" s="212"/>
    </row>
    <row r="98">
      <c r="A98" s="208"/>
      <c r="B98" s="208"/>
      <c r="C98" s="208"/>
      <c r="D98" s="208"/>
      <c r="F98" s="212"/>
    </row>
    <row r="99">
      <c r="A99" s="208"/>
      <c r="B99" s="208"/>
      <c r="C99" s="208"/>
      <c r="D99" s="208"/>
      <c r="F99" s="212"/>
    </row>
    <row r="100">
      <c r="A100" s="208"/>
      <c r="B100" s="208"/>
      <c r="C100" s="208"/>
      <c r="D100" s="208"/>
      <c r="F100" s="212"/>
    </row>
    <row r="101">
      <c r="A101" s="208"/>
      <c r="B101" s="208"/>
      <c r="C101" s="208"/>
      <c r="D101" s="208"/>
      <c r="F101" s="212"/>
    </row>
    <row r="102">
      <c r="A102" s="208"/>
      <c r="B102" s="208"/>
      <c r="C102" s="208"/>
      <c r="D102" s="208"/>
      <c r="F102" s="212"/>
    </row>
    <row r="103">
      <c r="A103" s="208"/>
      <c r="B103" s="208"/>
      <c r="C103" s="208"/>
      <c r="D103" s="208"/>
      <c r="F103" s="212"/>
    </row>
    <row r="104">
      <c r="A104" s="208"/>
      <c r="B104" s="208"/>
      <c r="C104" s="208"/>
      <c r="D104" s="208"/>
      <c r="F104" s="212"/>
    </row>
    <row r="105">
      <c r="A105" s="208"/>
      <c r="B105" s="208"/>
      <c r="C105" s="208"/>
      <c r="D105" s="208"/>
      <c r="F105" s="212"/>
    </row>
    <row r="106">
      <c r="A106" s="208"/>
      <c r="B106" s="208"/>
      <c r="C106" s="208"/>
      <c r="D106" s="208"/>
      <c r="F106" s="212"/>
    </row>
    <row r="107">
      <c r="A107" s="208"/>
      <c r="B107" s="208"/>
      <c r="C107" s="208"/>
      <c r="D107" s="208"/>
      <c r="F107" s="212"/>
    </row>
    <row r="108">
      <c r="A108" s="208"/>
      <c r="B108" s="208"/>
      <c r="C108" s="208"/>
      <c r="D108" s="208"/>
      <c r="F108" s="212"/>
    </row>
    <row r="109">
      <c r="A109" s="208"/>
      <c r="B109" s="208"/>
      <c r="C109" s="208"/>
      <c r="D109" s="208"/>
      <c r="F109" s="212"/>
    </row>
    <row r="110">
      <c r="A110" s="208"/>
      <c r="B110" s="208"/>
      <c r="C110" s="208"/>
      <c r="D110" s="208"/>
      <c r="F110" s="212"/>
    </row>
    <row r="111">
      <c r="A111" s="208"/>
      <c r="B111" s="208"/>
      <c r="C111" s="208"/>
      <c r="D111" s="208"/>
      <c r="F111" s="212"/>
    </row>
    <row r="112">
      <c r="A112" s="208"/>
      <c r="B112" s="208"/>
      <c r="C112" s="208"/>
      <c r="D112" s="208"/>
      <c r="F112" s="212"/>
    </row>
    <row r="113">
      <c r="A113" s="208"/>
      <c r="B113" s="208"/>
      <c r="C113" s="208"/>
      <c r="D113" s="208"/>
      <c r="F113" s="212"/>
    </row>
    <row r="114">
      <c r="A114" s="208"/>
      <c r="B114" s="208"/>
      <c r="C114" s="208"/>
      <c r="D114" s="208"/>
      <c r="F114" s="212"/>
    </row>
    <row r="115">
      <c r="A115" s="208"/>
      <c r="B115" s="208"/>
      <c r="C115" s="208"/>
      <c r="D115" s="208"/>
      <c r="F115" s="212"/>
    </row>
    <row r="116">
      <c r="A116" s="208"/>
      <c r="B116" s="208"/>
      <c r="C116" s="208"/>
      <c r="D116" s="208"/>
      <c r="F116" s="212"/>
    </row>
    <row r="117">
      <c r="A117" s="208"/>
      <c r="B117" s="208"/>
      <c r="C117" s="208"/>
      <c r="D117" s="208"/>
      <c r="F117" s="212"/>
    </row>
    <row r="118">
      <c r="A118" s="208"/>
      <c r="B118" s="208"/>
      <c r="C118" s="208"/>
      <c r="D118" s="208"/>
      <c r="F118" s="212"/>
    </row>
    <row r="119">
      <c r="A119" s="208"/>
      <c r="B119" s="208"/>
      <c r="C119" s="208"/>
      <c r="D119" s="208"/>
      <c r="F119" s="212"/>
    </row>
    <row r="120">
      <c r="A120" s="208"/>
      <c r="B120" s="208"/>
      <c r="C120" s="208"/>
      <c r="D120" s="208"/>
      <c r="F120" s="212"/>
    </row>
    <row r="121">
      <c r="A121" s="208"/>
      <c r="B121" s="208"/>
      <c r="C121" s="208"/>
      <c r="D121" s="208"/>
      <c r="F121" s="212"/>
    </row>
    <row r="122">
      <c r="A122" s="208"/>
      <c r="B122" s="208"/>
      <c r="C122" s="208"/>
      <c r="D122" s="208"/>
      <c r="F122" s="212"/>
    </row>
    <row r="123">
      <c r="A123" s="208"/>
      <c r="B123" s="208"/>
      <c r="C123" s="208"/>
      <c r="D123" s="208"/>
      <c r="F123" s="212"/>
    </row>
    <row r="124">
      <c r="A124" s="208"/>
      <c r="B124" s="208"/>
      <c r="C124" s="208"/>
      <c r="D124" s="208"/>
      <c r="F124" s="212"/>
    </row>
    <row r="125">
      <c r="A125" s="208"/>
      <c r="B125" s="208"/>
      <c r="C125" s="208"/>
      <c r="D125" s="208"/>
      <c r="F125" s="212"/>
    </row>
    <row r="126">
      <c r="A126" s="208"/>
      <c r="B126" s="208"/>
      <c r="C126" s="208"/>
      <c r="D126" s="208"/>
      <c r="F126" s="212"/>
    </row>
    <row r="127">
      <c r="A127" s="208"/>
      <c r="B127" s="208"/>
      <c r="C127" s="208"/>
      <c r="D127" s="208"/>
      <c r="F127" s="212"/>
    </row>
    <row r="128">
      <c r="A128" s="208"/>
      <c r="B128" s="208"/>
      <c r="C128" s="208"/>
      <c r="D128" s="208"/>
      <c r="F128" s="212"/>
    </row>
    <row r="129">
      <c r="A129" s="208"/>
      <c r="B129" s="208"/>
      <c r="C129" s="208"/>
      <c r="D129" s="208"/>
      <c r="F129" s="212"/>
    </row>
    <row r="130">
      <c r="A130" s="208"/>
      <c r="B130" s="208"/>
      <c r="C130" s="208"/>
      <c r="D130" s="208"/>
      <c r="F130" s="212"/>
    </row>
    <row r="131">
      <c r="A131" s="208"/>
      <c r="B131" s="208"/>
      <c r="C131" s="208"/>
      <c r="D131" s="208"/>
      <c r="F131" s="212"/>
    </row>
    <row r="132">
      <c r="A132" s="208"/>
      <c r="B132" s="208"/>
      <c r="C132" s="208"/>
      <c r="D132" s="208"/>
      <c r="F132" s="212"/>
    </row>
    <row r="133">
      <c r="A133" s="208"/>
      <c r="B133" s="208"/>
      <c r="C133" s="208"/>
      <c r="D133" s="208"/>
      <c r="F133" s="212"/>
    </row>
    <row r="134">
      <c r="A134" s="208"/>
      <c r="B134" s="208"/>
      <c r="C134" s="208"/>
      <c r="D134" s="208"/>
      <c r="F134" s="212"/>
    </row>
    <row r="135">
      <c r="A135" s="208"/>
      <c r="B135" s="208"/>
      <c r="C135" s="208"/>
      <c r="D135" s="208"/>
      <c r="F135" s="212"/>
    </row>
    <row r="136">
      <c r="A136" s="208"/>
      <c r="B136" s="208"/>
      <c r="C136" s="208"/>
      <c r="D136" s="208"/>
      <c r="F136" s="212"/>
    </row>
    <row r="137">
      <c r="A137" s="208"/>
      <c r="B137" s="208"/>
      <c r="C137" s="208"/>
      <c r="D137" s="208"/>
      <c r="F137" s="212"/>
    </row>
    <row r="138">
      <c r="A138" s="208"/>
      <c r="B138" s="208"/>
      <c r="C138" s="208"/>
      <c r="D138" s="208"/>
      <c r="F138" s="212"/>
    </row>
    <row r="139">
      <c r="A139" s="208"/>
      <c r="B139" s="208"/>
      <c r="C139" s="208"/>
      <c r="D139" s="208"/>
      <c r="F139" s="212"/>
    </row>
    <row r="140">
      <c r="A140" s="208"/>
      <c r="B140" s="208"/>
      <c r="C140" s="208"/>
      <c r="D140" s="208"/>
      <c r="F140" s="212"/>
    </row>
    <row r="141">
      <c r="A141" s="208"/>
      <c r="B141" s="208"/>
      <c r="C141" s="208"/>
      <c r="D141" s="208"/>
      <c r="F141" s="212"/>
    </row>
    <row r="142">
      <c r="A142" s="208"/>
      <c r="B142" s="208"/>
      <c r="C142" s="208"/>
      <c r="D142" s="208"/>
      <c r="F142" s="212"/>
    </row>
    <row r="143">
      <c r="A143" s="208"/>
      <c r="B143" s="208"/>
      <c r="C143" s="208"/>
      <c r="D143" s="208"/>
      <c r="F143" s="212"/>
    </row>
    <row r="144">
      <c r="A144" s="208"/>
      <c r="B144" s="208"/>
      <c r="C144" s="208"/>
      <c r="D144" s="208"/>
      <c r="F144" s="212"/>
    </row>
    <row r="145">
      <c r="A145" s="208"/>
      <c r="B145" s="208"/>
      <c r="C145" s="208"/>
      <c r="D145" s="208"/>
      <c r="F145" s="212"/>
    </row>
    <row r="146">
      <c r="A146" s="208"/>
      <c r="B146" s="208"/>
      <c r="C146" s="208"/>
      <c r="D146" s="208"/>
      <c r="F146" s="212"/>
    </row>
    <row r="147">
      <c r="A147" s="208"/>
      <c r="B147" s="208"/>
      <c r="C147" s="208"/>
      <c r="D147" s="208"/>
      <c r="F147" s="212"/>
    </row>
    <row r="148">
      <c r="A148" s="208"/>
      <c r="B148" s="208"/>
      <c r="C148" s="208"/>
      <c r="D148" s="208"/>
      <c r="F148" s="212"/>
    </row>
    <row r="149">
      <c r="A149" s="208"/>
      <c r="B149" s="208"/>
      <c r="C149" s="208"/>
      <c r="D149" s="208"/>
      <c r="F149" s="212"/>
    </row>
    <row r="150">
      <c r="A150" s="208"/>
      <c r="B150" s="208"/>
      <c r="C150" s="208"/>
      <c r="D150" s="208"/>
      <c r="F150" s="212"/>
    </row>
    <row r="151">
      <c r="A151" s="208"/>
      <c r="B151" s="208"/>
      <c r="C151" s="208"/>
      <c r="D151" s="208"/>
      <c r="F151" s="212"/>
    </row>
    <row r="152">
      <c r="A152" s="208"/>
      <c r="B152" s="208"/>
      <c r="C152" s="208"/>
      <c r="D152" s="208"/>
      <c r="F152" s="212"/>
    </row>
    <row r="153">
      <c r="A153" s="208"/>
      <c r="B153" s="208"/>
      <c r="C153" s="208"/>
      <c r="D153" s="208"/>
      <c r="F153" s="212"/>
    </row>
    <row r="154">
      <c r="A154" s="208"/>
      <c r="B154" s="208"/>
      <c r="C154" s="208"/>
      <c r="D154" s="208"/>
      <c r="F154" s="212"/>
    </row>
    <row r="155">
      <c r="A155" s="208"/>
      <c r="B155" s="208"/>
      <c r="C155" s="208"/>
      <c r="D155" s="208"/>
      <c r="F155" s="212"/>
    </row>
    <row r="156">
      <c r="A156" s="208"/>
      <c r="B156" s="208"/>
      <c r="C156" s="208"/>
      <c r="D156" s="208"/>
      <c r="F156" s="212"/>
    </row>
    <row r="157">
      <c r="A157" s="208"/>
      <c r="B157" s="208"/>
      <c r="C157" s="208"/>
      <c r="D157" s="208"/>
      <c r="F157" s="212"/>
    </row>
    <row r="158">
      <c r="A158" s="208"/>
      <c r="B158" s="208"/>
      <c r="C158" s="208"/>
      <c r="D158" s="208"/>
      <c r="F158" s="212"/>
    </row>
    <row r="159">
      <c r="A159" s="208"/>
      <c r="B159" s="208"/>
      <c r="C159" s="208"/>
      <c r="D159" s="208"/>
      <c r="F159" s="212"/>
    </row>
    <row r="160">
      <c r="A160" s="208"/>
      <c r="B160" s="208"/>
      <c r="C160" s="208"/>
      <c r="D160" s="208"/>
      <c r="F160" s="212"/>
    </row>
    <row r="161">
      <c r="A161" s="208"/>
      <c r="B161" s="208"/>
      <c r="C161" s="208"/>
      <c r="D161" s="208"/>
      <c r="F161" s="212"/>
    </row>
    <row r="162">
      <c r="A162" s="208"/>
      <c r="B162" s="208"/>
      <c r="C162" s="208"/>
      <c r="D162" s="208"/>
      <c r="F162" s="212"/>
    </row>
    <row r="163">
      <c r="A163" s="208"/>
      <c r="B163" s="208"/>
      <c r="C163" s="208"/>
      <c r="D163" s="208"/>
      <c r="F163" s="212"/>
    </row>
    <row r="164">
      <c r="A164" s="208"/>
      <c r="B164" s="208"/>
      <c r="C164" s="208"/>
      <c r="D164" s="208"/>
      <c r="F164" s="212"/>
    </row>
    <row r="165">
      <c r="A165" s="208"/>
      <c r="B165" s="208"/>
      <c r="C165" s="208"/>
      <c r="D165" s="208"/>
      <c r="F165" s="212"/>
    </row>
    <row r="166">
      <c r="A166" s="208"/>
      <c r="B166" s="208"/>
      <c r="C166" s="208"/>
      <c r="D166" s="208"/>
      <c r="F166" s="212"/>
    </row>
    <row r="167">
      <c r="A167" s="208"/>
      <c r="B167" s="208"/>
      <c r="C167" s="208"/>
      <c r="D167" s="208"/>
      <c r="F167" s="212"/>
    </row>
    <row r="168">
      <c r="A168" s="208"/>
      <c r="B168" s="208"/>
      <c r="C168" s="208"/>
      <c r="D168" s="208"/>
      <c r="F168" s="212"/>
    </row>
    <row r="169">
      <c r="A169" s="208"/>
      <c r="B169" s="208"/>
      <c r="C169" s="208"/>
      <c r="D169" s="208"/>
      <c r="F169" s="212"/>
    </row>
    <row r="170">
      <c r="A170" s="208"/>
      <c r="B170" s="208"/>
      <c r="C170" s="208"/>
      <c r="D170" s="208"/>
      <c r="F170" s="212"/>
    </row>
    <row r="171">
      <c r="A171" s="208"/>
      <c r="B171" s="208"/>
      <c r="C171" s="208"/>
      <c r="D171" s="208"/>
      <c r="F171" s="212"/>
    </row>
    <row r="172">
      <c r="A172" s="208"/>
      <c r="B172" s="208"/>
      <c r="C172" s="208"/>
      <c r="D172" s="208"/>
      <c r="F172" s="212"/>
    </row>
    <row r="173">
      <c r="A173" s="208"/>
      <c r="B173" s="208"/>
      <c r="C173" s="208"/>
      <c r="D173" s="208"/>
      <c r="F173" s="212"/>
    </row>
    <row r="174">
      <c r="A174" s="208"/>
      <c r="B174" s="208"/>
      <c r="C174" s="208"/>
      <c r="D174" s="208"/>
      <c r="F174" s="212"/>
    </row>
    <row r="175">
      <c r="A175" s="208"/>
      <c r="B175" s="208"/>
      <c r="C175" s="208"/>
      <c r="D175" s="208"/>
      <c r="F175" s="212"/>
    </row>
    <row r="176">
      <c r="A176" s="208"/>
      <c r="B176" s="208"/>
      <c r="C176" s="208"/>
      <c r="D176" s="208"/>
      <c r="F176" s="212"/>
    </row>
    <row r="177">
      <c r="A177" s="208"/>
      <c r="B177" s="208"/>
      <c r="C177" s="208"/>
      <c r="D177" s="208"/>
      <c r="F177" s="212"/>
    </row>
    <row r="178">
      <c r="A178" s="208"/>
      <c r="B178" s="208"/>
      <c r="C178" s="208"/>
      <c r="D178" s="208"/>
      <c r="F178" s="212"/>
    </row>
    <row r="179">
      <c r="A179" s="208"/>
      <c r="B179" s="208"/>
      <c r="C179" s="208"/>
      <c r="D179" s="208"/>
      <c r="F179" s="212"/>
    </row>
    <row r="180">
      <c r="A180" s="208"/>
      <c r="B180" s="208"/>
      <c r="C180" s="208"/>
      <c r="D180" s="208"/>
      <c r="F180" s="212"/>
    </row>
    <row r="181">
      <c r="A181" s="208"/>
      <c r="B181" s="208"/>
      <c r="C181" s="208"/>
      <c r="D181" s="208"/>
      <c r="F181" s="212"/>
    </row>
    <row r="182">
      <c r="A182" s="208"/>
      <c r="B182" s="208"/>
      <c r="C182" s="208"/>
      <c r="D182" s="208"/>
      <c r="F182" s="212"/>
    </row>
    <row r="183">
      <c r="A183" s="208"/>
      <c r="B183" s="208"/>
      <c r="C183" s="208"/>
      <c r="D183" s="208"/>
      <c r="F183" s="212"/>
    </row>
    <row r="184">
      <c r="A184" s="208"/>
      <c r="B184" s="208"/>
      <c r="C184" s="208"/>
      <c r="D184" s="208"/>
      <c r="F184" s="212"/>
    </row>
    <row r="185">
      <c r="A185" s="208"/>
      <c r="B185" s="208"/>
      <c r="C185" s="208"/>
      <c r="D185" s="208"/>
      <c r="F185" s="212"/>
    </row>
    <row r="186">
      <c r="A186" s="208"/>
      <c r="B186" s="208"/>
      <c r="C186" s="208"/>
      <c r="D186" s="208"/>
      <c r="F186" s="212"/>
    </row>
    <row r="187">
      <c r="A187" s="208"/>
      <c r="B187" s="208"/>
      <c r="C187" s="208"/>
      <c r="D187" s="208"/>
      <c r="F187" s="212"/>
    </row>
    <row r="188">
      <c r="A188" s="208"/>
      <c r="B188" s="208"/>
      <c r="C188" s="208"/>
      <c r="D188" s="208"/>
      <c r="F188" s="212"/>
    </row>
    <row r="189">
      <c r="A189" s="208"/>
      <c r="B189" s="208"/>
      <c r="C189" s="208"/>
      <c r="D189" s="208"/>
      <c r="F189" s="212"/>
    </row>
    <row r="190">
      <c r="A190" s="208"/>
      <c r="B190" s="208"/>
      <c r="C190" s="208"/>
      <c r="D190" s="208"/>
      <c r="F190" s="212"/>
    </row>
    <row r="191">
      <c r="A191" s="208"/>
      <c r="B191" s="208"/>
      <c r="C191" s="208"/>
      <c r="D191" s="208"/>
      <c r="F191" s="212"/>
    </row>
    <row r="192">
      <c r="A192" s="208"/>
      <c r="B192" s="208"/>
      <c r="C192" s="208"/>
      <c r="D192" s="208"/>
      <c r="F192" s="212"/>
    </row>
    <row r="193">
      <c r="A193" s="208"/>
      <c r="B193" s="208"/>
      <c r="C193" s="208"/>
      <c r="D193" s="208"/>
      <c r="F193" s="212"/>
    </row>
    <row r="194">
      <c r="A194" s="208"/>
      <c r="B194" s="208"/>
      <c r="C194" s="208"/>
      <c r="D194" s="208"/>
      <c r="F194" s="212"/>
    </row>
    <row r="195">
      <c r="A195" s="208"/>
      <c r="B195" s="208"/>
      <c r="C195" s="208"/>
      <c r="D195" s="208"/>
      <c r="F195" s="212"/>
    </row>
    <row r="196">
      <c r="A196" s="208"/>
      <c r="B196" s="208"/>
      <c r="C196" s="208"/>
      <c r="D196" s="208"/>
      <c r="F196" s="212"/>
    </row>
    <row r="197">
      <c r="A197" s="208"/>
      <c r="B197" s="208"/>
      <c r="C197" s="208"/>
      <c r="D197" s="208"/>
      <c r="F197" s="212"/>
    </row>
    <row r="198">
      <c r="A198" s="208"/>
      <c r="B198" s="208"/>
      <c r="C198" s="208"/>
      <c r="D198" s="208"/>
      <c r="F198" s="212"/>
    </row>
    <row r="199">
      <c r="A199" s="208"/>
      <c r="B199" s="208"/>
      <c r="C199" s="208"/>
      <c r="D199" s="208"/>
      <c r="F199" s="212"/>
    </row>
    <row r="200">
      <c r="A200" s="208"/>
      <c r="B200" s="208"/>
      <c r="C200" s="208"/>
      <c r="D200" s="208"/>
      <c r="F200" s="212"/>
    </row>
    <row r="201">
      <c r="A201" s="208"/>
      <c r="B201" s="208"/>
      <c r="C201" s="208"/>
      <c r="D201" s="208"/>
      <c r="F201" s="212"/>
    </row>
    <row r="202">
      <c r="A202" s="208"/>
      <c r="B202" s="208"/>
      <c r="C202" s="208"/>
      <c r="D202" s="208"/>
      <c r="F202" s="212"/>
    </row>
    <row r="203">
      <c r="A203" s="208"/>
      <c r="B203" s="208"/>
      <c r="C203" s="208"/>
      <c r="D203" s="208"/>
      <c r="F203" s="212"/>
    </row>
    <row r="204">
      <c r="A204" s="208"/>
      <c r="B204" s="208"/>
      <c r="C204" s="208"/>
      <c r="D204" s="208"/>
      <c r="F204" s="212"/>
    </row>
    <row r="205">
      <c r="A205" s="208"/>
      <c r="B205" s="208"/>
      <c r="C205" s="208"/>
      <c r="D205" s="208"/>
      <c r="F205" s="212"/>
    </row>
    <row r="206">
      <c r="A206" s="208"/>
      <c r="B206" s="208"/>
      <c r="C206" s="208"/>
      <c r="D206" s="208"/>
      <c r="F206" s="212"/>
    </row>
    <row r="207">
      <c r="A207" s="208"/>
      <c r="B207" s="208"/>
      <c r="C207" s="208"/>
      <c r="D207" s="208"/>
      <c r="F207" s="212"/>
    </row>
    <row r="208">
      <c r="A208" s="208"/>
      <c r="B208" s="208"/>
      <c r="C208" s="208"/>
      <c r="D208" s="208"/>
      <c r="F208" s="212"/>
    </row>
    <row r="209">
      <c r="A209" s="208"/>
      <c r="B209" s="208"/>
      <c r="C209" s="208"/>
      <c r="D209" s="208"/>
      <c r="F209" s="212"/>
    </row>
    <row r="210">
      <c r="A210" s="208"/>
      <c r="B210" s="208"/>
      <c r="C210" s="208"/>
      <c r="D210" s="208"/>
      <c r="F210" s="212"/>
    </row>
    <row r="211">
      <c r="A211" s="208"/>
      <c r="B211" s="208"/>
      <c r="C211" s="208"/>
      <c r="D211" s="208"/>
      <c r="F211" s="212"/>
    </row>
    <row r="212">
      <c r="A212" s="208"/>
      <c r="B212" s="208"/>
      <c r="C212" s="208"/>
      <c r="D212" s="208"/>
      <c r="F212" s="212"/>
    </row>
    <row r="213">
      <c r="A213" s="208"/>
      <c r="B213" s="208"/>
      <c r="C213" s="208"/>
      <c r="D213" s="208"/>
      <c r="F213" s="212"/>
    </row>
    <row r="214">
      <c r="A214" s="208"/>
      <c r="B214" s="208"/>
      <c r="C214" s="208"/>
      <c r="D214" s="208"/>
      <c r="F214" s="212"/>
    </row>
    <row r="215">
      <c r="A215" s="208"/>
      <c r="B215" s="208"/>
      <c r="C215" s="208"/>
      <c r="D215" s="208"/>
      <c r="F215" s="212"/>
    </row>
    <row r="216">
      <c r="A216" s="208"/>
      <c r="B216" s="208"/>
      <c r="C216" s="208"/>
      <c r="D216" s="208"/>
      <c r="F216" s="212"/>
    </row>
    <row r="217">
      <c r="A217" s="208"/>
      <c r="B217" s="208"/>
      <c r="C217" s="208"/>
      <c r="D217" s="208"/>
      <c r="F217" s="212"/>
    </row>
    <row r="218">
      <c r="A218" s="208"/>
      <c r="B218" s="208"/>
      <c r="C218" s="208"/>
      <c r="D218" s="208"/>
      <c r="F218" s="212"/>
    </row>
    <row r="219">
      <c r="A219" s="208"/>
      <c r="B219" s="208"/>
      <c r="C219" s="208"/>
      <c r="D219" s="208"/>
      <c r="F219" s="212"/>
    </row>
    <row r="220">
      <c r="A220" s="208"/>
      <c r="B220" s="208"/>
      <c r="C220" s="208"/>
      <c r="D220" s="208"/>
      <c r="F220" s="212"/>
    </row>
    <row r="221">
      <c r="A221" s="208"/>
      <c r="B221" s="208"/>
      <c r="C221" s="208"/>
      <c r="D221" s="208"/>
      <c r="F221" s="212"/>
    </row>
    <row r="222">
      <c r="A222" s="208"/>
      <c r="B222" s="208"/>
      <c r="C222" s="208"/>
      <c r="D222" s="208"/>
      <c r="F222" s="212"/>
    </row>
    <row r="223">
      <c r="A223" s="208"/>
      <c r="B223" s="208"/>
      <c r="C223" s="208"/>
      <c r="D223" s="208"/>
      <c r="F223" s="212"/>
    </row>
    <row r="224">
      <c r="A224" s="208"/>
      <c r="B224" s="208"/>
      <c r="C224" s="208"/>
      <c r="D224" s="208"/>
      <c r="F224" s="212"/>
    </row>
    <row r="225">
      <c r="A225" s="208"/>
      <c r="B225" s="208"/>
      <c r="C225" s="208"/>
      <c r="D225" s="208"/>
      <c r="F225" s="212"/>
    </row>
    <row r="226">
      <c r="A226" s="208"/>
      <c r="B226" s="208"/>
      <c r="C226" s="208"/>
      <c r="D226" s="208"/>
      <c r="F226" s="212"/>
    </row>
    <row r="227">
      <c r="A227" s="208"/>
      <c r="B227" s="208"/>
      <c r="C227" s="208"/>
      <c r="D227" s="208"/>
      <c r="F227" s="212"/>
    </row>
    <row r="228">
      <c r="A228" s="208"/>
      <c r="B228" s="208"/>
      <c r="C228" s="208"/>
      <c r="D228" s="208"/>
      <c r="F228" s="212"/>
    </row>
    <row r="229">
      <c r="A229" s="208"/>
      <c r="B229" s="208"/>
      <c r="C229" s="208"/>
      <c r="D229" s="208"/>
      <c r="F229" s="212"/>
    </row>
    <row r="230">
      <c r="A230" s="208"/>
      <c r="B230" s="208"/>
      <c r="C230" s="208"/>
      <c r="D230" s="208"/>
      <c r="F230" s="212"/>
    </row>
    <row r="231">
      <c r="A231" s="208"/>
      <c r="B231" s="208"/>
      <c r="C231" s="208"/>
      <c r="D231" s="208"/>
      <c r="F231" s="212"/>
    </row>
    <row r="232">
      <c r="A232" s="208"/>
      <c r="B232" s="208"/>
      <c r="C232" s="208"/>
      <c r="D232" s="208"/>
      <c r="F232" s="212"/>
    </row>
    <row r="233">
      <c r="A233" s="208"/>
      <c r="B233" s="208"/>
      <c r="C233" s="208"/>
      <c r="D233" s="208"/>
      <c r="F233" s="212"/>
    </row>
    <row r="234">
      <c r="A234" s="208"/>
      <c r="B234" s="208"/>
      <c r="C234" s="208"/>
      <c r="D234" s="208"/>
      <c r="F234" s="212"/>
    </row>
    <row r="235">
      <c r="A235" s="208"/>
      <c r="B235" s="208"/>
      <c r="C235" s="208"/>
      <c r="D235" s="208"/>
      <c r="F235" s="212"/>
    </row>
    <row r="236">
      <c r="A236" s="208"/>
      <c r="B236" s="208"/>
      <c r="C236" s="208"/>
      <c r="D236" s="208"/>
      <c r="F236" s="212"/>
    </row>
    <row r="237">
      <c r="A237" s="208"/>
      <c r="B237" s="208"/>
      <c r="C237" s="208"/>
      <c r="D237" s="208"/>
      <c r="F237" s="212"/>
    </row>
    <row r="238">
      <c r="A238" s="208"/>
      <c r="B238" s="208"/>
      <c r="C238" s="208"/>
      <c r="D238" s="208"/>
      <c r="F238" s="212"/>
    </row>
    <row r="239">
      <c r="A239" s="208"/>
      <c r="B239" s="208"/>
      <c r="C239" s="208"/>
      <c r="D239" s="208"/>
      <c r="F239" s="212"/>
    </row>
    <row r="240">
      <c r="A240" s="208"/>
      <c r="B240" s="208"/>
      <c r="C240" s="208"/>
      <c r="D240" s="208"/>
      <c r="F240" s="212"/>
    </row>
    <row r="241">
      <c r="A241" s="208"/>
      <c r="B241" s="208"/>
      <c r="C241" s="208"/>
      <c r="D241" s="208"/>
      <c r="F241" s="212"/>
    </row>
    <row r="242">
      <c r="A242" s="208"/>
      <c r="B242" s="208"/>
      <c r="C242" s="208"/>
      <c r="D242" s="208"/>
      <c r="F242" s="212"/>
    </row>
    <row r="243">
      <c r="A243" s="208"/>
      <c r="B243" s="208"/>
      <c r="C243" s="208"/>
      <c r="D243" s="208"/>
      <c r="F243" s="212"/>
    </row>
    <row r="244">
      <c r="A244" s="208"/>
      <c r="B244" s="208"/>
      <c r="C244" s="208"/>
      <c r="D244" s="208"/>
      <c r="F244" s="212"/>
    </row>
    <row r="245">
      <c r="A245" s="208"/>
      <c r="B245" s="208"/>
      <c r="C245" s="208"/>
      <c r="D245" s="208"/>
      <c r="F245" s="212"/>
    </row>
    <row r="246">
      <c r="A246" s="208"/>
      <c r="B246" s="208"/>
      <c r="C246" s="208"/>
      <c r="D246" s="208"/>
      <c r="F246" s="212"/>
    </row>
    <row r="247">
      <c r="A247" s="208"/>
      <c r="B247" s="208"/>
      <c r="C247" s="208"/>
      <c r="D247" s="208"/>
      <c r="F247" s="212"/>
    </row>
    <row r="248">
      <c r="A248" s="208"/>
      <c r="B248" s="208"/>
      <c r="C248" s="208"/>
      <c r="D248" s="208"/>
      <c r="F248" s="212"/>
    </row>
    <row r="249">
      <c r="A249" s="208"/>
      <c r="B249" s="208"/>
      <c r="C249" s="208"/>
      <c r="D249" s="208"/>
      <c r="F249" s="212"/>
    </row>
    <row r="250">
      <c r="A250" s="208"/>
      <c r="B250" s="208"/>
      <c r="C250" s="208"/>
      <c r="D250" s="208"/>
      <c r="F250" s="212"/>
    </row>
    <row r="251">
      <c r="A251" s="208"/>
      <c r="B251" s="208"/>
      <c r="C251" s="208"/>
      <c r="D251" s="208"/>
      <c r="F251" s="212"/>
    </row>
    <row r="252">
      <c r="A252" s="208"/>
      <c r="B252" s="208"/>
      <c r="C252" s="208"/>
      <c r="D252" s="208"/>
      <c r="F252" s="212"/>
    </row>
    <row r="253">
      <c r="A253" s="208"/>
      <c r="B253" s="208"/>
      <c r="C253" s="208"/>
      <c r="D253" s="208"/>
      <c r="F253" s="212"/>
    </row>
    <row r="254">
      <c r="A254" s="208"/>
      <c r="B254" s="208"/>
      <c r="C254" s="208"/>
      <c r="D254" s="208"/>
      <c r="F254" s="212"/>
    </row>
    <row r="255">
      <c r="A255" s="208"/>
      <c r="B255" s="208"/>
      <c r="C255" s="208"/>
      <c r="D255" s="208"/>
      <c r="F255" s="212"/>
    </row>
    <row r="256">
      <c r="A256" s="208"/>
      <c r="B256" s="208"/>
      <c r="C256" s="208"/>
      <c r="D256" s="208"/>
      <c r="F256" s="212"/>
    </row>
    <row r="257">
      <c r="A257" s="208"/>
      <c r="B257" s="208"/>
      <c r="C257" s="208"/>
      <c r="D257" s="208"/>
      <c r="F257" s="212"/>
    </row>
    <row r="258">
      <c r="A258" s="208"/>
      <c r="B258" s="208"/>
      <c r="C258" s="208"/>
      <c r="D258" s="208"/>
      <c r="F258" s="212"/>
    </row>
    <row r="259">
      <c r="A259" s="208"/>
      <c r="B259" s="208"/>
      <c r="C259" s="208"/>
      <c r="D259" s="208"/>
      <c r="F259" s="212"/>
    </row>
    <row r="260">
      <c r="A260" s="208"/>
      <c r="B260" s="208"/>
      <c r="C260" s="208"/>
      <c r="D260" s="208"/>
      <c r="F260" s="212"/>
    </row>
    <row r="261">
      <c r="A261" s="208"/>
      <c r="B261" s="208"/>
      <c r="C261" s="208"/>
      <c r="D261" s="208"/>
      <c r="F261" s="212"/>
    </row>
    <row r="262">
      <c r="A262" s="208"/>
      <c r="B262" s="208"/>
      <c r="C262" s="208"/>
      <c r="D262" s="208"/>
      <c r="F262" s="212"/>
    </row>
    <row r="263">
      <c r="A263" s="208"/>
      <c r="B263" s="208"/>
      <c r="C263" s="208"/>
      <c r="D263" s="208"/>
      <c r="F263" s="212"/>
    </row>
    <row r="264">
      <c r="A264" s="208"/>
      <c r="B264" s="208"/>
      <c r="C264" s="208"/>
      <c r="D264" s="208"/>
      <c r="F264" s="212"/>
    </row>
    <row r="265">
      <c r="A265" s="208"/>
      <c r="B265" s="208"/>
      <c r="C265" s="208"/>
      <c r="D265" s="208"/>
      <c r="F265" s="212"/>
    </row>
    <row r="266">
      <c r="A266" s="208"/>
      <c r="B266" s="208"/>
      <c r="C266" s="208"/>
      <c r="D266" s="208"/>
      <c r="F266" s="212"/>
    </row>
    <row r="267">
      <c r="A267" s="208"/>
      <c r="B267" s="208"/>
      <c r="C267" s="208"/>
      <c r="D267" s="208"/>
      <c r="F267" s="212"/>
    </row>
    <row r="268">
      <c r="A268" s="208"/>
      <c r="B268" s="208"/>
      <c r="C268" s="208"/>
      <c r="D268" s="208"/>
      <c r="F268" s="212"/>
    </row>
    <row r="269">
      <c r="A269" s="208"/>
      <c r="B269" s="208"/>
      <c r="C269" s="208"/>
      <c r="D269" s="208"/>
      <c r="F269" s="212"/>
    </row>
    <row r="270">
      <c r="A270" s="208"/>
      <c r="B270" s="208"/>
      <c r="C270" s="208"/>
      <c r="D270" s="208"/>
      <c r="F270" s="212"/>
    </row>
    <row r="271">
      <c r="A271" s="208"/>
      <c r="B271" s="208"/>
      <c r="C271" s="208"/>
      <c r="D271" s="208"/>
      <c r="F271" s="212"/>
    </row>
    <row r="272">
      <c r="A272" s="208"/>
      <c r="B272" s="208"/>
      <c r="C272" s="208"/>
      <c r="D272" s="208"/>
      <c r="F272" s="212"/>
    </row>
    <row r="273">
      <c r="A273" s="208"/>
      <c r="B273" s="208"/>
      <c r="C273" s="208"/>
      <c r="D273" s="208"/>
      <c r="F273" s="212"/>
    </row>
    <row r="274">
      <c r="A274" s="208"/>
      <c r="B274" s="208"/>
      <c r="C274" s="208"/>
      <c r="D274" s="208"/>
      <c r="F274" s="212"/>
    </row>
    <row r="275">
      <c r="A275" s="208"/>
      <c r="B275" s="208"/>
      <c r="C275" s="208"/>
      <c r="D275" s="208"/>
      <c r="F275" s="212"/>
    </row>
    <row r="276">
      <c r="A276" s="208"/>
      <c r="B276" s="208"/>
      <c r="C276" s="208"/>
      <c r="D276" s="208"/>
      <c r="F276" s="212"/>
    </row>
    <row r="277">
      <c r="A277" s="208"/>
      <c r="B277" s="208"/>
      <c r="C277" s="208"/>
      <c r="D277" s="208"/>
      <c r="F277" s="212"/>
    </row>
    <row r="278">
      <c r="A278" s="208"/>
      <c r="B278" s="208"/>
      <c r="C278" s="208"/>
      <c r="D278" s="208"/>
      <c r="F278" s="212"/>
    </row>
    <row r="279">
      <c r="A279" s="208"/>
      <c r="B279" s="208"/>
      <c r="C279" s="208"/>
      <c r="D279" s="208"/>
      <c r="F279" s="212"/>
    </row>
    <row r="280">
      <c r="A280" s="208"/>
      <c r="B280" s="208"/>
      <c r="C280" s="208"/>
      <c r="D280" s="208"/>
      <c r="F280" s="212"/>
    </row>
    <row r="281">
      <c r="A281" s="208"/>
      <c r="B281" s="208"/>
      <c r="C281" s="208"/>
      <c r="D281" s="208"/>
      <c r="F281" s="212"/>
    </row>
    <row r="282">
      <c r="A282" s="208"/>
      <c r="B282" s="208"/>
      <c r="C282" s="208"/>
      <c r="D282" s="208"/>
      <c r="F282" s="212"/>
    </row>
    <row r="283">
      <c r="A283" s="208"/>
      <c r="B283" s="208"/>
      <c r="C283" s="208"/>
      <c r="D283" s="208"/>
      <c r="F283" s="212"/>
    </row>
    <row r="284">
      <c r="A284" s="208"/>
      <c r="B284" s="208"/>
      <c r="C284" s="208"/>
      <c r="D284" s="208"/>
      <c r="F284" s="212"/>
    </row>
    <row r="285">
      <c r="A285" s="208"/>
      <c r="B285" s="208"/>
      <c r="C285" s="208"/>
      <c r="D285" s="208"/>
      <c r="F285" s="212"/>
    </row>
    <row r="286">
      <c r="A286" s="208"/>
      <c r="B286" s="208"/>
      <c r="C286" s="208"/>
      <c r="D286" s="208"/>
      <c r="F286" s="212"/>
    </row>
    <row r="287">
      <c r="A287" s="208"/>
      <c r="B287" s="208"/>
      <c r="C287" s="208"/>
      <c r="D287" s="208"/>
      <c r="F287" s="212"/>
    </row>
    <row r="288">
      <c r="A288" s="208"/>
      <c r="B288" s="208"/>
      <c r="C288" s="208"/>
      <c r="D288" s="208"/>
      <c r="F288" s="212"/>
    </row>
    <row r="289">
      <c r="A289" s="208"/>
      <c r="B289" s="208"/>
      <c r="C289" s="208"/>
      <c r="D289" s="208"/>
      <c r="F289" s="212"/>
    </row>
    <row r="290">
      <c r="A290" s="208"/>
      <c r="B290" s="208"/>
      <c r="C290" s="208"/>
      <c r="D290" s="208"/>
      <c r="F290" s="212"/>
    </row>
    <row r="291">
      <c r="A291" s="208"/>
      <c r="B291" s="208"/>
      <c r="C291" s="208"/>
      <c r="D291" s="208"/>
      <c r="F291" s="212"/>
    </row>
    <row r="292">
      <c r="A292" s="208"/>
      <c r="B292" s="208"/>
      <c r="C292" s="208"/>
      <c r="D292" s="208"/>
      <c r="F292" s="212"/>
    </row>
    <row r="293">
      <c r="A293" s="208"/>
      <c r="B293" s="208"/>
      <c r="C293" s="208"/>
      <c r="D293" s="208"/>
      <c r="F293" s="212"/>
    </row>
    <row r="294">
      <c r="A294" s="208"/>
      <c r="B294" s="208"/>
      <c r="C294" s="208"/>
      <c r="D294" s="208"/>
      <c r="F294" s="212"/>
    </row>
    <row r="295">
      <c r="A295" s="208"/>
      <c r="B295" s="208"/>
      <c r="C295" s="208"/>
      <c r="D295" s="208"/>
      <c r="F295" s="212"/>
    </row>
    <row r="296">
      <c r="A296" s="208"/>
      <c r="B296" s="208"/>
      <c r="C296" s="208"/>
      <c r="D296" s="208"/>
      <c r="F296" s="212"/>
    </row>
    <row r="297">
      <c r="A297" s="208"/>
      <c r="B297" s="208"/>
      <c r="C297" s="208"/>
      <c r="D297" s="208"/>
      <c r="F297" s="212"/>
    </row>
    <row r="298">
      <c r="A298" s="208"/>
      <c r="B298" s="208"/>
      <c r="C298" s="208"/>
      <c r="D298" s="208"/>
      <c r="F298" s="212"/>
    </row>
    <row r="299">
      <c r="A299" s="208"/>
      <c r="B299" s="208"/>
      <c r="C299" s="208"/>
      <c r="D299" s="208"/>
      <c r="F299" s="212"/>
    </row>
    <row r="300">
      <c r="A300" s="208"/>
      <c r="B300" s="208"/>
      <c r="C300" s="208"/>
      <c r="D300" s="208"/>
      <c r="F300" s="212"/>
    </row>
    <row r="301">
      <c r="A301" s="208"/>
      <c r="B301" s="208"/>
      <c r="C301" s="208"/>
      <c r="D301" s="208"/>
      <c r="F301" s="212"/>
    </row>
    <row r="302">
      <c r="A302" s="208"/>
      <c r="B302" s="208"/>
      <c r="C302" s="208"/>
      <c r="D302" s="208"/>
      <c r="F302" s="212"/>
    </row>
    <row r="303">
      <c r="A303" s="208"/>
      <c r="B303" s="208"/>
      <c r="C303" s="208"/>
      <c r="D303" s="208"/>
      <c r="F303" s="212"/>
    </row>
    <row r="304">
      <c r="A304" s="208"/>
      <c r="B304" s="208"/>
      <c r="C304" s="208"/>
      <c r="D304" s="208"/>
      <c r="F304" s="212"/>
    </row>
    <row r="305">
      <c r="A305" s="208"/>
      <c r="B305" s="208"/>
      <c r="C305" s="208"/>
      <c r="D305" s="208"/>
      <c r="F305" s="212"/>
    </row>
    <row r="306">
      <c r="A306" s="208"/>
      <c r="B306" s="208"/>
      <c r="C306" s="208"/>
      <c r="D306" s="208"/>
      <c r="F306" s="212"/>
    </row>
    <row r="307">
      <c r="A307" s="208"/>
      <c r="B307" s="208"/>
      <c r="C307" s="208"/>
      <c r="D307" s="208"/>
      <c r="F307" s="212"/>
    </row>
    <row r="308">
      <c r="A308" s="208"/>
      <c r="B308" s="208"/>
      <c r="C308" s="208"/>
      <c r="D308" s="208"/>
      <c r="F308" s="212"/>
    </row>
    <row r="309">
      <c r="A309" s="208"/>
      <c r="B309" s="208"/>
      <c r="C309" s="208"/>
      <c r="D309" s="208"/>
      <c r="F309" s="212"/>
    </row>
    <row r="310">
      <c r="A310" s="208"/>
      <c r="B310" s="208"/>
      <c r="C310" s="208"/>
      <c r="D310" s="208"/>
      <c r="F310" s="212"/>
    </row>
    <row r="311">
      <c r="A311" s="208"/>
      <c r="B311" s="208"/>
      <c r="C311" s="208"/>
      <c r="D311" s="208"/>
      <c r="F311" s="212"/>
    </row>
    <row r="312">
      <c r="A312" s="208"/>
      <c r="B312" s="208"/>
      <c r="C312" s="208"/>
      <c r="D312" s="208"/>
      <c r="F312" s="212"/>
    </row>
    <row r="313">
      <c r="A313" s="208"/>
      <c r="B313" s="208"/>
      <c r="C313" s="208"/>
      <c r="D313" s="208"/>
      <c r="F313" s="212"/>
    </row>
    <row r="314">
      <c r="A314" s="208"/>
      <c r="B314" s="208"/>
      <c r="C314" s="208"/>
      <c r="D314" s="208"/>
      <c r="F314" s="212"/>
    </row>
    <row r="315">
      <c r="A315" s="208"/>
      <c r="B315" s="208"/>
      <c r="C315" s="208"/>
      <c r="D315" s="208"/>
      <c r="F315" s="212"/>
    </row>
    <row r="316">
      <c r="A316" s="208"/>
      <c r="B316" s="208"/>
      <c r="C316" s="208"/>
      <c r="D316" s="208"/>
      <c r="F316" s="212"/>
    </row>
    <row r="317">
      <c r="A317" s="208"/>
      <c r="B317" s="208"/>
      <c r="C317" s="208"/>
      <c r="D317" s="208"/>
      <c r="F317" s="212"/>
    </row>
    <row r="318">
      <c r="A318" s="208"/>
      <c r="B318" s="208"/>
      <c r="C318" s="208"/>
      <c r="D318" s="208"/>
      <c r="F318" s="212"/>
    </row>
    <row r="319">
      <c r="A319" s="208"/>
      <c r="B319" s="208"/>
      <c r="C319" s="208"/>
      <c r="D319" s="208"/>
      <c r="F319" s="212"/>
    </row>
    <row r="320">
      <c r="A320" s="208"/>
      <c r="B320" s="208"/>
      <c r="C320" s="208"/>
      <c r="D320" s="208"/>
      <c r="F320" s="212"/>
    </row>
    <row r="321">
      <c r="A321" s="208"/>
      <c r="B321" s="208"/>
      <c r="C321" s="208"/>
      <c r="D321" s="208"/>
      <c r="F321" s="212"/>
    </row>
    <row r="322">
      <c r="A322" s="208"/>
      <c r="B322" s="208"/>
      <c r="C322" s="208"/>
      <c r="D322" s="208"/>
      <c r="F322" s="212"/>
    </row>
    <row r="323">
      <c r="A323" s="208"/>
      <c r="B323" s="208"/>
      <c r="C323" s="208"/>
      <c r="D323" s="208"/>
      <c r="F323" s="212"/>
    </row>
    <row r="324">
      <c r="A324" s="208"/>
      <c r="B324" s="208"/>
      <c r="C324" s="208"/>
      <c r="D324" s="208"/>
      <c r="F324" s="212"/>
    </row>
    <row r="325">
      <c r="A325" s="208"/>
      <c r="B325" s="208"/>
      <c r="C325" s="208"/>
      <c r="D325" s="208"/>
      <c r="F325" s="212"/>
    </row>
    <row r="326">
      <c r="A326" s="208"/>
      <c r="B326" s="208"/>
      <c r="C326" s="208"/>
      <c r="D326" s="208"/>
      <c r="F326" s="212"/>
    </row>
    <row r="327">
      <c r="A327" s="208"/>
      <c r="B327" s="208"/>
      <c r="C327" s="208"/>
      <c r="D327" s="208"/>
      <c r="F327" s="212"/>
    </row>
    <row r="328">
      <c r="A328" s="208"/>
      <c r="B328" s="208"/>
      <c r="C328" s="208"/>
      <c r="D328" s="208"/>
      <c r="F328" s="212"/>
    </row>
    <row r="329">
      <c r="A329" s="208"/>
      <c r="B329" s="208"/>
      <c r="C329" s="208"/>
      <c r="D329" s="208"/>
      <c r="F329" s="212"/>
    </row>
    <row r="330">
      <c r="A330" s="208"/>
      <c r="B330" s="208"/>
      <c r="C330" s="208"/>
      <c r="D330" s="208"/>
      <c r="F330" s="212"/>
    </row>
    <row r="331">
      <c r="A331" s="208"/>
      <c r="B331" s="208"/>
      <c r="C331" s="208"/>
      <c r="D331" s="208"/>
      <c r="F331" s="212"/>
    </row>
    <row r="332">
      <c r="A332" s="208"/>
      <c r="B332" s="208"/>
      <c r="C332" s="208"/>
      <c r="D332" s="208"/>
      <c r="F332" s="212"/>
    </row>
    <row r="333">
      <c r="A333" s="208"/>
      <c r="B333" s="208"/>
      <c r="C333" s="208"/>
      <c r="D333" s="208"/>
      <c r="F333" s="212"/>
    </row>
    <row r="334">
      <c r="A334" s="208"/>
      <c r="B334" s="208"/>
      <c r="C334" s="208"/>
      <c r="D334" s="208"/>
      <c r="F334" s="212"/>
    </row>
    <row r="335">
      <c r="A335" s="208"/>
      <c r="B335" s="208"/>
      <c r="C335" s="208"/>
      <c r="D335" s="208"/>
      <c r="F335" s="212"/>
    </row>
    <row r="336">
      <c r="A336" s="208"/>
      <c r="B336" s="208"/>
      <c r="C336" s="208"/>
      <c r="D336" s="208"/>
      <c r="F336" s="212"/>
    </row>
    <row r="337">
      <c r="A337" s="208"/>
      <c r="B337" s="208"/>
      <c r="C337" s="208"/>
      <c r="D337" s="208"/>
      <c r="F337" s="212"/>
    </row>
    <row r="338">
      <c r="A338" s="208"/>
      <c r="B338" s="208"/>
      <c r="C338" s="208"/>
      <c r="D338" s="208"/>
      <c r="F338" s="212"/>
    </row>
    <row r="339">
      <c r="A339" s="208"/>
      <c r="B339" s="208"/>
      <c r="C339" s="208"/>
      <c r="D339" s="208"/>
      <c r="F339" s="212"/>
    </row>
    <row r="340">
      <c r="A340" s="208"/>
      <c r="B340" s="208"/>
      <c r="C340" s="208"/>
      <c r="D340" s="208"/>
      <c r="F340" s="212"/>
    </row>
    <row r="341">
      <c r="A341" s="208"/>
      <c r="B341" s="208"/>
      <c r="C341" s="208"/>
      <c r="D341" s="208"/>
      <c r="F341" s="212"/>
    </row>
    <row r="342">
      <c r="A342" s="208"/>
      <c r="B342" s="208"/>
      <c r="C342" s="208"/>
      <c r="D342" s="208"/>
      <c r="F342" s="212"/>
    </row>
    <row r="343">
      <c r="A343" s="208"/>
      <c r="B343" s="208"/>
      <c r="C343" s="208"/>
      <c r="D343" s="208"/>
      <c r="F343" s="212"/>
    </row>
    <row r="344">
      <c r="A344" s="208"/>
      <c r="B344" s="208"/>
      <c r="C344" s="208"/>
      <c r="D344" s="208"/>
      <c r="F344" s="212"/>
    </row>
    <row r="345">
      <c r="A345" s="208"/>
      <c r="B345" s="208"/>
      <c r="C345" s="208"/>
      <c r="D345" s="208"/>
      <c r="F345" s="212"/>
    </row>
    <row r="346">
      <c r="A346" s="208"/>
      <c r="B346" s="208"/>
      <c r="C346" s="208"/>
      <c r="D346" s="208"/>
      <c r="F346" s="212"/>
    </row>
    <row r="347">
      <c r="A347" s="208"/>
      <c r="B347" s="208"/>
      <c r="C347" s="208"/>
      <c r="D347" s="208"/>
      <c r="F347" s="212"/>
    </row>
    <row r="348">
      <c r="A348" s="208"/>
      <c r="B348" s="208"/>
      <c r="C348" s="208"/>
      <c r="D348" s="208"/>
      <c r="F348" s="212"/>
    </row>
    <row r="349">
      <c r="A349" s="208"/>
      <c r="B349" s="208"/>
      <c r="C349" s="208"/>
      <c r="D349" s="208"/>
      <c r="F349" s="212"/>
    </row>
    <row r="350">
      <c r="A350" s="208"/>
      <c r="B350" s="208"/>
      <c r="C350" s="208"/>
      <c r="D350" s="208"/>
      <c r="F350" s="212"/>
    </row>
    <row r="351">
      <c r="A351" s="208"/>
      <c r="B351" s="208"/>
      <c r="C351" s="208"/>
      <c r="D351" s="208"/>
      <c r="F351" s="212"/>
    </row>
    <row r="352">
      <c r="A352" s="208"/>
      <c r="B352" s="208"/>
      <c r="C352" s="208"/>
      <c r="D352" s="208"/>
      <c r="F352" s="212"/>
    </row>
    <row r="353">
      <c r="A353" s="208"/>
      <c r="B353" s="208"/>
      <c r="C353" s="208"/>
      <c r="D353" s="208"/>
      <c r="F353" s="212"/>
    </row>
    <row r="354">
      <c r="A354" s="208"/>
      <c r="B354" s="208"/>
      <c r="C354" s="208"/>
      <c r="D354" s="208"/>
      <c r="F354" s="212"/>
    </row>
    <row r="355">
      <c r="A355" s="208"/>
      <c r="B355" s="208"/>
      <c r="C355" s="208"/>
      <c r="D355" s="208"/>
      <c r="F355" s="212"/>
    </row>
    <row r="356">
      <c r="A356" s="208"/>
      <c r="B356" s="208"/>
      <c r="C356" s="208"/>
      <c r="D356" s="208"/>
      <c r="F356" s="212"/>
    </row>
    <row r="357">
      <c r="A357" s="208"/>
      <c r="B357" s="208"/>
      <c r="C357" s="208"/>
      <c r="D357" s="208"/>
      <c r="F357" s="212"/>
    </row>
    <row r="358">
      <c r="A358" s="208"/>
      <c r="B358" s="208"/>
      <c r="C358" s="208"/>
      <c r="D358" s="208"/>
      <c r="F358" s="212"/>
    </row>
    <row r="359">
      <c r="A359" s="208"/>
      <c r="B359" s="208"/>
      <c r="C359" s="208"/>
      <c r="D359" s="208"/>
      <c r="F359" s="212"/>
    </row>
    <row r="360">
      <c r="A360" s="208"/>
      <c r="B360" s="208"/>
      <c r="C360" s="208"/>
      <c r="D360" s="208"/>
      <c r="F360" s="212"/>
    </row>
    <row r="361">
      <c r="A361" s="208"/>
      <c r="B361" s="208"/>
      <c r="C361" s="208"/>
      <c r="D361" s="208"/>
      <c r="F361" s="212"/>
    </row>
    <row r="362">
      <c r="A362" s="208"/>
      <c r="B362" s="208"/>
      <c r="C362" s="208"/>
      <c r="D362" s="208"/>
      <c r="F362" s="212"/>
    </row>
    <row r="363">
      <c r="A363" s="208"/>
      <c r="B363" s="208"/>
      <c r="C363" s="208"/>
      <c r="D363" s="208"/>
      <c r="F363" s="212"/>
    </row>
    <row r="364">
      <c r="A364" s="208"/>
      <c r="B364" s="208"/>
      <c r="C364" s="208"/>
      <c r="D364" s="208"/>
      <c r="F364" s="212"/>
    </row>
    <row r="365">
      <c r="A365" s="208"/>
      <c r="B365" s="208"/>
      <c r="C365" s="208"/>
      <c r="D365" s="208"/>
      <c r="F365" s="212"/>
    </row>
    <row r="366">
      <c r="A366" s="208"/>
      <c r="B366" s="208"/>
      <c r="C366" s="208"/>
      <c r="D366" s="208"/>
      <c r="F366" s="212"/>
    </row>
    <row r="367">
      <c r="A367" s="208"/>
      <c r="B367" s="208"/>
      <c r="C367" s="208"/>
      <c r="D367" s="208"/>
      <c r="F367" s="212"/>
    </row>
    <row r="368">
      <c r="A368" s="208"/>
      <c r="B368" s="208"/>
      <c r="C368" s="208"/>
      <c r="D368" s="208"/>
      <c r="F368" s="212"/>
    </row>
    <row r="369">
      <c r="A369" s="208"/>
      <c r="B369" s="208"/>
      <c r="C369" s="208"/>
      <c r="D369" s="208"/>
      <c r="F369" s="212"/>
    </row>
    <row r="370">
      <c r="A370" s="208"/>
      <c r="B370" s="208"/>
      <c r="C370" s="208"/>
      <c r="D370" s="208"/>
      <c r="F370" s="212"/>
    </row>
    <row r="371">
      <c r="A371" s="208"/>
      <c r="B371" s="208"/>
      <c r="C371" s="208"/>
      <c r="D371" s="208"/>
      <c r="F371" s="212"/>
    </row>
    <row r="372">
      <c r="A372" s="208"/>
      <c r="B372" s="208"/>
      <c r="C372" s="208"/>
      <c r="D372" s="208"/>
      <c r="F372" s="212"/>
    </row>
    <row r="373">
      <c r="A373" s="208"/>
      <c r="B373" s="208"/>
      <c r="C373" s="208"/>
      <c r="D373" s="208"/>
      <c r="F373" s="212"/>
    </row>
    <row r="374">
      <c r="A374" s="208"/>
      <c r="B374" s="208"/>
      <c r="C374" s="208"/>
      <c r="D374" s="208"/>
      <c r="F374" s="212"/>
    </row>
    <row r="375">
      <c r="A375" s="208"/>
      <c r="B375" s="208"/>
      <c r="C375" s="208"/>
      <c r="D375" s="208"/>
      <c r="F375" s="212"/>
    </row>
    <row r="376">
      <c r="A376" s="208"/>
      <c r="B376" s="208"/>
      <c r="C376" s="208"/>
      <c r="D376" s="208"/>
      <c r="F376" s="212"/>
    </row>
    <row r="377">
      <c r="A377" s="208"/>
      <c r="B377" s="208"/>
      <c r="C377" s="208"/>
      <c r="D377" s="208"/>
      <c r="F377" s="212"/>
    </row>
    <row r="378">
      <c r="A378" s="208"/>
      <c r="B378" s="208"/>
      <c r="C378" s="208"/>
      <c r="D378" s="208"/>
      <c r="F378" s="212"/>
    </row>
    <row r="379">
      <c r="A379" s="208"/>
      <c r="B379" s="208"/>
      <c r="C379" s="208"/>
      <c r="D379" s="208"/>
      <c r="F379" s="212"/>
    </row>
    <row r="380">
      <c r="A380" s="208"/>
      <c r="B380" s="208"/>
      <c r="C380" s="208"/>
      <c r="D380" s="208"/>
      <c r="F380" s="212"/>
    </row>
    <row r="381">
      <c r="A381" s="208"/>
      <c r="B381" s="208"/>
      <c r="C381" s="208"/>
      <c r="D381" s="208"/>
      <c r="F381" s="212"/>
    </row>
    <row r="382">
      <c r="A382" s="208"/>
      <c r="B382" s="208"/>
      <c r="C382" s="208"/>
      <c r="D382" s="208"/>
      <c r="F382" s="212"/>
    </row>
    <row r="383">
      <c r="A383" s="208"/>
      <c r="B383" s="208"/>
      <c r="C383" s="208"/>
      <c r="D383" s="208"/>
      <c r="F383" s="212"/>
    </row>
    <row r="384">
      <c r="A384" s="208"/>
      <c r="B384" s="208"/>
      <c r="C384" s="208"/>
      <c r="D384" s="208"/>
      <c r="F384" s="212"/>
    </row>
    <row r="385">
      <c r="A385" s="208"/>
      <c r="B385" s="208"/>
      <c r="C385" s="208"/>
      <c r="D385" s="208"/>
      <c r="F385" s="212"/>
    </row>
    <row r="386">
      <c r="A386" s="208"/>
      <c r="B386" s="208"/>
      <c r="C386" s="208"/>
      <c r="D386" s="208"/>
      <c r="F386" s="212"/>
    </row>
    <row r="387">
      <c r="A387" s="208"/>
      <c r="B387" s="208"/>
      <c r="C387" s="208"/>
      <c r="D387" s="208"/>
      <c r="F387" s="212"/>
    </row>
    <row r="388">
      <c r="A388" s="208"/>
      <c r="B388" s="208"/>
      <c r="C388" s="208"/>
      <c r="D388" s="208"/>
      <c r="F388" s="212"/>
    </row>
    <row r="389">
      <c r="A389" s="208"/>
      <c r="B389" s="208"/>
      <c r="C389" s="208"/>
      <c r="D389" s="208"/>
      <c r="F389" s="212"/>
    </row>
    <row r="390">
      <c r="A390" s="208"/>
      <c r="B390" s="208"/>
      <c r="C390" s="208"/>
      <c r="D390" s="208"/>
      <c r="F390" s="212"/>
    </row>
    <row r="391">
      <c r="A391" s="208"/>
      <c r="B391" s="208"/>
      <c r="C391" s="208"/>
      <c r="D391" s="208"/>
      <c r="F391" s="212"/>
    </row>
    <row r="392">
      <c r="A392" s="208"/>
      <c r="B392" s="208"/>
      <c r="C392" s="208"/>
      <c r="D392" s="208"/>
      <c r="F392" s="212"/>
    </row>
    <row r="393">
      <c r="A393" s="208"/>
      <c r="B393" s="208"/>
      <c r="C393" s="208"/>
      <c r="D393" s="208"/>
      <c r="F393" s="212"/>
    </row>
    <row r="394">
      <c r="A394" s="208"/>
      <c r="B394" s="208"/>
      <c r="C394" s="208"/>
      <c r="D394" s="208"/>
      <c r="F394" s="212"/>
    </row>
    <row r="395">
      <c r="A395" s="208"/>
      <c r="B395" s="208"/>
      <c r="C395" s="208"/>
      <c r="D395" s="208"/>
      <c r="F395" s="212"/>
    </row>
    <row r="396">
      <c r="A396" s="208"/>
      <c r="B396" s="208"/>
      <c r="C396" s="208"/>
      <c r="D396" s="208"/>
      <c r="F396" s="212"/>
    </row>
    <row r="397">
      <c r="A397" s="208"/>
      <c r="B397" s="208"/>
      <c r="C397" s="208"/>
      <c r="D397" s="208"/>
      <c r="F397" s="212"/>
    </row>
    <row r="398">
      <c r="A398" s="208"/>
      <c r="B398" s="208"/>
      <c r="C398" s="208"/>
      <c r="D398" s="208"/>
      <c r="F398" s="212"/>
    </row>
    <row r="399">
      <c r="A399" s="208"/>
      <c r="B399" s="208"/>
      <c r="C399" s="208"/>
      <c r="D399" s="208"/>
      <c r="F399" s="212"/>
    </row>
    <row r="400">
      <c r="A400" s="208"/>
      <c r="B400" s="208"/>
      <c r="C400" s="208"/>
      <c r="D400" s="208"/>
      <c r="F400" s="212"/>
    </row>
    <row r="401">
      <c r="A401" s="208"/>
      <c r="B401" s="208"/>
      <c r="C401" s="208"/>
      <c r="D401" s="208"/>
      <c r="F401" s="212"/>
    </row>
    <row r="402">
      <c r="A402" s="208"/>
      <c r="B402" s="208"/>
      <c r="C402" s="208"/>
      <c r="D402" s="208"/>
      <c r="F402" s="212"/>
    </row>
    <row r="403">
      <c r="A403" s="208"/>
      <c r="B403" s="208"/>
      <c r="C403" s="208"/>
      <c r="D403" s="208"/>
      <c r="F403" s="212"/>
    </row>
    <row r="404">
      <c r="A404" s="208"/>
      <c r="B404" s="208"/>
      <c r="C404" s="208"/>
      <c r="D404" s="208"/>
      <c r="F404" s="212"/>
    </row>
    <row r="405">
      <c r="A405" s="208"/>
      <c r="B405" s="208"/>
      <c r="C405" s="208"/>
      <c r="D405" s="208"/>
      <c r="F405" s="212"/>
    </row>
    <row r="406">
      <c r="A406" s="208"/>
      <c r="B406" s="208"/>
      <c r="C406" s="208"/>
      <c r="D406" s="208"/>
      <c r="F406" s="212"/>
    </row>
    <row r="407">
      <c r="A407" s="208"/>
      <c r="B407" s="208"/>
      <c r="C407" s="208"/>
      <c r="D407" s="208"/>
      <c r="F407" s="212"/>
    </row>
    <row r="408">
      <c r="A408" s="208"/>
      <c r="B408" s="208"/>
      <c r="C408" s="208"/>
      <c r="D408" s="208"/>
      <c r="F408" s="212"/>
    </row>
    <row r="409">
      <c r="A409" s="208"/>
      <c r="B409" s="208"/>
      <c r="C409" s="208"/>
      <c r="D409" s="208"/>
      <c r="F409" s="212"/>
    </row>
    <row r="410">
      <c r="A410" s="208"/>
      <c r="B410" s="208"/>
      <c r="C410" s="208"/>
      <c r="D410" s="208"/>
      <c r="F410" s="212"/>
    </row>
    <row r="411">
      <c r="A411" s="208"/>
      <c r="B411" s="208"/>
      <c r="C411" s="208"/>
      <c r="D411" s="208"/>
      <c r="F411" s="212"/>
    </row>
    <row r="412">
      <c r="A412" s="208"/>
      <c r="B412" s="208"/>
      <c r="C412" s="208"/>
      <c r="D412" s="208"/>
      <c r="F412" s="212"/>
    </row>
    <row r="413">
      <c r="A413" s="208"/>
      <c r="B413" s="208"/>
      <c r="C413" s="208"/>
      <c r="D413" s="208"/>
      <c r="F413" s="212"/>
    </row>
    <row r="414">
      <c r="A414" s="208"/>
      <c r="B414" s="208"/>
      <c r="C414" s="208"/>
      <c r="D414" s="208"/>
      <c r="F414" s="212"/>
    </row>
    <row r="415">
      <c r="A415" s="208"/>
      <c r="B415" s="208"/>
      <c r="C415" s="208"/>
      <c r="D415" s="208"/>
      <c r="F415" s="212"/>
    </row>
    <row r="416">
      <c r="A416" s="208"/>
      <c r="B416" s="208"/>
      <c r="C416" s="208"/>
      <c r="D416" s="208"/>
      <c r="F416" s="212"/>
    </row>
    <row r="417">
      <c r="A417" s="208"/>
      <c r="B417" s="208"/>
      <c r="C417" s="208"/>
      <c r="D417" s="208"/>
      <c r="F417" s="212"/>
    </row>
    <row r="418">
      <c r="A418" s="208"/>
      <c r="B418" s="208"/>
      <c r="C418" s="208"/>
      <c r="D418" s="208"/>
      <c r="F418" s="212"/>
    </row>
    <row r="419">
      <c r="A419" s="208"/>
      <c r="B419" s="208"/>
      <c r="C419" s="208"/>
      <c r="D419" s="208"/>
      <c r="F419" s="212"/>
    </row>
    <row r="420">
      <c r="A420" s="208"/>
      <c r="B420" s="208"/>
      <c r="C420" s="208"/>
      <c r="D420" s="208"/>
      <c r="F420" s="212"/>
    </row>
    <row r="421">
      <c r="A421" s="208"/>
      <c r="B421" s="208"/>
      <c r="C421" s="208"/>
      <c r="D421" s="208"/>
      <c r="F421" s="212"/>
    </row>
    <row r="422">
      <c r="A422" s="208"/>
      <c r="B422" s="208"/>
      <c r="C422" s="208"/>
      <c r="D422" s="208"/>
      <c r="F422" s="212"/>
    </row>
    <row r="423">
      <c r="A423" s="208"/>
      <c r="B423" s="208"/>
      <c r="C423" s="208"/>
      <c r="D423" s="208"/>
      <c r="F423" s="212"/>
    </row>
    <row r="424">
      <c r="A424" s="208"/>
      <c r="B424" s="208"/>
      <c r="C424" s="208"/>
      <c r="D424" s="208"/>
      <c r="F424" s="212"/>
    </row>
    <row r="425">
      <c r="A425" s="208"/>
      <c r="B425" s="208"/>
      <c r="C425" s="208"/>
      <c r="D425" s="208"/>
      <c r="F425" s="212"/>
    </row>
    <row r="426">
      <c r="A426" s="208"/>
      <c r="B426" s="208"/>
      <c r="C426" s="208"/>
      <c r="D426" s="208"/>
      <c r="F426" s="212"/>
    </row>
    <row r="427">
      <c r="A427" s="208"/>
      <c r="B427" s="208"/>
      <c r="C427" s="208"/>
      <c r="D427" s="208"/>
      <c r="F427" s="212"/>
    </row>
    <row r="428">
      <c r="A428" s="208"/>
      <c r="B428" s="208"/>
      <c r="C428" s="208"/>
      <c r="D428" s="208"/>
      <c r="F428" s="212"/>
    </row>
    <row r="429">
      <c r="A429" s="208"/>
      <c r="B429" s="208"/>
      <c r="C429" s="208"/>
      <c r="D429" s="208"/>
      <c r="F429" s="212"/>
    </row>
    <row r="430">
      <c r="A430" s="208"/>
      <c r="B430" s="208"/>
      <c r="C430" s="208"/>
      <c r="D430" s="208"/>
      <c r="F430" s="212"/>
    </row>
    <row r="431">
      <c r="A431" s="208"/>
      <c r="B431" s="208"/>
      <c r="C431" s="208"/>
      <c r="D431" s="208"/>
      <c r="F431" s="212"/>
    </row>
    <row r="432">
      <c r="A432" s="208"/>
      <c r="B432" s="208"/>
      <c r="C432" s="208"/>
      <c r="D432" s="208"/>
      <c r="F432" s="212"/>
    </row>
    <row r="433">
      <c r="A433" s="208"/>
      <c r="B433" s="208"/>
      <c r="C433" s="208"/>
      <c r="D433" s="208"/>
      <c r="F433" s="212"/>
    </row>
    <row r="434">
      <c r="A434" s="208"/>
      <c r="B434" s="208"/>
      <c r="C434" s="208"/>
      <c r="D434" s="208"/>
      <c r="F434" s="212"/>
    </row>
    <row r="435">
      <c r="A435" s="208"/>
      <c r="B435" s="208"/>
      <c r="C435" s="208"/>
      <c r="D435" s="208"/>
      <c r="F435" s="212"/>
    </row>
    <row r="436">
      <c r="A436" s="208"/>
      <c r="B436" s="208"/>
      <c r="C436" s="208"/>
      <c r="D436" s="208"/>
      <c r="F436" s="212"/>
    </row>
    <row r="437">
      <c r="A437" s="208"/>
      <c r="B437" s="208"/>
      <c r="C437" s="208"/>
      <c r="D437" s="208"/>
      <c r="F437" s="212"/>
    </row>
    <row r="438">
      <c r="A438" s="208"/>
      <c r="B438" s="208"/>
      <c r="C438" s="208"/>
      <c r="D438" s="208"/>
      <c r="F438" s="212"/>
    </row>
    <row r="439">
      <c r="A439" s="208"/>
      <c r="B439" s="208"/>
      <c r="C439" s="208"/>
      <c r="D439" s="208"/>
      <c r="F439" s="212"/>
    </row>
    <row r="440">
      <c r="A440" s="208"/>
      <c r="B440" s="208"/>
      <c r="C440" s="208"/>
      <c r="D440" s="208"/>
      <c r="F440" s="212"/>
    </row>
    <row r="441">
      <c r="A441" s="208"/>
      <c r="B441" s="208"/>
      <c r="C441" s="208"/>
      <c r="D441" s="208"/>
      <c r="F441" s="212"/>
    </row>
    <row r="442">
      <c r="A442" s="208"/>
      <c r="B442" s="208"/>
      <c r="C442" s="208"/>
      <c r="D442" s="208"/>
      <c r="F442" s="212"/>
    </row>
    <row r="443">
      <c r="A443" s="208"/>
      <c r="B443" s="208"/>
      <c r="C443" s="208"/>
      <c r="D443" s="208"/>
      <c r="F443" s="212"/>
    </row>
    <row r="444">
      <c r="A444" s="208"/>
      <c r="B444" s="208"/>
      <c r="C444" s="208"/>
      <c r="D444" s="208"/>
      <c r="F444" s="212"/>
    </row>
    <row r="445">
      <c r="A445" s="208"/>
      <c r="B445" s="208"/>
      <c r="C445" s="208"/>
      <c r="D445" s="208"/>
      <c r="F445" s="212"/>
    </row>
    <row r="446">
      <c r="A446" s="208"/>
      <c r="B446" s="208"/>
      <c r="C446" s="208"/>
      <c r="D446" s="208"/>
      <c r="F446" s="212"/>
    </row>
    <row r="447">
      <c r="A447" s="208"/>
      <c r="B447" s="208"/>
      <c r="C447" s="208"/>
      <c r="D447" s="208"/>
      <c r="F447" s="212"/>
    </row>
    <row r="448">
      <c r="A448" s="208"/>
      <c r="B448" s="208"/>
      <c r="C448" s="208"/>
      <c r="D448" s="208"/>
      <c r="F448" s="212"/>
    </row>
    <row r="449">
      <c r="A449" s="208"/>
      <c r="B449" s="208"/>
      <c r="C449" s="208"/>
      <c r="D449" s="208"/>
      <c r="F449" s="212"/>
    </row>
    <row r="450">
      <c r="A450" s="208"/>
      <c r="B450" s="208"/>
      <c r="C450" s="208"/>
      <c r="D450" s="208"/>
      <c r="F450" s="212"/>
    </row>
    <row r="451">
      <c r="A451" s="208"/>
      <c r="B451" s="208"/>
      <c r="C451" s="208"/>
      <c r="D451" s="208"/>
      <c r="F451" s="212"/>
    </row>
    <row r="452">
      <c r="A452" s="208"/>
      <c r="B452" s="208"/>
      <c r="C452" s="208"/>
      <c r="D452" s="208"/>
      <c r="F452" s="212"/>
    </row>
    <row r="453">
      <c r="A453" s="208"/>
      <c r="B453" s="208"/>
      <c r="C453" s="208"/>
      <c r="D453" s="208"/>
      <c r="F453" s="212"/>
    </row>
    <row r="454">
      <c r="A454" s="208"/>
      <c r="B454" s="208"/>
      <c r="C454" s="208"/>
      <c r="D454" s="208"/>
      <c r="F454" s="212"/>
    </row>
    <row r="455">
      <c r="A455" s="208"/>
      <c r="B455" s="208"/>
      <c r="C455" s="208"/>
      <c r="D455" s="208"/>
      <c r="F455" s="212"/>
    </row>
    <row r="456">
      <c r="A456" s="208"/>
      <c r="B456" s="208"/>
      <c r="C456" s="208"/>
      <c r="D456" s="208"/>
      <c r="F456" s="212"/>
    </row>
    <row r="457">
      <c r="A457" s="208"/>
      <c r="B457" s="208"/>
      <c r="C457" s="208"/>
      <c r="D457" s="208"/>
      <c r="F457" s="212"/>
    </row>
    <row r="458">
      <c r="A458" s="208"/>
      <c r="B458" s="208"/>
      <c r="C458" s="208"/>
      <c r="D458" s="208"/>
      <c r="F458" s="212"/>
    </row>
    <row r="459">
      <c r="A459" s="208"/>
      <c r="B459" s="208"/>
      <c r="C459" s="208"/>
      <c r="D459" s="208"/>
      <c r="F459" s="212"/>
    </row>
    <row r="460">
      <c r="A460" s="208"/>
      <c r="B460" s="208"/>
      <c r="C460" s="208"/>
      <c r="D460" s="208"/>
      <c r="F460" s="212"/>
    </row>
    <row r="461">
      <c r="A461" s="208"/>
      <c r="B461" s="208"/>
      <c r="C461" s="208"/>
      <c r="D461" s="208"/>
      <c r="F461" s="212"/>
    </row>
    <row r="462">
      <c r="A462" s="208"/>
      <c r="B462" s="208"/>
      <c r="C462" s="208"/>
      <c r="D462" s="208"/>
      <c r="F462" s="212"/>
    </row>
    <row r="463">
      <c r="A463" s="208"/>
      <c r="B463" s="208"/>
      <c r="C463" s="208"/>
      <c r="D463" s="208"/>
      <c r="F463" s="212"/>
    </row>
    <row r="464">
      <c r="A464" s="208"/>
      <c r="B464" s="208"/>
      <c r="C464" s="208"/>
      <c r="D464" s="208"/>
      <c r="F464" s="212"/>
    </row>
    <row r="465">
      <c r="A465" s="208"/>
      <c r="B465" s="208"/>
      <c r="C465" s="208"/>
      <c r="D465" s="208"/>
      <c r="F465" s="212"/>
    </row>
    <row r="466">
      <c r="A466" s="208"/>
      <c r="B466" s="208"/>
      <c r="C466" s="208"/>
      <c r="D466" s="208"/>
      <c r="F466" s="212"/>
    </row>
    <row r="467">
      <c r="A467" s="208"/>
      <c r="B467" s="208"/>
      <c r="C467" s="208"/>
      <c r="D467" s="208"/>
      <c r="F467" s="212"/>
    </row>
    <row r="468">
      <c r="A468" s="208"/>
      <c r="B468" s="208"/>
      <c r="C468" s="208"/>
      <c r="D468" s="208"/>
      <c r="F468" s="212"/>
    </row>
    <row r="469">
      <c r="A469" s="208"/>
      <c r="B469" s="208"/>
      <c r="C469" s="208"/>
      <c r="D469" s="208"/>
      <c r="F469" s="212"/>
    </row>
    <row r="470">
      <c r="A470" s="208"/>
      <c r="B470" s="208"/>
      <c r="C470" s="208"/>
      <c r="D470" s="208"/>
      <c r="F470" s="212"/>
    </row>
    <row r="471">
      <c r="A471" s="208"/>
      <c r="B471" s="208"/>
      <c r="C471" s="208"/>
      <c r="D471" s="208"/>
      <c r="F471" s="212"/>
    </row>
    <row r="472">
      <c r="A472" s="208"/>
      <c r="B472" s="208"/>
      <c r="C472" s="208"/>
      <c r="D472" s="208"/>
      <c r="F472" s="212"/>
    </row>
    <row r="473">
      <c r="A473" s="208"/>
      <c r="B473" s="208"/>
      <c r="C473" s="208"/>
      <c r="D473" s="208"/>
      <c r="F473" s="212"/>
    </row>
    <row r="474">
      <c r="A474" s="208"/>
      <c r="B474" s="208"/>
      <c r="C474" s="208"/>
      <c r="D474" s="208"/>
      <c r="F474" s="212"/>
    </row>
    <row r="475">
      <c r="A475" s="208"/>
      <c r="B475" s="208"/>
      <c r="C475" s="208"/>
      <c r="D475" s="208"/>
      <c r="F475" s="212"/>
    </row>
    <row r="476">
      <c r="A476" s="208"/>
      <c r="B476" s="208"/>
      <c r="C476" s="208"/>
      <c r="D476" s="208"/>
      <c r="F476" s="212"/>
    </row>
    <row r="477">
      <c r="A477" s="208"/>
      <c r="B477" s="208"/>
      <c r="C477" s="208"/>
      <c r="D477" s="208"/>
      <c r="F477" s="212"/>
    </row>
    <row r="478">
      <c r="A478" s="208"/>
      <c r="B478" s="208"/>
      <c r="C478" s="208"/>
      <c r="D478" s="208"/>
      <c r="F478" s="212"/>
    </row>
    <row r="479">
      <c r="A479" s="208"/>
      <c r="B479" s="208"/>
      <c r="C479" s="208"/>
      <c r="D479" s="208"/>
      <c r="F479" s="212"/>
    </row>
    <row r="480">
      <c r="A480" s="208"/>
      <c r="B480" s="208"/>
      <c r="C480" s="208"/>
      <c r="D480" s="208"/>
      <c r="F480" s="212"/>
    </row>
    <row r="481">
      <c r="A481" s="208"/>
      <c r="B481" s="208"/>
      <c r="C481" s="208"/>
      <c r="D481" s="208"/>
      <c r="F481" s="212"/>
    </row>
    <row r="482">
      <c r="A482" s="208"/>
      <c r="B482" s="208"/>
      <c r="C482" s="208"/>
      <c r="D482" s="208"/>
      <c r="F482" s="212"/>
    </row>
    <row r="483">
      <c r="A483" s="208"/>
      <c r="B483" s="208"/>
      <c r="C483" s="208"/>
      <c r="D483" s="208"/>
      <c r="F483" s="212"/>
    </row>
    <row r="484">
      <c r="A484" s="208"/>
      <c r="B484" s="208"/>
      <c r="C484" s="208"/>
      <c r="D484" s="208"/>
      <c r="F484" s="212"/>
    </row>
    <row r="485">
      <c r="A485" s="208"/>
      <c r="B485" s="208"/>
      <c r="C485" s="208"/>
      <c r="D485" s="208"/>
      <c r="F485" s="212"/>
    </row>
    <row r="486">
      <c r="A486" s="208"/>
      <c r="B486" s="208"/>
      <c r="C486" s="208"/>
      <c r="D486" s="208"/>
      <c r="F486" s="212"/>
    </row>
    <row r="487">
      <c r="A487" s="208"/>
      <c r="B487" s="208"/>
      <c r="C487" s="208"/>
      <c r="D487" s="208"/>
      <c r="F487" s="212"/>
    </row>
    <row r="488">
      <c r="A488" s="208"/>
      <c r="B488" s="208"/>
      <c r="C488" s="208"/>
      <c r="D488" s="208"/>
      <c r="F488" s="212"/>
    </row>
    <row r="489">
      <c r="A489" s="208"/>
      <c r="B489" s="208"/>
      <c r="C489" s="208"/>
      <c r="D489" s="208"/>
      <c r="F489" s="212"/>
    </row>
    <row r="490">
      <c r="A490" s="208"/>
      <c r="B490" s="208"/>
      <c r="C490" s="208"/>
      <c r="D490" s="208"/>
      <c r="F490" s="212"/>
    </row>
    <row r="491">
      <c r="A491" s="208"/>
      <c r="B491" s="208"/>
      <c r="C491" s="208"/>
      <c r="D491" s="208"/>
      <c r="F491" s="212"/>
    </row>
    <row r="492">
      <c r="A492" s="208"/>
      <c r="B492" s="208"/>
      <c r="C492" s="208"/>
      <c r="D492" s="208"/>
      <c r="F492" s="212"/>
    </row>
    <row r="493">
      <c r="A493" s="208"/>
      <c r="B493" s="208"/>
      <c r="C493" s="208"/>
      <c r="D493" s="208"/>
      <c r="F493" s="212"/>
    </row>
    <row r="494">
      <c r="A494" s="208"/>
      <c r="B494" s="208"/>
      <c r="C494" s="208"/>
      <c r="D494" s="208"/>
      <c r="F494" s="212"/>
    </row>
    <row r="495">
      <c r="A495" s="208"/>
      <c r="B495" s="208"/>
      <c r="C495" s="208"/>
      <c r="D495" s="208"/>
      <c r="F495" s="212"/>
    </row>
    <row r="496">
      <c r="A496" s="208"/>
      <c r="B496" s="208"/>
      <c r="C496" s="208"/>
      <c r="D496" s="208"/>
      <c r="F496" s="212"/>
    </row>
    <row r="497">
      <c r="A497" s="208"/>
      <c r="B497" s="208"/>
      <c r="C497" s="208"/>
      <c r="D497" s="208"/>
      <c r="F497" s="212"/>
    </row>
    <row r="498">
      <c r="A498" s="208"/>
      <c r="B498" s="208"/>
      <c r="C498" s="208"/>
      <c r="D498" s="208"/>
      <c r="F498" s="212"/>
    </row>
    <row r="499">
      <c r="A499" s="208"/>
      <c r="B499" s="208"/>
      <c r="C499" s="208"/>
      <c r="D499" s="208"/>
      <c r="F499" s="212"/>
    </row>
    <row r="500">
      <c r="A500" s="208"/>
      <c r="B500" s="208"/>
      <c r="C500" s="208"/>
      <c r="D500" s="208"/>
      <c r="F500" s="212"/>
    </row>
    <row r="501">
      <c r="A501" s="208"/>
      <c r="B501" s="208"/>
      <c r="C501" s="208"/>
      <c r="D501" s="208"/>
      <c r="F501" s="212"/>
    </row>
    <row r="502">
      <c r="A502" s="208"/>
      <c r="B502" s="208"/>
      <c r="C502" s="208"/>
      <c r="D502" s="208"/>
      <c r="F502" s="212"/>
    </row>
    <row r="503">
      <c r="A503" s="208"/>
      <c r="B503" s="208"/>
      <c r="C503" s="208"/>
      <c r="D503" s="208"/>
      <c r="F503" s="212"/>
    </row>
    <row r="504">
      <c r="A504" s="208"/>
      <c r="B504" s="208"/>
      <c r="C504" s="208"/>
      <c r="D504" s="208"/>
      <c r="F504" s="212"/>
    </row>
    <row r="505">
      <c r="A505" s="208"/>
      <c r="B505" s="208"/>
      <c r="C505" s="208"/>
      <c r="D505" s="208"/>
      <c r="F505" s="212"/>
    </row>
    <row r="506">
      <c r="A506" s="208"/>
      <c r="B506" s="208"/>
      <c r="C506" s="208"/>
      <c r="D506" s="208"/>
      <c r="F506" s="212"/>
    </row>
    <row r="507">
      <c r="A507" s="208"/>
      <c r="B507" s="208"/>
      <c r="C507" s="208"/>
      <c r="D507" s="208"/>
      <c r="F507" s="212"/>
    </row>
    <row r="508">
      <c r="A508" s="208"/>
      <c r="B508" s="208"/>
      <c r="C508" s="208"/>
      <c r="D508" s="208"/>
      <c r="F508" s="212"/>
    </row>
    <row r="509">
      <c r="A509" s="208"/>
      <c r="B509" s="208"/>
      <c r="C509" s="208"/>
      <c r="D509" s="208"/>
      <c r="F509" s="212"/>
    </row>
    <row r="510">
      <c r="A510" s="208"/>
      <c r="B510" s="208"/>
      <c r="C510" s="208"/>
      <c r="D510" s="208"/>
      <c r="F510" s="212"/>
    </row>
    <row r="511">
      <c r="A511" s="208"/>
      <c r="B511" s="208"/>
      <c r="C511" s="208"/>
      <c r="D511" s="208"/>
      <c r="F511" s="212"/>
    </row>
    <row r="512">
      <c r="A512" s="208"/>
      <c r="B512" s="208"/>
      <c r="C512" s="208"/>
      <c r="D512" s="208"/>
      <c r="F512" s="212"/>
    </row>
    <row r="513">
      <c r="A513" s="208"/>
      <c r="B513" s="208"/>
      <c r="C513" s="208"/>
      <c r="D513" s="208"/>
      <c r="F513" s="212"/>
    </row>
    <row r="514">
      <c r="A514" s="208"/>
      <c r="B514" s="208"/>
      <c r="C514" s="208"/>
      <c r="D514" s="208"/>
      <c r="F514" s="212"/>
    </row>
    <row r="515">
      <c r="A515" s="208"/>
      <c r="B515" s="208"/>
      <c r="C515" s="208"/>
      <c r="D515" s="208"/>
      <c r="F515" s="212"/>
    </row>
    <row r="516">
      <c r="A516" s="208"/>
      <c r="B516" s="208"/>
      <c r="C516" s="208"/>
      <c r="D516" s="208"/>
      <c r="F516" s="212"/>
    </row>
    <row r="517">
      <c r="A517" s="208"/>
      <c r="B517" s="208"/>
      <c r="C517" s="208"/>
      <c r="D517" s="208"/>
      <c r="F517" s="212"/>
    </row>
    <row r="518">
      <c r="A518" s="208"/>
      <c r="B518" s="208"/>
      <c r="C518" s="208"/>
      <c r="D518" s="208"/>
      <c r="F518" s="212"/>
    </row>
    <row r="519">
      <c r="A519" s="208"/>
      <c r="B519" s="208"/>
      <c r="C519" s="208"/>
      <c r="D519" s="208"/>
      <c r="F519" s="212"/>
    </row>
    <row r="520">
      <c r="A520" s="208"/>
      <c r="B520" s="208"/>
      <c r="C520" s="208"/>
      <c r="D520" s="208"/>
      <c r="F520" s="212"/>
    </row>
    <row r="521">
      <c r="A521" s="208"/>
      <c r="B521" s="208"/>
      <c r="C521" s="208"/>
      <c r="D521" s="208"/>
      <c r="F521" s="212"/>
    </row>
    <row r="522">
      <c r="A522" s="208"/>
      <c r="B522" s="208"/>
      <c r="C522" s="208"/>
      <c r="D522" s="208"/>
      <c r="F522" s="212"/>
    </row>
    <row r="523">
      <c r="A523" s="208"/>
      <c r="B523" s="208"/>
      <c r="C523" s="208"/>
      <c r="D523" s="208"/>
      <c r="F523" s="212"/>
    </row>
    <row r="524">
      <c r="A524" s="208"/>
      <c r="B524" s="208"/>
      <c r="C524" s="208"/>
      <c r="D524" s="208"/>
      <c r="F524" s="212"/>
    </row>
    <row r="525">
      <c r="A525" s="208"/>
      <c r="B525" s="208"/>
      <c r="C525" s="208"/>
      <c r="D525" s="208"/>
      <c r="F525" s="212"/>
    </row>
    <row r="526">
      <c r="A526" s="208"/>
      <c r="B526" s="208"/>
      <c r="C526" s="208"/>
      <c r="D526" s="208"/>
      <c r="F526" s="212"/>
    </row>
    <row r="527">
      <c r="A527" s="208"/>
      <c r="B527" s="208"/>
      <c r="C527" s="208"/>
      <c r="D527" s="208"/>
      <c r="F527" s="212"/>
    </row>
    <row r="528">
      <c r="A528" s="208"/>
      <c r="B528" s="208"/>
      <c r="C528" s="208"/>
      <c r="D528" s="208"/>
      <c r="F528" s="212"/>
    </row>
    <row r="529">
      <c r="A529" s="208"/>
      <c r="B529" s="208"/>
      <c r="C529" s="208"/>
      <c r="D529" s="208"/>
      <c r="F529" s="212"/>
    </row>
    <row r="530">
      <c r="A530" s="208"/>
      <c r="B530" s="208"/>
      <c r="C530" s="208"/>
      <c r="D530" s="208"/>
      <c r="F530" s="212"/>
    </row>
    <row r="531">
      <c r="A531" s="208"/>
      <c r="B531" s="208"/>
      <c r="C531" s="208"/>
      <c r="D531" s="208"/>
      <c r="F531" s="212"/>
    </row>
    <row r="532">
      <c r="A532" s="208"/>
      <c r="B532" s="208"/>
      <c r="C532" s="208"/>
      <c r="D532" s="208"/>
      <c r="F532" s="212"/>
    </row>
    <row r="533">
      <c r="A533" s="208"/>
      <c r="B533" s="208"/>
      <c r="C533" s="208"/>
      <c r="D533" s="208"/>
      <c r="F533" s="212"/>
    </row>
    <row r="534">
      <c r="A534" s="208"/>
      <c r="B534" s="208"/>
      <c r="C534" s="208"/>
      <c r="D534" s="208"/>
      <c r="F534" s="212"/>
    </row>
    <row r="535">
      <c r="A535" s="208"/>
      <c r="B535" s="208"/>
      <c r="C535" s="208"/>
      <c r="D535" s="208"/>
      <c r="F535" s="212"/>
    </row>
    <row r="536">
      <c r="A536" s="208"/>
      <c r="B536" s="208"/>
      <c r="C536" s="208"/>
      <c r="D536" s="208"/>
      <c r="F536" s="212"/>
    </row>
    <row r="537">
      <c r="A537" s="208"/>
      <c r="B537" s="208"/>
      <c r="C537" s="208"/>
      <c r="D537" s="208"/>
      <c r="F537" s="212"/>
    </row>
    <row r="538">
      <c r="A538" s="208"/>
      <c r="B538" s="208"/>
      <c r="C538" s="208"/>
      <c r="D538" s="208"/>
      <c r="F538" s="212"/>
    </row>
    <row r="539">
      <c r="A539" s="208"/>
      <c r="B539" s="208"/>
      <c r="C539" s="208"/>
      <c r="D539" s="208"/>
      <c r="F539" s="212"/>
    </row>
    <row r="540">
      <c r="A540" s="208"/>
      <c r="B540" s="208"/>
      <c r="C540" s="208"/>
      <c r="D540" s="208"/>
      <c r="F540" s="212"/>
    </row>
    <row r="541">
      <c r="A541" s="208"/>
      <c r="B541" s="208"/>
      <c r="C541" s="208"/>
      <c r="D541" s="208"/>
      <c r="F541" s="212"/>
    </row>
    <row r="542">
      <c r="A542" s="208"/>
      <c r="B542" s="208"/>
      <c r="C542" s="208"/>
      <c r="D542" s="208"/>
      <c r="F542" s="212"/>
    </row>
    <row r="543">
      <c r="A543" s="208"/>
      <c r="B543" s="208"/>
      <c r="C543" s="208"/>
      <c r="D543" s="208"/>
      <c r="F543" s="212"/>
    </row>
    <row r="544">
      <c r="A544" s="208"/>
      <c r="B544" s="208"/>
      <c r="C544" s="208"/>
      <c r="D544" s="208"/>
      <c r="F544" s="212"/>
    </row>
    <row r="545">
      <c r="A545" s="208"/>
      <c r="B545" s="208"/>
      <c r="C545" s="208"/>
      <c r="D545" s="208"/>
      <c r="F545" s="212"/>
    </row>
    <row r="546">
      <c r="A546" s="208"/>
      <c r="B546" s="208"/>
      <c r="C546" s="208"/>
      <c r="D546" s="208"/>
      <c r="F546" s="212"/>
    </row>
    <row r="547">
      <c r="A547" s="208"/>
      <c r="B547" s="208"/>
      <c r="C547" s="208"/>
      <c r="D547" s="208"/>
      <c r="F547" s="212"/>
    </row>
    <row r="548">
      <c r="A548" s="208"/>
      <c r="B548" s="208"/>
      <c r="C548" s="208"/>
      <c r="D548" s="208"/>
      <c r="F548" s="212"/>
    </row>
    <row r="549">
      <c r="A549" s="208"/>
      <c r="B549" s="208"/>
      <c r="C549" s="208"/>
      <c r="D549" s="208"/>
      <c r="F549" s="212"/>
    </row>
    <row r="550">
      <c r="A550" s="208"/>
      <c r="B550" s="208"/>
      <c r="C550" s="208"/>
      <c r="D550" s="208"/>
      <c r="F550" s="212"/>
    </row>
    <row r="551">
      <c r="A551" s="208"/>
      <c r="B551" s="208"/>
      <c r="C551" s="208"/>
      <c r="D551" s="208"/>
      <c r="F551" s="212"/>
    </row>
    <row r="552">
      <c r="A552" s="208"/>
      <c r="B552" s="208"/>
      <c r="C552" s="208"/>
      <c r="D552" s="208"/>
      <c r="F552" s="212"/>
    </row>
    <row r="553">
      <c r="A553" s="208"/>
      <c r="B553" s="208"/>
      <c r="C553" s="208"/>
      <c r="D553" s="208"/>
      <c r="F553" s="212"/>
    </row>
    <row r="554">
      <c r="A554" s="208"/>
      <c r="B554" s="208"/>
      <c r="C554" s="208"/>
      <c r="D554" s="208"/>
      <c r="F554" s="212"/>
    </row>
    <row r="555">
      <c r="A555" s="208"/>
      <c r="B555" s="208"/>
      <c r="C555" s="208"/>
      <c r="D555" s="208"/>
      <c r="F555" s="212"/>
    </row>
    <row r="556">
      <c r="A556" s="208"/>
      <c r="B556" s="208"/>
      <c r="C556" s="208"/>
      <c r="D556" s="208"/>
      <c r="F556" s="212"/>
    </row>
    <row r="557">
      <c r="A557" s="208"/>
      <c r="B557" s="208"/>
      <c r="C557" s="208"/>
      <c r="D557" s="208"/>
      <c r="F557" s="212"/>
    </row>
    <row r="558">
      <c r="A558" s="208"/>
      <c r="B558" s="208"/>
      <c r="C558" s="208"/>
      <c r="D558" s="208"/>
      <c r="F558" s="212"/>
    </row>
    <row r="559">
      <c r="A559" s="208"/>
      <c r="B559" s="208"/>
      <c r="C559" s="208"/>
      <c r="D559" s="208"/>
      <c r="F559" s="212"/>
    </row>
    <row r="560">
      <c r="A560" s="208"/>
      <c r="B560" s="208"/>
      <c r="C560" s="208"/>
      <c r="D560" s="208"/>
      <c r="F560" s="212"/>
    </row>
    <row r="561">
      <c r="A561" s="208"/>
      <c r="B561" s="208"/>
      <c r="C561" s="208"/>
      <c r="D561" s="208"/>
      <c r="F561" s="212"/>
    </row>
    <row r="562">
      <c r="A562" s="208"/>
      <c r="B562" s="208"/>
      <c r="C562" s="208"/>
      <c r="D562" s="208"/>
      <c r="F562" s="212"/>
    </row>
    <row r="563">
      <c r="A563" s="208"/>
      <c r="B563" s="208"/>
      <c r="C563" s="208"/>
      <c r="D563" s="208"/>
      <c r="F563" s="212"/>
    </row>
    <row r="564">
      <c r="A564" s="208"/>
      <c r="B564" s="208"/>
      <c r="C564" s="208"/>
      <c r="D564" s="208"/>
      <c r="F564" s="212"/>
    </row>
    <row r="565">
      <c r="A565" s="208"/>
      <c r="B565" s="208"/>
      <c r="C565" s="208"/>
      <c r="D565" s="208"/>
      <c r="F565" s="212"/>
    </row>
    <row r="566">
      <c r="A566" s="208"/>
      <c r="B566" s="208"/>
      <c r="C566" s="208"/>
      <c r="D566" s="208"/>
      <c r="F566" s="212"/>
    </row>
    <row r="567">
      <c r="A567" s="208"/>
      <c r="B567" s="208"/>
      <c r="C567" s="208"/>
      <c r="D567" s="208"/>
      <c r="F567" s="212"/>
    </row>
    <row r="568">
      <c r="A568" s="208"/>
      <c r="B568" s="208"/>
      <c r="C568" s="208"/>
      <c r="D568" s="208"/>
      <c r="F568" s="212"/>
    </row>
    <row r="569">
      <c r="A569" s="208"/>
      <c r="B569" s="208"/>
      <c r="C569" s="208"/>
      <c r="D569" s="208"/>
      <c r="F569" s="212"/>
    </row>
    <row r="570">
      <c r="A570" s="208"/>
      <c r="B570" s="208"/>
      <c r="C570" s="208"/>
      <c r="D570" s="208"/>
      <c r="F570" s="212"/>
    </row>
    <row r="571">
      <c r="A571" s="208"/>
      <c r="B571" s="208"/>
      <c r="C571" s="208"/>
      <c r="D571" s="208"/>
      <c r="F571" s="212"/>
    </row>
    <row r="572">
      <c r="A572" s="208"/>
      <c r="B572" s="208"/>
      <c r="C572" s="208"/>
      <c r="D572" s="208"/>
      <c r="F572" s="212"/>
    </row>
    <row r="573">
      <c r="A573" s="208"/>
      <c r="B573" s="208"/>
      <c r="C573" s="208"/>
      <c r="D573" s="208"/>
      <c r="F573" s="212"/>
    </row>
    <row r="574">
      <c r="A574" s="208"/>
      <c r="B574" s="208"/>
      <c r="C574" s="208"/>
      <c r="D574" s="208"/>
      <c r="F574" s="212"/>
    </row>
    <row r="575">
      <c r="A575" s="208"/>
      <c r="B575" s="208"/>
      <c r="C575" s="208"/>
      <c r="D575" s="208"/>
      <c r="F575" s="212"/>
    </row>
    <row r="576">
      <c r="A576" s="208"/>
      <c r="B576" s="208"/>
      <c r="C576" s="208"/>
      <c r="D576" s="208"/>
      <c r="F576" s="212"/>
    </row>
    <row r="577">
      <c r="A577" s="208"/>
      <c r="B577" s="208"/>
      <c r="C577" s="208"/>
      <c r="D577" s="208"/>
      <c r="F577" s="212"/>
    </row>
    <row r="578">
      <c r="A578" s="208"/>
      <c r="B578" s="208"/>
      <c r="C578" s="208"/>
      <c r="D578" s="208"/>
      <c r="F578" s="212"/>
    </row>
    <row r="579">
      <c r="A579" s="208"/>
      <c r="B579" s="208"/>
      <c r="C579" s="208"/>
      <c r="D579" s="208"/>
      <c r="F579" s="212"/>
    </row>
    <row r="580">
      <c r="A580" s="208"/>
      <c r="B580" s="208"/>
      <c r="C580" s="208"/>
      <c r="D580" s="208"/>
      <c r="F580" s="212"/>
    </row>
    <row r="581">
      <c r="A581" s="208"/>
      <c r="B581" s="208"/>
      <c r="C581" s="208"/>
      <c r="D581" s="208"/>
      <c r="F581" s="212"/>
    </row>
    <row r="582">
      <c r="A582" s="208"/>
      <c r="B582" s="208"/>
      <c r="C582" s="208"/>
      <c r="D582" s="208"/>
      <c r="F582" s="212"/>
    </row>
    <row r="583">
      <c r="A583" s="208"/>
      <c r="B583" s="208"/>
      <c r="C583" s="208"/>
      <c r="D583" s="208"/>
      <c r="F583" s="212"/>
    </row>
    <row r="584">
      <c r="A584" s="208"/>
      <c r="B584" s="208"/>
      <c r="C584" s="208"/>
      <c r="D584" s="208"/>
      <c r="F584" s="212"/>
    </row>
    <row r="585">
      <c r="A585" s="208"/>
      <c r="B585" s="208"/>
      <c r="C585" s="208"/>
      <c r="D585" s="208"/>
      <c r="F585" s="212"/>
    </row>
    <row r="586">
      <c r="A586" s="208"/>
      <c r="B586" s="208"/>
      <c r="C586" s="208"/>
      <c r="D586" s="208"/>
      <c r="F586" s="212"/>
    </row>
    <row r="587">
      <c r="A587" s="208"/>
      <c r="B587" s="208"/>
      <c r="C587" s="208"/>
      <c r="D587" s="208"/>
      <c r="F587" s="212"/>
    </row>
    <row r="588">
      <c r="A588" s="208"/>
      <c r="B588" s="208"/>
      <c r="C588" s="208"/>
      <c r="D588" s="208"/>
      <c r="F588" s="212"/>
    </row>
    <row r="589">
      <c r="A589" s="208"/>
      <c r="B589" s="208"/>
      <c r="C589" s="208"/>
      <c r="D589" s="208"/>
      <c r="F589" s="212"/>
    </row>
    <row r="590">
      <c r="A590" s="208"/>
      <c r="B590" s="208"/>
      <c r="C590" s="208"/>
      <c r="D590" s="208"/>
      <c r="F590" s="212"/>
    </row>
    <row r="591">
      <c r="A591" s="208"/>
      <c r="B591" s="208"/>
      <c r="C591" s="208"/>
      <c r="D591" s="208"/>
      <c r="F591" s="212"/>
    </row>
    <row r="592">
      <c r="A592" s="208"/>
      <c r="B592" s="208"/>
      <c r="C592" s="208"/>
      <c r="D592" s="208"/>
      <c r="F592" s="212"/>
    </row>
    <row r="593">
      <c r="A593" s="208"/>
      <c r="B593" s="208"/>
      <c r="C593" s="208"/>
      <c r="D593" s="208"/>
      <c r="F593" s="212"/>
    </row>
    <row r="594">
      <c r="A594" s="208"/>
      <c r="B594" s="208"/>
      <c r="C594" s="208"/>
      <c r="D594" s="208"/>
      <c r="F594" s="212"/>
    </row>
    <row r="595">
      <c r="A595" s="208"/>
      <c r="B595" s="208"/>
      <c r="C595" s="208"/>
      <c r="D595" s="208"/>
      <c r="F595" s="212"/>
    </row>
    <row r="596">
      <c r="A596" s="208"/>
      <c r="B596" s="208"/>
      <c r="C596" s="208"/>
      <c r="D596" s="208"/>
      <c r="F596" s="212"/>
    </row>
    <row r="597">
      <c r="A597" s="208"/>
      <c r="B597" s="208"/>
      <c r="C597" s="208"/>
      <c r="D597" s="208"/>
      <c r="F597" s="212"/>
    </row>
    <row r="598">
      <c r="A598" s="208"/>
      <c r="B598" s="208"/>
      <c r="C598" s="208"/>
      <c r="D598" s="208"/>
      <c r="F598" s="212"/>
    </row>
    <row r="599">
      <c r="A599" s="208"/>
      <c r="B599" s="208"/>
      <c r="C599" s="208"/>
      <c r="D599" s="208"/>
      <c r="F599" s="212"/>
    </row>
    <row r="600">
      <c r="A600" s="208"/>
      <c r="B600" s="208"/>
      <c r="C600" s="208"/>
      <c r="D600" s="208"/>
      <c r="F600" s="212"/>
    </row>
    <row r="601">
      <c r="A601" s="208"/>
      <c r="B601" s="208"/>
      <c r="C601" s="208"/>
      <c r="D601" s="208"/>
      <c r="F601" s="212"/>
    </row>
    <row r="602">
      <c r="A602" s="208"/>
      <c r="B602" s="208"/>
      <c r="C602" s="208"/>
      <c r="D602" s="208"/>
      <c r="F602" s="212"/>
    </row>
    <row r="603">
      <c r="A603" s="208"/>
      <c r="B603" s="208"/>
      <c r="C603" s="208"/>
      <c r="D603" s="208"/>
      <c r="F603" s="212"/>
    </row>
    <row r="604">
      <c r="A604" s="208"/>
      <c r="B604" s="208"/>
      <c r="C604" s="208"/>
      <c r="D604" s="208"/>
      <c r="F604" s="212"/>
    </row>
    <row r="605">
      <c r="A605" s="208"/>
      <c r="B605" s="208"/>
      <c r="C605" s="208"/>
      <c r="D605" s="208"/>
      <c r="F605" s="212"/>
    </row>
    <row r="606">
      <c r="A606" s="208"/>
      <c r="B606" s="208"/>
      <c r="C606" s="208"/>
      <c r="D606" s="208"/>
      <c r="F606" s="212"/>
    </row>
    <row r="607">
      <c r="A607" s="208"/>
      <c r="B607" s="208"/>
      <c r="C607" s="208"/>
      <c r="D607" s="208"/>
      <c r="F607" s="212"/>
    </row>
    <row r="608">
      <c r="A608" s="208"/>
      <c r="B608" s="208"/>
      <c r="C608" s="208"/>
      <c r="D608" s="208"/>
      <c r="F608" s="212"/>
    </row>
    <row r="609">
      <c r="A609" s="208"/>
      <c r="B609" s="208"/>
      <c r="C609" s="208"/>
      <c r="D609" s="208"/>
      <c r="F609" s="212"/>
    </row>
    <row r="610">
      <c r="A610" s="208"/>
      <c r="B610" s="208"/>
      <c r="C610" s="208"/>
      <c r="D610" s="208"/>
      <c r="F610" s="212"/>
    </row>
    <row r="611">
      <c r="A611" s="208"/>
      <c r="B611" s="208"/>
      <c r="C611" s="208"/>
      <c r="D611" s="208"/>
      <c r="F611" s="212"/>
    </row>
    <row r="612">
      <c r="A612" s="208"/>
      <c r="B612" s="208"/>
      <c r="C612" s="208"/>
      <c r="D612" s="208"/>
      <c r="F612" s="212"/>
    </row>
    <row r="613">
      <c r="A613" s="208"/>
      <c r="B613" s="208"/>
      <c r="C613" s="208"/>
      <c r="D613" s="208"/>
      <c r="F613" s="212"/>
    </row>
    <row r="614">
      <c r="A614" s="208"/>
      <c r="B614" s="208"/>
      <c r="C614" s="208"/>
      <c r="D614" s="208"/>
      <c r="F614" s="212"/>
    </row>
    <row r="615">
      <c r="A615" s="208"/>
      <c r="B615" s="208"/>
      <c r="C615" s="208"/>
      <c r="D615" s="208"/>
      <c r="F615" s="212"/>
    </row>
    <row r="616">
      <c r="A616" s="208"/>
      <c r="B616" s="208"/>
      <c r="C616" s="208"/>
      <c r="D616" s="208"/>
      <c r="F616" s="212"/>
    </row>
    <row r="617">
      <c r="A617" s="208"/>
      <c r="B617" s="208"/>
      <c r="C617" s="208"/>
      <c r="D617" s="208"/>
      <c r="F617" s="212"/>
    </row>
    <row r="618">
      <c r="A618" s="208"/>
      <c r="B618" s="208"/>
      <c r="C618" s="208"/>
      <c r="D618" s="208"/>
      <c r="F618" s="212"/>
    </row>
    <row r="619">
      <c r="A619" s="208"/>
      <c r="B619" s="208"/>
      <c r="C619" s="208"/>
      <c r="D619" s="208"/>
      <c r="F619" s="212"/>
    </row>
    <row r="620">
      <c r="A620" s="208"/>
      <c r="B620" s="208"/>
      <c r="C620" s="208"/>
      <c r="D620" s="208"/>
      <c r="F620" s="212"/>
    </row>
    <row r="621">
      <c r="A621" s="208"/>
      <c r="B621" s="208"/>
      <c r="C621" s="208"/>
      <c r="D621" s="208"/>
      <c r="F621" s="212"/>
    </row>
    <row r="622">
      <c r="A622" s="208"/>
      <c r="B622" s="208"/>
      <c r="C622" s="208"/>
      <c r="D622" s="208"/>
      <c r="F622" s="212"/>
    </row>
    <row r="623">
      <c r="A623" s="208"/>
      <c r="B623" s="208"/>
      <c r="C623" s="208"/>
      <c r="D623" s="208"/>
      <c r="F623" s="212"/>
    </row>
    <row r="624">
      <c r="A624" s="208"/>
      <c r="B624" s="208"/>
      <c r="C624" s="208"/>
      <c r="D624" s="208"/>
      <c r="F624" s="212"/>
    </row>
    <row r="625">
      <c r="A625" s="208"/>
      <c r="B625" s="208"/>
      <c r="C625" s="208"/>
      <c r="D625" s="208"/>
      <c r="F625" s="212"/>
    </row>
    <row r="626">
      <c r="A626" s="208"/>
      <c r="B626" s="208"/>
      <c r="C626" s="208"/>
      <c r="D626" s="208"/>
      <c r="F626" s="212"/>
    </row>
    <row r="627">
      <c r="A627" s="208"/>
      <c r="B627" s="208"/>
      <c r="C627" s="208"/>
      <c r="D627" s="208"/>
      <c r="F627" s="212"/>
    </row>
    <row r="628">
      <c r="A628" s="208"/>
      <c r="B628" s="208"/>
      <c r="C628" s="208"/>
      <c r="D628" s="208"/>
      <c r="F628" s="212"/>
    </row>
    <row r="629">
      <c r="A629" s="208"/>
      <c r="B629" s="208"/>
      <c r="C629" s="208"/>
      <c r="D629" s="208"/>
      <c r="F629" s="212"/>
    </row>
    <row r="630">
      <c r="A630" s="208"/>
      <c r="B630" s="208"/>
      <c r="C630" s="208"/>
      <c r="D630" s="208"/>
      <c r="F630" s="212"/>
    </row>
    <row r="631">
      <c r="A631" s="208"/>
      <c r="B631" s="208"/>
      <c r="C631" s="208"/>
      <c r="D631" s="208"/>
      <c r="F631" s="212"/>
    </row>
    <row r="632">
      <c r="A632" s="208"/>
      <c r="B632" s="208"/>
      <c r="C632" s="208"/>
      <c r="D632" s="208"/>
      <c r="F632" s="212"/>
    </row>
    <row r="633">
      <c r="A633" s="208"/>
      <c r="B633" s="208"/>
      <c r="C633" s="208"/>
      <c r="D633" s="208"/>
      <c r="F633" s="212"/>
    </row>
    <row r="634">
      <c r="A634" s="208"/>
      <c r="B634" s="208"/>
      <c r="C634" s="208"/>
      <c r="D634" s="208"/>
      <c r="F634" s="212"/>
    </row>
    <row r="635">
      <c r="A635" s="208"/>
      <c r="B635" s="208"/>
      <c r="C635" s="208"/>
      <c r="D635" s="208"/>
      <c r="F635" s="212"/>
    </row>
    <row r="636">
      <c r="A636" s="208"/>
      <c r="B636" s="208"/>
      <c r="C636" s="208"/>
      <c r="D636" s="208"/>
      <c r="F636" s="212"/>
    </row>
    <row r="637">
      <c r="A637" s="208"/>
      <c r="B637" s="208"/>
      <c r="C637" s="208"/>
      <c r="D637" s="208"/>
      <c r="F637" s="212"/>
    </row>
    <row r="638">
      <c r="A638" s="208"/>
      <c r="B638" s="208"/>
      <c r="C638" s="208"/>
      <c r="D638" s="208"/>
      <c r="F638" s="212"/>
    </row>
    <row r="639">
      <c r="A639" s="208"/>
      <c r="B639" s="208"/>
      <c r="C639" s="208"/>
      <c r="D639" s="208"/>
      <c r="F639" s="212"/>
    </row>
    <row r="640">
      <c r="A640" s="208"/>
      <c r="B640" s="208"/>
      <c r="C640" s="208"/>
      <c r="D640" s="208"/>
      <c r="F640" s="212"/>
    </row>
    <row r="641">
      <c r="A641" s="208"/>
      <c r="B641" s="208"/>
      <c r="C641" s="208"/>
      <c r="D641" s="208"/>
      <c r="F641" s="212"/>
    </row>
    <row r="642">
      <c r="A642" s="208"/>
      <c r="B642" s="208"/>
      <c r="C642" s="208"/>
      <c r="D642" s="208"/>
      <c r="F642" s="212"/>
    </row>
    <row r="643">
      <c r="A643" s="208"/>
      <c r="B643" s="208"/>
      <c r="C643" s="208"/>
      <c r="D643" s="208"/>
      <c r="F643" s="212"/>
    </row>
    <row r="644">
      <c r="A644" s="208"/>
      <c r="B644" s="208"/>
      <c r="C644" s="208"/>
      <c r="D644" s="208"/>
      <c r="F644" s="212"/>
    </row>
    <row r="645">
      <c r="A645" s="208"/>
      <c r="B645" s="208"/>
      <c r="C645" s="208"/>
      <c r="D645" s="208"/>
      <c r="F645" s="212"/>
    </row>
    <row r="646">
      <c r="A646" s="208"/>
      <c r="B646" s="208"/>
      <c r="C646" s="208"/>
      <c r="D646" s="208"/>
      <c r="F646" s="212"/>
    </row>
    <row r="647">
      <c r="A647" s="208"/>
      <c r="B647" s="208"/>
      <c r="C647" s="208"/>
      <c r="D647" s="208"/>
      <c r="F647" s="212"/>
    </row>
    <row r="648">
      <c r="A648" s="208"/>
      <c r="B648" s="208"/>
      <c r="C648" s="208"/>
      <c r="D648" s="208"/>
      <c r="F648" s="212"/>
    </row>
    <row r="649">
      <c r="A649" s="208"/>
      <c r="B649" s="208"/>
      <c r="C649" s="208"/>
      <c r="D649" s="208"/>
      <c r="F649" s="212"/>
    </row>
    <row r="650">
      <c r="A650" s="208"/>
      <c r="B650" s="208"/>
      <c r="C650" s="208"/>
      <c r="D650" s="208"/>
      <c r="F650" s="212"/>
    </row>
    <row r="651">
      <c r="A651" s="208"/>
      <c r="B651" s="208"/>
      <c r="C651" s="208"/>
      <c r="D651" s="208"/>
      <c r="F651" s="212"/>
    </row>
    <row r="652">
      <c r="A652" s="208"/>
      <c r="B652" s="208"/>
      <c r="C652" s="208"/>
      <c r="D652" s="208"/>
      <c r="F652" s="212"/>
    </row>
    <row r="653">
      <c r="A653" s="208"/>
      <c r="B653" s="208"/>
      <c r="C653" s="208"/>
      <c r="D653" s="208"/>
      <c r="F653" s="212"/>
    </row>
    <row r="654">
      <c r="A654" s="208"/>
      <c r="B654" s="208"/>
      <c r="C654" s="208"/>
      <c r="D654" s="208"/>
      <c r="F654" s="212"/>
    </row>
    <row r="655">
      <c r="A655" s="208"/>
      <c r="B655" s="208"/>
      <c r="C655" s="208"/>
      <c r="D655" s="208"/>
      <c r="F655" s="212"/>
    </row>
    <row r="656">
      <c r="A656" s="208"/>
      <c r="B656" s="208"/>
      <c r="C656" s="208"/>
      <c r="D656" s="208"/>
      <c r="F656" s="212"/>
    </row>
    <row r="657">
      <c r="A657" s="208"/>
      <c r="B657" s="208"/>
      <c r="C657" s="208"/>
      <c r="D657" s="208"/>
      <c r="F657" s="212"/>
    </row>
    <row r="658">
      <c r="A658" s="208"/>
      <c r="B658" s="208"/>
      <c r="C658" s="208"/>
      <c r="D658" s="208"/>
      <c r="F658" s="212"/>
    </row>
    <row r="659">
      <c r="A659" s="208"/>
      <c r="B659" s="208"/>
      <c r="C659" s="208"/>
      <c r="D659" s="208"/>
      <c r="F659" s="212"/>
    </row>
    <row r="660">
      <c r="A660" s="208"/>
      <c r="B660" s="208"/>
      <c r="C660" s="208"/>
      <c r="D660" s="208"/>
      <c r="F660" s="212"/>
    </row>
    <row r="661">
      <c r="A661" s="208"/>
      <c r="B661" s="208"/>
      <c r="C661" s="208"/>
      <c r="D661" s="208"/>
      <c r="F661" s="212"/>
    </row>
    <row r="662">
      <c r="A662" s="208"/>
      <c r="B662" s="208"/>
      <c r="C662" s="208"/>
      <c r="D662" s="208"/>
      <c r="F662" s="212"/>
    </row>
    <row r="663">
      <c r="A663" s="208"/>
      <c r="B663" s="208"/>
      <c r="C663" s="208"/>
      <c r="D663" s="208"/>
      <c r="F663" s="212"/>
    </row>
    <row r="664">
      <c r="A664" s="208"/>
      <c r="B664" s="208"/>
      <c r="C664" s="208"/>
      <c r="D664" s="208"/>
      <c r="F664" s="212"/>
    </row>
    <row r="665">
      <c r="A665" s="208"/>
      <c r="B665" s="208"/>
      <c r="C665" s="208"/>
      <c r="D665" s="208"/>
      <c r="F665" s="212"/>
    </row>
    <row r="666">
      <c r="A666" s="208"/>
      <c r="B666" s="208"/>
      <c r="C666" s="208"/>
      <c r="D666" s="208"/>
      <c r="F666" s="212"/>
    </row>
    <row r="667">
      <c r="A667" s="208"/>
      <c r="B667" s="208"/>
      <c r="C667" s="208"/>
      <c r="D667" s="208"/>
      <c r="F667" s="212"/>
    </row>
    <row r="668">
      <c r="A668" s="208"/>
      <c r="B668" s="208"/>
      <c r="C668" s="208"/>
      <c r="D668" s="208"/>
      <c r="F668" s="212"/>
    </row>
    <row r="669">
      <c r="A669" s="208"/>
      <c r="B669" s="208"/>
      <c r="C669" s="208"/>
      <c r="D669" s="208"/>
      <c r="F669" s="212"/>
    </row>
    <row r="670">
      <c r="A670" s="208"/>
      <c r="B670" s="208"/>
      <c r="C670" s="208"/>
      <c r="D670" s="208"/>
      <c r="F670" s="212"/>
    </row>
    <row r="671">
      <c r="A671" s="208"/>
      <c r="B671" s="208"/>
      <c r="C671" s="208"/>
      <c r="D671" s="208"/>
      <c r="F671" s="212"/>
    </row>
    <row r="672">
      <c r="A672" s="208"/>
      <c r="B672" s="208"/>
      <c r="C672" s="208"/>
      <c r="D672" s="208"/>
      <c r="F672" s="212"/>
    </row>
    <row r="673">
      <c r="A673" s="208"/>
      <c r="B673" s="208"/>
      <c r="C673" s="208"/>
      <c r="D673" s="208"/>
      <c r="F673" s="212"/>
    </row>
    <row r="674">
      <c r="A674" s="208"/>
      <c r="B674" s="208"/>
      <c r="C674" s="208"/>
      <c r="D674" s="208"/>
      <c r="F674" s="212"/>
    </row>
    <row r="675">
      <c r="A675" s="208"/>
      <c r="B675" s="208"/>
      <c r="C675" s="208"/>
      <c r="D675" s="208"/>
      <c r="F675" s="212"/>
    </row>
    <row r="676">
      <c r="A676" s="208"/>
      <c r="B676" s="208"/>
      <c r="C676" s="208"/>
      <c r="D676" s="208"/>
      <c r="F676" s="212"/>
    </row>
    <row r="677">
      <c r="A677" s="208"/>
      <c r="B677" s="208"/>
      <c r="C677" s="208"/>
      <c r="D677" s="208"/>
      <c r="F677" s="212"/>
    </row>
    <row r="678">
      <c r="A678" s="208"/>
      <c r="B678" s="208"/>
      <c r="C678" s="208"/>
      <c r="D678" s="208"/>
      <c r="F678" s="212"/>
    </row>
    <row r="679">
      <c r="A679" s="208"/>
      <c r="B679" s="208"/>
      <c r="C679" s="208"/>
      <c r="D679" s="208"/>
      <c r="F679" s="212"/>
    </row>
    <row r="680">
      <c r="A680" s="208"/>
      <c r="B680" s="208"/>
      <c r="C680" s="208"/>
      <c r="D680" s="208"/>
      <c r="F680" s="212"/>
    </row>
    <row r="681">
      <c r="A681" s="208"/>
      <c r="B681" s="208"/>
      <c r="C681" s="208"/>
      <c r="D681" s="208"/>
      <c r="F681" s="212"/>
    </row>
    <row r="682">
      <c r="A682" s="208"/>
      <c r="B682" s="208"/>
      <c r="C682" s="208"/>
      <c r="D682" s="208"/>
      <c r="F682" s="212"/>
    </row>
    <row r="683">
      <c r="A683" s="208"/>
      <c r="B683" s="208"/>
      <c r="C683" s="208"/>
      <c r="D683" s="208"/>
      <c r="F683" s="212"/>
    </row>
    <row r="684">
      <c r="A684" s="208"/>
      <c r="B684" s="208"/>
      <c r="C684" s="208"/>
      <c r="D684" s="208"/>
      <c r="F684" s="212"/>
    </row>
    <row r="685">
      <c r="A685" s="208"/>
      <c r="B685" s="208"/>
      <c r="C685" s="208"/>
      <c r="D685" s="208"/>
      <c r="F685" s="212"/>
    </row>
    <row r="686">
      <c r="A686" s="208"/>
      <c r="B686" s="208"/>
      <c r="C686" s="208"/>
      <c r="D686" s="208"/>
      <c r="F686" s="212"/>
    </row>
    <row r="687">
      <c r="A687" s="208"/>
      <c r="B687" s="208"/>
      <c r="C687" s="208"/>
      <c r="D687" s="208"/>
      <c r="F687" s="212"/>
    </row>
    <row r="688">
      <c r="A688" s="208"/>
      <c r="B688" s="208"/>
      <c r="C688" s="208"/>
      <c r="D688" s="208"/>
      <c r="F688" s="212"/>
    </row>
    <row r="689">
      <c r="A689" s="208"/>
      <c r="B689" s="208"/>
      <c r="C689" s="208"/>
      <c r="D689" s="208"/>
      <c r="F689" s="212"/>
    </row>
    <row r="690">
      <c r="A690" s="208"/>
      <c r="B690" s="208"/>
      <c r="C690" s="208"/>
      <c r="D690" s="208"/>
      <c r="F690" s="212"/>
    </row>
    <row r="691">
      <c r="A691" s="208"/>
      <c r="B691" s="208"/>
      <c r="C691" s="208"/>
      <c r="D691" s="208"/>
      <c r="F691" s="212"/>
    </row>
    <row r="692">
      <c r="A692" s="208"/>
      <c r="B692" s="208"/>
      <c r="C692" s="208"/>
      <c r="D692" s="208"/>
      <c r="F692" s="212"/>
    </row>
    <row r="693">
      <c r="A693" s="208"/>
      <c r="B693" s="208"/>
      <c r="C693" s="208"/>
      <c r="D693" s="208"/>
      <c r="F693" s="212"/>
    </row>
    <row r="694">
      <c r="A694" s="208"/>
      <c r="B694" s="208"/>
      <c r="C694" s="208"/>
      <c r="D694" s="208"/>
      <c r="F694" s="212"/>
    </row>
    <row r="695">
      <c r="A695" s="208"/>
      <c r="B695" s="208"/>
      <c r="C695" s="208"/>
      <c r="D695" s="208"/>
      <c r="F695" s="212"/>
    </row>
    <row r="696">
      <c r="A696" s="208"/>
      <c r="B696" s="208"/>
      <c r="C696" s="208"/>
      <c r="D696" s="208"/>
      <c r="F696" s="212"/>
    </row>
    <row r="697">
      <c r="A697" s="208"/>
      <c r="B697" s="208"/>
      <c r="C697" s="208"/>
      <c r="D697" s="208"/>
      <c r="F697" s="212"/>
    </row>
    <row r="698">
      <c r="A698" s="208"/>
      <c r="B698" s="208"/>
      <c r="C698" s="208"/>
      <c r="D698" s="208"/>
      <c r="F698" s="212"/>
    </row>
    <row r="699">
      <c r="A699" s="208"/>
      <c r="B699" s="208"/>
      <c r="C699" s="208"/>
      <c r="D699" s="208"/>
      <c r="F699" s="212"/>
    </row>
    <row r="700">
      <c r="A700" s="208"/>
      <c r="B700" s="208"/>
      <c r="C700" s="208"/>
      <c r="D700" s="208"/>
      <c r="F700" s="212"/>
    </row>
    <row r="701">
      <c r="A701" s="208"/>
      <c r="B701" s="208"/>
      <c r="C701" s="208"/>
      <c r="D701" s="208"/>
      <c r="F701" s="212"/>
    </row>
    <row r="702">
      <c r="A702" s="208"/>
      <c r="B702" s="208"/>
      <c r="C702" s="208"/>
      <c r="D702" s="208"/>
      <c r="F702" s="212"/>
    </row>
    <row r="703">
      <c r="A703" s="208"/>
      <c r="B703" s="208"/>
      <c r="C703" s="208"/>
      <c r="D703" s="208"/>
      <c r="F703" s="212"/>
    </row>
    <row r="704">
      <c r="A704" s="208"/>
      <c r="B704" s="208"/>
      <c r="C704" s="208"/>
      <c r="D704" s="208"/>
      <c r="F704" s="212"/>
    </row>
    <row r="705">
      <c r="A705" s="208"/>
      <c r="B705" s="208"/>
      <c r="C705" s="208"/>
      <c r="D705" s="208"/>
      <c r="F705" s="212"/>
    </row>
    <row r="706">
      <c r="A706" s="208"/>
      <c r="B706" s="208"/>
      <c r="C706" s="208"/>
      <c r="D706" s="208"/>
      <c r="F706" s="212"/>
    </row>
    <row r="707">
      <c r="A707" s="208"/>
      <c r="B707" s="208"/>
      <c r="C707" s="208"/>
      <c r="D707" s="208"/>
      <c r="F707" s="212"/>
    </row>
    <row r="708">
      <c r="A708" s="208"/>
      <c r="B708" s="208"/>
      <c r="C708" s="208"/>
      <c r="D708" s="208"/>
      <c r="F708" s="212"/>
    </row>
    <row r="709">
      <c r="A709" s="208"/>
      <c r="B709" s="208"/>
      <c r="C709" s="208"/>
      <c r="D709" s="208"/>
      <c r="F709" s="212"/>
    </row>
    <row r="710">
      <c r="A710" s="208"/>
      <c r="B710" s="208"/>
      <c r="C710" s="208"/>
      <c r="D710" s="208"/>
      <c r="F710" s="212"/>
    </row>
    <row r="711">
      <c r="A711" s="208"/>
      <c r="B711" s="208"/>
      <c r="C711" s="208"/>
      <c r="D711" s="208"/>
      <c r="F711" s="212"/>
    </row>
    <row r="712">
      <c r="A712" s="208"/>
      <c r="B712" s="208"/>
      <c r="C712" s="208"/>
      <c r="D712" s="208"/>
      <c r="F712" s="212"/>
    </row>
    <row r="713">
      <c r="A713" s="208"/>
      <c r="B713" s="208"/>
      <c r="C713" s="208"/>
      <c r="D713" s="208"/>
      <c r="F713" s="212"/>
    </row>
    <row r="714">
      <c r="A714" s="208"/>
      <c r="B714" s="208"/>
      <c r="C714" s="208"/>
      <c r="D714" s="208"/>
      <c r="F714" s="212"/>
    </row>
    <row r="715">
      <c r="A715" s="208"/>
      <c r="B715" s="208"/>
      <c r="C715" s="208"/>
      <c r="D715" s="208"/>
      <c r="F715" s="212"/>
    </row>
    <row r="716">
      <c r="A716" s="208"/>
      <c r="B716" s="208"/>
      <c r="C716" s="208"/>
      <c r="D716" s="208"/>
      <c r="F716" s="212"/>
    </row>
    <row r="717">
      <c r="A717" s="208"/>
      <c r="B717" s="208"/>
      <c r="C717" s="208"/>
      <c r="D717" s="208"/>
      <c r="F717" s="212"/>
    </row>
    <row r="718">
      <c r="A718" s="208"/>
      <c r="B718" s="208"/>
      <c r="C718" s="208"/>
      <c r="D718" s="208"/>
      <c r="F718" s="212"/>
    </row>
    <row r="719">
      <c r="A719" s="208"/>
      <c r="B719" s="208"/>
      <c r="C719" s="208"/>
      <c r="D719" s="208"/>
      <c r="F719" s="212"/>
    </row>
    <row r="720">
      <c r="A720" s="208"/>
      <c r="B720" s="208"/>
      <c r="C720" s="208"/>
      <c r="D720" s="208"/>
      <c r="F720" s="212"/>
    </row>
    <row r="721">
      <c r="A721" s="208"/>
      <c r="B721" s="208"/>
      <c r="C721" s="208"/>
      <c r="D721" s="208"/>
      <c r="F721" s="212"/>
    </row>
    <row r="722">
      <c r="A722" s="208"/>
      <c r="B722" s="208"/>
      <c r="C722" s="208"/>
      <c r="D722" s="208"/>
      <c r="F722" s="212"/>
    </row>
    <row r="723">
      <c r="A723" s="208"/>
      <c r="B723" s="208"/>
      <c r="C723" s="208"/>
      <c r="D723" s="208"/>
      <c r="F723" s="212"/>
    </row>
    <row r="724">
      <c r="A724" s="208"/>
      <c r="B724" s="208"/>
      <c r="C724" s="208"/>
      <c r="D724" s="208"/>
      <c r="F724" s="212"/>
    </row>
    <row r="725">
      <c r="A725" s="208"/>
      <c r="B725" s="208"/>
      <c r="C725" s="208"/>
      <c r="D725" s="208"/>
      <c r="F725" s="212"/>
    </row>
    <row r="726">
      <c r="A726" s="208"/>
      <c r="B726" s="208"/>
      <c r="C726" s="208"/>
      <c r="D726" s="208"/>
      <c r="F726" s="212"/>
    </row>
    <row r="727">
      <c r="A727" s="208"/>
      <c r="B727" s="208"/>
      <c r="C727" s="208"/>
      <c r="D727" s="208"/>
      <c r="F727" s="212"/>
    </row>
    <row r="728">
      <c r="A728" s="208"/>
      <c r="B728" s="208"/>
      <c r="C728" s="208"/>
      <c r="D728" s="208"/>
      <c r="F728" s="212"/>
    </row>
    <row r="729">
      <c r="A729" s="208"/>
      <c r="B729" s="208"/>
      <c r="C729" s="208"/>
      <c r="D729" s="208"/>
      <c r="F729" s="212"/>
    </row>
    <row r="730">
      <c r="A730" s="208"/>
      <c r="B730" s="208"/>
      <c r="C730" s="208"/>
      <c r="D730" s="208"/>
      <c r="F730" s="212"/>
    </row>
    <row r="731">
      <c r="A731" s="208"/>
      <c r="B731" s="208"/>
      <c r="C731" s="208"/>
      <c r="D731" s="208"/>
      <c r="F731" s="212"/>
    </row>
    <row r="732">
      <c r="A732" s="208"/>
      <c r="B732" s="208"/>
      <c r="C732" s="208"/>
      <c r="D732" s="208"/>
      <c r="F732" s="212"/>
    </row>
    <row r="733">
      <c r="A733" s="208"/>
      <c r="B733" s="208"/>
      <c r="C733" s="208"/>
      <c r="D733" s="208"/>
      <c r="F733" s="212"/>
    </row>
    <row r="734">
      <c r="A734" s="208"/>
      <c r="B734" s="208"/>
      <c r="C734" s="208"/>
      <c r="D734" s="208"/>
      <c r="F734" s="212"/>
    </row>
    <row r="735">
      <c r="A735" s="208"/>
      <c r="B735" s="208"/>
      <c r="C735" s="208"/>
      <c r="D735" s="208"/>
      <c r="F735" s="212"/>
    </row>
    <row r="736">
      <c r="A736" s="208"/>
      <c r="B736" s="208"/>
      <c r="C736" s="208"/>
      <c r="D736" s="208"/>
      <c r="F736" s="212"/>
    </row>
    <row r="737">
      <c r="A737" s="208"/>
      <c r="B737" s="208"/>
      <c r="C737" s="208"/>
      <c r="D737" s="208"/>
      <c r="F737" s="212"/>
    </row>
    <row r="738">
      <c r="A738" s="208"/>
      <c r="B738" s="208"/>
      <c r="C738" s="208"/>
      <c r="D738" s="208"/>
      <c r="F738" s="212"/>
    </row>
    <row r="739">
      <c r="A739" s="208"/>
      <c r="B739" s="208"/>
      <c r="C739" s="208"/>
      <c r="D739" s="208"/>
      <c r="F739" s="212"/>
    </row>
    <row r="740">
      <c r="A740" s="208"/>
      <c r="B740" s="208"/>
      <c r="C740" s="208"/>
      <c r="D740" s="208"/>
      <c r="F740" s="212"/>
    </row>
    <row r="741">
      <c r="A741" s="208"/>
      <c r="B741" s="208"/>
      <c r="C741" s="208"/>
      <c r="D741" s="208"/>
      <c r="F741" s="212"/>
    </row>
    <row r="742">
      <c r="A742" s="208"/>
      <c r="B742" s="208"/>
      <c r="C742" s="208"/>
      <c r="D742" s="208"/>
      <c r="F742" s="212"/>
    </row>
    <row r="743">
      <c r="A743" s="208"/>
      <c r="B743" s="208"/>
      <c r="C743" s="208"/>
      <c r="D743" s="208"/>
      <c r="F743" s="212"/>
    </row>
    <row r="744">
      <c r="A744" s="208"/>
      <c r="B744" s="208"/>
      <c r="C744" s="208"/>
      <c r="D744" s="208"/>
      <c r="F744" s="212"/>
    </row>
    <row r="745">
      <c r="A745" s="208"/>
      <c r="B745" s="208"/>
      <c r="C745" s="208"/>
      <c r="D745" s="208"/>
      <c r="F745" s="212"/>
    </row>
    <row r="746">
      <c r="A746" s="208"/>
      <c r="B746" s="208"/>
      <c r="C746" s="208"/>
      <c r="D746" s="208"/>
      <c r="F746" s="212"/>
    </row>
    <row r="747">
      <c r="A747" s="208"/>
      <c r="B747" s="208"/>
      <c r="C747" s="208"/>
      <c r="D747" s="208"/>
      <c r="F747" s="212"/>
    </row>
    <row r="748">
      <c r="A748" s="208"/>
      <c r="B748" s="208"/>
      <c r="C748" s="208"/>
      <c r="D748" s="208"/>
      <c r="F748" s="212"/>
    </row>
    <row r="749">
      <c r="A749" s="208"/>
      <c r="B749" s="208"/>
      <c r="C749" s="208"/>
      <c r="D749" s="208"/>
      <c r="F749" s="212"/>
    </row>
    <row r="750">
      <c r="A750" s="208"/>
      <c r="B750" s="208"/>
      <c r="C750" s="208"/>
      <c r="D750" s="208"/>
      <c r="F750" s="212"/>
    </row>
    <row r="751">
      <c r="A751" s="208"/>
      <c r="B751" s="208"/>
      <c r="C751" s="208"/>
      <c r="D751" s="208"/>
      <c r="F751" s="212"/>
    </row>
    <row r="752">
      <c r="A752" s="208"/>
      <c r="B752" s="208"/>
      <c r="C752" s="208"/>
      <c r="D752" s="208"/>
      <c r="F752" s="212"/>
    </row>
    <row r="753">
      <c r="A753" s="208"/>
      <c r="B753" s="208"/>
      <c r="C753" s="208"/>
      <c r="D753" s="208"/>
      <c r="F753" s="212"/>
    </row>
    <row r="754">
      <c r="A754" s="208"/>
      <c r="B754" s="208"/>
      <c r="C754" s="208"/>
      <c r="D754" s="208"/>
      <c r="F754" s="212"/>
    </row>
    <row r="755">
      <c r="A755" s="208"/>
      <c r="B755" s="208"/>
      <c r="C755" s="208"/>
      <c r="D755" s="208"/>
      <c r="F755" s="212"/>
    </row>
    <row r="756">
      <c r="A756" s="208"/>
      <c r="B756" s="208"/>
      <c r="C756" s="208"/>
      <c r="D756" s="208"/>
      <c r="F756" s="212"/>
    </row>
    <row r="757">
      <c r="A757" s="208"/>
      <c r="B757" s="208"/>
      <c r="C757" s="208"/>
      <c r="D757" s="208"/>
      <c r="F757" s="212"/>
    </row>
    <row r="758">
      <c r="A758" s="208"/>
      <c r="B758" s="208"/>
      <c r="C758" s="208"/>
      <c r="D758" s="208"/>
      <c r="F758" s="212"/>
    </row>
    <row r="759">
      <c r="A759" s="208"/>
      <c r="B759" s="208"/>
      <c r="C759" s="208"/>
      <c r="D759" s="208"/>
      <c r="F759" s="212"/>
    </row>
    <row r="760">
      <c r="A760" s="208"/>
      <c r="B760" s="208"/>
      <c r="C760" s="208"/>
      <c r="D760" s="208"/>
      <c r="F760" s="212"/>
    </row>
    <row r="761">
      <c r="A761" s="208"/>
      <c r="B761" s="208"/>
      <c r="C761" s="208"/>
      <c r="D761" s="208"/>
      <c r="F761" s="212"/>
    </row>
    <row r="762">
      <c r="A762" s="208"/>
      <c r="B762" s="208"/>
      <c r="C762" s="208"/>
      <c r="D762" s="208"/>
      <c r="F762" s="212"/>
    </row>
    <row r="763">
      <c r="A763" s="208"/>
      <c r="B763" s="208"/>
      <c r="C763" s="208"/>
      <c r="D763" s="208"/>
      <c r="F763" s="212"/>
    </row>
    <row r="764">
      <c r="A764" s="208"/>
      <c r="B764" s="208"/>
      <c r="C764" s="208"/>
      <c r="D764" s="208"/>
      <c r="F764" s="212"/>
    </row>
    <row r="765">
      <c r="A765" s="208"/>
      <c r="B765" s="208"/>
      <c r="C765" s="208"/>
      <c r="D765" s="208"/>
      <c r="F765" s="212"/>
    </row>
    <row r="766">
      <c r="A766" s="208"/>
      <c r="B766" s="208"/>
      <c r="C766" s="208"/>
      <c r="D766" s="208"/>
      <c r="F766" s="212"/>
    </row>
    <row r="767">
      <c r="A767" s="208"/>
      <c r="B767" s="208"/>
      <c r="C767" s="208"/>
      <c r="D767" s="208"/>
      <c r="F767" s="212"/>
    </row>
    <row r="768">
      <c r="A768" s="208"/>
      <c r="B768" s="208"/>
      <c r="C768" s="208"/>
      <c r="D768" s="208"/>
      <c r="F768" s="212"/>
    </row>
    <row r="769">
      <c r="A769" s="208"/>
      <c r="B769" s="208"/>
      <c r="C769" s="208"/>
      <c r="D769" s="208"/>
      <c r="F769" s="212"/>
    </row>
    <row r="770">
      <c r="A770" s="208"/>
      <c r="B770" s="208"/>
      <c r="C770" s="208"/>
      <c r="D770" s="208"/>
      <c r="F770" s="212"/>
    </row>
    <row r="771">
      <c r="A771" s="208"/>
      <c r="B771" s="208"/>
      <c r="C771" s="208"/>
      <c r="D771" s="208"/>
      <c r="F771" s="212"/>
    </row>
    <row r="772">
      <c r="A772" s="208"/>
      <c r="B772" s="208"/>
      <c r="C772" s="208"/>
      <c r="D772" s="208"/>
      <c r="F772" s="212"/>
    </row>
    <row r="773">
      <c r="A773" s="208"/>
      <c r="B773" s="208"/>
      <c r="C773" s="208"/>
      <c r="D773" s="208"/>
      <c r="F773" s="212"/>
    </row>
    <row r="774">
      <c r="A774" s="208"/>
      <c r="B774" s="208"/>
      <c r="C774" s="208"/>
      <c r="D774" s="208"/>
      <c r="F774" s="212"/>
    </row>
    <row r="775">
      <c r="A775" s="208"/>
      <c r="B775" s="208"/>
      <c r="C775" s="208"/>
      <c r="D775" s="208"/>
      <c r="F775" s="212"/>
    </row>
    <row r="776">
      <c r="A776" s="208"/>
      <c r="B776" s="208"/>
      <c r="C776" s="208"/>
      <c r="D776" s="208"/>
      <c r="F776" s="212"/>
    </row>
    <row r="777">
      <c r="A777" s="208"/>
      <c r="B777" s="208"/>
      <c r="C777" s="208"/>
      <c r="D777" s="208"/>
      <c r="F777" s="212"/>
    </row>
    <row r="778">
      <c r="A778" s="208"/>
      <c r="B778" s="208"/>
      <c r="C778" s="208"/>
      <c r="D778" s="208"/>
      <c r="F778" s="212"/>
    </row>
    <row r="779">
      <c r="A779" s="208"/>
      <c r="B779" s="208"/>
      <c r="C779" s="208"/>
      <c r="D779" s="208"/>
      <c r="F779" s="212"/>
    </row>
    <row r="780">
      <c r="A780" s="208"/>
      <c r="B780" s="208"/>
      <c r="C780" s="208"/>
      <c r="D780" s="208"/>
      <c r="F780" s="212"/>
    </row>
    <row r="781">
      <c r="A781" s="208"/>
      <c r="B781" s="208"/>
      <c r="C781" s="208"/>
      <c r="D781" s="208"/>
      <c r="F781" s="212"/>
    </row>
    <row r="782">
      <c r="A782" s="208"/>
      <c r="B782" s="208"/>
      <c r="C782" s="208"/>
      <c r="D782" s="208"/>
      <c r="F782" s="212"/>
    </row>
    <row r="783">
      <c r="A783" s="208"/>
      <c r="B783" s="208"/>
      <c r="C783" s="208"/>
      <c r="D783" s="208"/>
      <c r="F783" s="212"/>
    </row>
    <row r="784">
      <c r="A784" s="208"/>
      <c r="B784" s="208"/>
      <c r="C784" s="208"/>
      <c r="D784" s="208"/>
      <c r="F784" s="212"/>
    </row>
    <row r="785">
      <c r="A785" s="208"/>
      <c r="B785" s="208"/>
      <c r="C785" s="208"/>
      <c r="D785" s="208"/>
      <c r="F785" s="212"/>
    </row>
    <row r="786">
      <c r="A786" s="208"/>
      <c r="B786" s="208"/>
      <c r="C786" s="208"/>
      <c r="D786" s="208"/>
      <c r="F786" s="212"/>
    </row>
    <row r="787">
      <c r="A787" s="208"/>
      <c r="B787" s="208"/>
      <c r="C787" s="208"/>
      <c r="D787" s="208"/>
      <c r="F787" s="212"/>
    </row>
    <row r="788">
      <c r="A788" s="208"/>
      <c r="B788" s="208"/>
      <c r="C788" s="208"/>
      <c r="D788" s="208"/>
      <c r="F788" s="212"/>
    </row>
    <row r="789">
      <c r="A789" s="208"/>
      <c r="B789" s="208"/>
      <c r="C789" s="208"/>
      <c r="D789" s="208"/>
      <c r="F789" s="212"/>
    </row>
    <row r="790">
      <c r="A790" s="208"/>
      <c r="B790" s="208"/>
      <c r="C790" s="208"/>
      <c r="D790" s="208"/>
      <c r="F790" s="212"/>
    </row>
    <row r="791">
      <c r="A791" s="208"/>
      <c r="B791" s="208"/>
      <c r="C791" s="208"/>
      <c r="D791" s="208"/>
      <c r="F791" s="212"/>
    </row>
    <row r="792">
      <c r="A792" s="208"/>
      <c r="B792" s="208"/>
      <c r="C792" s="208"/>
      <c r="D792" s="208"/>
      <c r="F792" s="212"/>
    </row>
    <row r="793">
      <c r="A793" s="208"/>
      <c r="B793" s="208"/>
      <c r="C793" s="208"/>
      <c r="D793" s="208"/>
      <c r="F793" s="212"/>
    </row>
    <row r="794">
      <c r="A794" s="208"/>
      <c r="B794" s="208"/>
      <c r="C794" s="208"/>
      <c r="D794" s="208"/>
      <c r="F794" s="212"/>
    </row>
    <row r="795">
      <c r="A795" s="208"/>
      <c r="B795" s="208"/>
      <c r="C795" s="208"/>
      <c r="D795" s="208"/>
      <c r="F795" s="212"/>
    </row>
    <row r="796">
      <c r="A796" s="208"/>
      <c r="B796" s="208"/>
      <c r="C796" s="208"/>
      <c r="D796" s="208"/>
      <c r="F796" s="212"/>
    </row>
    <row r="797">
      <c r="A797" s="208"/>
      <c r="B797" s="208"/>
      <c r="C797" s="208"/>
      <c r="D797" s="208"/>
      <c r="F797" s="212"/>
    </row>
    <row r="798">
      <c r="A798" s="208"/>
      <c r="B798" s="208"/>
      <c r="C798" s="208"/>
      <c r="D798" s="208"/>
      <c r="F798" s="212"/>
    </row>
    <row r="799">
      <c r="A799" s="208"/>
      <c r="B799" s="208"/>
      <c r="C799" s="208"/>
      <c r="D799" s="208"/>
      <c r="F799" s="212"/>
    </row>
    <row r="800">
      <c r="A800" s="208"/>
      <c r="B800" s="208"/>
      <c r="C800" s="208"/>
      <c r="D800" s="208"/>
      <c r="F800" s="212"/>
    </row>
    <row r="801">
      <c r="A801" s="208"/>
      <c r="B801" s="208"/>
      <c r="C801" s="208"/>
      <c r="D801" s="208"/>
      <c r="F801" s="212"/>
    </row>
    <row r="802">
      <c r="A802" s="208"/>
      <c r="B802" s="208"/>
      <c r="C802" s="208"/>
      <c r="D802" s="208"/>
      <c r="F802" s="212"/>
    </row>
    <row r="803">
      <c r="A803" s="208"/>
      <c r="B803" s="208"/>
      <c r="C803" s="208"/>
      <c r="D803" s="208"/>
      <c r="F803" s="212"/>
    </row>
    <row r="804">
      <c r="A804" s="208"/>
      <c r="B804" s="208"/>
      <c r="C804" s="208"/>
      <c r="D804" s="208"/>
      <c r="F804" s="212"/>
    </row>
    <row r="805">
      <c r="A805" s="208"/>
      <c r="B805" s="208"/>
      <c r="C805" s="208"/>
      <c r="D805" s="208"/>
      <c r="F805" s="212"/>
    </row>
    <row r="806">
      <c r="A806" s="208"/>
      <c r="B806" s="208"/>
      <c r="C806" s="208"/>
      <c r="D806" s="208"/>
      <c r="F806" s="212"/>
    </row>
    <row r="807">
      <c r="A807" s="208"/>
      <c r="B807" s="208"/>
      <c r="C807" s="208"/>
      <c r="D807" s="208"/>
      <c r="F807" s="212"/>
    </row>
    <row r="808">
      <c r="A808" s="208"/>
      <c r="B808" s="208"/>
      <c r="C808" s="208"/>
      <c r="D808" s="208"/>
      <c r="F808" s="212"/>
    </row>
    <row r="809">
      <c r="A809" s="208"/>
      <c r="B809" s="208"/>
      <c r="C809" s="208"/>
      <c r="D809" s="208"/>
      <c r="F809" s="212"/>
    </row>
    <row r="810">
      <c r="A810" s="208"/>
      <c r="B810" s="208"/>
      <c r="C810" s="208"/>
      <c r="D810" s="208"/>
      <c r="F810" s="212"/>
    </row>
    <row r="811">
      <c r="A811" s="208"/>
      <c r="B811" s="208"/>
      <c r="C811" s="208"/>
      <c r="D811" s="208"/>
      <c r="F811" s="212"/>
    </row>
    <row r="812">
      <c r="A812" s="208"/>
      <c r="B812" s="208"/>
      <c r="C812" s="208"/>
      <c r="D812" s="208"/>
      <c r="F812" s="212"/>
    </row>
    <row r="813">
      <c r="A813" s="208"/>
      <c r="B813" s="208"/>
      <c r="C813" s="208"/>
      <c r="D813" s="208"/>
      <c r="F813" s="212"/>
    </row>
    <row r="814">
      <c r="A814" s="208"/>
      <c r="B814" s="208"/>
      <c r="C814" s="208"/>
      <c r="D814" s="208"/>
      <c r="F814" s="212"/>
    </row>
    <row r="815">
      <c r="A815" s="208"/>
      <c r="B815" s="208"/>
      <c r="C815" s="208"/>
      <c r="D815" s="208"/>
      <c r="F815" s="212"/>
    </row>
    <row r="816">
      <c r="A816" s="208"/>
      <c r="B816" s="208"/>
      <c r="C816" s="208"/>
      <c r="D816" s="208"/>
      <c r="F816" s="212"/>
    </row>
    <row r="817">
      <c r="A817" s="208"/>
      <c r="B817" s="208"/>
      <c r="C817" s="208"/>
      <c r="D817" s="208"/>
      <c r="F817" s="212"/>
    </row>
    <row r="818">
      <c r="A818" s="208"/>
      <c r="B818" s="208"/>
      <c r="C818" s="208"/>
      <c r="D818" s="208"/>
      <c r="F818" s="212"/>
    </row>
    <row r="819">
      <c r="A819" s="208"/>
      <c r="B819" s="208"/>
      <c r="C819" s="208"/>
      <c r="D819" s="208"/>
      <c r="F819" s="212"/>
    </row>
    <row r="820">
      <c r="A820" s="208"/>
      <c r="B820" s="208"/>
      <c r="C820" s="208"/>
      <c r="D820" s="208"/>
      <c r="F820" s="212"/>
    </row>
    <row r="821">
      <c r="A821" s="208"/>
      <c r="B821" s="208"/>
      <c r="C821" s="208"/>
      <c r="D821" s="208"/>
      <c r="F821" s="212"/>
    </row>
    <row r="822">
      <c r="A822" s="208"/>
      <c r="B822" s="208"/>
      <c r="C822" s="208"/>
      <c r="D822" s="208"/>
      <c r="F822" s="212"/>
    </row>
    <row r="823">
      <c r="A823" s="208"/>
      <c r="B823" s="208"/>
      <c r="C823" s="208"/>
      <c r="D823" s="208"/>
      <c r="F823" s="212"/>
    </row>
    <row r="824">
      <c r="A824" s="208"/>
      <c r="B824" s="208"/>
      <c r="C824" s="208"/>
      <c r="D824" s="208"/>
      <c r="F824" s="212"/>
    </row>
    <row r="825">
      <c r="A825" s="208"/>
      <c r="B825" s="208"/>
      <c r="C825" s="208"/>
      <c r="D825" s="208"/>
      <c r="F825" s="212"/>
    </row>
    <row r="826">
      <c r="A826" s="208"/>
      <c r="B826" s="208"/>
      <c r="C826" s="208"/>
      <c r="D826" s="208"/>
      <c r="F826" s="212"/>
    </row>
    <row r="827">
      <c r="A827" s="208"/>
      <c r="B827" s="208"/>
      <c r="C827" s="208"/>
      <c r="D827" s="208"/>
      <c r="F827" s="212"/>
    </row>
    <row r="828">
      <c r="A828" s="208"/>
      <c r="B828" s="208"/>
      <c r="C828" s="208"/>
      <c r="D828" s="208"/>
      <c r="F828" s="212"/>
    </row>
    <row r="829">
      <c r="A829" s="208"/>
      <c r="B829" s="208"/>
      <c r="C829" s="208"/>
      <c r="D829" s="208"/>
      <c r="F829" s="212"/>
    </row>
    <row r="830">
      <c r="A830" s="208"/>
      <c r="B830" s="208"/>
      <c r="C830" s="208"/>
      <c r="D830" s="208"/>
      <c r="F830" s="212"/>
    </row>
    <row r="831">
      <c r="A831" s="208"/>
      <c r="B831" s="208"/>
      <c r="C831" s="208"/>
      <c r="D831" s="208"/>
      <c r="F831" s="212"/>
    </row>
    <row r="832">
      <c r="A832" s="208"/>
      <c r="B832" s="208"/>
      <c r="C832" s="208"/>
      <c r="D832" s="208"/>
      <c r="F832" s="212"/>
    </row>
    <row r="833">
      <c r="A833" s="208"/>
      <c r="B833" s="208"/>
      <c r="C833" s="208"/>
      <c r="D833" s="208"/>
      <c r="F833" s="212"/>
    </row>
    <row r="834">
      <c r="A834" s="208"/>
      <c r="B834" s="208"/>
      <c r="C834" s="208"/>
      <c r="D834" s="208"/>
      <c r="F834" s="212"/>
    </row>
    <row r="835">
      <c r="A835" s="208"/>
      <c r="B835" s="208"/>
      <c r="C835" s="208"/>
      <c r="D835" s="208"/>
      <c r="F835" s="212"/>
    </row>
    <row r="836">
      <c r="A836" s="208"/>
      <c r="B836" s="208"/>
      <c r="C836" s="208"/>
      <c r="D836" s="208"/>
      <c r="F836" s="212"/>
    </row>
    <row r="837">
      <c r="A837" s="208"/>
      <c r="B837" s="208"/>
      <c r="C837" s="208"/>
      <c r="D837" s="208"/>
      <c r="F837" s="212"/>
    </row>
    <row r="838">
      <c r="A838" s="208"/>
      <c r="B838" s="208"/>
      <c r="C838" s="208"/>
      <c r="D838" s="208"/>
      <c r="F838" s="212"/>
    </row>
    <row r="839">
      <c r="A839" s="208"/>
      <c r="B839" s="208"/>
      <c r="C839" s="208"/>
      <c r="D839" s="208"/>
      <c r="F839" s="212"/>
    </row>
    <row r="840">
      <c r="A840" s="208"/>
      <c r="B840" s="208"/>
      <c r="C840" s="208"/>
      <c r="D840" s="208"/>
      <c r="F840" s="212"/>
    </row>
    <row r="841">
      <c r="A841" s="208"/>
      <c r="B841" s="208"/>
      <c r="C841" s="208"/>
      <c r="D841" s="208"/>
      <c r="F841" s="212"/>
    </row>
    <row r="842">
      <c r="A842" s="208"/>
      <c r="B842" s="208"/>
      <c r="C842" s="208"/>
      <c r="D842" s="208"/>
      <c r="F842" s="212"/>
    </row>
    <row r="843">
      <c r="A843" s="208"/>
      <c r="B843" s="208"/>
      <c r="C843" s="208"/>
      <c r="D843" s="208"/>
      <c r="F843" s="212"/>
    </row>
    <row r="844">
      <c r="A844" s="208"/>
      <c r="B844" s="208"/>
      <c r="C844" s="208"/>
      <c r="D844" s="208"/>
      <c r="F844" s="212"/>
    </row>
    <row r="845">
      <c r="A845" s="208"/>
      <c r="B845" s="208"/>
      <c r="C845" s="208"/>
      <c r="D845" s="208"/>
      <c r="F845" s="212"/>
    </row>
    <row r="846">
      <c r="A846" s="208"/>
      <c r="B846" s="208"/>
      <c r="C846" s="208"/>
      <c r="D846" s="208"/>
      <c r="F846" s="212"/>
    </row>
    <row r="847">
      <c r="A847" s="208"/>
      <c r="B847" s="208"/>
      <c r="C847" s="208"/>
      <c r="D847" s="208"/>
      <c r="F847" s="212"/>
    </row>
    <row r="848">
      <c r="A848" s="208"/>
      <c r="B848" s="208"/>
      <c r="C848" s="208"/>
      <c r="D848" s="208"/>
      <c r="F848" s="212"/>
    </row>
    <row r="849">
      <c r="A849" s="208"/>
      <c r="B849" s="208"/>
      <c r="C849" s="208"/>
      <c r="D849" s="208"/>
      <c r="F849" s="212"/>
    </row>
    <row r="850">
      <c r="A850" s="208"/>
      <c r="B850" s="208"/>
      <c r="C850" s="208"/>
      <c r="D850" s="208"/>
      <c r="F850" s="212"/>
    </row>
    <row r="851">
      <c r="A851" s="208"/>
      <c r="B851" s="208"/>
      <c r="C851" s="208"/>
      <c r="D851" s="208"/>
      <c r="F851" s="212"/>
    </row>
    <row r="852">
      <c r="A852" s="208"/>
      <c r="B852" s="208"/>
      <c r="C852" s="208"/>
      <c r="D852" s="208"/>
      <c r="F852" s="212"/>
    </row>
    <row r="853">
      <c r="A853" s="208"/>
      <c r="B853" s="208"/>
      <c r="C853" s="208"/>
      <c r="D853" s="208"/>
      <c r="F853" s="212"/>
    </row>
    <row r="854">
      <c r="A854" s="208"/>
      <c r="B854" s="208"/>
      <c r="C854" s="208"/>
      <c r="D854" s="208"/>
      <c r="F854" s="212"/>
    </row>
    <row r="855">
      <c r="A855" s="208"/>
      <c r="B855" s="208"/>
      <c r="C855" s="208"/>
      <c r="D855" s="208"/>
      <c r="F855" s="212"/>
    </row>
    <row r="856">
      <c r="A856" s="208"/>
      <c r="B856" s="208"/>
      <c r="C856" s="208"/>
      <c r="D856" s="208"/>
      <c r="F856" s="212"/>
    </row>
    <row r="857">
      <c r="A857" s="208"/>
      <c r="B857" s="208"/>
      <c r="C857" s="208"/>
      <c r="D857" s="208"/>
      <c r="F857" s="212"/>
    </row>
    <row r="858">
      <c r="A858" s="208"/>
      <c r="B858" s="208"/>
      <c r="C858" s="208"/>
      <c r="D858" s="208"/>
      <c r="F858" s="212"/>
    </row>
    <row r="859">
      <c r="A859" s="208"/>
      <c r="B859" s="208"/>
      <c r="C859" s="208"/>
      <c r="D859" s="208"/>
      <c r="F859" s="212"/>
    </row>
    <row r="860">
      <c r="A860" s="208"/>
      <c r="B860" s="208"/>
      <c r="C860" s="208"/>
      <c r="D860" s="208"/>
      <c r="F860" s="212"/>
    </row>
    <row r="861">
      <c r="A861" s="208"/>
      <c r="B861" s="208"/>
      <c r="C861" s="208"/>
      <c r="D861" s="208"/>
      <c r="F861" s="212"/>
    </row>
    <row r="862">
      <c r="A862" s="208"/>
      <c r="B862" s="208"/>
      <c r="C862" s="208"/>
      <c r="D862" s="208"/>
      <c r="F862" s="212"/>
    </row>
    <row r="863">
      <c r="A863" s="208"/>
      <c r="B863" s="208"/>
      <c r="C863" s="208"/>
      <c r="D863" s="208"/>
      <c r="F863" s="212"/>
    </row>
    <row r="864">
      <c r="A864" s="208"/>
      <c r="B864" s="208"/>
      <c r="C864" s="208"/>
      <c r="D864" s="208"/>
      <c r="F864" s="212"/>
    </row>
    <row r="865">
      <c r="A865" s="208"/>
      <c r="B865" s="208"/>
      <c r="C865" s="208"/>
      <c r="D865" s="208"/>
      <c r="F865" s="212"/>
    </row>
    <row r="866">
      <c r="A866" s="208"/>
      <c r="B866" s="208"/>
      <c r="C866" s="208"/>
      <c r="D866" s="208"/>
      <c r="F866" s="212"/>
    </row>
    <row r="867">
      <c r="A867" s="208"/>
      <c r="B867" s="208"/>
      <c r="C867" s="208"/>
      <c r="D867" s="208"/>
      <c r="F867" s="212"/>
    </row>
    <row r="868">
      <c r="A868" s="208"/>
      <c r="B868" s="208"/>
      <c r="C868" s="208"/>
      <c r="D868" s="208"/>
      <c r="F868" s="212"/>
    </row>
    <row r="869">
      <c r="A869" s="208"/>
      <c r="B869" s="208"/>
      <c r="C869" s="208"/>
      <c r="D869" s="208"/>
      <c r="F869" s="212"/>
    </row>
    <row r="870">
      <c r="A870" s="208"/>
      <c r="B870" s="208"/>
      <c r="C870" s="208"/>
      <c r="D870" s="208"/>
      <c r="F870" s="212"/>
    </row>
    <row r="871">
      <c r="A871" s="208"/>
      <c r="B871" s="208"/>
      <c r="C871" s="208"/>
      <c r="D871" s="208"/>
      <c r="F871" s="212"/>
    </row>
    <row r="872">
      <c r="A872" s="208"/>
      <c r="B872" s="208"/>
      <c r="C872" s="208"/>
      <c r="D872" s="208"/>
      <c r="F872" s="212"/>
    </row>
    <row r="873">
      <c r="A873" s="208"/>
      <c r="B873" s="208"/>
      <c r="C873" s="208"/>
      <c r="D873" s="208"/>
      <c r="F873" s="212"/>
    </row>
    <row r="874">
      <c r="A874" s="208"/>
      <c r="B874" s="208"/>
      <c r="C874" s="208"/>
      <c r="D874" s="208"/>
      <c r="F874" s="212"/>
    </row>
    <row r="875">
      <c r="A875" s="208"/>
      <c r="B875" s="208"/>
      <c r="C875" s="208"/>
      <c r="D875" s="208"/>
      <c r="F875" s="212"/>
    </row>
    <row r="876">
      <c r="A876" s="208"/>
      <c r="B876" s="208"/>
      <c r="C876" s="208"/>
      <c r="D876" s="208"/>
      <c r="F876" s="212"/>
    </row>
    <row r="877">
      <c r="A877" s="208"/>
      <c r="B877" s="208"/>
      <c r="C877" s="208"/>
      <c r="D877" s="208"/>
      <c r="F877" s="212"/>
    </row>
    <row r="878">
      <c r="A878" s="208"/>
      <c r="B878" s="208"/>
      <c r="C878" s="208"/>
      <c r="D878" s="208"/>
      <c r="F878" s="212"/>
    </row>
    <row r="879">
      <c r="A879" s="208"/>
      <c r="B879" s="208"/>
      <c r="C879" s="208"/>
      <c r="D879" s="208"/>
      <c r="F879" s="212"/>
    </row>
    <row r="880">
      <c r="A880" s="208"/>
      <c r="B880" s="208"/>
      <c r="C880" s="208"/>
      <c r="D880" s="208"/>
      <c r="F880" s="212"/>
    </row>
    <row r="881">
      <c r="A881" s="208"/>
      <c r="B881" s="208"/>
      <c r="C881" s="208"/>
      <c r="D881" s="208"/>
      <c r="F881" s="212"/>
    </row>
    <row r="882">
      <c r="A882" s="208"/>
      <c r="B882" s="208"/>
      <c r="C882" s="208"/>
      <c r="D882" s="208"/>
      <c r="F882" s="212"/>
    </row>
    <row r="883">
      <c r="A883" s="208"/>
      <c r="B883" s="208"/>
      <c r="C883" s="208"/>
      <c r="D883" s="208"/>
      <c r="F883" s="212"/>
    </row>
    <row r="884">
      <c r="A884" s="208"/>
      <c r="B884" s="208"/>
      <c r="C884" s="208"/>
      <c r="D884" s="208"/>
      <c r="F884" s="212"/>
    </row>
    <row r="885">
      <c r="A885" s="208"/>
      <c r="B885" s="208"/>
      <c r="C885" s="208"/>
      <c r="D885" s="208"/>
      <c r="F885" s="212"/>
    </row>
    <row r="886">
      <c r="A886" s="208"/>
      <c r="B886" s="208"/>
      <c r="C886" s="208"/>
      <c r="D886" s="208"/>
      <c r="F886" s="212"/>
    </row>
    <row r="887">
      <c r="A887" s="208"/>
      <c r="B887" s="208"/>
      <c r="C887" s="208"/>
      <c r="D887" s="208"/>
      <c r="F887" s="212"/>
    </row>
    <row r="888">
      <c r="A888" s="208"/>
      <c r="B888" s="208"/>
      <c r="C888" s="208"/>
      <c r="D888" s="208"/>
      <c r="F888" s="212"/>
    </row>
    <row r="889">
      <c r="A889" s="208"/>
      <c r="B889" s="208"/>
      <c r="C889" s="208"/>
      <c r="D889" s="208"/>
      <c r="F889" s="212"/>
    </row>
    <row r="890">
      <c r="A890" s="208"/>
      <c r="B890" s="208"/>
      <c r="C890" s="208"/>
      <c r="D890" s="208"/>
      <c r="F890" s="212"/>
    </row>
    <row r="891">
      <c r="A891" s="208"/>
      <c r="B891" s="208"/>
      <c r="C891" s="208"/>
      <c r="D891" s="208"/>
      <c r="F891" s="212"/>
    </row>
    <row r="892">
      <c r="A892" s="208"/>
      <c r="B892" s="208"/>
      <c r="C892" s="208"/>
      <c r="D892" s="208"/>
      <c r="F892" s="212"/>
    </row>
    <row r="893">
      <c r="A893" s="208"/>
      <c r="B893" s="208"/>
      <c r="C893" s="208"/>
      <c r="D893" s="208"/>
      <c r="F893" s="212"/>
    </row>
    <row r="894">
      <c r="A894" s="208"/>
      <c r="B894" s="208"/>
      <c r="C894" s="208"/>
      <c r="D894" s="208"/>
      <c r="F894" s="212"/>
    </row>
    <row r="895">
      <c r="A895" s="208"/>
      <c r="B895" s="208"/>
      <c r="C895" s="208"/>
      <c r="D895" s="208"/>
      <c r="F895" s="212"/>
    </row>
    <row r="896">
      <c r="A896" s="208"/>
      <c r="B896" s="208"/>
      <c r="C896" s="208"/>
      <c r="D896" s="208"/>
      <c r="F896" s="212"/>
    </row>
    <row r="897">
      <c r="A897" s="208"/>
      <c r="B897" s="208"/>
      <c r="C897" s="208"/>
      <c r="D897" s="208"/>
      <c r="F897" s="212"/>
    </row>
    <row r="898">
      <c r="A898" s="208"/>
      <c r="B898" s="208"/>
      <c r="C898" s="208"/>
      <c r="D898" s="208"/>
      <c r="F898" s="212"/>
    </row>
    <row r="899">
      <c r="A899" s="208"/>
      <c r="B899" s="208"/>
      <c r="C899" s="208"/>
      <c r="D899" s="208"/>
      <c r="F899" s="212"/>
    </row>
    <row r="900">
      <c r="A900" s="208"/>
      <c r="B900" s="208"/>
      <c r="C900" s="208"/>
      <c r="D900" s="208"/>
      <c r="F900" s="212"/>
    </row>
    <row r="901">
      <c r="A901" s="208"/>
      <c r="B901" s="208"/>
      <c r="C901" s="208"/>
      <c r="D901" s="208"/>
      <c r="F901" s="212"/>
    </row>
    <row r="902">
      <c r="A902" s="208"/>
      <c r="B902" s="208"/>
      <c r="C902" s="208"/>
      <c r="D902" s="208"/>
      <c r="F902" s="212"/>
    </row>
    <row r="903">
      <c r="A903" s="208"/>
      <c r="B903" s="208"/>
      <c r="C903" s="208"/>
      <c r="D903" s="208"/>
      <c r="F903" s="212"/>
    </row>
    <row r="904">
      <c r="A904" s="208"/>
      <c r="B904" s="208"/>
      <c r="C904" s="208"/>
      <c r="D904" s="208"/>
      <c r="F904" s="212"/>
    </row>
    <row r="905">
      <c r="A905" s="208"/>
      <c r="B905" s="208"/>
      <c r="C905" s="208"/>
      <c r="D905" s="208"/>
      <c r="F905" s="212"/>
    </row>
    <row r="906">
      <c r="A906" s="208"/>
      <c r="B906" s="208"/>
      <c r="C906" s="208"/>
      <c r="D906" s="208"/>
      <c r="F906" s="212"/>
    </row>
    <row r="907">
      <c r="A907" s="208"/>
      <c r="B907" s="208"/>
      <c r="C907" s="208"/>
      <c r="D907" s="208"/>
      <c r="F907" s="212"/>
    </row>
    <row r="908">
      <c r="A908" s="208"/>
      <c r="B908" s="208"/>
      <c r="C908" s="208"/>
      <c r="D908" s="208"/>
      <c r="F908" s="212"/>
    </row>
    <row r="909">
      <c r="A909" s="208"/>
      <c r="B909" s="208"/>
      <c r="C909" s="208"/>
      <c r="D909" s="208"/>
      <c r="F909" s="212"/>
    </row>
    <row r="910">
      <c r="A910" s="208"/>
      <c r="B910" s="208"/>
      <c r="C910" s="208"/>
      <c r="D910" s="208"/>
      <c r="F910" s="212"/>
    </row>
    <row r="911">
      <c r="A911" s="208"/>
      <c r="B911" s="208"/>
      <c r="C911" s="208"/>
      <c r="D911" s="208"/>
      <c r="F911" s="212"/>
    </row>
    <row r="912">
      <c r="A912" s="208"/>
      <c r="B912" s="208"/>
      <c r="C912" s="208"/>
      <c r="D912" s="208"/>
      <c r="F912" s="212"/>
    </row>
    <row r="913">
      <c r="A913" s="208"/>
      <c r="B913" s="208"/>
      <c r="C913" s="208"/>
      <c r="D913" s="208"/>
      <c r="F913" s="212"/>
    </row>
    <row r="914">
      <c r="A914" s="208"/>
      <c r="B914" s="208"/>
      <c r="C914" s="208"/>
      <c r="D914" s="208"/>
      <c r="F914" s="212"/>
    </row>
    <row r="915">
      <c r="A915" s="208"/>
      <c r="B915" s="208"/>
      <c r="C915" s="208"/>
      <c r="D915" s="208"/>
      <c r="F915" s="212"/>
    </row>
    <row r="916">
      <c r="A916" s="208"/>
      <c r="B916" s="208"/>
      <c r="C916" s="208"/>
      <c r="D916" s="208"/>
      <c r="F916" s="212"/>
    </row>
    <row r="917">
      <c r="A917" s="208"/>
      <c r="B917" s="208"/>
      <c r="C917" s="208"/>
      <c r="D917" s="208"/>
      <c r="F917" s="212"/>
    </row>
    <row r="918">
      <c r="A918" s="208"/>
      <c r="B918" s="208"/>
      <c r="C918" s="208"/>
      <c r="D918" s="208"/>
      <c r="F918" s="212"/>
    </row>
    <row r="919">
      <c r="A919" s="208"/>
      <c r="B919" s="208"/>
      <c r="C919" s="208"/>
      <c r="D919" s="208"/>
      <c r="F919" s="212"/>
    </row>
    <row r="920">
      <c r="A920" s="208"/>
      <c r="B920" s="208"/>
      <c r="C920" s="208"/>
      <c r="D920" s="208"/>
      <c r="F920" s="212"/>
    </row>
    <row r="921">
      <c r="A921" s="208"/>
      <c r="B921" s="208"/>
      <c r="C921" s="208"/>
      <c r="D921" s="208"/>
      <c r="F921" s="212"/>
    </row>
    <row r="922">
      <c r="A922" s="208"/>
      <c r="B922" s="208"/>
      <c r="C922" s="208"/>
      <c r="D922" s="208"/>
      <c r="F922" s="212"/>
    </row>
    <row r="923">
      <c r="A923" s="208"/>
      <c r="B923" s="208"/>
      <c r="C923" s="208"/>
      <c r="D923" s="208"/>
      <c r="F923" s="212"/>
    </row>
    <row r="924">
      <c r="A924" s="208"/>
      <c r="B924" s="208"/>
      <c r="C924" s="208"/>
      <c r="D924" s="208"/>
      <c r="F924" s="212"/>
    </row>
    <row r="925">
      <c r="A925" s="208"/>
      <c r="B925" s="208"/>
      <c r="C925" s="208"/>
      <c r="D925" s="208"/>
      <c r="F925" s="212"/>
    </row>
    <row r="926">
      <c r="A926" s="208"/>
      <c r="B926" s="208"/>
      <c r="C926" s="208"/>
      <c r="D926" s="208"/>
      <c r="F926" s="212"/>
    </row>
    <row r="927">
      <c r="A927" s="208"/>
      <c r="B927" s="208"/>
      <c r="C927" s="208"/>
      <c r="D927" s="208"/>
      <c r="F927" s="212"/>
    </row>
    <row r="928">
      <c r="A928" s="208"/>
      <c r="B928" s="208"/>
      <c r="C928" s="208"/>
      <c r="D928" s="208"/>
      <c r="F928" s="212"/>
    </row>
    <row r="929">
      <c r="A929" s="208"/>
      <c r="B929" s="208"/>
      <c r="C929" s="208"/>
      <c r="D929" s="208"/>
      <c r="F929" s="212"/>
    </row>
    <row r="930">
      <c r="A930" s="208"/>
      <c r="B930" s="208"/>
      <c r="C930" s="208"/>
      <c r="D930" s="208"/>
      <c r="F930" s="212"/>
    </row>
    <row r="931">
      <c r="A931" s="208"/>
      <c r="B931" s="208"/>
      <c r="C931" s="208"/>
      <c r="D931" s="208"/>
      <c r="F931" s="212"/>
    </row>
    <row r="932">
      <c r="A932" s="208"/>
      <c r="B932" s="208"/>
      <c r="C932" s="208"/>
      <c r="D932" s="208"/>
      <c r="F932" s="212"/>
    </row>
    <row r="933">
      <c r="A933" s="208"/>
      <c r="B933" s="208"/>
      <c r="C933" s="208"/>
      <c r="D933" s="208"/>
      <c r="F933" s="212"/>
    </row>
    <row r="934">
      <c r="A934" s="208"/>
      <c r="B934" s="208"/>
      <c r="C934" s="208"/>
      <c r="D934" s="208"/>
      <c r="F934" s="212"/>
    </row>
    <row r="935">
      <c r="A935" s="208"/>
      <c r="B935" s="208"/>
      <c r="C935" s="208"/>
      <c r="D935" s="208"/>
      <c r="F935" s="212"/>
    </row>
    <row r="936">
      <c r="A936" s="208"/>
      <c r="B936" s="208"/>
      <c r="C936" s="208"/>
      <c r="D936" s="208"/>
      <c r="F936" s="212"/>
    </row>
    <row r="937">
      <c r="A937" s="208"/>
      <c r="B937" s="208"/>
      <c r="C937" s="208"/>
      <c r="D937" s="208"/>
      <c r="F937" s="212"/>
    </row>
    <row r="938">
      <c r="A938" s="208"/>
      <c r="B938" s="208"/>
      <c r="C938" s="208"/>
      <c r="D938" s="208"/>
      <c r="F938" s="212"/>
    </row>
    <row r="939">
      <c r="A939" s="208"/>
      <c r="B939" s="208"/>
      <c r="C939" s="208"/>
      <c r="D939" s="208"/>
      <c r="F939" s="212"/>
    </row>
    <row r="940">
      <c r="A940" s="208"/>
      <c r="B940" s="208"/>
      <c r="C940" s="208"/>
      <c r="D940" s="208"/>
      <c r="F940" s="212"/>
    </row>
    <row r="941">
      <c r="A941" s="208"/>
      <c r="B941" s="208"/>
      <c r="C941" s="208"/>
      <c r="D941" s="208"/>
      <c r="F941" s="212"/>
    </row>
    <row r="942">
      <c r="A942" s="208"/>
      <c r="B942" s="208"/>
      <c r="C942" s="208"/>
      <c r="D942" s="208"/>
      <c r="F942" s="212"/>
    </row>
    <row r="943">
      <c r="A943" s="208"/>
      <c r="B943" s="208"/>
      <c r="C943" s="208"/>
      <c r="D943" s="208"/>
      <c r="F943" s="212"/>
    </row>
    <row r="944">
      <c r="A944" s="208"/>
      <c r="B944" s="208"/>
      <c r="C944" s="208"/>
      <c r="D944" s="208"/>
      <c r="F944" s="212"/>
    </row>
    <row r="945">
      <c r="A945" s="208"/>
      <c r="B945" s="208"/>
      <c r="C945" s="208"/>
      <c r="D945" s="208"/>
      <c r="F945" s="212"/>
    </row>
    <row r="946">
      <c r="A946" s="208"/>
      <c r="B946" s="208"/>
      <c r="C946" s="208"/>
      <c r="D946" s="208"/>
      <c r="F946" s="212"/>
    </row>
    <row r="947">
      <c r="A947" s="208"/>
      <c r="B947" s="208"/>
      <c r="C947" s="208"/>
      <c r="D947" s="208"/>
      <c r="F947" s="212"/>
    </row>
    <row r="948">
      <c r="A948" s="208"/>
      <c r="B948" s="208"/>
      <c r="C948" s="208"/>
      <c r="D948" s="208"/>
      <c r="F948" s="212"/>
    </row>
    <row r="949">
      <c r="A949" s="208"/>
      <c r="B949" s="208"/>
      <c r="C949" s="208"/>
      <c r="D949" s="208"/>
      <c r="F949" s="212"/>
    </row>
    <row r="950">
      <c r="A950" s="208"/>
      <c r="B950" s="208"/>
      <c r="C950" s="208"/>
      <c r="D950" s="208"/>
      <c r="F950" s="212"/>
    </row>
    <row r="951">
      <c r="A951" s="208"/>
      <c r="B951" s="208"/>
      <c r="C951" s="208"/>
      <c r="D951" s="208"/>
      <c r="F951" s="212"/>
    </row>
    <row r="952">
      <c r="A952" s="208"/>
      <c r="B952" s="208"/>
      <c r="C952" s="208"/>
      <c r="D952" s="208"/>
      <c r="F952" s="212"/>
    </row>
    <row r="953">
      <c r="A953" s="208"/>
      <c r="B953" s="208"/>
      <c r="C953" s="208"/>
      <c r="D953" s="208"/>
      <c r="F953" s="212"/>
    </row>
    <row r="954">
      <c r="A954" s="208"/>
      <c r="B954" s="208"/>
      <c r="C954" s="208"/>
      <c r="D954" s="208"/>
      <c r="F954" s="212"/>
    </row>
    <row r="955">
      <c r="A955" s="208"/>
      <c r="B955" s="208"/>
      <c r="C955" s="208"/>
      <c r="D955" s="208"/>
      <c r="F955" s="212"/>
    </row>
    <row r="956">
      <c r="A956" s="208"/>
      <c r="B956" s="208"/>
      <c r="C956" s="208"/>
      <c r="D956" s="208"/>
      <c r="F956" s="212"/>
    </row>
    <row r="957">
      <c r="A957" s="208"/>
      <c r="B957" s="208"/>
      <c r="C957" s="208"/>
      <c r="D957" s="208"/>
      <c r="F957" s="212"/>
    </row>
    <row r="958">
      <c r="A958" s="208"/>
      <c r="B958" s="208"/>
      <c r="C958" s="208"/>
      <c r="D958" s="208"/>
      <c r="F958" s="212"/>
    </row>
    <row r="959">
      <c r="A959" s="208"/>
      <c r="B959" s="208"/>
      <c r="C959" s="208"/>
      <c r="D959" s="208"/>
      <c r="F959" s="212"/>
    </row>
    <row r="960">
      <c r="A960" s="208"/>
      <c r="B960" s="208"/>
      <c r="C960" s="208"/>
      <c r="D960" s="208"/>
      <c r="F960" s="212"/>
    </row>
    <row r="961">
      <c r="A961" s="208"/>
      <c r="B961" s="208"/>
      <c r="C961" s="208"/>
      <c r="D961" s="208"/>
      <c r="F961" s="212"/>
    </row>
    <row r="962">
      <c r="A962" s="208"/>
      <c r="B962" s="208"/>
      <c r="C962" s="208"/>
      <c r="D962" s="208"/>
      <c r="F962" s="212"/>
    </row>
    <row r="963">
      <c r="A963" s="208"/>
      <c r="B963" s="208"/>
      <c r="C963" s="208"/>
      <c r="D963" s="208"/>
      <c r="F963" s="212"/>
    </row>
    <row r="964">
      <c r="A964" s="208"/>
      <c r="B964" s="208"/>
      <c r="C964" s="208"/>
      <c r="D964" s="208"/>
      <c r="F964" s="212"/>
    </row>
    <row r="965">
      <c r="A965" s="208"/>
      <c r="B965" s="208"/>
      <c r="C965" s="208"/>
      <c r="D965" s="208"/>
      <c r="F965" s="212"/>
    </row>
    <row r="966">
      <c r="A966" s="208"/>
      <c r="B966" s="208"/>
      <c r="C966" s="208"/>
      <c r="D966" s="208"/>
      <c r="F966" s="212"/>
    </row>
    <row r="967">
      <c r="A967" s="208"/>
      <c r="B967" s="208"/>
      <c r="C967" s="208"/>
      <c r="D967" s="208"/>
      <c r="F967" s="212"/>
    </row>
    <row r="968">
      <c r="A968" s="208"/>
      <c r="B968" s="208"/>
      <c r="C968" s="208"/>
      <c r="D968" s="208"/>
      <c r="F968" s="212"/>
    </row>
    <row r="969">
      <c r="A969" s="208"/>
      <c r="B969" s="208"/>
      <c r="C969" s="208"/>
      <c r="D969" s="208"/>
      <c r="F969" s="212"/>
    </row>
    <row r="970">
      <c r="A970" s="208"/>
      <c r="B970" s="208"/>
      <c r="C970" s="208"/>
      <c r="D970" s="208"/>
      <c r="F970" s="212"/>
    </row>
    <row r="971">
      <c r="A971" s="208"/>
      <c r="B971" s="208"/>
      <c r="C971" s="208"/>
      <c r="D971" s="208"/>
      <c r="F971" s="212"/>
    </row>
    <row r="972">
      <c r="A972" s="208"/>
      <c r="B972" s="208"/>
      <c r="C972" s="208"/>
      <c r="D972" s="208"/>
      <c r="F972" s="212"/>
    </row>
    <row r="973">
      <c r="A973" s="208"/>
      <c r="B973" s="208"/>
      <c r="C973" s="208"/>
      <c r="D973" s="208"/>
      <c r="F973" s="212"/>
    </row>
    <row r="974">
      <c r="A974" s="208"/>
      <c r="B974" s="208"/>
      <c r="C974" s="208"/>
      <c r="D974" s="208"/>
      <c r="F974" s="212"/>
    </row>
    <row r="975">
      <c r="A975" s="208"/>
      <c r="B975" s="208"/>
      <c r="C975" s="208"/>
      <c r="D975" s="208"/>
      <c r="F975" s="212"/>
    </row>
    <row r="976">
      <c r="A976" s="208"/>
      <c r="B976" s="208"/>
      <c r="C976" s="208"/>
      <c r="D976" s="208"/>
      <c r="F976" s="212"/>
    </row>
    <row r="977">
      <c r="A977" s="208"/>
      <c r="B977" s="208"/>
      <c r="C977" s="208"/>
      <c r="D977" s="208"/>
      <c r="F977" s="212"/>
    </row>
    <row r="978">
      <c r="A978" s="208"/>
      <c r="B978" s="208"/>
      <c r="C978" s="208"/>
      <c r="D978" s="208"/>
      <c r="F978" s="212"/>
    </row>
    <row r="979">
      <c r="A979" s="208"/>
      <c r="B979" s="208"/>
      <c r="C979" s="208"/>
      <c r="D979" s="208"/>
      <c r="F979" s="212"/>
    </row>
    <row r="980">
      <c r="A980" s="208"/>
      <c r="B980" s="208"/>
      <c r="C980" s="208"/>
      <c r="D980" s="208"/>
      <c r="F980" s="212"/>
    </row>
    <row r="981">
      <c r="A981" s="208"/>
      <c r="B981" s="208"/>
      <c r="C981" s="208"/>
      <c r="D981" s="208"/>
      <c r="F981" s="212"/>
    </row>
    <row r="982">
      <c r="A982" s="208"/>
      <c r="B982" s="208"/>
      <c r="C982" s="208"/>
      <c r="D982" s="208"/>
      <c r="F982" s="212"/>
    </row>
    <row r="983">
      <c r="A983" s="208"/>
      <c r="B983" s="208"/>
      <c r="C983" s="208"/>
      <c r="D983" s="208"/>
      <c r="F983" s="212"/>
    </row>
    <row r="984">
      <c r="A984" s="208"/>
      <c r="B984" s="208"/>
      <c r="C984" s="208"/>
      <c r="D984" s="208"/>
      <c r="F984" s="212"/>
    </row>
    <row r="985">
      <c r="A985" s="208"/>
      <c r="B985" s="208"/>
      <c r="C985" s="208"/>
      <c r="D985" s="208"/>
      <c r="F985" s="212"/>
    </row>
    <row r="986">
      <c r="A986" s="208"/>
      <c r="B986" s="208"/>
      <c r="C986" s="208"/>
      <c r="D986" s="208"/>
      <c r="F986" s="212"/>
    </row>
    <row r="987">
      <c r="A987" s="208"/>
      <c r="B987" s="208"/>
      <c r="C987" s="208"/>
      <c r="D987" s="208"/>
      <c r="F987" s="212"/>
    </row>
    <row r="988">
      <c r="A988" s="208"/>
      <c r="B988" s="208"/>
      <c r="C988" s="208"/>
      <c r="D988" s="208"/>
      <c r="F988" s="212"/>
    </row>
    <row r="989">
      <c r="A989" s="208"/>
      <c r="B989" s="208"/>
      <c r="C989" s="208"/>
      <c r="D989" s="208"/>
      <c r="F989" s="212"/>
    </row>
    <row r="990">
      <c r="A990" s="208"/>
      <c r="B990" s="208"/>
      <c r="C990" s="208"/>
      <c r="D990" s="208"/>
      <c r="F990" s="212"/>
    </row>
    <row r="991">
      <c r="A991" s="208"/>
      <c r="B991" s="208"/>
      <c r="C991" s="208"/>
      <c r="D991" s="208"/>
      <c r="F991" s="212"/>
    </row>
    <row r="992">
      <c r="A992" s="208"/>
      <c r="B992" s="208"/>
      <c r="C992" s="208"/>
      <c r="D992" s="208"/>
      <c r="F992" s="212"/>
    </row>
    <row r="993">
      <c r="A993" s="208"/>
      <c r="B993" s="208"/>
      <c r="C993" s="208"/>
      <c r="D993" s="208"/>
      <c r="F993" s="212"/>
    </row>
    <row r="994">
      <c r="A994" s="208"/>
      <c r="B994" s="208"/>
      <c r="C994" s="208"/>
      <c r="D994" s="208"/>
      <c r="F994" s="212"/>
    </row>
    <row r="995">
      <c r="A995" s="208"/>
      <c r="B995" s="208"/>
      <c r="C995" s="208"/>
      <c r="D995" s="208"/>
      <c r="F995" s="212"/>
    </row>
    <row r="996">
      <c r="A996" s="208"/>
      <c r="B996" s="208"/>
      <c r="C996" s="208"/>
      <c r="D996" s="208"/>
      <c r="F996" s="212"/>
    </row>
    <row r="997">
      <c r="A997" s="208"/>
      <c r="B997" s="208"/>
      <c r="C997" s="208"/>
      <c r="D997" s="208"/>
      <c r="F997" s="212"/>
    </row>
    <row r="998">
      <c r="A998" s="208"/>
      <c r="B998" s="208"/>
      <c r="C998" s="208"/>
      <c r="D998" s="208"/>
      <c r="F998" s="212"/>
    </row>
    <row r="999">
      <c r="A999" s="208"/>
      <c r="B999" s="208"/>
      <c r="C999" s="208"/>
      <c r="D999" s="208"/>
      <c r="F999" s="212"/>
    </row>
    <row r="1000">
      <c r="A1000" s="208"/>
      <c r="B1000" s="208"/>
      <c r="C1000" s="208"/>
      <c r="D1000" s="208"/>
      <c r="F1000" s="212"/>
    </row>
    <row r="1001">
      <c r="A1001" s="208"/>
      <c r="B1001" s="208"/>
      <c r="C1001" s="208"/>
      <c r="D1001" s="208"/>
      <c r="F1001" s="212"/>
    </row>
    <row r="1002">
      <c r="A1002" s="208"/>
      <c r="B1002" s="208"/>
      <c r="C1002" s="208"/>
      <c r="D1002" s="208"/>
      <c r="F1002" s="212"/>
    </row>
  </sheetData>
  <mergeCells count="7">
    <mergeCell ref="E1:I1"/>
    <mergeCell ref="F2:I2"/>
    <mergeCell ref="F3:I3"/>
    <mergeCell ref="F11:I11"/>
    <mergeCell ref="F12:I12"/>
    <mergeCell ref="F35:I35"/>
    <mergeCell ref="F36:I3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0"/>
    <col customWidth="1" min="6" max="6" width="31.0"/>
    <col customWidth="1" min="7" max="7" width="3.63"/>
    <col customWidth="1" min="8" max="8" width="15.5"/>
    <col customWidth="1" min="9" max="9" width="29.5"/>
  </cols>
  <sheetData>
    <row r="1">
      <c r="A1" s="208"/>
      <c r="B1" s="208"/>
      <c r="C1" s="208"/>
      <c r="D1" s="208"/>
      <c r="E1" s="220" t="s">
        <v>1884</v>
      </c>
    </row>
    <row r="2">
      <c r="A2" s="208"/>
      <c r="B2" s="208"/>
      <c r="C2" s="208"/>
      <c r="D2" s="208"/>
      <c r="E2" s="221" t="s">
        <v>1885</v>
      </c>
      <c r="G2" s="222" t="s">
        <v>1886</v>
      </c>
      <c r="H2" s="223" t="s">
        <v>1887</v>
      </c>
    </row>
    <row r="3">
      <c r="A3" s="208"/>
      <c r="B3" s="208"/>
      <c r="C3" s="208"/>
      <c r="D3" s="208"/>
      <c r="F3" s="78" t="s">
        <v>1888</v>
      </c>
      <c r="G3" s="224"/>
      <c r="H3" s="78" t="s">
        <v>1889</v>
      </c>
      <c r="I3" s="78" t="s">
        <v>1890</v>
      </c>
    </row>
    <row r="4">
      <c r="A4" s="208"/>
      <c r="B4" s="208"/>
      <c r="C4" s="208"/>
      <c r="D4" s="208"/>
      <c r="G4" s="224"/>
      <c r="H4" s="78" t="s">
        <v>1891</v>
      </c>
    </row>
    <row r="5">
      <c r="A5" s="208"/>
      <c r="B5" s="208"/>
      <c r="C5" s="208"/>
      <c r="D5" s="208"/>
      <c r="E5" s="78" t="s">
        <v>1848</v>
      </c>
      <c r="F5" s="78" t="s">
        <v>1892</v>
      </c>
      <c r="G5" s="224"/>
      <c r="H5" s="78" t="s">
        <v>1848</v>
      </c>
      <c r="I5" s="78" t="s">
        <v>570</v>
      </c>
    </row>
    <row r="6">
      <c r="A6" s="208"/>
      <c r="B6" s="208"/>
      <c r="C6" s="208"/>
      <c r="D6" s="208"/>
      <c r="F6" s="78" t="s">
        <v>1893</v>
      </c>
      <c r="G6" s="224"/>
      <c r="I6" s="78" t="s">
        <v>1894</v>
      </c>
    </row>
    <row r="7">
      <c r="A7" s="208"/>
      <c r="B7" s="208"/>
      <c r="C7" s="208"/>
      <c r="D7" s="208"/>
      <c r="F7" s="78" t="s">
        <v>1895</v>
      </c>
      <c r="G7" s="224"/>
      <c r="I7" s="78" t="s">
        <v>1896</v>
      </c>
    </row>
    <row r="8">
      <c r="A8" s="208"/>
      <c r="B8" s="208"/>
      <c r="C8" s="208"/>
      <c r="D8" s="208"/>
      <c r="G8" s="224"/>
    </row>
    <row r="9">
      <c r="A9" s="208"/>
      <c r="B9" s="208"/>
      <c r="C9" s="208"/>
      <c r="D9" s="208"/>
      <c r="E9" s="221" t="s">
        <v>1897</v>
      </c>
      <c r="G9" s="224"/>
      <c r="H9" s="223" t="s">
        <v>1898</v>
      </c>
    </row>
    <row r="10">
      <c r="A10" s="208"/>
      <c r="B10" s="208"/>
      <c r="C10" s="208"/>
      <c r="D10" s="208"/>
      <c r="E10" s="78" t="s">
        <v>1899</v>
      </c>
      <c r="F10" s="78" t="s">
        <v>1900</v>
      </c>
      <c r="G10" s="224"/>
      <c r="H10" s="78" t="s">
        <v>1901</v>
      </c>
      <c r="I10" s="78" t="s">
        <v>1902</v>
      </c>
    </row>
    <row r="11">
      <c r="A11" s="208"/>
      <c r="B11" s="208"/>
      <c r="C11" s="208"/>
      <c r="D11" s="208"/>
      <c r="F11" s="225" t="s">
        <v>1903</v>
      </c>
      <c r="G11" s="224"/>
      <c r="H11" s="225" t="s">
        <v>1904</v>
      </c>
      <c r="I11" s="78" t="s">
        <v>1905</v>
      </c>
    </row>
    <row r="12">
      <c r="A12" s="208"/>
      <c r="B12" s="208"/>
      <c r="C12" s="208"/>
      <c r="D12" s="208"/>
      <c r="F12" s="225" t="s">
        <v>1906</v>
      </c>
      <c r="G12" s="224"/>
      <c r="H12" s="225" t="s">
        <v>1907</v>
      </c>
      <c r="I12" s="78" t="s">
        <v>1908</v>
      </c>
    </row>
    <row r="13">
      <c r="A13" s="208"/>
      <c r="B13" s="208"/>
      <c r="C13" s="208"/>
      <c r="D13" s="208"/>
      <c r="F13" s="225" t="s">
        <v>1909</v>
      </c>
      <c r="G13" s="224"/>
      <c r="H13" s="226"/>
    </row>
    <row r="14">
      <c r="A14" s="208"/>
      <c r="B14" s="208"/>
      <c r="C14" s="208"/>
      <c r="D14" s="208"/>
      <c r="F14" s="78" t="s">
        <v>1910</v>
      </c>
      <c r="G14" s="224"/>
      <c r="H14" s="78" t="s">
        <v>1911</v>
      </c>
    </row>
    <row r="15">
      <c r="A15" s="208"/>
      <c r="B15" s="208"/>
      <c r="C15" s="208"/>
      <c r="D15" s="208"/>
      <c r="G15" s="224"/>
      <c r="H15" s="78" t="s">
        <v>1912</v>
      </c>
      <c r="I15" s="78" t="s">
        <v>1913</v>
      </c>
    </row>
    <row r="16">
      <c r="A16" s="208"/>
      <c r="B16" s="208"/>
      <c r="C16" s="208"/>
      <c r="D16" s="208"/>
      <c r="G16" s="224"/>
      <c r="H16" s="78" t="s">
        <v>1914</v>
      </c>
      <c r="I16" s="78" t="s">
        <v>1915</v>
      </c>
    </row>
    <row r="17">
      <c r="A17" s="208"/>
      <c r="B17" s="208"/>
      <c r="C17" s="208"/>
      <c r="D17" s="208"/>
      <c r="F17" s="78" t="s">
        <v>1916</v>
      </c>
      <c r="G17" s="224"/>
    </row>
    <row r="18">
      <c r="A18" s="208"/>
      <c r="B18" s="208"/>
      <c r="C18" s="208"/>
      <c r="D18" s="208"/>
      <c r="E18" s="78" t="s">
        <v>1917</v>
      </c>
      <c r="F18" s="78" t="s">
        <v>1918</v>
      </c>
      <c r="G18" s="224"/>
    </row>
    <row r="19">
      <c r="A19" s="208"/>
      <c r="B19" s="208"/>
      <c r="C19" s="208"/>
      <c r="D19" s="208"/>
      <c r="E19" s="78" t="s">
        <v>1919</v>
      </c>
      <c r="F19" s="78" t="s">
        <v>1920</v>
      </c>
      <c r="G19" s="224"/>
    </row>
    <row r="20">
      <c r="A20" s="208"/>
      <c r="B20" s="208"/>
      <c r="C20" s="208"/>
      <c r="D20" s="208"/>
      <c r="E20" s="78" t="s">
        <v>1921</v>
      </c>
      <c r="F20" s="78" t="s">
        <v>1922</v>
      </c>
      <c r="G20" s="224"/>
    </row>
    <row r="21">
      <c r="A21" s="208"/>
      <c r="B21" s="208"/>
      <c r="C21" s="208"/>
      <c r="D21" s="208"/>
      <c r="E21" s="78" t="s">
        <v>1923</v>
      </c>
      <c r="F21" s="78" t="s">
        <v>1924</v>
      </c>
      <c r="G21" s="224"/>
    </row>
    <row r="22">
      <c r="A22" s="208"/>
      <c r="B22" s="208"/>
      <c r="C22" s="208"/>
      <c r="D22" s="208"/>
      <c r="E22" s="78" t="s">
        <v>1925</v>
      </c>
      <c r="F22" s="78" t="s">
        <v>1926</v>
      </c>
      <c r="G22" s="224"/>
    </row>
    <row r="23">
      <c r="A23" s="208"/>
      <c r="B23" s="208"/>
      <c r="C23" s="208"/>
      <c r="D23" s="208"/>
      <c r="E23" s="78" t="s">
        <v>1927</v>
      </c>
      <c r="F23" s="78" t="s">
        <v>1928</v>
      </c>
      <c r="G23" s="224"/>
    </row>
    <row r="24">
      <c r="A24" s="208"/>
      <c r="B24" s="208"/>
      <c r="C24" s="208"/>
      <c r="D24" s="208"/>
      <c r="E24" s="78" t="s">
        <v>1929</v>
      </c>
      <c r="F24" s="78" t="s">
        <v>1929</v>
      </c>
      <c r="G24" s="224"/>
    </row>
    <row r="25">
      <c r="A25" s="208"/>
      <c r="B25" s="208"/>
      <c r="C25" s="208"/>
      <c r="D25" s="208"/>
      <c r="E25" s="78" t="s">
        <v>1930</v>
      </c>
      <c r="F25" s="78" t="s">
        <v>1931</v>
      </c>
      <c r="G25" s="224"/>
    </row>
    <row r="26">
      <c r="A26" s="208"/>
      <c r="B26" s="208"/>
      <c r="C26" s="208"/>
      <c r="D26" s="208"/>
      <c r="E26" s="78" t="s">
        <v>1932</v>
      </c>
      <c r="F26" s="78" t="s">
        <v>1933</v>
      </c>
      <c r="G26" s="224"/>
    </row>
    <row r="27">
      <c r="A27" s="208"/>
      <c r="B27" s="208"/>
      <c r="C27" s="208"/>
      <c r="D27" s="208"/>
      <c r="E27" s="221" t="s">
        <v>1934</v>
      </c>
      <c r="G27" s="224"/>
      <c r="H27" s="223" t="s">
        <v>1935</v>
      </c>
    </row>
    <row r="28">
      <c r="A28" s="208"/>
      <c r="B28" s="208"/>
      <c r="C28" s="208"/>
      <c r="D28" s="208"/>
      <c r="F28" s="78" t="s">
        <v>1936</v>
      </c>
      <c r="G28" s="224"/>
      <c r="I28" s="78" t="s">
        <v>1937</v>
      </c>
    </row>
    <row r="29">
      <c r="A29" s="208"/>
      <c r="B29" s="208"/>
      <c r="C29" s="208"/>
      <c r="D29" s="208"/>
      <c r="E29" s="78" t="s">
        <v>1938</v>
      </c>
      <c r="F29" s="78" t="s">
        <v>1939</v>
      </c>
      <c r="G29" s="224"/>
      <c r="H29" s="78" t="s">
        <v>1938</v>
      </c>
      <c r="I29" s="78" t="s">
        <v>1940</v>
      </c>
    </row>
    <row r="30">
      <c r="A30" s="208"/>
      <c r="B30" s="208"/>
      <c r="C30" s="208"/>
      <c r="D30" s="208"/>
      <c r="E30" s="78" t="s">
        <v>1941</v>
      </c>
      <c r="F30" s="225" t="s">
        <v>1942</v>
      </c>
      <c r="G30" s="224"/>
      <c r="H30" s="78" t="s">
        <v>1943</v>
      </c>
      <c r="I30" s="225" t="s">
        <v>1944</v>
      </c>
    </row>
    <row r="31">
      <c r="A31" s="208"/>
      <c r="B31" s="208"/>
      <c r="C31" s="208"/>
      <c r="D31" s="208"/>
      <c r="F31" s="225" t="s">
        <v>1945</v>
      </c>
      <c r="G31" s="224"/>
      <c r="I31" s="225" t="s">
        <v>1946</v>
      </c>
    </row>
    <row r="32">
      <c r="A32" s="208"/>
      <c r="B32" s="208"/>
      <c r="C32" s="208"/>
      <c r="D32" s="208"/>
      <c r="E32" s="78" t="s">
        <v>1947</v>
      </c>
      <c r="F32" s="78" t="s">
        <v>1948</v>
      </c>
      <c r="G32" s="224"/>
    </row>
    <row r="33">
      <c r="A33" s="208"/>
      <c r="B33" s="208"/>
      <c r="C33" s="208"/>
      <c r="D33" s="208"/>
      <c r="G33" s="224"/>
    </row>
    <row r="34">
      <c r="A34" s="208"/>
      <c r="B34" s="208"/>
      <c r="C34" s="208"/>
      <c r="D34" s="208"/>
      <c r="E34" s="221" t="s">
        <v>1949</v>
      </c>
      <c r="G34" s="224"/>
      <c r="H34" s="223" t="s">
        <v>1950</v>
      </c>
    </row>
    <row r="35">
      <c r="A35" s="208"/>
      <c r="B35" s="208"/>
      <c r="C35" s="208"/>
      <c r="D35" s="208"/>
      <c r="E35" s="78" t="s">
        <v>1938</v>
      </c>
      <c r="F35" s="78" t="s">
        <v>1951</v>
      </c>
      <c r="G35" s="224"/>
      <c r="I35" s="78" t="s">
        <v>1952</v>
      </c>
    </row>
    <row r="36">
      <c r="A36" s="208"/>
      <c r="B36" s="208"/>
      <c r="C36" s="208"/>
      <c r="D36" s="208"/>
      <c r="E36" s="78" t="s">
        <v>1947</v>
      </c>
      <c r="F36" s="78" t="s">
        <v>1953</v>
      </c>
      <c r="G36" s="224"/>
      <c r="H36" s="78" t="s">
        <v>1947</v>
      </c>
      <c r="I36" s="78" t="s">
        <v>1954</v>
      </c>
    </row>
    <row r="37">
      <c r="A37" s="208"/>
      <c r="B37" s="208"/>
      <c r="C37" s="208"/>
      <c r="D37" s="208"/>
      <c r="F37" s="78" t="s">
        <v>1955</v>
      </c>
      <c r="G37" s="224"/>
      <c r="I37" s="78" t="s">
        <v>1956</v>
      </c>
    </row>
    <row r="38">
      <c r="A38" s="208"/>
      <c r="B38" s="208"/>
      <c r="C38" s="208"/>
      <c r="D38" s="208"/>
      <c r="F38" s="78" t="s">
        <v>1957</v>
      </c>
      <c r="G38" s="224"/>
    </row>
    <row r="39">
      <c r="A39" s="208"/>
      <c r="B39" s="208"/>
      <c r="C39" s="208"/>
      <c r="D39" s="208"/>
      <c r="G39" s="224"/>
    </row>
    <row r="40">
      <c r="A40" s="208"/>
      <c r="B40" s="208"/>
      <c r="C40" s="208"/>
      <c r="D40" s="208"/>
      <c r="E40" s="221" t="s">
        <v>1958</v>
      </c>
      <c r="G40" s="224"/>
      <c r="H40" s="223" t="s">
        <v>1959</v>
      </c>
    </row>
    <row r="41">
      <c r="A41" s="208"/>
      <c r="B41" s="208"/>
      <c r="C41" s="208"/>
      <c r="D41" s="208"/>
      <c r="F41" s="78" t="s">
        <v>1960</v>
      </c>
      <c r="G41" s="224"/>
      <c r="I41" s="78" t="s">
        <v>1961</v>
      </c>
    </row>
    <row r="42">
      <c r="A42" s="208"/>
      <c r="B42" s="208"/>
      <c r="C42" s="208"/>
      <c r="D42" s="208"/>
      <c r="E42" s="78" t="s">
        <v>1947</v>
      </c>
      <c r="F42" s="78" t="s">
        <v>1962</v>
      </c>
      <c r="G42" s="224"/>
      <c r="H42" s="78" t="s">
        <v>1947</v>
      </c>
      <c r="I42" s="78" t="s">
        <v>1963</v>
      </c>
    </row>
    <row r="43">
      <c r="A43" s="208"/>
      <c r="B43" s="208"/>
      <c r="C43" s="208"/>
      <c r="D43" s="208"/>
      <c r="E43" s="78" t="s">
        <v>1964</v>
      </c>
      <c r="F43" s="78" t="s">
        <v>1965</v>
      </c>
      <c r="G43" s="224"/>
      <c r="H43" s="78" t="s">
        <v>1964</v>
      </c>
      <c r="I43" s="78" t="s">
        <v>1966</v>
      </c>
    </row>
    <row r="44">
      <c r="A44" s="208"/>
      <c r="B44" s="208"/>
      <c r="C44" s="208"/>
      <c r="D44" s="208"/>
      <c r="E44" s="78" t="s">
        <v>1764</v>
      </c>
      <c r="F44" s="78" t="s">
        <v>1967</v>
      </c>
      <c r="G44" s="224"/>
      <c r="H44" s="78" t="s">
        <v>1764</v>
      </c>
      <c r="I44" s="78" t="s">
        <v>1968</v>
      </c>
    </row>
    <row r="45">
      <c r="A45" s="208"/>
      <c r="B45" s="208"/>
      <c r="C45" s="208"/>
      <c r="D45" s="208"/>
      <c r="G45" s="224"/>
    </row>
    <row r="46">
      <c r="A46" s="208"/>
      <c r="B46" s="208"/>
      <c r="C46" s="208"/>
      <c r="D46" s="208"/>
      <c r="G46" s="224"/>
    </row>
    <row r="47">
      <c r="A47" s="208"/>
      <c r="B47" s="208"/>
      <c r="C47" s="208"/>
      <c r="D47" s="208"/>
      <c r="G47" s="224"/>
    </row>
    <row r="48">
      <c r="A48" s="208"/>
      <c r="B48" s="208"/>
      <c r="C48" s="208"/>
      <c r="D48" s="208"/>
      <c r="G48" s="224"/>
    </row>
    <row r="49">
      <c r="A49" s="208"/>
      <c r="B49" s="208"/>
      <c r="C49" s="208"/>
      <c r="D49" s="208"/>
      <c r="G49" s="224"/>
    </row>
    <row r="50">
      <c r="A50" s="208"/>
      <c r="B50" s="208"/>
      <c r="C50" s="208"/>
      <c r="D50" s="208"/>
      <c r="G50" s="224"/>
    </row>
    <row r="51">
      <c r="A51" s="208"/>
      <c r="B51" s="208"/>
      <c r="C51" s="208"/>
      <c r="D51" s="208"/>
      <c r="G51" s="224"/>
    </row>
    <row r="52">
      <c r="A52" s="208"/>
      <c r="B52" s="208"/>
      <c r="C52" s="208"/>
      <c r="D52" s="208"/>
      <c r="G52" s="224"/>
    </row>
    <row r="53">
      <c r="A53" s="208"/>
      <c r="B53" s="208"/>
      <c r="C53" s="208"/>
      <c r="D53" s="208"/>
      <c r="G53" s="224"/>
    </row>
    <row r="54">
      <c r="A54" s="208"/>
      <c r="B54" s="208"/>
      <c r="C54" s="208"/>
      <c r="D54" s="208"/>
      <c r="G54" s="224"/>
    </row>
    <row r="55">
      <c r="A55" s="208"/>
      <c r="B55" s="208"/>
      <c r="C55" s="208"/>
      <c r="D55" s="208"/>
      <c r="G55" s="224"/>
    </row>
    <row r="56">
      <c r="A56" s="208"/>
      <c r="B56" s="208"/>
      <c r="C56" s="208"/>
      <c r="D56" s="208"/>
      <c r="G56" s="224"/>
    </row>
    <row r="57">
      <c r="A57" s="208"/>
      <c r="B57" s="208"/>
      <c r="C57" s="208"/>
      <c r="D57" s="208"/>
      <c r="G57" s="224"/>
    </row>
    <row r="58">
      <c r="A58" s="208"/>
      <c r="B58" s="208"/>
      <c r="C58" s="208"/>
      <c r="D58" s="208"/>
      <c r="G58" s="224"/>
    </row>
    <row r="59">
      <c r="A59" s="208"/>
      <c r="B59" s="208"/>
      <c r="C59" s="208"/>
      <c r="D59" s="208"/>
      <c r="G59" s="224"/>
    </row>
    <row r="60">
      <c r="A60" s="208"/>
      <c r="B60" s="208"/>
      <c r="C60" s="208"/>
      <c r="D60" s="208"/>
      <c r="G60" s="224"/>
    </row>
    <row r="61">
      <c r="A61" s="208"/>
      <c r="B61" s="208"/>
      <c r="C61" s="208"/>
      <c r="D61" s="208"/>
      <c r="G61" s="224"/>
    </row>
    <row r="62">
      <c r="A62" s="208"/>
      <c r="B62" s="208"/>
      <c r="C62" s="208"/>
      <c r="D62" s="208"/>
      <c r="G62" s="224"/>
    </row>
    <row r="63">
      <c r="A63" s="208"/>
      <c r="B63" s="208"/>
      <c r="C63" s="208"/>
      <c r="D63" s="208"/>
      <c r="G63" s="224"/>
    </row>
    <row r="64">
      <c r="A64" s="208"/>
      <c r="B64" s="208"/>
      <c r="C64" s="208"/>
      <c r="D64" s="208"/>
      <c r="G64" s="224"/>
    </row>
    <row r="65">
      <c r="A65" s="208"/>
      <c r="B65" s="208"/>
      <c r="C65" s="208"/>
      <c r="D65" s="208"/>
      <c r="G65" s="224"/>
    </row>
    <row r="66">
      <c r="A66" s="208"/>
      <c r="B66" s="208"/>
      <c r="C66" s="208"/>
      <c r="D66" s="208"/>
      <c r="G66" s="224"/>
    </row>
    <row r="67">
      <c r="A67" s="208"/>
      <c r="B67" s="208"/>
      <c r="C67" s="208"/>
      <c r="D67" s="208"/>
      <c r="G67" s="224"/>
    </row>
    <row r="68">
      <c r="A68" s="208"/>
      <c r="B68" s="208"/>
      <c r="C68" s="208"/>
      <c r="D68" s="208"/>
      <c r="G68" s="224"/>
    </row>
    <row r="69">
      <c r="A69" s="208"/>
      <c r="B69" s="208"/>
      <c r="C69" s="208"/>
      <c r="D69" s="208"/>
      <c r="G69" s="224"/>
    </row>
    <row r="70">
      <c r="A70" s="208"/>
      <c r="B70" s="208"/>
      <c r="C70" s="208"/>
      <c r="D70" s="208"/>
      <c r="G70" s="224"/>
    </row>
    <row r="71">
      <c r="A71" s="208"/>
      <c r="B71" s="208"/>
      <c r="C71" s="208"/>
      <c r="D71" s="208"/>
      <c r="G71" s="224"/>
    </row>
    <row r="72">
      <c r="A72" s="208"/>
      <c r="B72" s="208"/>
      <c r="C72" s="208"/>
      <c r="D72" s="208"/>
      <c r="G72" s="224"/>
    </row>
    <row r="73">
      <c r="A73" s="208"/>
      <c r="B73" s="208"/>
      <c r="C73" s="208"/>
      <c r="D73" s="208"/>
      <c r="G73" s="224"/>
    </row>
    <row r="74">
      <c r="A74" s="208"/>
      <c r="B74" s="208"/>
      <c r="C74" s="208"/>
      <c r="D74" s="208"/>
      <c r="G74" s="224"/>
    </row>
    <row r="75">
      <c r="A75" s="208"/>
      <c r="B75" s="208"/>
      <c r="C75" s="208"/>
      <c r="D75" s="208"/>
      <c r="G75" s="224"/>
    </row>
    <row r="76">
      <c r="A76" s="208"/>
      <c r="B76" s="208"/>
      <c r="C76" s="208"/>
      <c r="D76" s="208"/>
      <c r="G76" s="224"/>
    </row>
    <row r="77">
      <c r="A77" s="208"/>
      <c r="B77" s="208"/>
      <c r="C77" s="208"/>
      <c r="D77" s="208"/>
      <c r="G77" s="224"/>
    </row>
    <row r="78">
      <c r="A78" s="208"/>
      <c r="B78" s="208"/>
      <c r="C78" s="208"/>
      <c r="D78" s="208"/>
      <c r="G78" s="224"/>
    </row>
    <row r="79">
      <c r="A79" s="208"/>
      <c r="B79" s="208"/>
      <c r="C79" s="208"/>
      <c r="D79" s="208"/>
      <c r="G79" s="224"/>
    </row>
    <row r="80">
      <c r="A80" s="208"/>
      <c r="B80" s="208"/>
      <c r="C80" s="208"/>
      <c r="D80" s="208"/>
      <c r="G80" s="224"/>
    </row>
    <row r="81">
      <c r="A81" s="208"/>
      <c r="B81" s="208"/>
      <c r="C81" s="208"/>
      <c r="D81" s="208"/>
      <c r="G81" s="224"/>
    </row>
    <row r="82">
      <c r="A82" s="208"/>
      <c r="B82" s="208"/>
      <c r="C82" s="208"/>
      <c r="D82" s="208"/>
      <c r="G82" s="224"/>
    </row>
    <row r="83">
      <c r="A83" s="208"/>
      <c r="B83" s="208"/>
      <c r="C83" s="208"/>
      <c r="D83" s="208"/>
      <c r="G83" s="224"/>
    </row>
    <row r="84">
      <c r="A84" s="208"/>
      <c r="B84" s="208"/>
      <c r="C84" s="208"/>
      <c r="D84" s="208"/>
      <c r="G84" s="224"/>
    </row>
    <row r="85">
      <c r="A85" s="208"/>
      <c r="B85" s="208"/>
      <c r="C85" s="208"/>
      <c r="D85" s="208"/>
      <c r="G85" s="224"/>
    </row>
    <row r="86">
      <c r="A86" s="208"/>
      <c r="B86" s="208"/>
      <c r="C86" s="208"/>
      <c r="D86" s="208"/>
      <c r="G86" s="224"/>
    </row>
    <row r="87">
      <c r="A87" s="208"/>
      <c r="B87" s="208"/>
      <c r="C87" s="208"/>
      <c r="D87" s="208"/>
      <c r="G87" s="224"/>
    </row>
    <row r="88">
      <c r="A88" s="208"/>
      <c r="B88" s="208"/>
      <c r="C88" s="208"/>
      <c r="D88" s="208"/>
      <c r="G88" s="224"/>
    </row>
    <row r="89">
      <c r="A89" s="208"/>
      <c r="B89" s="208"/>
      <c r="C89" s="208"/>
      <c r="D89" s="208"/>
      <c r="G89" s="224"/>
    </row>
    <row r="90">
      <c r="A90" s="208"/>
      <c r="B90" s="208"/>
      <c r="C90" s="208"/>
      <c r="D90" s="208"/>
      <c r="G90" s="224"/>
    </row>
    <row r="91">
      <c r="A91" s="208"/>
      <c r="B91" s="208"/>
      <c r="C91" s="208"/>
      <c r="D91" s="208"/>
      <c r="G91" s="224"/>
    </row>
    <row r="92">
      <c r="A92" s="208"/>
      <c r="B92" s="208"/>
      <c r="C92" s="208"/>
      <c r="D92" s="208"/>
      <c r="G92" s="224"/>
    </row>
    <row r="93">
      <c r="A93" s="208"/>
      <c r="B93" s="208"/>
      <c r="C93" s="208"/>
      <c r="D93" s="208"/>
      <c r="G93" s="224"/>
    </row>
    <row r="94">
      <c r="A94" s="208"/>
      <c r="B94" s="208"/>
      <c r="C94" s="208"/>
      <c r="D94" s="208"/>
      <c r="G94" s="224"/>
    </row>
    <row r="95">
      <c r="A95" s="208"/>
      <c r="B95" s="208"/>
      <c r="C95" s="208"/>
      <c r="D95" s="208"/>
      <c r="G95" s="224"/>
    </row>
    <row r="96">
      <c r="A96" s="208"/>
      <c r="B96" s="208"/>
      <c r="C96" s="208"/>
      <c r="D96" s="208"/>
      <c r="G96" s="224"/>
    </row>
    <row r="97">
      <c r="A97" s="208"/>
      <c r="B97" s="208"/>
      <c r="C97" s="208"/>
      <c r="D97" s="208"/>
      <c r="G97" s="224"/>
    </row>
    <row r="98">
      <c r="A98" s="208"/>
      <c r="B98" s="208"/>
      <c r="C98" s="208"/>
      <c r="D98" s="208"/>
      <c r="G98" s="224"/>
    </row>
    <row r="99">
      <c r="A99" s="208"/>
      <c r="B99" s="208"/>
      <c r="C99" s="208"/>
      <c r="D99" s="208"/>
      <c r="G99" s="224"/>
    </row>
    <row r="100">
      <c r="A100" s="208"/>
      <c r="B100" s="208"/>
      <c r="C100" s="208"/>
      <c r="D100" s="208"/>
      <c r="G100" s="224"/>
    </row>
    <row r="101">
      <c r="A101" s="208"/>
      <c r="B101" s="208"/>
      <c r="C101" s="208"/>
      <c r="D101" s="208"/>
      <c r="G101" s="224"/>
    </row>
    <row r="102">
      <c r="A102" s="208"/>
      <c r="B102" s="208"/>
      <c r="C102" s="208"/>
      <c r="D102" s="208"/>
      <c r="G102" s="224"/>
    </row>
    <row r="103">
      <c r="A103" s="208"/>
      <c r="B103" s="208"/>
      <c r="C103" s="208"/>
      <c r="D103" s="208"/>
      <c r="G103" s="224"/>
    </row>
    <row r="104">
      <c r="A104" s="208"/>
      <c r="B104" s="208"/>
      <c r="C104" s="208"/>
      <c r="D104" s="208"/>
      <c r="G104" s="224"/>
    </row>
    <row r="105">
      <c r="A105" s="208"/>
      <c r="B105" s="208"/>
      <c r="C105" s="208"/>
      <c r="D105" s="208"/>
      <c r="G105" s="224"/>
    </row>
    <row r="106">
      <c r="A106" s="208"/>
      <c r="B106" s="208"/>
      <c r="C106" s="208"/>
      <c r="D106" s="208"/>
      <c r="G106" s="224"/>
    </row>
    <row r="107">
      <c r="A107" s="208"/>
      <c r="B107" s="208"/>
      <c r="C107" s="208"/>
      <c r="D107" s="208"/>
      <c r="G107" s="224"/>
    </row>
    <row r="108">
      <c r="A108" s="208"/>
      <c r="B108" s="208"/>
      <c r="C108" s="208"/>
      <c r="D108" s="208"/>
      <c r="G108" s="224"/>
    </row>
    <row r="109">
      <c r="A109" s="208"/>
      <c r="B109" s="208"/>
      <c r="C109" s="208"/>
      <c r="D109" s="208"/>
      <c r="G109" s="224"/>
    </row>
    <row r="110">
      <c r="A110" s="208"/>
      <c r="B110" s="208"/>
      <c r="C110" s="208"/>
      <c r="D110" s="208"/>
      <c r="G110" s="224"/>
    </row>
    <row r="111">
      <c r="A111" s="208"/>
      <c r="B111" s="208"/>
      <c r="C111" s="208"/>
      <c r="D111" s="208"/>
      <c r="G111" s="224"/>
    </row>
    <row r="112">
      <c r="A112" s="208"/>
      <c r="B112" s="208"/>
      <c r="C112" s="208"/>
      <c r="D112" s="208"/>
      <c r="G112" s="224"/>
    </row>
    <row r="113">
      <c r="A113" s="208"/>
      <c r="B113" s="208"/>
      <c r="C113" s="208"/>
      <c r="D113" s="208"/>
      <c r="G113" s="224"/>
    </row>
    <row r="114">
      <c r="A114" s="208"/>
      <c r="B114" s="208"/>
      <c r="C114" s="208"/>
      <c r="D114" s="208"/>
      <c r="G114" s="224"/>
    </row>
    <row r="115">
      <c r="A115" s="208"/>
      <c r="B115" s="208"/>
      <c r="C115" s="208"/>
      <c r="D115" s="208"/>
      <c r="G115" s="224"/>
    </row>
    <row r="116">
      <c r="A116" s="208"/>
      <c r="B116" s="208"/>
      <c r="C116" s="208"/>
      <c r="D116" s="208"/>
      <c r="G116" s="224"/>
    </row>
    <row r="117">
      <c r="A117" s="208"/>
      <c r="B117" s="208"/>
      <c r="C117" s="208"/>
      <c r="D117" s="208"/>
      <c r="G117" s="224"/>
    </row>
    <row r="118">
      <c r="A118" s="208"/>
      <c r="B118" s="208"/>
      <c r="C118" s="208"/>
      <c r="D118" s="208"/>
      <c r="G118" s="224"/>
    </row>
    <row r="119">
      <c r="A119" s="208"/>
      <c r="B119" s="208"/>
      <c r="C119" s="208"/>
      <c r="D119" s="208"/>
      <c r="G119" s="224"/>
    </row>
    <row r="120">
      <c r="A120" s="208"/>
      <c r="B120" s="208"/>
      <c r="C120" s="208"/>
      <c r="D120" s="208"/>
      <c r="G120" s="224"/>
    </row>
    <row r="121">
      <c r="A121" s="208"/>
      <c r="B121" s="208"/>
      <c r="C121" s="208"/>
      <c r="D121" s="208"/>
      <c r="G121" s="224"/>
    </row>
    <row r="122">
      <c r="A122" s="208"/>
      <c r="B122" s="208"/>
      <c r="C122" s="208"/>
      <c r="D122" s="208"/>
      <c r="G122" s="224"/>
    </row>
    <row r="123">
      <c r="A123" s="208"/>
      <c r="B123" s="208"/>
      <c r="C123" s="208"/>
      <c r="D123" s="208"/>
      <c r="G123" s="224"/>
    </row>
    <row r="124">
      <c r="A124" s="208"/>
      <c r="B124" s="208"/>
      <c r="C124" s="208"/>
      <c r="D124" s="208"/>
      <c r="G124" s="224"/>
    </row>
    <row r="125">
      <c r="A125" s="208"/>
      <c r="B125" s="208"/>
      <c r="C125" s="208"/>
      <c r="D125" s="208"/>
      <c r="G125" s="224"/>
    </row>
    <row r="126">
      <c r="A126" s="208"/>
      <c r="B126" s="208"/>
      <c r="C126" s="208"/>
      <c r="D126" s="208"/>
      <c r="G126" s="224"/>
    </row>
    <row r="127">
      <c r="A127" s="208"/>
      <c r="B127" s="208"/>
      <c r="C127" s="208"/>
      <c r="D127" s="208"/>
      <c r="G127" s="224"/>
    </row>
    <row r="128">
      <c r="A128" s="208"/>
      <c r="B128" s="208"/>
      <c r="C128" s="208"/>
      <c r="D128" s="208"/>
      <c r="G128" s="224"/>
    </row>
    <row r="129">
      <c r="A129" s="208"/>
      <c r="B129" s="208"/>
      <c r="C129" s="208"/>
      <c r="D129" s="208"/>
      <c r="G129" s="224"/>
    </row>
    <row r="130">
      <c r="A130" s="208"/>
      <c r="B130" s="208"/>
      <c r="C130" s="208"/>
      <c r="D130" s="208"/>
      <c r="G130" s="224"/>
    </row>
    <row r="131">
      <c r="A131" s="208"/>
      <c r="B131" s="208"/>
      <c r="C131" s="208"/>
      <c r="D131" s="208"/>
      <c r="G131" s="224"/>
    </row>
    <row r="132">
      <c r="A132" s="208"/>
      <c r="B132" s="208"/>
      <c r="C132" s="208"/>
      <c r="D132" s="208"/>
      <c r="G132" s="224"/>
    </row>
    <row r="133">
      <c r="A133" s="208"/>
      <c r="B133" s="208"/>
      <c r="C133" s="208"/>
      <c r="D133" s="208"/>
      <c r="G133" s="224"/>
    </row>
    <row r="134">
      <c r="A134" s="208"/>
      <c r="B134" s="208"/>
      <c r="C134" s="208"/>
      <c r="D134" s="208"/>
      <c r="G134" s="224"/>
    </row>
    <row r="135">
      <c r="A135" s="208"/>
      <c r="B135" s="208"/>
      <c r="C135" s="208"/>
      <c r="D135" s="208"/>
      <c r="G135" s="224"/>
    </row>
    <row r="136">
      <c r="A136" s="208"/>
      <c r="B136" s="208"/>
      <c r="C136" s="208"/>
      <c r="D136" s="208"/>
      <c r="G136" s="224"/>
    </row>
    <row r="137">
      <c r="A137" s="208"/>
      <c r="B137" s="208"/>
      <c r="C137" s="208"/>
      <c r="D137" s="208"/>
      <c r="G137" s="224"/>
    </row>
    <row r="138">
      <c r="A138" s="208"/>
      <c r="B138" s="208"/>
      <c r="C138" s="208"/>
      <c r="D138" s="208"/>
      <c r="G138" s="224"/>
    </row>
    <row r="139">
      <c r="A139" s="208"/>
      <c r="B139" s="208"/>
      <c r="C139" s="208"/>
      <c r="D139" s="208"/>
      <c r="G139" s="224"/>
    </row>
    <row r="140">
      <c r="A140" s="208"/>
      <c r="B140" s="208"/>
      <c r="C140" s="208"/>
      <c r="D140" s="208"/>
      <c r="G140" s="224"/>
    </row>
    <row r="141">
      <c r="A141" s="208"/>
      <c r="B141" s="208"/>
      <c r="C141" s="208"/>
      <c r="D141" s="208"/>
      <c r="G141" s="224"/>
    </row>
    <row r="142">
      <c r="A142" s="208"/>
      <c r="B142" s="208"/>
      <c r="C142" s="208"/>
      <c r="D142" s="208"/>
      <c r="G142" s="224"/>
    </row>
    <row r="143">
      <c r="A143" s="208"/>
      <c r="B143" s="208"/>
      <c r="C143" s="208"/>
      <c r="D143" s="208"/>
      <c r="G143" s="224"/>
    </row>
    <row r="144">
      <c r="A144" s="208"/>
      <c r="B144" s="208"/>
      <c r="C144" s="208"/>
      <c r="D144" s="208"/>
      <c r="G144" s="224"/>
    </row>
    <row r="145">
      <c r="A145" s="208"/>
      <c r="B145" s="208"/>
      <c r="C145" s="208"/>
      <c r="D145" s="208"/>
      <c r="G145" s="224"/>
    </row>
    <row r="146">
      <c r="A146" s="208"/>
      <c r="B146" s="208"/>
      <c r="C146" s="208"/>
      <c r="D146" s="208"/>
      <c r="G146" s="224"/>
    </row>
    <row r="147">
      <c r="A147" s="208"/>
      <c r="B147" s="208"/>
      <c r="C147" s="208"/>
      <c r="D147" s="208"/>
      <c r="G147" s="224"/>
    </row>
    <row r="148">
      <c r="A148" s="208"/>
      <c r="B148" s="208"/>
      <c r="C148" s="208"/>
      <c r="D148" s="208"/>
      <c r="G148" s="224"/>
    </row>
    <row r="149">
      <c r="A149" s="208"/>
      <c r="B149" s="208"/>
      <c r="C149" s="208"/>
      <c r="D149" s="208"/>
      <c r="G149" s="224"/>
    </row>
    <row r="150">
      <c r="A150" s="208"/>
      <c r="B150" s="208"/>
      <c r="C150" s="208"/>
      <c r="D150" s="208"/>
      <c r="G150" s="224"/>
    </row>
    <row r="151">
      <c r="A151" s="208"/>
      <c r="B151" s="208"/>
      <c r="C151" s="208"/>
      <c r="D151" s="208"/>
      <c r="G151" s="224"/>
    </row>
    <row r="152">
      <c r="A152" s="208"/>
      <c r="B152" s="208"/>
      <c r="C152" s="208"/>
      <c r="D152" s="208"/>
      <c r="G152" s="224"/>
    </row>
    <row r="153">
      <c r="A153" s="208"/>
      <c r="B153" s="208"/>
      <c r="C153" s="208"/>
      <c r="D153" s="208"/>
      <c r="G153" s="224"/>
    </row>
    <row r="154">
      <c r="A154" s="208"/>
      <c r="B154" s="208"/>
      <c r="C154" s="208"/>
      <c r="D154" s="208"/>
      <c r="G154" s="224"/>
    </row>
    <row r="155">
      <c r="A155" s="208"/>
      <c r="B155" s="208"/>
      <c r="C155" s="208"/>
      <c r="D155" s="208"/>
      <c r="G155" s="224"/>
    </row>
    <row r="156">
      <c r="A156" s="208"/>
      <c r="B156" s="208"/>
      <c r="C156" s="208"/>
      <c r="D156" s="208"/>
      <c r="G156" s="224"/>
    </row>
    <row r="157">
      <c r="A157" s="208"/>
      <c r="B157" s="208"/>
      <c r="C157" s="208"/>
      <c r="D157" s="208"/>
      <c r="G157" s="224"/>
    </row>
    <row r="158">
      <c r="A158" s="208"/>
      <c r="B158" s="208"/>
      <c r="C158" s="208"/>
      <c r="D158" s="208"/>
      <c r="G158" s="224"/>
    </row>
    <row r="159">
      <c r="A159" s="208"/>
      <c r="B159" s="208"/>
      <c r="C159" s="208"/>
      <c r="D159" s="208"/>
      <c r="G159" s="224"/>
    </row>
    <row r="160">
      <c r="A160" s="208"/>
      <c r="B160" s="208"/>
      <c r="C160" s="208"/>
      <c r="D160" s="208"/>
      <c r="G160" s="224"/>
    </row>
    <row r="161">
      <c r="A161" s="208"/>
      <c r="B161" s="208"/>
      <c r="C161" s="208"/>
      <c r="D161" s="208"/>
      <c r="G161" s="224"/>
    </row>
    <row r="162">
      <c r="A162" s="208"/>
      <c r="B162" s="208"/>
      <c r="C162" s="208"/>
      <c r="D162" s="208"/>
      <c r="G162" s="224"/>
    </row>
    <row r="163">
      <c r="A163" s="208"/>
      <c r="B163" s="208"/>
      <c r="C163" s="208"/>
      <c r="D163" s="208"/>
      <c r="G163" s="224"/>
    </row>
    <row r="164">
      <c r="A164" s="208"/>
      <c r="B164" s="208"/>
      <c r="C164" s="208"/>
      <c r="D164" s="208"/>
      <c r="G164" s="224"/>
    </row>
    <row r="165">
      <c r="A165" s="208"/>
      <c r="B165" s="208"/>
      <c r="C165" s="208"/>
      <c r="D165" s="208"/>
      <c r="G165" s="224"/>
    </row>
    <row r="166">
      <c r="A166" s="208"/>
      <c r="B166" s="208"/>
      <c r="C166" s="208"/>
      <c r="D166" s="208"/>
      <c r="G166" s="224"/>
    </row>
    <row r="167">
      <c r="A167" s="208"/>
      <c r="B167" s="208"/>
      <c r="C167" s="208"/>
      <c r="D167" s="208"/>
      <c r="G167" s="224"/>
    </row>
    <row r="168">
      <c r="A168" s="208"/>
      <c r="B168" s="208"/>
      <c r="C168" s="208"/>
      <c r="D168" s="208"/>
      <c r="G168" s="224"/>
    </row>
    <row r="169">
      <c r="A169" s="208"/>
      <c r="B169" s="208"/>
      <c r="C169" s="208"/>
      <c r="D169" s="208"/>
      <c r="G169" s="224"/>
    </row>
    <row r="170">
      <c r="A170" s="208"/>
      <c r="B170" s="208"/>
      <c r="C170" s="208"/>
      <c r="D170" s="208"/>
      <c r="G170" s="224"/>
    </row>
    <row r="171">
      <c r="A171" s="208"/>
      <c r="B171" s="208"/>
      <c r="C171" s="208"/>
      <c r="D171" s="208"/>
      <c r="G171" s="224"/>
    </row>
    <row r="172">
      <c r="A172" s="208"/>
      <c r="B172" s="208"/>
      <c r="C172" s="208"/>
      <c r="D172" s="208"/>
      <c r="G172" s="224"/>
    </row>
    <row r="173">
      <c r="A173" s="208"/>
      <c r="B173" s="208"/>
      <c r="C173" s="208"/>
      <c r="D173" s="208"/>
      <c r="G173" s="224"/>
    </row>
    <row r="174">
      <c r="A174" s="208"/>
      <c r="B174" s="208"/>
      <c r="C174" s="208"/>
      <c r="D174" s="208"/>
      <c r="G174" s="224"/>
    </row>
    <row r="175">
      <c r="A175" s="208"/>
      <c r="B175" s="208"/>
      <c r="C175" s="208"/>
      <c r="D175" s="208"/>
      <c r="G175" s="224"/>
    </row>
    <row r="176">
      <c r="A176" s="208"/>
      <c r="B176" s="208"/>
      <c r="C176" s="208"/>
      <c r="D176" s="208"/>
      <c r="G176" s="224"/>
    </row>
    <row r="177">
      <c r="A177" s="208"/>
      <c r="B177" s="208"/>
      <c r="C177" s="208"/>
      <c r="D177" s="208"/>
      <c r="G177" s="224"/>
    </row>
    <row r="178">
      <c r="A178" s="208"/>
      <c r="B178" s="208"/>
      <c r="C178" s="208"/>
      <c r="D178" s="208"/>
      <c r="G178" s="224"/>
    </row>
    <row r="179">
      <c r="A179" s="208"/>
      <c r="B179" s="208"/>
      <c r="C179" s="208"/>
      <c r="D179" s="208"/>
      <c r="G179" s="224"/>
    </row>
    <row r="180">
      <c r="A180" s="208"/>
      <c r="B180" s="208"/>
      <c r="C180" s="208"/>
      <c r="D180" s="208"/>
      <c r="G180" s="224"/>
    </row>
    <row r="181">
      <c r="A181" s="208"/>
      <c r="B181" s="208"/>
      <c r="C181" s="208"/>
      <c r="D181" s="208"/>
      <c r="G181" s="224"/>
    </row>
    <row r="182">
      <c r="A182" s="208"/>
      <c r="B182" s="208"/>
      <c r="C182" s="208"/>
      <c r="D182" s="208"/>
      <c r="G182" s="224"/>
    </row>
    <row r="183">
      <c r="A183" s="208"/>
      <c r="B183" s="208"/>
      <c r="C183" s="208"/>
      <c r="D183" s="208"/>
      <c r="G183" s="224"/>
    </row>
    <row r="184">
      <c r="A184" s="208"/>
      <c r="B184" s="208"/>
      <c r="C184" s="208"/>
      <c r="D184" s="208"/>
      <c r="G184" s="224"/>
    </row>
    <row r="185">
      <c r="A185" s="208"/>
      <c r="B185" s="208"/>
      <c r="C185" s="208"/>
      <c r="D185" s="208"/>
      <c r="G185" s="224"/>
    </row>
    <row r="186">
      <c r="A186" s="208"/>
      <c r="B186" s="208"/>
      <c r="C186" s="208"/>
      <c r="D186" s="208"/>
      <c r="G186" s="224"/>
    </row>
    <row r="187">
      <c r="A187" s="208"/>
      <c r="B187" s="208"/>
      <c r="C187" s="208"/>
      <c r="D187" s="208"/>
      <c r="G187" s="224"/>
    </row>
    <row r="188">
      <c r="A188" s="208"/>
      <c r="B188" s="208"/>
      <c r="C188" s="208"/>
      <c r="D188" s="208"/>
      <c r="G188" s="224"/>
    </row>
    <row r="189">
      <c r="A189" s="208"/>
      <c r="B189" s="208"/>
      <c r="C189" s="208"/>
      <c r="D189" s="208"/>
      <c r="G189" s="224"/>
    </row>
    <row r="190">
      <c r="A190" s="208"/>
      <c r="B190" s="208"/>
      <c r="C190" s="208"/>
      <c r="D190" s="208"/>
      <c r="G190" s="224"/>
    </row>
    <row r="191">
      <c r="A191" s="208"/>
      <c r="B191" s="208"/>
      <c r="C191" s="208"/>
      <c r="D191" s="208"/>
      <c r="G191" s="224"/>
    </row>
    <row r="192">
      <c r="A192" s="208"/>
      <c r="B192" s="208"/>
      <c r="C192" s="208"/>
      <c r="D192" s="208"/>
      <c r="G192" s="224"/>
    </row>
    <row r="193">
      <c r="A193" s="208"/>
      <c r="B193" s="208"/>
      <c r="C193" s="208"/>
      <c r="D193" s="208"/>
      <c r="G193" s="224"/>
    </row>
    <row r="194">
      <c r="A194" s="208"/>
      <c r="B194" s="208"/>
      <c r="C194" s="208"/>
      <c r="D194" s="208"/>
      <c r="G194" s="224"/>
    </row>
    <row r="195">
      <c r="A195" s="208"/>
      <c r="B195" s="208"/>
      <c r="C195" s="208"/>
      <c r="D195" s="208"/>
      <c r="G195" s="224"/>
    </row>
    <row r="196">
      <c r="A196" s="208"/>
      <c r="B196" s="208"/>
      <c r="C196" s="208"/>
      <c r="D196" s="208"/>
      <c r="G196" s="224"/>
    </row>
    <row r="197">
      <c r="A197" s="208"/>
      <c r="B197" s="208"/>
      <c r="C197" s="208"/>
      <c r="D197" s="208"/>
      <c r="G197" s="224"/>
    </row>
    <row r="198">
      <c r="A198" s="208"/>
      <c r="B198" s="208"/>
      <c r="C198" s="208"/>
      <c r="D198" s="208"/>
      <c r="G198" s="224"/>
    </row>
    <row r="199">
      <c r="A199" s="208"/>
      <c r="B199" s="208"/>
      <c r="C199" s="208"/>
      <c r="D199" s="208"/>
      <c r="G199" s="224"/>
    </row>
    <row r="200">
      <c r="A200" s="208"/>
      <c r="B200" s="208"/>
      <c r="C200" s="208"/>
      <c r="D200" s="208"/>
      <c r="G200" s="224"/>
    </row>
    <row r="201">
      <c r="A201" s="208"/>
      <c r="B201" s="208"/>
      <c r="C201" s="208"/>
      <c r="D201" s="208"/>
      <c r="G201" s="224"/>
    </row>
    <row r="202">
      <c r="A202" s="208"/>
      <c r="B202" s="208"/>
      <c r="C202" s="208"/>
      <c r="D202" s="208"/>
      <c r="G202" s="224"/>
    </row>
    <row r="203">
      <c r="A203" s="208"/>
      <c r="B203" s="208"/>
      <c r="C203" s="208"/>
      <c r="D203" s="208"/>
      <c r="G203" s="224"/>
    </row>
    <row r="204">
      <c r="A204" s="208"/>
      <c r="B204" s="208"/>
      <c r="C204" s="208"/>
      <c r="D204" s="208"/>
      <c r="G204" s="224"/>
    </row>
    <row r="205">
      <c r="A205" s="208"/>
      <c r="B205" s="208"/>
      <c r="C205" s="208"/>
      <c r="D205" s="208"/>
      <c r="G205" s="224"/>
    </row>
    <row r="206">
      <c r="A206" s="208"/>
      <c r="B206" s="208"/>
      <c r="C206" s="208"/>
      <c r="D206" s="208"/>
      <c r="G206" s="224"/>
    </row>
    <row r="207">
      <c r="A207" s="208"/>
      <c r="B207" s="208"/>
      <c r="C207" s="208"/>
      <c r="D207" s="208"/>
      <c r="G207" s="224"/>
    </row>
    <row r="208">
      <c r="A208" s="208"/>
      <c r="B208" s="208"/>
      <c r="C208" s="208"/>
      <c r="D208" s="208"/>
      <c r="G208" s="224"/>
    </row>
    <row r="209">
      <c r="A209" s="208"/>
      <c r="B209" s="208"/>
      <c r="C209" s="208"/>
      <c r="D209" s="208"/>
      <c r="G209" s="224"/>
    </row>
    <row r="210">
      <c r="A210" s="208"/>
      <c r="B210" s="208"/>
      <c r="C210" s="208"/>
      <c r="D210" s="208"/>
      <c r="G210" s="224"/>
    </row>
    <row r="211">
      <c r="A211" s="208"/>
      <c r="B211" s="208"/>
      <c r="C211" s="208"/>
      <c r="D211" s="208"/>
      <c r="G211" s="224"/>
    </row>
    <row r="212">
      <c r="A212" s="208"/>
      <c r="B212" s="208"/>
      <c r="C212" s="208"/>
      <c r="D212" s="208"/>
      <c r="G212" s="224"/>
    </row>
    <row r="213">
      <c r="A213" s="208"/>
      <c r="B213" s="208"/>
      <c r="C213" s="208"/>
      <c r="D213" s="208"/>
      <c r="G213" s="224"/>
    </row>
    <row r="214">
      <c r="A214" s="208"/>
      <c r="B214" s="208"/>
      <c r="C214" s="208"/>
      <c r="D214" s="208"/>
      <c r="G214" s="224"/>
    </row>
    <row r="215">
      <c r="A215" s="208"/>
      <c r="B215" s="208"/>
      <c r="C215" s="208"/>
      <c r="D215" s="208"/>
      <c r="G215" s="224"/>
    </row>
    <row r="216">
      <c r="A216" s="208"/>
      <c r="B216" s="208"/>
      <c r="C216" s="208"/>
      <c r="D216" s="208"/>
      <c r="G216" s="224"/>
    </row>
    <row r="217">
      <c r="A217" s="208"/>
      <c r="B217" s="208"/>
      <c r="C217" s="208"/>
      <c r="D217" s="208"/>
      <c r="G217" s="224"/>
    </row>
    <row r="218">
      <c r="A218" s="208"/>
      <c r="B218" s="208"/>
      <c r="C218" s="208"/>
      <c r="D218" s="208"/>
      <c r="G218" s="224"/>
    </row>
    <row r="219">
      <c r="A219" s="208"/>
      <c r="B219" s="208"/>
      <c r="C219" s="208"/>
      <c r="D219" s="208"/>
      <c r="G219" s="224"/>
    </row>
    <row r="220">
      <c r="A220" s="208"/>
      <c r="B220" s="208"/>
      <c r="C220" s="208"/>
      <c r="D220" s="208"/>
      <c r="G220" s="224"/>
    </row>
    <row r="221">
      <c r="A221" s="208"/>
      <c r="B221" s="208"/>
      <c r="C221" s="208"/>
      <c r="D221" s="208"/>
      <c r="G221" s="224"/>
    </row>
    <row r="222">
      <c r="A222" s="208"/>
      <c r="B222" s="208"/>
      <c r="C222" s="208"/>
      <c r="D222" s="208"/>
      <c r="G222" s="224"/>
    </row>
    <row r="223">
      <c r="A223" s="208"/>
      <c r="B223" s="208"/>
      <c r="C223" s="208"/>
      <c r="D223" s="208"/>
      <c r="G223" s="224"/>
    </row>
    <row r="224">
      <c r="A224" s="208"/>
      <c r="B224" s="208"/>
      <c r="C224" s="208"/>
      <c r="D224" s="208"/>
      <c r="G224" s="224"/>
    </row>
    <row r="225">
      <c r="A225" s="208"/>
      <c r="B225" s="208"/>
      <c r="C225" s="208"/>
      <c r="D225" s="208"/>
      <c r="G225" s="224"/>
    </row>
    <row r="226">
      <c r="A226" s="208"/>
      <c r="B226" s="208"/>
      <c r="C226" s="208"/>
      <c r="D226" s="208"/>
      <c r="G226" s="224"/>
    </row>
    <row r="227">
      <c r="A227" s="208"/>
      <c r="B227" s="208"/>
      <c r="C227" s="208"/>
      <c r="D227" s="208"/>
      <c r="G227" s="224"/>
    </row>
    <row r="228">
      <c r="A228" s="208"/>
      <c r="B228" s="208"/>
      <c r="C228" s="208"/>
      <c r="D228" s="208"/>
      <c r="G228" s="224"/>
    </row>
    <row r="229">
      <c r="A229" s="208"/>
      <c r="B229" s="208"/>
      <c r="C229" s="208"/>
      <c r="D229" s="208"/>
      <c r="G229" s="224"/>
    </row>
    <row r="230">
      <c r="A230" s="208"/>
      <c r="B230" s="208"/>
      <c r="C230" s="208"/>
      <c r="D230" s="208"/>
      <c r="G230" s="224"/>
    </row>
    <row r="231">
      <c r="A231" s="208"/>
      <c r="B231" s="208"/>
      <c r="C231" s="208"/>
      <c r="D231" s="208"/>
      <c r="G231" s="224"/>
    </row>
    <row r="232">
      <c r="A232" s="208"/>
      <c r="B232" s="208"/>
      <c r="C232" s="208"/>
      <c r="D232" s="208"/>
      <c r="G232" s="224"/>
    </row>
    <row r="233">
      <c r="A233" s="208"/>
      <c r="B233" s="208"/>
      <c r="C233" s="208"/>
      <c r="D233" s="208"/>
      <c r="G233" s="224"/>
    </row>
    <row r="234">
      <c r="A234" s="208"/>
      <c r="B234" s="208"/>
      <c r="C234" s="208"/>
      <c r="D234" s="208"/>
      <c r="G234" s="224"/>
    </row>
    <row r="235">
      <c r="A235" s="208"/>
      <c r="B235" s="208"/>
      <c r="C235" s="208"/>
      <c r="D235" s="208"/>
      <c r="G235" s="224"/>
    </row>
    <row r="236">
      <c r="A236" s="208"/>
      <c r="B236" s="208"/>
      <c r="C236" s="208"/>
      <c r="D236" s="208"/>
      <c r="G236" s="224"/>
    </row>
    <row r="237">
      <c r="A237" s="208"/>
      <c r="B237" s="208"/>
      <c r="C237" s="208"/>
      <c r="D237" s="208"/>
      <c r="G237" s="224"/>
    </row>
    <row r="238">
      <c r="A238" s="208"/>
      <c r="B238" s="208"/>
      <c r="C238" s="208"/>
      <c r="D238" s="208"/>
      <c r="G238" s="224"/>
    </row>
    <row r="239">
      <c r="A239" s="208"/>
      <c r="B239" s="208"/>
      <c r="C239" s="208"/>
      <c r="D239" s="208"/>
      <c r="G239" s="224"/>
    </row>
    <row r="240">
      <c r="A240" s="208"/>
      <c r="B240" s="208"/>
      <c r="C240" s="208"/>
      <c r="D240" s="208"/>
      <c r="G240" s="224"/>
    </row>
    <row r="241">
      <c r="A241" s="208"/>
      <c r="B241" s="208"/>
      <c r="C241" s="208"/>
      <c r="D241" s="208"/>
      <c r="G241" s="224"/>
    </row>
    <row r="242">
      <c r="A242" s="208"/>
      <c r="B242" s="208"/>
      <c r="C242" s="208"/>
      <c r="D242" s="208"/>
      <c r="G242" s="224"/>
    </row>
    <row r="243">
      <c r="A243" s="208"/>
      <c r="B243" s="208"/>
      <c r="C243" s="208"/>
      <c r="D243" s="208"/>
      <c r="G243" s="224"/>
    </row>
    <row r="244">
      <c r="A244" s="208"/>
      <c r="B244" s="208"/>
      <c r="C244" s="208"/>
      <c r="D244" s="208"/>
      <c r="G244" s="224"/>
    </row>
    <row r="245">
      <c r="A245" s="208"/>
      <c r="B245" s="208"/>
      <c r="C245" s="208"/>
      <c r="D245" s="208"/>
      <c r="G245" s="224"/>
    </row>
    <row r="246">
      <c r="A246" s="208"/>
      <c r="B246" s="208"/>
      <c r="C246" s="208"/>
      <c r="D246" s="208"/>
      <c r="G246" s="224"/>
    </row>
    <row r="247">
      <c r="A247" s="208"/>
      <c r="B247" s="208"/>
      <c r="C247" s="208"/>
      <c r="D247" s="208"/>
      <c r="G247" s="224"/>
    </row>
    <row r="248">
      <c r="A248" s="208"/>
      <c r="B248" s="208"/>
      <c r="C248" s="208"/>
      <c r="D248" s="208"/>
      <c r="G248" s="224"/>
    </row>
    <row r="249">
      <c r="A249" s="208"/>
      <c r="B249" s="208"/>
      <c r="C249" s="208"/>
      <c r="D249" s="208"/>
      <c r="G249" s="224"/>
    </row>
    <row r="250">
      <c r="A250" s="208"/>
      <c r="B250" s="208"/>
      <c r="C250" s="208"/>
      <c r="D250" s="208"/>
      <c r="G250" s="224"/>
    </row>
    <row r="251">
      <c r="A251" s="208"/>
      <c r="B251" s="208"/>
      <c r="C251" s="208"/>
      <c r="D251" s="208"/>
      <c r="G251" s="224"/>
    </row>
    <row r="252">
      <c r="A252" s="208"/>
      <c r="B252" s="208"/>
      <c r="C252" s="208"/>
      <c r="D252" s="208"/>
      <c r="G252" s="224"/>
    </row>
    <row r="253">
      <c r="A253" s="208"/>
      <c r="B253" s="208"/>
      <c r="C253" s="208"/>
      <c r="D253" s="208"/>
      <c r="G253" s="224"/>
    </row>
    <row r="254">
      <c r="A254" s="208"/>
      <c r="B254" s="208"/>
      <c r="C254" s="208"/>
      <c r="D254" s="208"/>
      <c r="G254" s="224"/>
    </row>
    <row r="255">
      <c r="A255" s="208"/>
      <c r="B255" s="208"/>
      <c r="C255" s="208"/>
      <c r="D255" s="208"/>
      <c r="G255" s="224"/>
    </row>
    <row r="256">
      <c r="A256" s="208"/>
      <c r="B256" s="208"/>
      <c r="C256" s="208"/>
      <c r="D256" s="208"/>
      <c r="G256" s="224"/>
    </row>
    <row r="257">
      <c r="A257" s="208"/>
      <c r="B257" s="208"/>
      <c r="C257" s="208"/>
      <c r="D257" s="208"/>
      <c r="G257" s="224"/>
    </row>
    <row r="258">
      <c r="A258" s="208"/>
      <c r="B258" s="208"/>
      <c r="C258" s="208"/>
      <c r="D258" s="208"/>
      <c r="G258" s="224"/>
    </row>
    <row r="259">
      <c r="A259" s="208"/>
      <c r="B259" s="208"/>
      <c r="C259" s="208"/>
      <c r="D259" s="208"/>
      <c r="G259" s="224"/>
    </row>
    <row r="260">
      <c r="A260" s="208"/>
      <c r="B260" s="208"/>
      <c r="C260" s="208"/>
      <c r="D260" s="208"/>
      <c r="G260" s="224"/>
    </row>
    <row r="261">
      <c r="A261" s="208"/>
      <c r="B261" s="208"/>
      <c r="C261" s="208"/>
      <c r="D261" s="208"/>
      <c r="G261" s="224"/>
    </row>
    <row r="262">
      <c r="A262" s="208"/>
      <c r="B262" s="208"/>
      <c r="C262" s="208"/>
      <c r="D262" s="208"/>
      <c r="G262" s="224"/>
    </row>
    <row r="263">
      <c r="A263" s="208"/>
      <c r="B263" s="208"/>
      <c r="C263" s="208"/>
      <c r="D263" s="208"/>
      <c r="G263" s="224"/>
    </row>
    <row r="264">
      <c r="A264" s="208"/>
      <c r="B264" s="208"/>
      <c r="C264" s="208"/>
      <c r="D264" s="208"/>
      <c r="G264" s="224"/>
    </row>
    <row r="265">
      <c r="A265" s="208"/>
      <c r="B265" s="208"/>
      <c r="C265" s="208"/>
      <c r="D265" s="208"/>
      <c r="G265" s="224"/>
    </row>
    <row r="266">
      <c r="A266" s="208"/>
      <c r="B266" s="208"/>
      <c r="C266" s="208"/>
      <c r="D266" s="208"/>
      <c r="G266" s="224"/>
    </row>
    <row r="267">
      <c r="A267" s="208"/>
      <c r="B267" s="208"/>
      <c r="C267" s="208"/>
      <c r="D267" s="208"/>
      <c r="G267" s="224"/>
    </row>
    <row r="268">
      <c r="A268" s="208"/>
      <c r="B268" s="208"/>
      <c r="C268" s="208"/>
      <c r="D268" s="208"/>
      <c r="G268" s="224"/>
    </row>
    <row r="269">
      <c r="A269" s="208"/>
      <c r="B269" s="208"/>
      <c r="C269" s="208"/>
      <c r="D269" s="208"/>
      <c r="G269" s="224"/>
    </row>
    <row r="270">
      <c r="A270" s="208"/>
      <c r="B270" s="208"/>
      <c r="C270" s="208"/>
      <c r="D270" s="208"/>
      <c r="G270" s="224"/>
    </row>
    <row r="271">
      <c r="A271" s="208"/>
      <c r="B271" s="208"/>
      <c r="C271" s="208"/>
      <c r="D271" s="208"/>
      <c r="G271" s="224"/>
    </row>
    <row r="272">
      <c r="A272" s="208"/>
      <c r="B272" s="208"/>
      <c r="C272" s="208"/>
      <c r="D272" s="208"/>
      <c r="G272" s="224"/>
    </row>
    <row r="273">
      <c r="A273" s="208"/>
      <c r="B273" s="208"/>
      <c r="C273" s="208"/>
      <c r="D273" s="208"/>
      <c r="G273" s="224"/>
    </row>
    <row r="274">
      <c r="A274" s="208"/>
      <c r="B274" s="208"/>
      <c r="C274" s="208"/>
      <c r="D274" s="208"/>
      <c r="G274" s="224"/>
    </row>
    <row r="275">
      <c r="A275" s="208"/>
      <c r="B275" s="208"/>
      <c r="C275" s="208"/>
      <c r="D275" s="208"/>
      <c r="G275" s="224"/>
    </row>
    <row r="276">
      <c r="A276" s="208"/>
      <c r="B276" s="208"/>
      <c r="C276" s="208"/>
      <c r="D276" s="208"/>
      <c r="G276" s="224"/>
    </row>
    <row r="277">
      <c r="A277" s="208"/>
      <c r="B277" s="208"/>
      <c r="C277" s="208"/>
      <c r="D277" s="208"/>
      <c r="G277" s="224"/>
    </row>
    <row r="278">
      <c r="A278" s="208"/>
      <c r="B278" s="208"/>
      <c r="C278" s="208"/>
      <c r="D278" s="208"/>
      <c r="G278" s="224"/>
    </row>
    <row r="279">
      <c r="A279" s="208"/>
      <c r="B279" s="208"/>
      <c r="C279" s="208"/>
      <c r="D279" s="208"/>
      <c r="G279" s="224"/>
    </row>
    <row r="280">
      <c r="A280" s="208"/>
      <c r="B280" s="208"/>
      <c r="C280" s="208"/>
      <c r="D280" s="208"/>
      <c r="G280" s="224"/>
    </row>
    <row r="281">
      <c r="A281" s="208"/>
      <c r="B281" s="208"/>
      <c r="C281" s="208"/>
      <c r="D281" s="208"/>
      <c r="G281" s="224"/>
    </row>
    <row r="282">
      <c r="A282" s="208"/>
      <c r="B282" s="208"/>
      <c r="C282" s="208"/>
      <c r="D282" s="208"/>
      <c r="G282" s="224"/>
    </row>
    <row r="283">
      <c r="A283" s="208"/>
      <c r="B283" s="208"/>
      <c r="C283" s="208"/>
      <c r="D283" s="208"/>
      <c r="G283" s="224"/>
    </row>
    <row r="284">
      <c r="A284" s="208"/>
      <c r="B284" s="208"/>
      <c r="C284" s="208"/>
      <c r="D284" s="208"/>
      <c r="G284" s="224"/>
    </row>
    <row r="285">
      <c r="A285" s="208"/>
      <c r="B285" s="208"/>
      <c r="C285" s="208"/>
      <c r="D285" s="208"/>
      <c r="G285" s="224"/>
    </row>
    <row r="286">
      <c r="A286" s="208"/>
      <c r="B286" s="208"/>
      <c r="C286" s="208"/>
      <c r="D286" s="208"/>
      <c r="G286" s="224"/>
    </row>
    <row r="287">
      <c r="A287" s="208"/>
      <c r="B287" s="208"/>
      <c r="C287" s="208"/>
      <c r="D287" s="208"/>
      <c r="G287" s="224"/>
    </row>
    <row r="288">
      <c r="A288" s="208"/>
      <c r="B288" s="208"/>
      <c r="C288" s="208"/>
      <c r="D288" s="208"/>
      <c r="G288" s="224"/>
    </row>
    <row r="289">
      <c r="A289" s="208"/>
      <c r="B289" s="208"/>
      <c r="C289" s="208"/>
      <c r="D289" s="208"/>
      <c r="G289" s="224"/>
    </row>
    <row r="290">
      <c r="A290" s="208"/>
      <c r="B290" s="208"/>
      <c r="C290" s="208"/>
      <c r="D290" s="208"/>
      <c r="G290" s="224"/>
    </row>
    <row r="291">
      <c r="A291" s="208"/>
      <c r="B291" s="208"/>
      <c r="C291" s="208"/>
      <c r="D291" s="208"/>
      <c r="G291" s="224"/>
    </row>
    <row r="292">
      <c r="A292" s="208"/>
      <c r="B292" s="208"/>
      <c r="C292" s="208"/>
      <c r="D292" s="208"/>
      <c r="G292" s="224"/>
    </row>
    <row r="293">
      <c r="A293" s="208"/>
      <c r="B293" s="208"/>
      <c r="C293" s="208"/>
      <c r="D293" s="208"/>
      <c r="G293" s="224"/>
    </row>
    <row r="294">
      <c r="A294" s="208"/>
      <c r="B294" s="208"/>
      <c r="C294" s="208"/>
      <c r="D294" s="208"/>
      <c r="G294" s="224"/>
    </row>
    <row r="295">
      <c r="A295" s="208"/>
      <c r="B295" s="208"/>
      <c r="C295" s="208"/>
      <c r="D295" s="208"/>
      <c r="G295" s="224"/>
    </row>
    <row r="296">
      <c r="A296" s="208"/>
      <c r="B296" s="208"/>
      <c r="C296" s="208"/>
      <c r="D296" s="208"/>
      <c r="G296" s="224"/>
    </row>
    <row r="297">
      <c r="A297" s="208"/>
      <c r="B297" s="208"/>
      <c r="C297" s="208"/>
      <c r="D297" s="208"/>
      <c r="G297" s="224"/>
    </row>
    <row r="298">
      <c r="A298" s="208"/>
      <c r="B298" s="208"/>
      <c r="C298" s="208"/>
      <c r="D298" s="208"/>
      <c r="G298" s="224"/>
    </row>
    <row r="299">
      <c r="A299" s="208"/>
      <c r="B299" s="208"/>
      <c r="C299" s="208"/>
      <c r="D299" s="208"/>
      <c r="G299" s="224"/>
    </row>
    <row r="300">
      <c r="A300" s="208"/>
      <c r="B300" s="208"/>
      <c r="C300" s="208"/>
      <c r="D300" s="208"/>
      <c r="G300" s="224"/>
    </row>
    <row r="301">
      <c r="A301" s="208"/>
      <c r="B301" s="208"/>
      <c r="C301" s="208"/>
      <c r="D301" s="208"/>
      <c r="G301" s="224"/>
    </row>
    <row r="302">
      <c r="A302" s="208"/>
      <c r="B302" s="208"/>
      <c r="C302" s="208"/>
      <c r="D302" s="208"/>
      <c r="G302" s="224"/>
    </row>
    <row r="303">
      <c r="A303" s="208"/>
      <c r="B303" s="208"/>
      <c r="C303" s="208"/>
      <c r="D303" s="208"/>
      <c r="G303" s="224"/>
    </row>
    <row r="304">
      <c r="A304" s="208"/>
      <c r="B304" s="208"/>
      <c r="C304" s="208"/>
      <c r="D304" s="208"/>
      <c r="G304" s="224"/>
    </row>
    <row r="305">
      <c r="A305" s="208"/>
      <c r="B305" s="208"/>
      <c r="C305" s="208"/>
      <c r="D305" s="208"/>
      <c r="G305" s="224"/>
    </row>
    <row r="306">
      <c r="A306" s="208"/>
      <c r="B306" s="208"/>
      <c r="C306" s="208"/>
      <c r="D306" s="208"/>
      <c r="G306" s="224"/>
    </row>
    <row r="307">
      <c r="A307" s="208"/>
      <c r="B307" s="208"/>
      <c r="C307" s="208"/>
      <c r="D307" s="208"/>
      <c r="G307" s="224"/>
    </row>
    <row r="308">
      <c r="A308" s="208"/>
      <c r="B308" s="208"/>
      <c r="C308" s="208"/>
      <c r="D308" s="208"/>
      <c r="G308" s="224"/>
    </row>
    <row r="309">
      <c r="A309" s="208"/>
      <c r="B309" s="208"/>
      <c r="C309" s="208"/>
      <c r="D309" s="208"/>
      <c r="G309" s="224"/>
    </row>
    <row r="310">
      <c r="A310" s="208"/>
      <c r="B310" s="208"/>
      <c r="C310" s="208"/>
      <c r="D310" s="208"/>
      <c r="G310" s="224"/>
    </row>
    <row r="311">
      <c r="A311" s="208"/>
      <c r="B311" s="208"/>
      <c r="C311" s="208"/>
      <c r="D311" s="208"/>
      <c r="G311" s="224"/>
    </row>
    <row r="312">
      <c r="A312" s="208"/>
      <c r="B312" s="208"/>
      <c r="C312" s="208"/>
      <c r="D312" s="208"/>
      <c r="G312" s="224"/>
    </row>
    <row r="313">
      <c r="A313" s="208"/>
      <c r="B313" s="208"/>
      <c r="C313" s="208"/>
      <c r="D313" s="208"/>
      <c r="G313" s="224"/>
    </row>
    <row r="314">
      <c r="A314" s="208"/>
      <c r="B314" s="208"/>
      <c r="C314" s="208"/>
      <c r="D314" s="208"/>
      <c r="G314" s="224"/>
    </row>
    <row r="315">
      <c r="A315" s="208"/>
      <c r="B315" s="208"/>
      <c r="C315" s="208"/>
      <c r="D315" s="208"/>
      <c r="G315" s="224"/>
    </row>
    <row r="316">
      <c r="A316" s="208"/>
      <c r="B316" s="208"/>
      <c r="C316" s="208"/>
      <c r="D316" s="208"/>
      <c r="G316" s="224"/>
    </row>
    <row r="317">
      <c r="A317" s="208"/>
      <c r="B317" s="208"/>
      <c r="C317" s="208"/>
      <c r="D317" s="208"/>
      <c r="G317" s="224"/>
    </row>
    <row r="318">
      <c r="A318" s="208"/>
      <c r="B318" s="208"/>
      <c r="C318" s="208"/>
      <c r="D318" s="208"/>
      <c r="G318" s="224"/>
    </row>
    <row r="319">
      <c r="A319" s="208"/>
      <c r="B319" s="208"/>
      <c r="C319" s="208"/>
      <c r="D319" s="208"/>
      <c r="G319" s="224"/>
    </row>
    <row r="320">
      <c r="A320" s="208"/>
      <c r="B320" s="208"/>
      <c r="C320" s="208"/>
      <c r="D320" s="208"/>
      <c r="G320" s="224"/>
    </row>
    <row r="321">
      <c r="A321" s="208"/>
      <c r="B321" s="208"/>
      <c r="C321" s="208"/>
      <c r="D321" s="208"/>
      <c r="G321" s="224"/>
    </row>
    <row r="322">
      <c r="A322" s="208"/>
      <c r="B322" s="208"/>
      <c r="C322" s="208"/>
      <c r="D322" s="208"/>
      <c r="G322" s="224"/>
    </row>
    <row r="323">
      <c r="A323" s="208"/>
      <c r="B323" s="208"/>
      <c r="C323" s="208"/>
      <c r="D323" s="208"/>
      <c r="G323" s="224"/>
    </row>
    <row r="324">
      <c r="A324" s="208"/>
      <c r="B324" s="208"/>
      <c r="C324" s="208"/>
      <c r="D324" s="208"/>
      <c r="G324" s="224"/>
    </row>
    <row r="325">
      <c r="A325" s="208"/>
      <c r="B325" s="208"/>
      <c r="C325" s="208"/>
      <c r="D325" s="208"/>
      <c r="G325" s="224"/>
    </row>
    <row r="326">
      <c r="A326" s="208"/>
      <c r="B326" s="208"/>
      <c r="C326" s="208"/>
      <c r="D326" s="208"/>
      <c r="G326" s="224"/>
    </row>
    <row r="327">
      <c r="A327" s="208"/>
      <c r="B327" s="208"/>
      <c r="C327" s="208"/>
      <c r="D327" s="208"/>
      <c r="G327" s="224"/>
    </row>
    <row r="328">
      <c r="A328" s="208"/>
      <c r="B328" s="208"/>
      <c r="C328" s="208"/>
      <c r="D328" s="208"/>
      <c r="G328" s="224"/>
    </row>
    <row r="329">
      <c r="A329" s="208"/>
      <c r="B329" s="208"/>
      <c r="C329" s="208"/>
      <c r="D329" s="208"/>
      <c r="G329" s="224"/>
    </row>
    <row r="330">
      <c r="A330" s="208"/>
      <c r="B330" s="208"/>
      <c r="C330" s="208"/>
      <c r="D330" s="208"/>
      <c r="G330" s="224"/>
    </row>
    <row r="331">
      <c r="A331" s="208"/>
      <c r="B331" s="208"/>
      <c r="C331" s="208"/>
      <c r="D331" s="208"/>
      <c r="G331" s="224"/>
    </row>
    <row r="332">
      <c r="A332" s="208"/>
      <c r="B332" s="208"/>
      <c r="C332" s="208"/>
      <c r="D332" s="208"/>
      <c r="G332" s="224"/>
    </row>
    <row r="333">
      <c r="A333" s="208"/>
      <c r="B333" s="208"/>
      <c r="C333" s="208"/>
      <c r="D333" s="208"/>
      <c r="G333" s="224"/>
    </row>
    <row r="334">
      <c r="A334" s="208"/>
      <c r="B334" s="208"/>
      <c r="C334" s="208"/>
      <c r="D334" s="208"/>
      <c r="G334" s="224"/>
    </row>
    <row r="335">
      <c r="A335" s="208"/>
      <c r="B335" s="208"/>
      <c r="C335" s="208"/>
      <c r="D335" s="208"/>
      <c r="G335" s="224"/>
    </row>
    <row r="336">
      <c r="A336" s="208"/>
      <c r="B336" s="208"/>
      <c r="C336" s="208"/>
      <c r="D336" s="208"/>
      <c r="G336" s="224"/>
    </row>
    <row r="337">
      <c r="A337" s="208"/>
      <c r="B337" s="208"/>
      <c r="C337" s="208"/>
      <c r="D337" s="208"/>
      <c r="G337" s="224"/>
    </row>
    <row r="338">
      <c r="A338" s="208"/>
      <c r="B338" s="208"/>
      <c r="C338" s="208"/>
      <c r="D338" s="208"/>
      <c r="G338" s="224"/>
    </row>
    <row r="339">
      <c r="A339" s="208"/>
      <c r="B339" s="208"/>
      <c r="C339" s="208"/>
      <c r="D339" s="208"/>
      <c r="G339" s="224"/>
    </row>
    <row r="340">
      <c r="A340" s="208"/>
      <c r="B340" s="208"/>
      <c r="C340" s="208"/>
      <c r="D340" s="208"/>
      <c r="G340" s="224"/>
    </row>
    <row r="341">
      <c r="A341" s="208"/>
      <c r="B341" s="208"/>
      <c r="C341" s="208"/>
      <c r="D341" s="208"/>
      <c r="G341" s="224"/>
    </row>
    <row r="342">
      <c r="A342" s="208"/>
      <c r="B342" s="208"/>
      <c r="C342" s="208"/>
      <c r="D342" s="208"/>
      <c r="G342" s="224"/>
    </row>
    <row r="343">
      <c r="A343" s="208"/>
      <c r="B343" s="208"/>
      <c r="C343" s="208"/>
      <c r="D343" s="208"/>
      <c r="G343" s="224"/>
    </row>
    <row r="344">
      <c r="A344" s="208"/>
      <c r="B344" s="208"/>
      <c r="C344" s="208"/>
      <c r="D344" s="208"/>
      <c r="G344" s="224"/>
    </row>
    <row r="345">
      <c r="A345" s="208"/>
      <c r="B345" s="208"/>
      <c r="C345" s="208"/>
      <c r="D345" s="208"/>
      <c r="G345" s="224"/>
    </row>
    <row r="346">
      <c r="A346" s="208"/>
      <c r="B346" s="208"/>
      <c r="C346" s="208"/>
      <c r="D346" s="208"/>
      <c r="G346" s="224"/>
    </row>
    <row r="347">
      <c r="A347" s="208"/>
      <c r="B347" s="208"/>
      <c r="C347" s="208"/>
      <c r="D347" s="208"/>
      <c r="G347" s="224"/>
    </row>
    <row r="348">
      <c r="A348" s="208"/>
      <c r="B348" s="208"/>
      <c r="C348" s="208"/>
      <c r="D348" s="208"/>
      <c r="G348" s="224"/>
    </row>
    <row r="349">
      <c r="A349" s="208"/>
      <c r="B349" s="208"/>
      <c r="C349" s="208"/>
      <c r="D349" s="208"/>
      <c r="G349" s="224"/>
    </row>
    <row r="350">
      <c r="A350" s="208"/>
      <c r="B350" s="208"/>
      <c r="C350" s="208"/>
      <c r="D350" s="208"/>
      <c r="G350" s="224"/>
    </row>
    <row r="351">
      <c r="A351" s="208"/>
      <c r="B351" s="208"/>
      <c r="C351" s="208"/>
      <c r="D351" s="208"/>
      <c r="G351" s="224"/>
    </row>
    <row r="352">
      <c r="A352" s="208"/>
      <c r="B352" s="208"/>
      <c r="C352" s="208"/>
      <c r="D352" s="208"/>
      <c r="G352" s="224"/>
    </row>
    <row r="353">
      <c r="A353" s="208"/>
      <c r="B353" s="208"/>
      <c r="C353" s="208"/>
      <c r="D353" s="208"/>
      <c r="G353" s="224"/>
    </row>
    <row r="354">
      <c r="A354" s="208"/>
      <c r="B354" s="208"/>
      <c r="C354" s="208"/>
      <c r="D354" s="208"/>
      <c r="G354" s="224"/>
    </row>
    <row r="355">
      <c r="A355" s="208"/>
      <c r="B355" s="208"/>
      <c r="C355" s="208"/>
      <c r="D355" s="208"/>
      <c r="G355" s="224"/>
    </row>
    <row r="356">
      <c r="A356" s="208"/>
      <c r="B356" s="208"/>
      <c r="C356" s="208"/>
      <c r="D356" s="208"/>
      <c r="G356" s="224"/>
    </row>
    <row r="357">
      <c r="A357" s="208"/>
      <c r="B357" s="208"/>
      <c r="C357" s="208"/>
      <c r="D357" s="208"/>
      <c r="G357" s="224"/>
    </row>
    <row r="358">
      <c r="A358" s="208"/>
      <c r="B358" s="208"/>
      <c r="C358" s="208"/>
      <c r="D358" s="208"/>
      <c r="G358" s="224"/>
    </row>
    <row r="359">
      <c r="A359" s="208"/>
      <c r="B359" s="208"/>
      <c r="C359" s="208"/>
      <c r="D359" s="208"/>
      <c r="G359" s="224"/>
    </row>
    <row r="360">
      <c r="A360" s="208"/>
      <c r="B360" s="208"/>
      <c r="C360" s="208"/>
      <c r="D360" s="208"/>
      <c r="G360" s="224"/>
    </row>
    <row r="361">
      <c r="A361" s="208"/>
      <c r="B361" s="208"/>
      <c r="C361" s="208"/>
      <c r="D361" s="208"/>
      <c r="G361" s="224"/>
    </row>
    <row r="362">
      <c r="A362" s="208"/>
      <c r="B362" s="208"/>
      <c r="C362" s="208"/>
      <c r="D362" s="208"/>
      <c r="G362" s="224"/>
    </row>
    <row r="363">
      <c r="A363" s="208"/>
      <c r="B363" s="208"/>
      <c r="C363" s="208"/>
      <c r="D363" s="208"/>
      <c r="G363" s="224"/>
    </row>
    <row r="364">
      <c r="A364" s="208"/>
      <c r="B364" s="208"/>
      <c r="C364" s="208"/>
      <c r="D364" s="208"/>
      <c r="G364" s="224"/>
    </row>
    <row r="365">
      <c r="A365" s="208"/>
      <c r="B365" s="208"/>
      <c r="C365" s="208"/>
      <c r="D365" s="208"/>
      <c r="G365" s="224"/>
    </row>
    <row r="366">
      <c r="A366" s="208"/>
      <c r="B366" s="208"/>
      <c r="C366" s="208"/>
      <c r="D366" s="208"/>
      <c r="G366" s="224"/>
    </row>
    <row r="367">
      <c r="A367" s="208"/>
      <c r="B367" s="208"/>
      <c r="C367" s="208"/>
      <c r="D367" s="208"/>
      <c r="G367" s="224"/>
    </row>
    <row r="368">
      <c r="A368" s="208"/>
      <c r="B368" s="208"/>
      <c r="C368" s="208"/>
      <c r="D368" s="208"/>
      <c r="G368" s="224"/>
    </row>
    <row r="369">
      <c r="A369" s="208"/>
      <c r="B369" s="208"/>
      <c r="C369" s="208"/>
      <c r="D369" s="208"/>
      <c r="G369" s="224"/>
    </row>
    <row r="370">
      <c r="A370" s="208"/>
      <c r="B370" s="208"/>
      <c r="C370" s="208"/>
      <c r="D370" s="208"/>
      <c r="G370" s="224"/>
    </row>
    <row r="371">
      <c r="A371" s="208"/>
      <c r="B371" s="208"/>
      <c r="C371" s="208"/>
      <c r="D371" s="208"/>
      <c r="G371" s="224"/>
    </row>
    <row r="372">
      <c r="A372" s="208"/>
      <c r="B372" s="208"/>
      <c r="C372" s="208"/>
      <c r="D372" s="208"/>
      <c r="G372" s="224"/>
    </row>
    <row r="373">
      <c r="A373" s="208"/>
      <c r="B373" s="208"/>
      <c r="C373" s="208"/>
      <c r="D373" s="208"/>
      <c r="G373" s="224"/>
    </row>
    <row r="374">
      <c r="A374" s="208"/>
      <c r="B374" s="208"/>
      <c r="C374" s="208"/>
      <c r="D374" s="208"/>
      <c r="G374" s="224"/>
    </row>
    <row r="375">
      <c r="A375" s="208"/>
      <c r="B375" s="208"/>
      <c r="C375" s="208"/>
      <c r="D375" s="208"/>
      <c r="G375" s="224"/>
    </row>
    <row r="376">
      <c r="A376" s="208"/>
      <c r="B376" s="208"/>
      <c r="C376" s="208"/>
      <c r="D376" s="208"/>
      <c r="G376" s="224"/>
    </row>
    <row r="377">
      <c r="A377" s="208"/>
      <c r="B377" s="208"/>
      <c r="C377" s="208"/>
      <c r="D377" s="208"/>
      <c r="G377" s="224"/>
    </row>
    <row r="378">
      <c r="A378" s="208"/>
      <c r="B378" s="208"/>
      <c r="C378" s="208"/>
      <c r="D378" s="208"/>
      <c r="G378" s="224"/>
    </row>
    <row r="379">
      <c r="A379" s="208"/>
      <c r="B379" s="208"/>
      <c r="C379" s="208"/>
      <c r="D379" s="208"/>
      <c r="G379" s="224"/>
    </row>
    <row r="380">
      <c r="A380" s="208"/>
      <c r="B380" s="208"/>
      <c r="C380" s="208"/>
      <c r="D380" s="208"/>
      <c r="G380" s="224"/>
    </row>
    <row r="381">
      <c r="A381" s="208"/>
      <c r="B381" s="208"/>
      <c r="C381" s="208"/>
      <c r="D381" s="208"/>
      <c r="G381" s="224"/>
    </row>
    <row r="382">
      <c r="A382" s="208"/>
      <c r="B382" s="208"/>
      <c r="C382" s="208"/>
      <c r="D382" s="208"/>
      <c r="G382" s="224"/>
    </row>
    <row r="383">
      <c r="A383" s="208"/>
      <c r="B383" s="208"/>
      <c r="C383" s="208"/>
      <c r="D383" s="208"/>
      <c r="G383" s="224"/>
    </row>
    <row r="384">
      <c r="A384" s="208"/>
      <c r="B384" s="208"/>
      <c r="C384" s="208"/>
      <c r="D384" s="208"/>
      <c r="G384" s="224"/>
    </row>
    <row r="385">
      <c r="A385" s="208"/>
      <c r="B385" s="208"/>
      <c r="C385" s="208"/>
      <c r="D385" s="208"/>
      <c r="G385" s="224"/>
    </row>
    <row r="386">
      <c r="A386" s="208"/>
      <c r="B386" s="208"/>
      <c r="C386" s="208"/>
      <c r="D386" s="208"/>
      <c r="G386" s="224"/>
    </row>
    <row r="387">
      <c r="A387" s="208"/>
      <c r="B387" s="208"/>
      <c r="C387" s="208"/>
      <c r="D387" s="208"/>
      <c r="G387" s="224"/>
    </row>
    <row r="388">
      <c r="A388" s="208"/>
      <c r="B388" s="208"/>
      <c r="C388" s="208"/>
      <c r="D388" s="208"/>
      <c r="G388" s="224"/>
    </row>
    <row r="389">
      <c r="A389" s="208"/>
      <c r="B389" s="208"/>
      <c r="C389" s="208"/>
      <c r="D389" s="208"/>
      <c r="G389" s="224"/>
    </row>
    <row r="390">
      <c r="A390" s="208"/>
      <c r="B390" s="208"/>
      <c r="C390" s="208"/>
      <c r="D390" s="208"/>
      <c r="G390" s="224"/>
    </row>
    <row r="391">
      <c r="A391" s="208"/>
      <c r="B391" s="208"/>
      <c r="C391" s="208"/>
      <c r="D391" s="208"/>
      <c r="G391" s="224"/>
    </row>
    <row r="392">
      <c r="A392" s="208"/>
      <c r="B392" s="208"/>
      <c r="C392" s="208"/>
      <c r="D392" s="208"/>
      <c r="G392" s="224"/>
    </row>
    <row r="393">
      <c r="A393" s="208"/>
      <c r="B393" s="208"/>
      <c r="C393" s="208"/>
      <c r="D393" s="208"/>
      <c r="G393" s="224"/>
    </row>
    <row r="394">
      <c r="A394" s="208"/>
      <c r="B394" s="208"/>
      <c r="C394" s="208"/>
      <c r="D394" s="208"/>
      <c r="G394" s="224"/>
    </row>
    <row r="395">
      <c r="A395" s="208"/>
      <c r="B395" s="208"/>
      <c r="C395" s="208"/>
      <c r="D395" s="208"/>
      <c r="G395" s="224"/>
    </row>
    <row r="396">
      <c r="A396" s="208"/>
      <c r="B396" s="208"/>
      <c r="C396" s="208"/>
      <c r="D396" s="208"/>
      <c r="G396" s="224"/>
    </row>
    <row r="397">
      <c r="A397" s="208"/>
      <c r="B397" s="208"/>
      <c r="C397" s="208"/>
      <c r="D397" s="208"/>
      <c r="G397" s="224"/>
    </row>
    <row r="398">
      <c r="A398" s="208"/>
      <c r="B398" s="208"/>
      <c r="C398" s="208"/>
      <c r="D398" s="208"/>
      <c r="G398" s="224"/>
    </row>
    <row r="399">
      <c r="A399" s="208"/>
      <c r="B399" s="208"/>
      <c r="C399" s="208"/>
      <c r="D399" s="208"/>
      <c r="G399" s="224"/>
    </row>
    <row r="400">
      <c r="A400" s="208"/>
      <c r="B400" s="208"/>
      <c r="C400" s="208"/>
      <c r="D400" s="208"/>
      <c r="G400" s="224"/>
    </row>
    <row r="401">
      <c r="A401" s="208"/>
      <c r="B401" s="208"/>
      <c r="C401" s="208"/>
      <c r="D401" s="208"/>
      <c r="G401" s="224"/>
    </row>
    <row r="402">
      <c r="A402" s="208"/>
      <c r="B402" s="208"/>
      <c r="C402" s="208"/>
      <c r="D402" s="208"/>
      <c r="G402" s="224"/>
    </row>
    <row r="403">
      <c r="A403" s="208"/>
      <c r="B403" s="208"/>
      <c r="C403" s="208"/>
      <c r="D403" s="208"/>
      <c r="G403" s="224"/>
    </row>
    <row r="404">
      <c r="A404" s="208"/>
      <c r="B404" s="208"/>
      <c r="C404" s="208"/>
      <c r="D404" s="208"/>
      <c r="G404" s="224"/>
    </row>
    <row r="405">
      <c r="A405" s="208"/>
      <c r="B405" s="208"/>
      <c r="C405" s="208"/>
      <c r="D405" s="208"/>
      <c r="G405" s="224"/>
    </row>
    <row r="406">
      <c r="A406" s="208"/>
      <c r="B406" s="208"/>
      <c r="C406" s="208"/>
      <c r="D406" s="208"/>
      <c r="G406" s="224"/>
    </row>
    <row r="407">
      <c r="A407" s="208"/>
      <c r="B407" s="208"/>
      <c r="C407" s="208"/>
      <c r="D407" s="208"/>
      <c r="G407" s="224"/>
    </row>
    <row r="408">
      <c r="A408" s="208"/>
      <c r="B408" s="208"/>
      <c r="C408" s="208"/>
      <c r="D408" s="208"/>
      <c r="G408" s="224"/>
    </row>
    <row r="409">
      <c r="A409" s="208"/>
      <c r="B409" s="208"/>
      <c r="C409" s="208"/>
      <c r="D409" s="208"/>
      <c r="G409" s="224"/>
    </row>
    <row r="410">
      <c r="A410" s="208"/>
      <c r="B410" s="208"/>
      <c r="C410" s="208"/>
      <c r="D410" s="208"/>
      <c r="G410" s="224"/>
    </row>
    <row r="411">
      <c r="A411" s="208"/>
      <c r="B411" s="208"/>
      <c r="C411" s="208"/>
      <c r="D411" s="208"/>
      <c r="G411" s="224"/>
    </row>
    <row r="412">
      <c r="A412" s="208"/>
      <c r="B412" s="208"/>
      <c r="C412" s="208"/>
      <c r="D412" s="208"/>
      <c r="G412" s="224"/>
    </row>
    <row r="413">
      <c r="A413" s="208"/>
      <c r="B413" s="208"/>
      <c r="C413" s="208"/>
      <c r="D413" s="208"/>
      <c r="G413" s="224"/>
    </row>
    <row r="414">
      <c r="A414" s="208"/>
      <c r="B414" s="208"/>
      <c r="C414" s="208"/>
      <c r="D414" s="208"/>
      <c r="G414" s="224"/>
    </row>
    <row r="415">
      <c r="A415" s="208"/>
      <c r="B415" s="208"/>
      <c r="C415" s="208"/>
      <c r="D415" s="208"/>
      <c r="G415" s="224"/>
    </row>
    <row r="416">
      <c r="A416" s="208"/>
      <c r="B416" s="208"/>
      <c r="C416" s="208"/>
      <c r="D416" s="208"/>
      <c r="G416" s="224"/>
    </row>
    <row r="417">
      <c r="A417" s="208"/>
      <c r="B417" s="208"/>
      <c r="C417" s="208"/>
      <c r="D417" s="208"/>
      <c r="G417" s="224"/>
    </row>
    <row r="418">
      <c r="A418" s="208"/>
      <c r="B418" s="208"/>
      <c r="C418" s="208"/>
      <c r="D418" s="208"/>
      <c r="G418" s="224"/>
    </row>
    <row r="419">
      <c r="A419" s="208"/>
      <c r="B419" s="208"/>
      <c r="C419" s="208"/>
      <c r="D419" s="208"/>
      <c r="G419" s="224"/>
    </row>
    <row r="420">
      <c r="A420" s="208"/>
      <c r="B420" s="208"/>
      <c r="C420" s="208"/>
      <c r="D420" s="208"/>
      <c r="G420" s="224"/>
    </row>
    <row r="421">
      <c r="A421" s="208"/>
      <c r="B421" s="208"/>
      <c r="C421" s="208"/>
      <c r="D421" s="208"/>
      <c r="G421" s="224"/>
    </row>
    <row r="422">
      <c r="A422" s="208"/>
      <c r="B422" s="208"/>
      <c r="C422" s="208"/>
      <c r="D422" s="208"/>
      <c r="G422" s="224"/>
    </row>
    <row r="423">
      <c r="A423" s="208"/>
      <c r="B423" s="208"/>
      <c r="C423" s="208"/>
      <c r="D423" s="208"/>
      <c r="G423" s="224"/>
    </row>
    <row r="424">
      <c r="A424" s="208"/>
      <c r="B424" s="208"/>
      <c r="C424" s="208"/>
      <c r="D424" s="208"/>
      <c r="G424" s="224"/>
    </row>
    <row r="425">
      <c r="A425" s="208"/>
      <c r="B425" s="208"/>
      <c r="C425" s="208"/>
      <c r="D425" s="208"/>
      <c r="G425" s="224"/>
    </row>
    <row r="426">
      <c r="A426" s="208"/>
      <c r="B426" s="208"/>
      <c r="C426" s="208"/>
      <c r="D426" s="208"/>
      <c r="G426" s="224"/>
    </row>
    <row r="427">
      <c r="A427" s="208"/>
      <c r="B427" s="208"/>
      <c r="C427" s="208"/>
      <c r="D427" s="208"/>
      <c r="G427" s="224"/>
    </row>
    <row r="428">
      <c r="A428" s="208"/>
      <c r="B428" s="208"/>
      <c r="C428" s="208"/>
      <c r="D428" s="208"/>
      <c r="G428" s="224"/>
    </row>
    <row r="429">
      <c r="A429" s="208"/>
      <c r="B429" s="208"/>
      <c r="C429" s="208"/>
      <c r="D429" s="208"/>
      <c r="G429" s="224"/>
    </row>
    <row r="430">
      <c r="A430" s="208"/>
      <c r="B430" s="208"/>
      <c r="C430" s="208"/>
      <c r="D430" s="208"/>
      <c r="G430" s="224"/>
    </row>
    <row r="431">
      <c r="A431" s="208"/>
      <c r="B431" s="208"/>
      <c r="C431" s="208"/>
      <c r="D431" s="208"/>
      <c r="G431" s="224"/>
    </row>
    <row r="432">
      <c r="A432" s="208"/>
      <c r="B432" s="208"/>
      <c r="C432" s="208"/>
      <c r="D432" s="208"/>
      <c r="G432" s="224"/>
    </row>
    <row r="433">
      <c r="A433" s="208"/>
      <c r="B433" s="208"/>
      <c r="C433" s="208"/>
      <c r="D433" s="208"/>
      <c r="G433" s="224"/>
    </row>
    <row r="434">
      <c r="A434" s="208"/>
      <c r="B434" s="208"/>
      <c r="C434" s="208"/>
      <c r="D434" s="208"/>
      <c r="G434" s="224"/>
    </row>
    <row r="435">
      <c r="A435" s="208"/>
      <c r="B435" s="208"/>
      <c r="C435" s="208"/>
      <c r="D435" s="208"/>
      <c r="G435" s="224"/>
    </row>
    <row r="436">
      <c r="A436" s="208"/>
      <c r="B436" s="208"/>
      <c r="C436" s="208"/>
      <c r="D436" s="208"/>
      <c r="G436" s="224"/>
    </row>
    <row r="437">
      <c r="A437" s="208"/>
      <c r="B437" s="208"/>
      <c r="C437" s="208"/>
      <c r="D437" s="208"/>
      <c r="G437" s="224"/>
    </row>
    <row r="438">
      <c r="A438" s="208"/>
      <c r="B438" s="208"/>
      <c r="C438" s="208"/>
      <c r="D438" s="208"/>
      <c r="G438" s="224"/>
    </row>
    <row r="439">
      <c r="A439" s="208"/>
      <c r="B439" s="208"/>
      <c r="C439" s="208"/>
      <c r="D439" s="208"/>
      <c r="G439" s="224"/>
    </row>
    <row r="440">
      <c r="A440" s="208"/>
      <c r="B440" s="208"/>
      <c r="C440" s="208"/>
      <c r="D440" s="208"/>
      <c r="G440" s="224"/>
    </row>
    <row r="441">
      <c r="A441" s="208"/>
      <c r="B441" s="208"/>
      <c r="C441" s="208"/>
      <c r="D441" s="208"/>
      <c r="G441" s="224"/>
    </row>
    <row r="442">
      <c r="A442" s="208"/>
      <c r="B442" s="208"/>
      <c r="C442" s="208"/>
      <c r="D442" s="208"/>
      <c r="G442" s="224"/>
    </row>
    <row r="443">
      <c r="A443" s="208"/>
      <c r="B443" s="208"/>
      <c r="C443" s="208"/>
      <c r="D443" s="208"/>
      <c r="G443" s="224"/>
    </row>
    <row r="444">
      <c r="A444" s="208"/>
      <c r="B444" s="208"/>
      <c r="C444" s="208"/>
      <c r="D444" s="208"/>
      <c r="G444" s="224"/>
    </row>
    <row r="445">
      <c r="A445" s="208"/>
      <c r="B445" s="208"/>
      <c r="C445" s="208"/>
      <c r="D445" s="208"/>
      <c r="G445" s="224"/>
    </row>
    <row r="446">
      <c r="A446" s="208"/>
      <c r="B446" s="208"/>
      <c r="C446" s="208"/>
      <c r="D446" s="208"/>
      <c r="G446" s="224"/>
    </row>
    <row r="447">
      <c r="A447" s="208"/>
      <c r="B447" s="208"/>
      <c r="C447" s="208"/>
      <c r="D447" s="208"/>
      <c r="G447" s="224"/>
    </row>
    <row r="448">
      <c r="A448" s="208"/>
      <c r="B448" s="208"/>
      <c r="C448" s="208"/>
      <c r="D448" s="208"/>
      <c r="G448" s="224"/>
    </row>
    <row r="449">
      <c r="A449" s="208"/>
      <c r="B449" s="208"/>
      <c r="C449" s="208"/>
      <c r="D449" s="208"/>
      <c r="G449" s="224"/>
    </row>
    <row r="450">
      <c r="A450" s="208"/>
      <c r="B450" s="208"/>
      <c r="C450" s="208"/>
      <c r="D450" s="208"/>
      <c r="G450" s="224"/>
    </row>
    <row r="451">
      <c r="A451" s="208"/>
      <c r="B451" s="208"/>
      <c r="C451" s="208"/>
      <c r="D451" s="208"/>
      <c r="G451" s="224"/>
    </row>
    <row r="452">
      <c r="A452" s="208"/>
      <c r="B452" s="208"/>
      <c r="C452" s="208"/>
      <c r="D452" s="208"/>
      <c r="G452" s="224"/>
    </row>
    <row r="453">
      <c r="A453" s="208"/>
      <c r="B453" s="208"/>
      <c r="C453" s="208"/>
      <c r="D453" s="208"/>
      <c r="G453" s="224"/>
    </row>
    <row r="454">
      <c r="A454" s="208"/>
      <c r="B454" s="208"/>
      <c r="C454" s="208"/>
      <c r="D454" s="208"/>
      <c r="G454" s="224"/>
    </row>
    <row r="455">
      <c r="A455" s="208"/>
      <c r="B455" s="208"/>
      <c r="C455" s="208"/>
      <c r="D455" s="208"/>
      <c r="G455" s="224"/>
    </row>
    <row r="456">
      <c r="A456" s="208"/>
      <c r="B456" s="208"/>
      <c r="C456" s="208"/>
      <c r="D456" s="208"/>
      <c r="G456" s="224"/>
    </row>
    <row r="457">
      <c r="A457" s="208"/>
      <c r="B457" s="208"/>
      <c r="C457" s="208"/>
      <c r="D457" s="208"/>
      <c r="G457" s="224"/>
    </row>
    <row r="458">
      <c r="A458" s="208"/>
      <c r="B458" s="208"/>
      <c r="C458" s="208"/>
      <c r="D458" s="208"/>
      <c r="G458" s="224"/>
    </row>
    <row r="459">
      <c r="A459" s="208"/>
      <c r="B459" s="208"/>
      <c r="C459" s="208"/>
      <c r="D459" s="208"/>
      <c r="G459" s="224"/>
    </row>
    <row r="460">
      <c r="A460" s="208"/>
      <c r="B460" s="208"/>
      <c r="C460" s="208"/>
      <c r="D460" s="208"/>
      <c r="G460" s="224"/>
    </row>
    <row r="461">
      <c r="A461" s="208"/>
      <c r="B461" s="208"/>
      <c r="C461" s="208"/>
      <c r="D461" s="208"/>
      <c r="G461" s="224"/>
    </row>
    <row r="462">
      <c r="A462" s="208"/>
      <c r="B462" s="208"/>
      <c r="C462" s="208"/>
      <c r="D462" s="208"/>
      <c r="G462" s="224"/>
    </row>
    <row r="463">
      <c r="A463" s="208"/>
      <c r="B463" s="208"/>
      <c r="C463" s="208"/>
      <c r="D463" s="208"/>
      <c r="G463" s="224"/>
    </row>
    <row r="464">
      <c r="A464" s="208"/>
      <c r="B464" s="208"/>
      <c r="C464" s="208"/>
      <c r="D464" s="208"/>
      <c r="G464" s="224"/>
    </row>
    <row r="465">
      <c r="A465" s="208"/>
      <c r="B465" s="208"/>
      <c r="C465" s="208"/>
      <c r="D465" s="208"/>
      <c r="G465" s="224"/>
    </row>
    <row r="466">
      <c r="A466" s="208"/>
      <c r="B466" s="208"/>
      <c r="C466" s="208"/>
      <c r="D466" s="208"/>
      <c r="G466" s="224"/>
    </row>
    <row r="467">
      <c r="A467" s="208"/>
      <c r="B467" s="208"/>
      <c r="C467" s="208"/>
      <c r="D467" s="208"/>
      <c r="G467" s="224"/>
    </row>
    <row r="468">
      <c r="A468" s="208"/>
      <c r="B468" s="208"/>
      <c r="C468" s="208"/>
      <c r="D468" s="208"/>
      <c r="G468" s="224"/>
    </row>
    <row r="469">
      <c r="A469" s="208"/>
      <c r="B469" s="208"/>
      <c r="C469" s="208"/>
      <c r="D469" s="208"/>
      <c r="G469" s="224"/>
    </row>
    <row r="470">
      <c r="A470" s="208"/>
      <c r="B470" s="208"/>
      <c r="C470" s="208"/>
      <c r="D470" s="208"/>
      <c r="G470" s="224"/>
    </row>
    <row r="471">
      <c r="A471" s="208"/>
      <c r="B471" s="208"/>
      <c r="C471" s="208"/>
      <c r="D471" s="208"/>
      <c r="G471" s="224"/>
    </row>
    <row r="472">
      <c r="A472" s="208"/>
      <c r="B472" s="208"/>
      <c r="C472" s="208"/>
      <c r="D472" s="208"/>
      <c r="G472" s="224"/>
    </row>
    <row r="473">
      <c r="A473" s="208"/>
      <c r="B473" s="208"/>
      <c r="C473" s="208"/>
      <c r="D473" s="208"/>
      <c r="G473" s="224"/>
    </row>
    <row r="474">
      <c r="A474" s="208"/>
      <c r="B474" s="208"/>
      <c r="C474" s="208"/>
      <c r="D474" s="208"/>
      <c r="G474" s="224"/>
    </row>
    <row r="475">
      <c r="A475" s="208"/>
      <c r="B475" s="208"/>
      <c r="C475" s="208"/>
      <c r="D475" s="208"/>
      <c r="G475" s="224"/>
    </row>
    <row r="476">
      <c r="A476" s="208"/>
      <c r="B476" s="208"/>
      <c r="C476" s="208"/>
      <c r="D476" s="208"/>
      <c r="G476" s="224"/>
    </row>
    <row r="477">
      <c r="A477" s="208"/>
      <c r="B477" s="208"/>
      <c r="C477" s="208"/>
      <c r="D477" s="208"/>
      <c r="G477" s="224"/>
    </row>
    <row r="478">
      <c r="A478" s="208"/>
      <c r="B478" s="208"/>
      <c r="C478" s="208"/>
      <c r="D478" s="208"/>
      <c r="G478" s="224"/>
    </row>
    <row r="479">
      <c r="A479" s="208"/>
      <c r="B479" s="208"/>
      <c r="C479" s="208"/>
      <c r="D479" s="208"/>
      <c r="G479" s="224"/>
    </row>
    <row r="480">
      <c r="A480" s="208"/>
      <c r="B480" s="208"/>
      <c r="C480" s="208"/>
      <c r="D480" s="208"/>
      <c r="G480" s="224"/>
    </row>
    <row r="481">
      <c r="A481" s="208"/>
      <c r="B481" s="208"/>
      <c r="C481" s="208"/>
      <c r="D481" s="208"/>
      <c r="G481" s="224"/>
    </row>
    <row r="482">
      <c r="A482" s="208"/>
      <c r="B482" s="208"/>
      <c r="C482" s="208"/>
      <c r="D482" s="208"/>
      <c r="G482" s="224"/>
    </row>
    <row r="483">
      <c r="A483" s="208"/>
      <c r="B483" s="208"/>
      <c r="C483" s="208"/>
      <c r="D483" s="208"/>
      <c r="G483" s="224"/>
    </row>
    <row r="484">
      <c r="A484" s="208"/>
      <c r="B484" s="208"/>
      <c r="C484" s="208"/>
      <c r="D484" s="208"/>
      <c r="G484" s="224"/>
    </row>
    <row r="485">
      <c r="A485" s="208"/>
      <c r="B485" s="208"/>
      <c r="C485" s="208"/>
      <c r="D485" s="208"/>
      <c r="G485" s="224"/>
    </row>
    <row r="486">
      <c r="A486" s="208"/>
      <c r="B486" s="208"/>
      <c r="C486" s="208"/>
      <c r="D486" s="208"/>
      <c r="G486" s="224"/>
    </row>
    <row r="487">
      <c r="A487" s="208"/>
      <c r="B487" s="208"/>
      <c r="C487" s="208"/>
      <c r="D487" s="208"/>
      <c r="G487" s="224"/>
    </row>
    <row r="488">
      <c r="A488" s="208"/>
      <c r="B488" s="208"/>
      <c r="C488" s="208"/>
      <c r="D488" s="208"/>
      <c r="G488" s="224"/>
    </row>
    <row r="489">
      <c r="A489" s="208"/>
      <c r="B489" s="208"/>
      <c r="C489" s="208"/>
      <c r="D489" s="208"/>
      <c r="G489" s="224"/>
    </row>
    <row r="490">
      <c r="A490" s="208"/>
      <c r="B490" s="208"/>
      <c r="C490" s="208"/>
      <c r="D490" s="208"/>
      <c r="G490" s="224"/>
    </row>
    <row r="491">
      <c r="A491" s="208"/>
      <c r="B491" s="208"/>
      <c r="C491" s="208"/>
      <c r="D491" s="208"/>
      <c r="G491" s="224"/>
    </row>
    <row r="492">
      <c r="A492" s="208"/>
      <c r="B492" s="208"/>
      <c r="C492" s="208"/>
      <c r="D492" s="208"/>
      <c r="G492" s="224"/>
    </row>
    <row r="493">
      <c r="A493" s="208"/>
      <c r="B493" s="208"/>
      <c r="C493" s="208"/>
      <c r="D493" s="208"/>
      <c r="G493" s="224"/>
    </row>
    <row r="494">
      <c r="A494" s="208"/>
      <c r="B494" s="208"/>
      <c r="C494" s="208"/>
      <c r="D494" s="208"/>
      <c r="G494" s="224"/>
    </row>
    <row r="495">
      <c r="A495" s="208"/>
      <c r="B495" s="208"/>
      <c r="C495" s="208"/>
      <c r="D495" s="208"/>
      <c r="G495" s="224"/>
    </row>
    <row r="496">
      <c r="A496" s="208"/>
      <c r="B496" s="208"/>
      <c r="C496" s="208"/>
      <c r="D496" s="208"/>
      <c r="G496" s="224"/>
    </row>
    <row r="497">
      <c r="A497" s="208"/>
      <c r="B497" s="208"/>
      <c r="C497" s="208"/>
      <c r="D497" s="208"/>
      <c r="G497" s="224"/>
    </row>
    <row r="498">
      <c r="A498" s="208"/>
      <c r="B498" s="208"/>
      <c r="C498" s="208"/>
      <c r="D498" s="208"/>
      <c r="G498" s="224"/>
    </row>
    <row r="499">
      <c r="A499" s="208"/>
      <c r="B499" s="208"/>
      <c r="C499" s="208"/>
      <c r="D499" s="208"/>
      <c r="G499" s="224"/>
    </row>
    <row r="500">
      <c r="A500" s="208"/>
      <c r="B500" s="208"/>
      <c r="C500" s="208"/>
      <c r="D500" s="208"/>
      <c r="G500" s="224"/>
    </row>
    <row r="501">
      <c r="A501" s="208"/>
      <c r="B501" s="208"/>
      <c r="C501" s="208"/>
      <c r="D501" s="208"/>
      <c r="G501" s="224"/>
    </row>
    <row r="502">
      <c r="A502" s="208"/>
      <c r="B502" s="208"/>
      <c r="C502" s="208"/>
      <c r="D502" s="208"/>
      <c r="G502" s="224"/>
    </row>
    <row r="503">
      <c r="A503" s="208"/>
      <c r="B503" s="208"/>
      <c r="C503" s="208"/>
      <c r="D503" s="208"/>
      <c r="G503" s="224"/>
    </row>
    <row r="504">
      <c r="A504" s="208"/>
      <c r="B504" s="208"/>
      <c r="C504" s="208"/>
      <c r="D504" s="208"/>
      <c r="G504" s="224"/>
    </row>
    <row r="505">
      <c r="A505" s="208"/>
      <c r="B505" s="208"/>
      <c r="C505" s="208"/>
      <c r="D505" s="208"/>
      <c r="G505" s="224"/>
    </row>
    <row r="506">
      <c r="A506" s="208"/>
      <c r="B506" s="208"/>
      <c r="C506" s="208"/>
      <c r="D506" s="208"/>
      <c r="G506" s="224"/>
    </row>
    <row r="507">
      <c r="A507" s="208"/>
      <c r="B507" s="208"/>
      <c r="C507" s="208"/>
      <c r="D507" s="208"/>
      <c r="G507" s="224"/>
    </row>
    <row r="508">
      <c r="A508" s="208"/>
      <c r="B508" s="208"/>
      <c r="C508" s="208"/>
      <c r="D508" s="208"/>
      <c r="G508" s="224"/>
    </row>
    <row r="509">
      <c r="A509" s="208"/>
      <c r="B509" s="208"/>
      <c r="C509" s="208"/>
      <c r="D509" s="208"/>
      <c r="G509" s="224"/>
    </row>
    <row r="510">
      <c r="A510" s="208"/>
      <c r="B510" s="208"/>
      <c r="C510" s="208"/>
      <c r="D510" s="208"/>
      <c r="G510" s="224"/>
    </row>
    <row r="511">
      <c r="A511" s="208"/>
      <c r="B511" s="208"/>
      <c r="C511" s="208"/>
      <c r="D511" s="208"/>
      <c r="G511" s="224"/>
    </row>
    <row r="512">
      <c r="A512" s="208"/>
      <c r="B512" s="208"/>
      <c r="C512" s="208"/>
      <c r="D512" s="208"/>
      <c r="G512" s="224"/>
    </row>
    <row r="513">
      <c r="A513" s="208"/>
      <c r="B513" s="208"/>
      <c r="C513" s="208"/>
      <c r="D513" s="208"/>
      <c r="G513" s="224"/>
    </row>
    <row r="514">
      <c r="A514" s="208"/>
      <c r="B514" s="208"/>
      <c r="C514" s="208"/>
      <c r="D514" s="208"/>
      <c r="G514" s="224"/>
    </row>
    <row r="515">
      <c r="A515" s="208"/>
      <c r="B515" s="208"/>
      <c r="C515" s="208"/>
      <c r="D515" s="208"/>
      <c r="G515" s="224"/>
    </row>
    <row r="516">
      <c r="A516" s="208"/>
      <c r="B516" s="208"/>
      <c r="C516" s="208"/>
      <c r="D516" s="208"/>
      <c r="G516" s="224"/>
    </row>
    <row r="517">
      <c r="A517" s="208"/>
      <c r="B517" s="208"/>
      <c r="C517" s="208"/>
      <c r="D517" s="208"/>
      <c r="G517" s="224"/>
    </row>
    <row r="518">
      <c r="A518" s="208"/>
      <c r="B518" s="208"/>
      <c r="C518" s="208"/>
      <c r="D518" s="208"/>
      <c r="G518" s="224"/>
    </row>
    <row r="519">
      <c r="A519" s="208"/>
      <c r="B519" s="208"/>
      <c r="C519" s="208"/>
      <c r="D519" s="208"/>
      <c r="G519" s="224"/>
    </row>
    <row r="520">
      <c r="A520" s="208"/>
      <c r="B520" s="208"/>
      <c r="C520" s="208"/>
      <c r="D520" s="208"/>
      <c r="G520" s="224"/>
    </row>
    <row r="521">
      <c r="A521" s="208"/>
      <c r="B521" s="208"/>
      <c r="C521" s="208"/>
      <c r="D521" s="208"/>
      <c r="G521" s="224"/>
    </row>
    <row r="522">
      <c r="A522" s="208"/>
      <c r="B522" s="208"/>
      <c r="C522" s="208"/>
      <c r="D522" s="208"/>
      <c r="G522" s="224"/>
    </row>
    <row r="523">
      <c r="A523" s="208"/>
      <c r="B523" s="208"/>
      <c r="C523" s="208"/>
      <c r="D523" s="208"/>
      <c r="G523" s="224"/>
    </row>
    <row r="524">
      <c r="A524" s="208"/>
      <c r="B524" s="208"/>
      <c r="C524" s="208"/>
      <c r="D524" s="208"/>
      <c r="G524" s="224"/>
    </row>
    <row r="525">
      <c r="A525" s="208"/>
      <c r="B525" s="208"/>
      <c r="C525" s="208"/>
      <c r="D525" s="208"/>
      <c r="G525" s="224"/>
    </row>
    <row r="526">
      <c r="A526" s="208"/>
      <c r="B526" s="208"/>
      <c r="C526" s="208"/>
      <c r="D526" s="208"/>
      <c r="G526" s="224"/>
    </row>
    <row r="527">
      <c r="A527" s="208"/>
      <c r="B527" s="208"/>
      <c r="C527" s="208"/>
      <c r="D527" s="208"/>
      <c r="G527" s="224"/>
    </row>
    <row r="528">
      <c r="A528" s="208"/>
      <c r="B528" s="208"/>
      <c r="C528" s="208"/>
      <c r="D528" s="208"/>
      <c r="G528" s="224"/>
    </row>
    <row r="529">
      <c r="A529" s="208"/>
      <c r="B529" s="208"/>
      <c r="C529" s="208"/>
      <c r="D529" s="208"/>
      <c r="G529" s="224"/>
    </row>
    <row r="530">
      <c r="A530" s="208"/>
      <c r="B530" s="208"/>
      <c r="C530" s="208"/>
      <c r="D530" s="208"/>
      <c r="G530" s="224"/>
    </row>
    <row r="531">
      <c r="A531" s="208"/>
      <c r="B531" s="208"/>
      <c r="C531" s="208"/>
      <c r="D531" s="208"/>
      <c r="G531" s="224"/>
    </row>
    <row r="532">
      <c r="A532" s="208"/>
      <c r="B532" s="208"/>
      <c r="C532" s="208"/>
      <c r="D532" s="208"/>
      <c r="G532" s="224"/>
    </row>
    <row r="533">
      <c r="A533" s="208"/>
      <c r="B533" s="208"/>
      <c r="C533" s="208"/>
      <c r="D533" s="208"/>
      <c r="G533" s="224"/>
    </row>
    <row r="534">
      <c r="A534" s="208"/>
      <c r="B534" s="208"/>
      <c r="C534" s="208"/>
      <c r="D534" s="208"/>
      <c r="G534" s="224"/>
    </row>
    <row r="535">
      <c r="A535" s="208"/>
      <c r="B535" s="208"/>
      <c r="C535" s="208"/>
      <c r="D535" s="208"/>
      <c r="G535" s="224"/>
    </row>
    <row r="536">
      <c r="A536" s="208"/>
      <c r="B536" s="208"/>
      <c r="C536" s="208"/>
      <c r="D536" s="208"/>
      <c r="G536" s="224"/>
    </row>
    <row r="537">
      <c r="A537" s="208"/>
      <c r="B537" s="208"/>
      <c r="C537" s="208"/>
      <c r="D537" s="208"/>
      <c r="G537" s="224"/>
    </row>
    <row r="538">
      <c r="A538" s="208"/>
      <c r="B538" s="208"/>
      <c r="C538" s="208"/>
      <c r="D538" s="208"/>
      <c r="G538" s="224"/>
    </row>
    <row r="539">
      <c r="A539" s="208"/>
      <c r="B539" s="208"/>
      <c r="C539" s="208"/>
      <c r="D539" s="208"/>
      <c r="G539" s="224"/>
    </row>
    <row r="540">
      <c r="A540" s="208"/>
      <c r="B540" s="208"/>
      <c r="C540" s="208"/>
      <c r="D540" s="208"/>
      <c r="G540" s="224"/>
    </row>
    <row r="541">
      <c r="A541" s="208"/>
      <c r="B541" s="208"/>
      <c r="C541" s="208"/>
      <c r="D541" s="208"/>
      <c r="G541" s="224"/>
    </row>
    <row r="542">
      <c r="A542" s="208"/>
      <c r="B542" s="208"/>
      <c r="C542" s="208"/>
      <c r="D542" s="208"/>
      <c r="G542" s="224"/>
    </row>
    <row r="543">
      <c r="A543" s="208"/>
      <c r="B543" s="208"/>
      <c r="C543" s="208"/>
      <c r="D543" s="208"/>
      <c r="G543" s="224"/>
    </row>
    <row r="544">
      <c r="A544" s="208"/>
      <c r="B544" s="208"/>
      <c r="C544" s="208"/>
      <c r="D544" s="208"/>
      <c r="G544" s="224"/>
    </row>
    <row r="545">
      <c r="A545" s="208"/>
      <c r="B545" s="208"/>
      <c r="C545" s="208"/>
      <c r="D545" s="208"/>
      <c r="G545" s="224"/>
    </row>
    <row r="546">
      <c r="A546" s="208"/>
      <c r="B546" s="208"/>
      <c r="C546" s="208"/>
      <c r="D546" s="208"/>
      <c r="G546" s="224"/>
    </row>
    <row r="547">
      <c r="A547" s="208"/>
      <c r="B547" s="208"/>
      <c r="C547" s="208"/>
      <c r="D547" s="208"/>
      <c r="G547" s="224"/>
    </row>
    <row r="548">
      <c r="A548" s="208"/>
      <c r="B548" s="208"/>
      <c r="C548" s="208"/>
      <c r="D548" s="208"/>
      <c r="G548" s="224"/>
    </row>
    <row r="549">
      <c r="A549" s="208"/>
      <c r="B549" s="208"/>
      <c r="C549" s="208"/>
      <c r="D549" s="208"/>
      <c r="G549" s="224"/>
    </row>
    <row r="550">
      <c r="A550" s="208"/>
      <c r="B550" s="208"/>
      <c r="C550" s="208"/>
      <c r="D550" s="208"/>
      <c r="G550" s="224"/>
    </row>
    <row r="551">
      <c r="A551" s="208"/>
      <c r="B551" s="208"/>
      <c r="C551" s="208"/>
      <c r="D551" s="208"/>
      <c r="G551" s="224"/>
    </row>
    <row r="552">
      <c r="A552" s="208"/>
      <c r="B552" s="208"/>
      <c r="C552" s="208"/>
      <c r="D552" s="208"/>
      <c r="G552" s="224"/>
    </row>
    <row r="553">
      <c r="A553" s="208"/>
      <c r="B553" s="208"/>
      <c r="C553" s="208"/>
      <c r="D553" s="208"/>
      <c r="G553" s="224"/>
    </row>
    <row r="554">
      <c r="A554" s="208"/>
      <c r="B554" s="208"/>
      <c r="C554" s="208"/>
      <c r="D554" s="208"/>
      <c r="G554" s="224"/>
    </row>
    <row r="555">
      <c r="A555" s="208"/>
      <c r="B555" s="208"/>
      <c r="C555" s="208"/>
      <c r="D555" s="208"/>
      <c r="G555" s="224"/>
    </row>
    <row r="556">
      <c r="A556" s="208"/>
      <c r="B556" s="208"/>
      <c r="C556" s="208"/>
      <c r="D556" s="208"/>
      <c r="G556" s="224"/>
    </row>
    <row r="557">
      <c r="A557" s="208"/>
      <c r="B557" s="208"/>
      <c r="C557" s="208"/>
      <c r="D557" s="208"/>
      <c r="G557" s="224"/>
    </row>
    <row r="558">
      <c r="A558" s="208"/>
      <c r="B558" s="208"/>
      <c r="C558" s="208"/>
      <c r="D558" s="208"/>
      <c r="G558" s="224"/>
    </row>
    <row r="559">
      <c r="A559" s="208"/>
      <c r="B559" s="208"/>
      <c r="C559" s="208"/>
      <c r="D559" s="208"/>
      <c r="G559" s="224"/>
    </row>
    <row r="560">
      <c r="A560" s="208"/>
      <c r="B560" s="208"/>
      <c r="C560" s="208"/>
      <c r="D560" s="208"/>
      <c r="G560" s="224"/>
    </row>
    <row r="561">
      <c r="A561" s="208"/>
      <c r="B561" s="208"/>
      <c r="C561" s="208"/>
      <c r="D561" s="208"/>
      <c r="G561" s="224"/>
    </row>
    <row r="562">
      <c r="A562" s="208"/>
      <c r="B562" s="208"/>
      <c r="C562" s="208"/>
      <c r="D562" s="208"/>
      <c r="G562" s="224"/>
    </row>
    <row r="563">
      <c r="A563" s="208"/>
      <c r="B563" s="208"/>
      <c r="C563" s="208"/>
      <c r="D563" s="208"/>
      <c r="G563" s="224"/>
    </row>
    <row r="564">
      <c r="A564" s="208"/>
      <c r="B564" s="208"/>
      <c r="C564" s="208"/>
      <c r="D564" s="208"/>
      <c r="G564" s="224"/>
    </row>
    <row r="565">
      <c r="A565" s="208"/>
      <c r="B565" s="208"/>
      <c r="C565" s="208"/>
      <c r="D565" s="208"/>
      <c r="G565" s="224"/>
    </row>
    <row r="566">
      <c r="A566" s="208"/>
      <c r="B566" s="208"/>
      <c r="C566" s="208"/>
      <c r="D566" s="208"/>
      <c r="G566" s="224"/>
    </row>
    <row r="567">
      <c r="A567" s="208"/>
      <c r="B567" s="208"/>
      <c r="C567" s="208"/>
      <c r="D567" s="208"/>
      <c r="G567" s="224"/>
    </row>
    <row r="568">
      <c r="A568" s="208"/>
      <c r="B568" s="208"/>
      <c r="C568" s="208"/>
      <c r="D568" s="208"/>
      <c r="G568" s="224"/>
    </row>
    <row r="569">
      <c r="A569" s="208"/>
      <c r="B569" s="208"/>
      <c r="C569" s="208"/>
      <c r="D569" s="208"/>
      <c r="G569" s="224"/>
    </row>
    <row r="570">
      <c r="A570" s="208"/>
      <c r="B570" s="208"/>
      <c r="C570" s="208"/>
      <c r="D570" s="208"/>
      <c r="G570" s="224"/>
    </row>
    <row r="571">
      <c r="A571" s="208"/>
      <c r="B571" s="208"/>
      <c r="C571" s="208"/>
      <c r="D571" s="208"/>
      <c r="G571" s="224"/>
    </row>
    <row r="572">
      <c r="A572" s="208"/>
      <c r="B572" s="208"/>
      <c r="C572" s="208"/>
      <c r="D572" s="208"/>
      <c r="G572" s="224"/>
    </row>
    <row r="573">
      <c r="A573" s="208"/>
      <c r="B573" s="208"/>
      <c r="C573" s="208"/>
      <c r="D573" s="208"/>
      <c r="G573" s="224"/>
    </row>
    <row r="574">
      <c r="A574" s="208"/>
      <c r="B574" s="208"/>
      <c r="C574" s="208"/>
      <c r="D574" s="208"/>
      <c r="G574" s="224"/>
    </row>
    <row r="575">
      <c r="A575" s="208"/>
      <c r="B575" s="208"/>
      <c r="C575" s="208"/>
      <c r="D575" s="208"/>
      <c r="G575" s="224"/>
    </row>
    <row r="576">
      <c r="A576" s="208"/>
      <c r="B576" s="208"/>
      <c r="C576" s="208"/>
      <c r="D576" s="208"/>
      <c r="G576" s="224"/>
    </row>
    <row r="577">
      <c r="A577" s="208"/>
      <c r="B577" s="208"/>
      <c r="C577" s="208"/>
      <c r="D577" s="208"/>
      <c r="G577" s="224"/>
    </row>
    <row r="578">
      <c r="A578" s="208"/>
      <c r="B578" s="208"/>
      <c r="C578" s="208"/>
      <c r="D578" s="208"/>
      <c r="G578" s="224"/>
    </row>
    <row r="579">
      <c r="A579" s="208"/>
      <c r="B579" s="208"/>
      <c r="C579" s="208"/>
      <c r="D579" s="208"/>
      <c r="G579" s="224"/>
    </row>
    <row r="580">
      <c r="A580" s="208"/>
      <c r="B580" s="208"/>
      <c r="C580" s="208"/>
      <c r="D580" s="208"/>
      <c r="G580" s="224"/>
    </row>
    <row r="581">
      <c r="A581" s="208"/>
      <c r="B581" s="208"/>
      <c r="C581" s="208"/>
      <c r="D581" s="208"/>
      <c r="G581" s="224"/>
    </row>
    <row r="582">
      <c r="A582" s="208"/>
      <c r="B582" s="208"/>
      <c r="C582" s="208"/>
      <c r="D582" s="208"/>
      <c r="G582" s="224"/>
    </row>
    <row r="583">
      <c r="A583" s="208"/>
      <c r="B583" s="208"/>
      <c r="C583" s="208"/>
      <c r="D583" s="208"/>
      <c r="G583" s="224"/>
    </row>
    <row r="584">
      <c r="A584" s="208"/>
      <c r="B584" s="208"/>
      <c r="C584" s="208"/>
      <c r="D584" s="208"/>
      <c r="G584" s="224"/>
    </row>
    <row r="585">
      <c r="A585" s="208"/>
      <c r="B585" s="208"/>
      <c r="C585" s="208"/>
      <c r="D585" s="208"/>
      <c r="G585" s="224"/>
    </row>
    <row r="586">
      <c r="A586" s="208"/>
      <c r="B586" s="208"/>
      <c r="C586" s="208"/>
      <c r="D586" s="208"/>
      <c r="G586" s="224"/>
    </row>
    <row r="587">
      <c r="A587" s="208"/>
      <c r="B587" s="208"/>
      <c r="C587" s="208"/>
      <c r="D587" s="208"/>
      <c r="G587" s="224"/>
    </row>
    <row r="588">
      <c r="A588" s="208"/>
      <c r="B588" s="208"/>
      <c r="C588" s="208"/>
      <c r="D588" s="208"/>
      <c r="G588" s="224"/>
    </row>
    <row r="589">
      <c r="A589" s="208"/>
      <c r="B589" s="208"/>
      <c r="C589" s="208"/>
      <c r="D589" s="208"/>
      <c r="G589" s="224"/>
    </row>
    <row r="590">
      <c r="A590" s="208"/>
      <c r="B590" s="208"/>
      <c r="C590" s="208"/>
      <c r="D590" s="208"/>
      <c r="G590" s="224"/>
    </row>
    <row r="591">
      <c r="A591" s="208"/>
      <c r="B591" s="208"/>
      <c r="C591" s="208"/>
      <c r="D591" s="208"/>
      <c r="G591" s="224"/>
    </row>
    <row r="592">
      <c r="A592" s="208"/>
      <c r="B592" s="208"/>
      <c r="C592" s="208"/>
      <c r="D592" s="208"/>
      <c r="G592" s="224"/>
    </row>
    <row r="593">
      <c r="A593" s="208"/>
      <c r="B593" s="208"/>
      <c r="C593" s="208"/>
      <c r="D593" s="208"/>
      <c r="G593" s="224"/>
    </row>
    <row r="594">
      <c r="A594" s="208"/>
      <c r="B594" s="208"/>
      <c r="C594" s="208"/>
      <c r="D594" s="208"/>
      <c r="G594" s="224"/>
    </row>
    <row r="595">
      <c r="A595" s="208"/>
      <c r="B595" s="208"/>
      <c r="C595" s="208"/>
      <c r="D595" s="208"/>
      <c r="G595" s="224"/>
    </row>
    <row r="596">
      <c r="A596" s="208"/>
      <c r="B596" s="208"/>
      <c r="C596" s="208"/>
      <c r="D596" s="208"/>
      <c r="G596" s="224"/>
    </row>
    <row r="597">
      <c r="A597" s="208"/>
      <c r="B597" s="208"/>
      <c r="C597" s="208"/>
      <c r="D597" s="208"/>
      <c r="G597" s="224"/>
    </row>
    <row r="598">
      <c r="A598" s="208"/>
      <c r="B598" s="208"/>
      <c r="C598" s="208"/>
      <c r="D598" s="208"/>
      <c r="G598" s="224"/>
    </row>
    <row r="599">
      <c r="A599" s="208"/>
      <c r="B599" s="208"/>
      <c r="C599" s="208"/>
      <c r="D599" s="208"/>
      <c r="G599" s="224"/>
    </row>
    <row r="600">
      <c r="A600" s="208"/>
      <c r="B600" s="208"/>
      <c r="C600" s="208"/>
      <c r="D600" s="208"/>
      <c r="G600" s="224"/>
    </row>
    <row r="601">
      <c r="A601" s="208"/>
      <c r="B601" s="208"/>
      <c r="C601" s="208"/>
      <c r="D601" s="208"/>
      <c r="G601" s="224"/>
    </row>
    <row r="602">
      <c r="A602" s="208"/>
      <c r="B602" s="208"/>
      <c r="C602" s="208"/>
      <c r="D602" s="208"/>
      <c r="G602" s="224"/>
    </row>
    <row r="603">
      <c r="A603" s="208"/>
      <c r="B603" s="208"/>
      <c r="C603" s="208"/>
      <c r="D603" s="208"/>
      <c r="G603" s="224"/>
    </row>
    <row r="604">
      <c r="A604" s="208"/>
      <c r="B604" s="208"/>
      <c r="C604" s="208"/>
      <c r="D604" s="208"/>
      <c r="G604" s="224"/>
    </row>
    <row r="605">
      <c r="A605" s="208"/>
      <c r="B605" s="208"/>
      <c r="C605" s="208"/>
      <c r="D605" s="208"/>
      <c r="G605" s="224"/>
    </row>
    <row r="606">
      <c r="A606" s="208"/>
      <c r="B606" s="208"/>
      <c r="C606" s="208"/>
      <c r="D606" s="208"/>
      <c r="G606" s="224"/>
    </row>
    <row r="607">
      <c r="A607" s="208"/>
      <c r="B607" s="208"/>
      <c r="C607" s="208"/>
      <c r="D607" s="208"/>
      <c r="G607" s="224"/>
    </row>
    <row r="608">
      <c r="A608" s="208"/>
      <c r="B608" s="208"/>
      <c r="C608" s="208"/>
      <c r="D608" s="208"/>
      <c r="G608" s="224"/>
    </row>
    <row r="609">
      <c r="A609" s="208"/>
      <c r="B609" s="208"/>
      <c r="C609" s="208"/>
      <c r="D609" s="208"/>
      <c r="G609" s="224"/>
    </row>
    <row r="610">
      <c r="A610" s="208"/>
      <c r="B610" s="208"/>
      <c r="C610" s="208"/>
      <c r="D610" s="208"/>
      <c r="G610" s="224"/>
    </row>
    <row r="611">
      <c r="A611" s="208"/>
      <c r="B611" s="208"/>
      <c r="C611" s="208"/>
      <c r="D611" s="208"/>
      <c r="G611" s="224"/>
    </row>
    <row r="612">
      <c r="A612" s="208"/>
      <c r="B612" s="208"/>
      <c r="C612" s="208"/>
      <c r="D612" s="208"/>
      <c r="G612" s="224"/>
    </row>
    <row r="613">
      <c r="A613" s="208"/>
      <c r="B613" s="208"/>
      <c r="C613" s="208"/>
      <c r="D613" s="208"/>
      <c r="G613" s="224"/>
    </row>
    <row r="614">
      <c r="A614" s="208"/>
      <c r="B614" s="208"/>
      <c r="C614" s="208"/>
      <c r="D614" s="208"/>
      <c r="G614" s="224"/>
    </row>
    <row r="615">
      <c r="A615" s="208"/>
      <c r="B615" s="208"/>
      <c r="C615" s="208"/>
      <c r="D615" s="208"/>
      <c r="G615" s="224"/>
    </row>
    <row r="616">
      <c r="A616" s="208"/>
      <c r="B616" s="208"/>
      <c r="C616" s="208"/>
      <c r="D616" s="208"/>
      <c r="G616" s="224"/>
    </row>
    <row r="617">
      <c r="A617" s="208"/>
      <c r="B617" s="208"/>
      <c r="C617" s="208"/>
      <c r="D617" s="208"/>
      <c r="G617" s="224"/>
    </row>
    <row r="618">
      <c r="A618" s="208"/>
      <c r="B618" s="208"/>
      <c r="C618" s="208"/>
      <c r="D618" s="208"/>
      <c r="G618" s="224"/>
    </row>
    <row r="619">
      <c r="A619" s="208"/>
      <c r="B619" s="208"/>
      <c r="C619" s="208"/>
      <c r="D619" s="208"/>
      <c r="G619" s="224"/>
    </row>
    <row r="620">
      <c r="A620" s="208"/>
      <c r="B620" s="208"/>
      <c r="C620" s="208"/>
      <c r="D620" s="208"/>
      <c r="G620" s="224"/>
    </row>
    <row r="621">
      <c r="A621" s="208"/>
      <c r="B621" s="208"/>
      <c r="C621" s="208"/>
      <c r="D621" s="208"/>
      <c r="G621" s="224"/>
    </row>
    <row r="622">
      <c r="A622" s="208"/>
      <c r="B622" s="208"/>
      <c r="C622" s="208"/>
      <c r="D622" s="208"/>
      <c r="G622" s="224"/>
    </row>
    <row r="623">
      <c r="A623" s="208"/>
      <c r="B623" s="208"/>
      <c r="C623" s="208"/>
      <c r="D623" s="208"/>
      <c r="G623" s="224"/>
    </row>
    <row r="624">
      <c r="A624" s="208"/>
      <c r="B624" s="208"/>
      <c r="C624" s="208"/>
      <c r="D624" s="208"/>
      <c r="G624" s="224"/>
    </row>
    <row r="625">
      <c r="A625" s="208"/>
      <c r="B625" s="208"/>
      <c r="C625" s="208"/>
      <c r="D625" s="208"/>
      <c r="G625" s="224"/>
    </row>
    <row r="626">
      <c r="A626" s="208"/>
      <c r="B626" s="208"/>
      <c r="C626" s="208"/>
      <c r="D626" s="208"/>
      <c r="G626" s="224"/>
    </row>
    <row r="627">
      <c r="A627" s="208"/>
      <c r="B627" s="208"/>
      <c r="C627" s="208"/>
      <c r="D627" s="208"/>
      <c r="G627" s="224"/>
    </row>
    <row r="628">
      <c r="A628" s="208"/>
      <c r="B628" s="208"/>
      <c r="C628" s="208"/>
      <c r="D628" s="208"/>
      <c r="G628" s="224"/>
    </row>
    <row r="629">
      <c r="A629" s="208"/>
      <c r="B629" s="208"/>
      <c r="C629" s="208"/>
      <c r="D629" s="208"/>
      <c r="G629" s="224"/>
    </row>
    <row r="630">
      <c r="A630" s="208"/>
      <c r="B630" s="208"/>
      <c r="C630" s="208"/>
      <c r="D630" s="208"/>
      <c r="G630" s="224"/>
    </row>
    <row r="631">
      <c r="A631" s="208"/>
      <c r="B631" s="208"/>
      <c r="C631" s="208"/>
      <c r="D631" s="208"/>
      <c r="G631" s="224"/>
    </row>
    <row r="632">
      <c r="A632" s="208"/>
      <c r="B632" s="208"/>
      <c r="C632" s="208"/>
      <c r="D632" s="208"/>
      <c r="G632" s="224"/>
    </row>
    <row r="633">
      <c r="A633" s="208"/>
      <c r="B633" s="208"/>
      <c r="C633" s="208"/>
      <c r="D633" s="208"/>
      <c r="G633" s="224"/>
    </row>
    <row r="634">
      <c r="A634" s="208"/>
      <c r="B634" s="208"/>
      <c r="C634" s="208"/>
      <c r="D634" s="208"/>
      <c r="G634" s="224"/>
    </row>
    <row r="635">
      <c r="A635" s="208"/>
      <c r="B635" s="208"/>
      <c r="C635" s="208"/>
      <c r="D635" s="208"/>
      <c r="G635" s="224"/>
    </row>
    <row r="636">
      <c r="A636" s="208"/>
      <c r="B636" s="208"/>
      <c r="C636" s="208"/>
      <c r="D636" s="208"/>
      <c r="G636" s="224"/>
    </row>
    <row r="637">
      <c r="A637" s="208"/>
      <c r="B637" s="208"/>
      <c r="C637" s="208"/>
      <c r="D637" s="208"/>
      <c r="G637" s="224"/>
    </row>
    <row r="638">
      <c r="A638" s="208"/>
      <c r="B638" s="208"/>
      <c r="C638" s="208"/>
      <c r="D638" s="208"/>
      <c r="G638" s="224"/>
    </row>
    <row r="639">
      <c r="A639" s="208"/>
      <c r="B639" s="208"/>
      <c r="C639" s="208"/>
      <c r="D639" s="208"/>
      <c r="G639" s="224"/>
    </row>
    <row r="640">
      <c r="A640" s="208"/>
      <c r="B640" s="208"/>
      <c r="C640" s="208"/>
      <c r="D640" s="208"/>
      <c r="G640" s="224"/>
    </row>
    <row r="641">
      <c r="A641" s="208"/>
      <c r="B641" s="208"/>
      <c r="C641" s="208"/>
      <c r="D641" s="208"/>
      <c r="G641" s="224"/>
    </row>
    <row r="642">
      <c r="A642" s="208"/>
      <c r="B642" s="208"/>
      <c r="C642" s="208"/>
      <c r="D642" s="208"/>
      <c r="G642" s="224"/>
    </row>
    <row r="643">
      <c r="A643" s="208"/>
      <c r="B643" s="208"/>
      <c r="C643" s="208"/>
      <c r="D643" s="208"/>
      <c r="G643" s="224"/>
    </row>
    <row r="644">
      <c r="A644" s="208"/>
      <c r="B644" s="208"/>
      <c r="C644" s="208"/>
      <c r="D644" s="208"/>
      <c r="G644" s="224"/>
    </row>
    <row r="645">
      <c r="A645" s="208"/>
      <c r="B645" s="208"/>
      <c r="C645" s="208"/>
      <c r="D645" s="208"/>
      <c r="G645" s="224"/>
    </row>
    <row r="646">
      <c r="A646" s="208"/>
      <c r="B646" s="208"/>
      <c r="C646" s="208"/>
      <c r="D646" s="208"/>
      <c r="G646" s="224"/>
    </row>
    <row r="647">
      <c r="A647" s="208"/>
      <c r="B647" s="208"/>
      <c r="C647" s="208"/>
      <c r="D647" s="208"/>
      <c r="G647" s="224"/>
    </row>
    <row r="648">
      <c r="A648" s="208"/>
      <c r="B648" s="208"/>
      <c r="C648" s="208"/>
      <c r="D648" s="208"/>
      <c r="G648" s="224"/>
    </row>
    <row r="649">
      <c r="A649" s="208"/>
      <c r="B649" s="208"/>
      <c r="C649" s="208"/>
      <c r="D649" s="208"/>
      <c r="G649" s="224"/>
    </row>
    <row r="650">
      <c r="A650" s="208"/>
      <c r="B650" s="208"/>
      <c r="C650" s="208"/>
      <c r="D650" s="208"/>
      <c r="G650" s="224"/>
    </row>
    <row r="651">
      <c r="A651" s="208"/>
      <c r="B651" s="208"/>
      <c r="C651" s="208"/>
      <c r="D651" s="208"/>
      <c r="G651" s="224"/>
    </row>
    <row r="652">
      <c r="A652" s="208"/>
      <c r="B652" s="208"/>
      <c r="C652" s="208"/>
      <c r="D652" s="208"/>
      <c r="G652" s="224"/>
    </row>
    <row r="653">
      <c r="A653" s="208"/>
      <c r="B653" s="208"/>
      <c r="C653" s="208"/>
      <c r="D653" s="208"/>
      <c r="G653" s="224"/>
    </row>
    <row r="654">
      <c r="A654" s="208"/>
      <c r="B654" s="208"/>
      <c r="C654" s="208"/>
      <c r="D654" s="208"/>
      <c r="G654" s="224"/>
    </row>
    <row r="655">
      <c r="A655" s="208"/>
      <c r="B655" s="208"/>
      <c r="C655" s="208"/>
      <c r="D655" s="208"/>
      <c r="G655" s="224"/>
    </row>
    <row r="656">
      <c r="A656" s="208"/>
      <c r="B656" s="208"/>
      <c r="C656" s="208"/>
      <c r="D656" s="208"/>
      <c r="G656" s="224"/>
    </row>
    <row r="657">
      <c r="A657" s="208"/>
      <c r="B657" s="208"/>
      <c r="C657" s="208"/>
      <c r="D657" s="208"/>
      <c r="G657" s="224"/>
    </row>
    <row r="658">
      <c r="A658" s="208"/>
      <c r="B658" s="208"/>
      <c r="C658" s="208"/>
      <c r="D658" s="208"/>
      <c r="G658" s="224"/>
    </row>
    <row r="659">
      <c r="A659" s="208"/>
      <c r="B659" s="208"/>
      <c r="C659" s="208"/>
      <c r="D659" s="208"/>
      <c r="G659" s="224"/>
    </row>
    <row r="660">
      <c r="A660" s="208"/>
      <c r="B660" s="208"/>
      <c r="C660" s="208"/>
      <c r="D660" s="208"/>
      <c r="G660" s="224"/>
    </row>
    <row r="661">
      <c r="A661" s="208"/>
      <c r="B661" s="208"/>
      <c r="C661" s="208"/>
      <c r="D661" s="208"/>
      <c r="G661" s="224"/>
    </row>
    <row r="662">
      <c r="A662" s="208"/>
      <c r="B662" s="208"/>
      <c r="C662" s="208"/>
      <c r="D662" s="208"/>
      <c r="G662" s="224"/>
    </row>
    <row r="663">
      <c r="A663" s="208"/>
      <c r="B663" s="208"/>
      <c r="C663" s="208"/>
      <c r="D663" s="208"/>
      <c r="G663" s="224"/>
    </row>
    <row r="664">
      <c r="A664" s="208"/>
      <c r="B664" s="208"/>
      <c r="C664" s="208"/>
      <c r="D664" s="208"/>
      <c r="G664" s="224"/>
    </row>
    <row r="665">
      <c r="A665" s="208"/>
      <c r="B665" s="208"/>
      <c r="C665" s="208"/>
      <c r="D665" s="208"/>
      <c r="G665" s="224"/>
    </row>
    <row r="666">
      <c r="A666" s="208"/>
      <c r="B666" s="208"/>
      <c r="C666" s="208"/>
      <c r="D666" s="208"/>
      <c r="G666" s="224"/>
    </row>
    <row r="667">
      <c r="A667" s="208"/>
      <c r="B667" s="208"/>
      <c r="C667" s="208"/>
      <c r="D667" s="208"/>
      <c r="G667" s="224"/>
    </row>
    <row r="668">
      <c r="A668" s="208"/>
      <c r="B668" s="208"/>
      <c r="C668" s="208"/>
      <c r="D668" s="208"/>
      <c r="G668" s="224"/>
    </row>
    <row r="669">
      <c r="A669" s="208"/>
      <c r="B669" s="208"/>
      <c r="C669" s="208"/>
      <c r="D669" s="208"/>
      <c r="G669" s="224"/>
    </row>
    <row r="670">
      <c r="A670" s="208"/>
      <c r="B670" s="208"/>
      <c r="C670" s="208"/>
      <c r="D670" s="208"/>
      <c r="G670" s="224"/>
    </row>
    <row r="671">
      <c r="A671" s="208"/>
      <c r="B671" s="208"/>
      <c r="C671" s="208"/>
      <c r="D671" s="208"/>
      <c r="G671" s="224"/>
    </row>
    <row r="672">
      <c r="A672" s="208"/>
      <c r="B672" s="208"/>
      <c r="C672" s="208"/>
      <c r="D672" s="208"/>
      <c r="G672" s="224"/>
    </row>
    <row r="673">
      <c r="A673" s="208"/>
      <c r="B673" s="208"/>
      <c r="C673" s="208"/>
      <c r="D673" s="208"/>
      <c r="G673" s="224"/>
    </row>
    <row r="674">
      <c r="A674" s="208"/>
      <c r="B674" s="208"/>
      <c r="C674" s="208"/>
      <c r="D674" s="208"/>
      <c r="G674" s="224"/>
    </row>
    <row r="675">
      <c r="A675" s="208"/>
      <c r="B675" s="208"/>
      <c r="C675" s="208"/>
      <c r="D675" s="208"/>
      <c r="G675" s="224"/>
    </row>
    <row r="676">
      <c r="A676" s="208"/>
      <c r="B676" s="208"/>
      <c r="C676" s="208"/>
      <c r="D676" s="208"/>
      <c r="G676" s="224"/>
    </row>
    <row r="677">
      <c r="A677" s="208"/>
      <c r="B677" s="208"/>
      <c r="C677" s="208"/>
      <c r="D677" s="208"/>
      <c r="G677" s="224"/>
    </row>
    <row r="678">
      <c r="A678" s="208"/>
      <c r="B678" s="208"/>
      <c r="C678" s="208"/>
      <c r="D678" s="208"/>
      <c r="G678" s="224"/>
    </row>
    <row r="679">
      <c r="A679" s="208"/>
      <c r="B679" s="208"/>
      <c r="C679" s="208"/>
      <c r="D679" s="208"/>
      <c r="G679" s="224"/>
    </row>
    <row r="680">
      <c r="A680" s="208"/>
      <c r="B680" s="208"/>
      <c r="C680" s="208"/>
      <c r="D680" s="208"/>
      <c r="G680" s="224"/>
    </row>
    <row r="681">
      <c r="A681" s="208"/>
      <c r="B681" s="208"/>
      <c r="C681" s="208"/>
      <c r="D681" s="208"/>
      <c r="G681" s="224"/>
    </row>
    <row r="682">
      <c r="A682" s="208"/>
      <c r="B682" s="208"/>
      <c r="C682" s="208"/>
      <c r="D682" s="208"/>
      <c r="G682" s="224"/>
    </row>
    <row r="683">
      <c r="A683" s="208"/>
      <c r="B683" s="208"/>
      <c r="C683" s="208"/>
      <c r="D683" s="208"/>
      <c r="G683" s="224"/>
    </row>
    <row r="684">
      <c r="A684" s="208"/>
      <c r="B684" s="208"/>
      <c r="C684" s="208"/>
      <c r="D684" s="208"/>
      <c r="G684" s="224"/>
    </row>
    <row r="685">
      <c r="A685" s="208"/>
      <c r="B685" s="208"/>
      <c r="C685" s="208"/>
      <c r="D685" s="208"/>
      <c r="G685" s="224"/>
    </row>
    <row r="686">
      <c r="A686" s="208"/>
      <c r="B686" s="208"/>
      <c r="C686" s="208"/>
      <c r="D686" s="208"/>
      <c r="G686" s="224"/>
    </row>
    <row r="687">
      <c r="A687" s="208"/>
      <c r="B687" s="208"/>
      <c r="C687" s="208"/>
      <c r="D687" s="208"/>
      <c r="G687" s="224"/>
    </row>
    <row r="688">
      <c r="A688" s="208"/>
      <c r="B688" s="208"/>
      <c r="C688" s="208"/>
      <c r="D688" s="208"/>
      <c r="G688" s="224"/>
    </row>
    <row r="689">
      <c r="A689" s="208"/>
      <c r="B689" s="208"/>
      <c r="C689" s="208"/>
      <c r="D689" s="208"/>
      <c r="G689" s="224"/>
    </row>
    <row r="690">
      <c r="A690" s="208"/>
      <c r="B690" s="208"/>
      <c r="C690" s="208"/>
      <c r="D690" s="208"/>
      <c r="G690" s="224"/>
    </row>
    <row r="691">
      <c r="A691" s="208"/>
      <c r="B691" s="208"/>
      <c r="C691" s="208"/>
      <c r="D691" s="208"/>
      <c r="G691" s="224"/>
    </row>
    <row r="692">
      <c r="A692" s="208"/>
      <c r="B692" s="208"/>
      <c r="C692" s="208"/>
      <c r="D692" s="208"/>
      <c r="G692" s="224"/>
    </row>
    <row r="693">
      <c r="A693" s="208"/>
      <c r="B693" s="208"/>
      <c r="C693" s="208"/>
      <c r="D693" s="208"/>
      <c r="G693" s="224"/>
    </row>
    <row r="694">
      <c r="A694" s="208"/>
      <c r="B694" s="208"/>
      <c r="C694" s="208"/>
      <c r="D694" s="208"/>
      <c r="G694" s="224"/>
    </row>
    <row r="695">
      <c r="A695" s="208"/>
      <c r="B695" s="208"/>
      <c r="C695" s="208"/>
      <c r="D695" s="208"/>
      <c r="G695" s="224"/>
    </row>
    <row r="696">
      <c r="A696" s="208"/>
      <c r="B696" s="208"/>
      <c r="C696" s="208"/>
      <c r="D696" s="208"/>
      <c r="G696" s="224"/>
    </row>
    <row r="697">
      <c r="A697" s="208"/>
      <c r="B697" s="208"/>
      <c r="C697" s="208"/>
      <c r="D697" s="208"/>
      <c r="G697" s="224"/>
    </row>
    <row r="698">
      <c r="A698" s="208"/>
      <c r="B698" s="208"/>
      <c r="C698" s="208"/>
      <c r="D698" s="208"/>
      <c r="G698" s="224"/>
    </row>
    <row r="699">
      <c r="A699" s="208"/>
      <c r="B699" s="208"/>
      <c r="C699" s="208"/>
      <c r="D699" s="208"/>
      <c r="G699" s="224"/>
    </row>
    <row r="700">
      <c r="A700" s="208"/>
      <c r="B700" s="208"/>
      <c r="C700" s="208"/>
      <c r="D700" s="208"/>
      <c r="G700" s="224"/>
    </row>
    <row r="701">
      <c r="A701" s="208"/>
      <c r="B701" s="208"/>
      <c r="C701" s="208"/>
      <c r="D701" s="208"/>
      <c r="G701" s="224"/>
    </row>
    <row r="702">
      <c r="A702" s="208"/>
      <c r="B702" s="208"/>
      <c r="C702" s="208"/>
      <c r="D702" s="208"/>
      <c r="G702" s="224"/>
    </row>
    <row r="703">
      <c r="A703" s="208"/>
      <c r="B703" s="208"/>
      <c r="C703" s="208"/>
      <c r="D703" s="208"/>
      <c r="G703" s="224"/>
    </row>
    <row r="704">
      <c r="A704" s="208"/>
      <c r="B704" s="208"/>
      <c r="C704" s="208"/>
      <c r="D704" s="208"/>
      <c r="G704" s="224"/>
    </row>
    <row r="705">
      <c r="A705" s="208"/>
      <c r="B705" s="208"/>
      <c r="C705" s="208"/>
      <c r="D705" s="208"/>
      <c r="G705" s="224"/>
    </row>
    <row r="706">
      <c r="A706" s="208"/>
      <c r="B706" s="208"/>
      <c r="C706" s="208"/>
      <c r="D706" s="208"/>
      <c r="G706" s="224"/>
    </row>
    <row r="707">
      <c r="A707" s="208"/>
      <c r="B707" s="208"/>
      <c r="C707" s="208"/>
      <c r="D707" s="208"/>
      <c r="G707" s="224"/>
    </row>
    <row r="708">
      <c r="A708" s="208"/>
      <c r="B708" s="208"/>
      <c r="C708" s="208"/>
      <c r="D708" s="208"/>
      <c r="G708" s="224"/>
    </row>
    <row r="709">
      <c r="A709" s="208"/>
      <c r="B709" s="208"/>
      <c r="C709" s="208"/>
      <c r="D709" s="208"/>
      <c r="G709" s="224"/>
    </row>
    <row r="710">
      <c r="A710" s="208"/>
      <c r="B710" s="208"/>
      <c r="C710" s="208"/>
      <c r="D710" s="208"/>
      <c r="G710" s="224"/>
    </row>
    <row r="711">
      <c r="A711" s="208"/>
      <c r="B711" s="208"/>
      <c r="C711" s="208"/>
      <c r="D711" s="208"/>
      <c r="G711" s="224"/>
    </row>
    <row r="712">
      <c r="A712" s="208"/>
      <c r="B712" s="208"/>
      <c r="C712" s="208"/>
      <c r="D712" s="208"/>
      <c r="G712" s="224"/>
    </row>
    <row r="713">
      <c r="A713" s="208"/>
      <c r="B713" s="208"/>
      <c r="C713" s="208"/>
      <c r="D713" s="208"/>
      <c r="G713" s="224"/>
    </row>
    <row r="714">
      <c r="A714" s="208"/>
      <c r="B714" s="208"/>
      <c r="C714" s="208"/>
      <c r="D714" s="208"/>
      <c r="G714" s="224"/>
    </row>
    <row r="715">
      <c r="A715" s="208"/>
      <c r="B715" s="208"/>
      <c r="C715" s="208"/>
      <c r="D715" s="208"/>
      <c r="G715" s="224"/>
    </row>
    <row r="716">
      <c r="A716" s="208"/>
      <c r="B716" s="208"/>
      <c r="C716" s="208"/>
      <c r="D716" s="208"/>
      <c r="G716" s="224"/>
    </row>
    <row r="717">
      <c r="A717" s="208"/>
      <c r="B717" s="208"/>
      <c r="C717" s="208"/>
      <c r="D717" s="208"/>
      <c r="G717" s="224"/>
    </row>
    <row r="718">
      <c r="A718" s="208"/>
      <c r="B718" s="208"/>
      <c r="C718" s="208"/>
      <c r="D718" s="208"/>
      <c r="G718" s="224"/>
    </row>
    <row r="719">
      <c r="A719" s="208"/>
      <c r="B719" s="208"/>
      <c r="C719" s="208"/>
      <c r="D719" s="208"/>
      <c r="G719" s="224"/>
    </row>
    <row r="720">
      <c r="A720" s="208"/>
      <c r="B720" s="208"/>
      <c r="C720" s="208"/>
      <c r="D720" s="208"/>
      <c r="G720" s="224"/>
    </row>
    <row r="721">
      <c r="A721" s="208"/>
      <c r="B721" s="208"/>
      <c r="C721" s="208"/>
      <c r="D721" s="208"/>
      <c r="G721" s="224"/>
    </row>
    <row r="722">
      <c r="A722" s="208"/>
      <c r="B722" s="208"/>
      <c r="C722" s="208"/>
      <c r="D722" s="208"/>
      <c r="G722" s="224"/>
    </row>
    <row r="723">
      <c r="A723" s="208"/>
      <c r="B723" s="208"/>
      <c r="C723" s="208"/>
      <c r="D723" s="208"/>
      <c r="G723" s="224"/>
    </row>
    <row r="724">
      <c r="A724" s="208"/>
      <c r="B724" s="208"/>
      <c r="C724" s="208"/>
      <c r="D724" s="208"/>
      <c r="G724" s="224"/>
    </row>
    <row r="725">
      <c r="A725" s="208"/>
      <c r="B725" s="208"/>
      <c r="C725" s="208"/>
      <c r="D725" s="208"/>
      <c r="G725" s="224"/>
    </row>
    <row r="726">
      <c r="A726" s="208"/>
      <c r="B726" s="208"/>
      <c r="C726" s="208"/>
      <c r="D726" s="208"/>
      <c r="G726" s="224"/>
    </row>
    <row r="727">
      <c r="A727" s="208"/>
      <c r="B727" s="208"/>
      <c r="C727" s="208"/>
      <c r="D727" s="208"/>
      <c r="G727" s="224"/>
    </row>
    <row r="728">
      <c r="A728" s="208"/>
      <c r="B728" s="208"/>
      <c r="C728" s="208"/>
      <c r="D728" s="208"/>
      <c r="G728" s="224"/>
    </row>
    <row r="729">
      <c r="A729" s="208"/>
      <c r="B729" s="208"/>
      <c r="C729" s="208"/>
      <c r="D729" s="208"/>
      <c r="G729" s="224"/>
    </row>
    <row r="730">
      <c r="A730" s="208"/>
      <c r="B730" s="208"/>
      <c r="C730" s="208"/>
      <c r="D730" s="208"/>
      <c r="G730" s="224"/>
    </row>
    <row r="731">
      <c r="A731" s="208"/>
      <c r="B731" s="208"/>
      <c r="C731" s="208"/>
      <c r="D731" s="208"/>
      <c r="G731" s="224"/>
    </row>
    <row r="732">
      <c r="A732" s="208"/>
      <c r="B732" s="208"/>
      <c r="C732" s="208"/>
      <c r="D732" s="208"/>
      <c r="G732" s="224"/>
    </row>
    <row r="733">
      <c r="A733" s="208"/>
      <c r="B733" s="208"/>
      <c r="C733" s="208"/>
      <c r="D733" s="208"/>
      <c r="G733" s="224"/>
    </row>
    <row r="734">
      <c r="A734" s="208"/>
      <c r="B734" s="208"/>
      <c r="C734" s="208"/>
      <c r="D734" s="208"/>
      <c r="G734" s="224"/>
    </row>
    <row r="735">
      <c r="A735" s="208"/>
      <c r="B735" s="208"/>
      <c r="C735" s="208"/>
      <c r="D735" s="208"/>
      <c r="G735" s="224"/>
    </row>
    <row r="736">
      <c r="A736" s="208"/>
      <c r="B736" s="208"/>
      <c r="C736" s="208"/>
      <c r="D736" s="208"/>
      <c r="G736" s="224"/>
    </row>
    <row r="737">
      <c r="A737" s="208"/>
      <c r="B737" s="208"/>
      <c r="C737" s="208"/>
      <c r="D737" s="208"/>
      <c r="G737" s="224"/>
    </row>
    <row r="738">
      <c r="A738" s="208"/>
      <c r="B738" s="208"/>
      <c r="C738" s="208"/>
      <c r="D738" s="208"/>
      <c r="G738" s="224"/>
    </row>
    <row r="739">
      <c r="A739" s="208"/>
      <c r="B739" s="208"/>
      <c r="C739" s="208"/>
      <c r="D739" s="208"/>
      <c r="G739" s="224"/>
    </row>
    <row r="740">
      <c r="A740" s="208"/>
      <c r="B740" s="208"/>
      <c r="C740" s="208"/>
      <c r="D740" s="208"/>
      <c r="G740" s="224"/>
    </row>
    <row r="741">
      <c r="A741" s="208"/>
      <c r="B741" s="208"/>
      <c r="C741" s="208"/>
      <c r="D741" s="208"/>
      <c r="G741" s="224"/>
    </row>
    <row r="742">
      <c r="A742" s="208"/>
      <c r="B742" s="208"/>
      <c r="C742" s="208"/>
      <c r="D742" s="208"/>
      <c r="G742" s="224"/>
    </row>
    <row r="743">
      <c r="A743" s="208"/>
      <c r="B743" s="208"/>
      <c r="C743" s="208"/>
      <c r="D743" s="208"/>
      <c r="G743" s="224"/>
    </row>
    <row r="744">
      <c r="A744" s="208"/>
      <c r="B744" s="208"/>
      <c r="C744" s="208"/>
      <c r="D744" s="208"/>
      <c r="G744" s="224"/>
    </row>
    <row r="745">
      <c r="A745" s="208"/>
      <c r="B745" s="208"/>
      <c r="C745" s="208"/>
      <c r="D745" s="208"/>
      <c r="G745" s="224"/>
    </row>
    <row r="746">
      <c r="A746" s="208"/>
      <c r="B746" s="208"/>
      <c r="C746" s="208"/>
      <c r="D746" s="208"/>
      <c r="G746" s="224"/>
    </row>
    <row r="747">
      <c r="A747" s="208"/>
      <c r="B747" s="208"/>
      <c r="C747" s="208"/>
      <c r="D747" s="208"/>
      <c r="G747" s="224"/>
    </row>
    <row r="748">
      <c r="A748" s="208"/>
      <c r="B748" s="208"/>
      <c r="C748" s="208"/>
      <c r="D748" s="208"/>
      <c r="G748" s="224"/>
    </row>
    <row r="749">
      <c r="A749" s="208"/>
      <c r="B749" s="208"/>
      <c r="C749" s="208"/>
      <c r="D749" s="208"/>
      <c r="G749" s="224"/>
    </row>
    <row r="750">
      <c r="A750" s="208"/>
      <c r="B750" s="208"/>
      <c r="C750" s="208"/>
      <c r="D750" s="208"/>
      <c r="G750" s="224"/>
    </row>
    <row r="751">
      <c r="A751" s="208"/>
      <c r="B751" s="208"/>
      <c r="C751" s="208"/>
      <c r="D751" s="208"/>
      <c r="G751" s="224"/>
    </row>
    <row r="752">
      <c r="A752" s="208"/>
      <c r="B752" s="208"/>
      <c r="C752" s="208"/>
      <c r="D752" s="208"/>
      <c r="G752" s="224"/>
    </row>
    <row r="753">
      <c r="A753" s="208"/>
      <c r="B753" s="208"/>
      <c r="C753" s="208"/>
      <c r="D753" s="208"/>
      <c r="G753" s="224"/>
    </row>
    <row r="754">
      <c r="A754" s="208"/>
      <c r="B754" s="208"/>
      <c r="C754" s="208"/>
      <c r="D754" s="208"/>
      <c r="G754" s="224"/>
    </row>
    <row r="755">
      <c r="A755" s="208"/>
      <c r="B755" s="208"/>
      <c r="C755" s="208"/>
      <c r="D755" s="208"/>
      <c r="G755" s="224"/>
    </row>
    <row r="756">
      <c r="A756" s="208"/>
      <c r="B756" s="208"/>
      <c r="C756" s="208"/>
      <c r="D756" s="208"/>
      <c r="G756" s="224"/>
    </row>
    <row r="757">
      <c r="A757" s="208"/>
      <c r="B757" s="208"/>
      <c r="C757" s="208"/>
      <c r="D757" s="208"/>
      <c r="G757" s="224"/>
    </row>
    <row r="758">
      <c r="A758" s="208"/>
      <c r="B758" s="208"/>
      <c r="C758" s="208"/>
      <c r="D758" s="208"/>
      <c r="G758" s="224"/>
    </row>
    <row r="759">
      <c r="A759" s="208"/>
      <c r="B759" s="208"/>
      <c r="C759" s="208"/>
      <c r="D759" s="208"/>
      <c r="G759" s="224"/>
    </row>
    <row r="760">
      <c r="A760" s="208"/>
      <c r="B760" s="208"/>
      <c r="C760" s="208"/>
      <c r="D760" s="208"/>
      <c r="G760" s="224"/>
    </row>
    <row r="761">
      <c r="A761" s="208"/>
      <c r="B761" s="208"/>
      <c r="C761" s="208"/>
      <c r="D761" s="208"/>
      <c r="G761" s="224"/>
    </row>
    <row r="762">
      <c r="A762" s="208"/>
      <c r="B762" s="208"/>
      <c r="C762" s="208"/>
      <c r="D762" s="208"/>
      <c r="G762" s="224"/>
    </row>
    <row r="763">
      <c r="A763" s="208"/>
      <c r="B763" s="208"/>
      <c r="C763" s="208"/>
      <c r="D763" s="208"/>
      <c r="G763" s="224"/>
    </row>
    <row r="764">
      <c r="A764" s="208"/>
      <c r="B764" s="208"/>
      <c r="C764" s="208"/>
      <c r="D764" s="208"/>
      <c r="G764" s="224"/>
    </row>
    <row r="765">
      <c r="A765" s="208"/>
      <c r="B765" s="208"/>
      <c r="C765" s="208"/>
      <c r="D765" s="208"/>
      <c r="G765" s="224"/>
    </row>
    <row r="766">
      <c r="A766" s="208"/>
      <c r="B766" s="208"/>
      <c r="C766" s="208"/>
      <c r="D766" s="208"/>
      <c r="G766" s="224"/>
    </row>
    <row r="767">
      <c r="A767" s="208"/>
      <c r="B767" s="208"/>
      <c r="C767" s="208"/>
      <c r="D767" s="208"/>
      <c r="G767" s="224"/>
    </row>
    <row r="768">
      <c r="A768" s="208"/>
      <c r="B768" s="208"/>
      <c r="C768" s="208"/>
      <c r="D768" s="208"/>
      <c r="G768" s="224"/>
    </row>
    <row r="769">
      <c r="A769" s="208"/>
      <c r="B769" s="208"/>
      <c r="C769" s="208"/>
      <c r="D769" s="208"/>
      <c r="G769" s="224"/>
    </row>
    <row r="770">
      <c r="A770" s="208"/>
      <c r="B770" s="208"/>
      <c r="C770" s="208"/>
      <c r="D770" s="208"/>
      <c r="G770" s="224"/>
    </row>
    <row r="771">
      <c r="A771" s="208"/>
      <c r="B771" s="208"/>
      <c r="C771" s="208"/>
      <c r="D771" s="208"/>
      <c r="G771" s="224"/>
    </row>
    <row r="772">
      <c r="A772" s="208"/>
      <c r="B772" s="208"/>
      <c r="C772" s="208"/>
      <c r="D772" s="208"/>
      <c r="G772" s="224"/>
    </row>
    <row r="773">
      <c r="A773" s="208"/>
      <c r="B773" s="208"/>
      <c r="C773" s="208"/>
      <c r="D773" s="208"/>
      <c r="G773" s="224"/>
    </row>
    <row r="774">
      <c r="A774" s="208"/>
      <c r="B774" s="208"/>
      <c r="C774" s="208"/>
      <c r="D774" s="208"/>
      <c r="G774" s="224"/>
    </row>
    <row r="775">
      <c r="A775" s="208"/>
      <c r="B775" s="208"/>
      <c r="C775" s="208"/>
      <c r="D775" s="208"/>
      <c r="G775" s="224"/>
    </row>
    <row r="776">
      <c r="A776" s="208"/>
      <c r="B776" s="208"/>
      <c r="C776" s="208"/>
      <c r="D776" s="208"/>
      <c r="G776" s="224"/>
    </row>
    <row r="777">
      <c r="A777" s="208"/>
      <c r="B777" s="208"/>
      <c r="C777" s="208"/>
      <c r="D777" s="208"/>
      <c r="G777" s="224"/>
    </row>
    <row r="778">
      <c r="A778" s="208"/>
      <c r="B778" s="208"/>
      <c r="C778" s="208"/>
      <c r="D778" s="208"/>
      <c r="G778" s="224"/>
    </row>
    <row r="779">
      <c r="A779" s="208"/>
      <c r="B779" s="208"/>
      <c r="C779" s="208"/>
      <c r="D779" s="208"/>
      <c r="G779" s="224"/>
    </row>
    <row r="780">
      <c r="A780" s="208"/>
      <c r="B780" s="208"/>
      <c r="C780" s="208"/>
      <c r="D780" s="208"/>
      <c r="G780" s="224"/>
    </row>
    <row r="781">
      <c r="A781" s="208"/>
      <c r="B781" s="208"/>
      <c r="C781" s="208"/>
      <c r="D781" s="208"/>
      <c r="G781" s="224"/>
    </row>
    <row r="782">
      <c r="A782" s="208"/>
      <c r="B782" s="208"/>
      <c r="C782" s="208"/>
      <c r="D782" s="208"/>
      <c r="G782" s="224"/>
    </row>
    <row r="783">
      <c r="A783" s="208"/>
      <c r="B783" s="208"/>
      <c r="C783" s="208"/>
      <c r="D783" s="208"/>
      <c r="G783" s="224"/>
    </row>
    <row r="784">
      <c r="A784" s="208"/>
      <c r="B784" s="208"/>
      <c r="C784" s="208"/>
      <c r="D784" s="208"/>
      <c r="G784" s="224"/>
    </row>
    <row r="785">
      <c r="A785" s="208"/>
      <c r="B785" s="208"/>
      <c r="C785" s="208"/>
      <c r="D785" s="208"/>
      <c r="G785" s="224"/>
    </row>
    <row r="786">
      <c r="A786" s="208"/>
      <c r="B786" s="208"/>
      <c r="C786" s="208"/>
      <c r="D786" s="208"/>
      <c r="G786" s="224"/>
    </row>
    <row r="787">
      <c r="A787" s="208"/>
      <c r="B787" s="208"/>
      <c r="C787" s="208"/>
      <c r="D787" s="208"/>
      <c r="G787" s="224"/>
    </row>
    <row r="788">
      <c r="A788" s="208"/>
      <c r="B788" s="208"/>
      <c r="C788" s="208"/>
      <c r="D788" s="208"/>
      <c r="G788" s="224"/>
    </row>
    <row r="789">
      <c r="A789" s="208"/>
      <c r="B789" s="208"/>
      <c r="C789" s="208"/>
      <c r="D789" s="208"/>
      <c r="G789" s="224"/>
    </row>
    <row r="790">
      <c r="A790" s="208"/>
      <c r="B790" s="208"/>
      <c r="C790" s="208"/>
      <c r="D790" s="208"/>
      <c r="G790" s="224"/>
    </row>
    <row r="791">
      <c r="A791" s="208"/>
      <c r="B791" s="208"/>
      <c r="C791" s="208"/>
      <c r="D791" s="208"/>
      <c r="G791" s="224"/>
    </row>
    <row r="792">
      <c r="A792" s="208"/>
      <c r="B792" s="208"/>
      <c r="C792" s="208"/>
      <c r="D792" s="208"/>
      <c r="G792" s="224"/>
    </row>
    <row r="793">
      <c r="A793" s="208"/>
      <c r="B793" s="208"/>
      <c r="C793" s="208"/>
      <c r="D793" s="208"/>
      <c r="G793" s="224"/>
    </row>
    <row r="794">
      <c r="A794" s="208"/>
      <c r="B794" s="208"/>
      <c r="C794" s="208"/>
      <c r="D794" s="208"/>
      <c r="G794" s="224"/>
    </row>
    <row r="795">
      <c r="A795" s="208"/>
      <c r="B795" s="208"/>
      <c r="C795" s="208"/>
      <c r="D795" s="208"/>
      <c r="G795" s="224"/>
    </row>
    <row r="796">
      <c r="A796" s="208"/>
      <c r="B796" s="208"/>
      <c r="C796" s="208"/>
      <c r="D796" s="208"/>
      <c r="G796" s="224"/>
    </row>
    <row r="797">
      <c r="A797" s="208"/>
      <c r="B797" s="208"/>
      <c r="C797" s="208"/>
      <c r="D797" s="208"/>
      <c r="G797" s="224"/>
    </row>
    <row r="798">
      <c r="A798" s="208"/>
      <c r="B798" s="208"/>
      <c r="C798" s="208"/>
      <c r="D798" s="208"/>
      <c r="G798" s="224"/>
    </row>
    <row r="799">
      <c r="A799" s="208"/>
      <c r="B799" s="208"/>
      <c r="C799" s="208"/>
      <c r="D799" s="208"/>
      <c r="G799" s="224"/>
    </row>
    <row r="800">
      <c r="A800" s="208"/>
      <c r="B800" s="208"/>
      <c r="C800" s="208"/>
      <c r="D800" s="208"/>
      <c r="G800" s="224"/>
    </row>
    <row r="801">
      <c r="A801" s="208"/>
      <c r="B801" s="208"/>
      <c r="C801" s="208"/>
      <c r="D801" s="208"/>
      <c r="G801" s="224"/>
    </row>
    <row r="802">
      <c r="A802" s="208"/>
      <c r="B802" s="208"/>
      <c r="C802" s="208"/>
      <c r="D802" s="208"/>
      <c r="G802" s="224"/>
    </row>
    <row r="803">
      <c r="A803" s="208"/>
      <c r="B803" s="208"/>
      <c r="C803" s="208"/>
      <c r="D803" s="208"/>
      <c r="G803" s="224"/>
    </row>
    <row r="804">
      <c r="A804" s="208"/>
      <c r="B804" s="208"/>
      <c r="C804" s="208"/>
      <c r="D804" s="208"/>
      <c r="G804" s="224"/>
    </row>
    <row r="805">
      <c r="A805" s="208"/>
      <c r="B805" s="208"/>
      <c r="C805" s="208"/>
      <c r="D805" s="208"/>
      <c r="G805" s="224"/>
    </row>
    <row r="806">
      <c r="A806" s="208"/>
      <c r="B806" s="208"/>
      <c r="C806" s="208"/>
      <c r="D806" s="208"/>
      <c r="G806" s="224"/>
    </row>
    <row r="807">
      <c r="A807" s="208"/>
      <c r="B807" s="208"/>
      <c r="C807" s="208"/>
      <c r="D807" s="208"/>
      <c r="G807" s="224"/>
    </row>
    <row r="808">
      <c r="A808" s="208"/>
      <c r="B808" s="208"/>
      <c r="C808" s="208"/>
      <c r="D808" s="208"/>
      <c r="G808" s="224"/>
    </row>
    <row r="809">
      <c r="A809" s="208"/>
      <c r="B809" s="208"/>
      <c r="C809" s="208"/>
      <c r="D809" s="208"/>
      <c r="G809" s="224"/>
    </row>
    <row r="810">
      <c r="A810" s="208"/>
      <c r="B810" s="208"/>
      <c r="C810" s="208"/>
      <c r="D810" s="208"/>
      <c r="G810" s="224"/>
    </row>
    <row r="811">
      <c r="A811" s="208"/>
      <c r="B811" s="208"/>
      <c r="C811" s="208"/>
      <c r="D811" s="208"/>
      <c r="G811" s="224"/>
    </row>
    <row r="812">
      <c r="A812" s="208"/>
      <c r="B812" s="208"/>
      <c r="C812" s="208"/>
      <c r="D812" s="208"/>
      <c r="G812" s="224"/>
    </row>
    <row r="813">
      <c r="A813" s="208"/>
      <c r="B813" s="208"/>
      <c r="C813" s="208"/>
      <c r="D813" s="208"/>
      <c r="G813" s="224"/>
    </row>
    <row r="814">
      <c r="A814" s="208"/>
      <c r="B814" s="208"/>
      <c r="C814" s="208"/>
      <c r="D814" s="208"/>
      <c r="G814" s="224"/>
    </row>
    <row r="815">
      <c r="A815" s="208"/>
      <c r="B815" s="208"/>
      <c r="C815" s="208"/>
      <c r="D815" s="208"/>
      <c r="G815" s="224"/>
    </row>
    <row r="816">
      <c r="A816" s="208"/>
      <c r="B816" s="208"/>
      <c r="C816" s="208"/>
      <c r="D816" s="208"/>
      <c r="G816" s="224"/>
    </row>
    <row r="817">
      <c r="A817" s="208"/>
      <c r="B817" s="208"/>
      <c r="C817" s="208"/>
      <c r="D817" s="208"/>
      <c r="G817" s="224"/>
    </row>
    <row r="818">
      <c r="A818" s="208"/>
      <c r="B818" s="208"/>
      <c r="C818" s="208"/>
      <c r="D818" s="208"/>
      <c r="G818" s="224"/>
    </row>
    <row r="819">
      <c r="A819" s="208"/>
      <c r="B819" s="208"/>
      <c r="C819" s="208"/>
      <c r="D819" s="208"/>
      <c r="G819" s="224"/>
    </row>
    <row r="820">
      <c r="A820" s="208"/>
      <c r="B820" s="208"/>
      <c r="C820" s="208"/>
      <c r="D820" s="208"/>
      <c r="G820" s="224"/>
    </row>
    <row r="821">
      <c r="A821" s="208"/>
      <c r="B821" s="208"/>
      <c r="C821" s="208"/>
      <c r="D821" s="208"/>
      <c r="G821" s="224"/>
    </row>
    <row r="822">
      <c r="A822" s="208"/>
      <c r="B822" s="208"/>
      <c r="C822" s="208"/>
      <c r="D822" s="208"/>
      <c r="G822" s="224"/>
    </row>
    <row r="823">
      <c r="A823" s="208"/>
      <c r="B823" s="208"/>
      <c r="C823" s="208"/>
      <c r="D823" s="208"/>
      <c r="G823" s="224"/>
    </row>
    <row r="824">
      <c r="A824" s="208"/>
      <c r="B824" s="208"/>
      <c r="C824" s="208"/>
      <c r="D824" s="208"/>
      <c r="G824" s="224"/>
    </row>
    <row r="825">
      <c r="A825" s="208"/>
      <c r="B825" s="208"/>
      <c r="C825" s="208"/>
      <c r="D825" s="208"/>
      <c r="G825" s="224"/>
    </row>
    <row r="826">
      <c r="A826" s="208"/>
      <c r="B826" s="208"/>
      <c r="C826" s="208"/>
      <c r="D826" s="208"/>
      <c r="G826" s="224"/>
    </row>
    <row r="827">
      <c r="A827" s="208"/>
      <c r="B827" s="208"/>
      <c r="C827" s="208"/>
      <c r="D827" s="208"/>
      <c r="G827" s="224"/>
    </row>
    <row r="828">
      <c r="A828" s="208"/>
      <c r="B828" s="208"/>
      <c r="C828" s="208"/>
      <c r="D828" s="208"/>
      <c r="G828" s="224"/>
    </row>
    <row r="829">
      <c r="A829" s="208"/>
      <c r="B829" s="208"/>
      <c r="C829" s="208"/>
      <c r="D829" s="208"/>
      <c r="G829" s="224"/>
    </row>
    <row r="830">
      <c r="A830" s="208"/>
      <c r="B830" s="208"/>
      <c r="C830" s="208"/>
      <c r="D830" s="208"/>
      <c r="G830" s="224"/>
    </row>
    <row r="831">
      <c r="A831" s="208"/>
      <c r="B831" s="208"/>
      <c r="C831" s="208"/>
      <c r="D831" s="208"/>
      <c r="G831" s="224"/>
    </row>
    <row r="832">
      <c r="A832" s="208"/>
      <c r="B832" s="208"/>
      <c r="C832" s="208"/>
      <c r="D832" s="208"/>
      <c r="G832" s="224"/>
    </row>
    <row r="833">
      <c r="A833" s="208"/>
      <c r="B833" s="208"/>
      <c r="C833" s="208"/>
      <c r="D833" s="208"/>
      <c r="G833" s="224"/>
    </row>
    <row r="834">
      <c r="A834" s="208"/>
      <c r="B834" s="208"/>
      <c r="C834" s="208"/>
      <c r="D834" s="208"/>
      <c r="G834" s="224"/>
    </row>
    <row r="835">
      <c r="A835" s="208"/>
      <c r="B835" s="208"/>
      <c r="C835" s="208"/>
      <c r="D835" s="208"/>
      <c r="G835" s="224"/>
    </row>
    <row r="836">
      <c r="A836" s="208"/>
      <c r="B836" s="208"/>
      <c r="C836" s="208"/>
      <c r="D836" s="208"/>
      <c r="G836" s="224"/>
    </row>
    <row r="837">
      <c r="A837" s="208"/>
      <c r="B837" s="208"/>
      <c r="C837" s="208"/>
      <c r="D837" s="208"/>
      <c r="G837" s="224"/>
    </row>
    <row r="838">
      <c r="A838" s="208"/>
      <c r="B838" s="208"/>
      <c r="C838" s="208"/>
      <c r="D838" s="208"/>
      <c r="G838" s="224"/>
    </row>
    <row r="839">
      <c r="A839" s="208"/>
      <c r="B839" s="208"/>
      <c r="C839" s="208"/>
      <c r="D839" s="208"/>
      <c r="G839" s="224"/>
    </row>
    <row r="840">
      <c r="A840" s="208"/>
      <c r="B840" s="208"/>
      <c r="C840" s="208"/>
      <c r="D840" s="208"/>
      <c r="G840" s="224"/>
    </row>
    <row r="841">
      <c r="A841" s="208"/>
      <c r="B841" s="208"/>
      <c r="C841" s="208"/>
      <c r="D841" s="208"/>
      <c r="G841" s="224"/>
    </row>
    <row r="842">
      <c r="A842" s="208"/>
      <c r="B842" s="208"/>
      <c r="C842" s="208"/>
      <c r="D842" s="208"/>
      <c r="G842" s="224"/>
    </row>
    <row r="843">
      <c r="A843" s="208"/>
      <c r="B843" s="208"/>
      <c r="C843" s="208"/>
      <c r="D843" s="208"/>
      <c r="G843" s="224"/>
    </row>
    <row r="844">
      <c r="A844" s="208"/>
      <c r="B844" s="208"/>
      <c r="C844" s="208"/>
      <c r="D844" s="208"/>
      <c r="G844" s="224"/>
    </row>
    <row r="845">
      <c r="A845" s="208"/>
      <c r="B845" s="208"/>
      <c r="C845" s="208"/>
      <c r="D845" s="208"/>
      <c r="G845" s="224"/>
    </row>
    <row r="846">
      <c r="A846" s="208"/>
      <c r="B846" s="208"/>
      <c r="C846" s="208"/>
      <c r="D846" s="208"/>
      <c r="G846" s="224"/>
    </row>
    <row r="847">
      <c r="A847" s="208"/>
      <c r="B847" s="208"/>
      <c r="C847" s="208"/>
      <c r="D847" s="208"/>
      <c r="G847" s="224"/>
    </row>
    <row r="848">
      <c r="A848" s="208"/>
      <c r="B848" s="208"/>
      <c r="C848" s="208"/>
      <c r="D848" s="208"/>
      <c r="G848" s="224"/>
    </row>
    <row r="849">
      <c r="A849" s="208"/>
      <c r="B849" s="208"/>
      <c r="C849" s="208"/>
      <c r="D849" s="208"/>
      <c r="G849" s="224"/>
    </row>
    <row r="850">
      <c r="A850" s="208"/>
      <c r="B850" s="208"/>
      <c r="C850" s="208"/>
      <c r="D850" s="208"/>
      <c r="G850" s="224"/>
    </row>
    <row r="851">
      <c r="A851" s="208"/>
      <c r="B851" s="208"/>
      <c r="C851" s="208"/>
      <c r="D851" s="208"/>
      <c r="G851" s="224"/>
    </row>
    <row r="852">
      <c r="A852" s="208"/>
      <c r="B852" s="208"/>
      <c r="C852" s="208"/>
      <c r="D852" s="208"/>
      <c r="G852" s="224"/>
    </row>
    <row r="853">
      <c r="A853" s="208"/>
      <c r="B853" s="208"/>
      <c r="C853" s="208"/>
      <c r="D853" s="208"/>
      <c r="G853" s="224"/>
    </row>
    <row r="854">
      <c r="A854" s="208"/>
      <c r="B854" s="208"/>
      <c r="C854" s="208"/>
      <c r="D854" s="208"/>
      <c r="G854" s="224"/>
    </row>
    <row r="855">
      <c r="A855" s="208"/>
      <c r="B855" s="208"/>
      <c r="C855" s="208"/>
      <c r="D855" s="208"/>
      <c r="G855" s="224"/>
    </row>
    <row r="856">
      <c r="A856" s="208"/>
      <c r="B856" s="208"/>
      <c r="C856" s="208"/>
      <c r="D856" s="208"/>
      <c r="G856" s="224"/>
    </row>
    <row r="857">
      <c r="A857" s="208"/>
      <c r="B857" s="208"/>
      <c r="C857" s="208"/>
      <c r="D857" s="208"/>
      <c r="G857" s="224"/>
    </row>
    <row r="858">
      <c r="A858" s="208"/>
      <c r="B858" s="208"/>
      <c r="C858" s="208"/>
      <c r="D858" s="208"/>
      <c r="G858" s="224"/>
    </row>
    <row r="859">
      <c r="A859" s="208"/>
      <c r="B859" s="208"/>
      <c r="C859" s="208"/>
      <c r="D859" s="208"/>
      <c r="G859" s="224"/>
    </row>
    <row r="860">
      <c r="A860" s="208"/>
      <c r="B860" s="208"/>
      <c r="C860" s="208"/>
      <c r="D860" s="208"/>
      <c r="G860" s="224"/>
    </row>
    <row r="861">
      <c r="A861" s="208"/>
      <c r="B861" s="208"/>
      <c r="C861" s="208"/>
      <c r="D861" s="208"/>
      <c r="G861" s="224"/>
    </row>
    <row r="862">
      <c r="A862" s="208"/>
      <c r="B862" s="208"/>
      <c r="C862" s="208"/>
      <c r="D862" s="208"/>
      <c r="G862" s="224"/>
    </row>
    <row r="863">
      <c r="A863" s="208"/>
      <c r="B863" s="208"/>
      <c r="C863" s="208"/>
      <c r="D863" s="208"/>
      <c r="G863" s="224"/>
    </row>
    <row r="864">
      <c r="A864" s="208"/>
      <c r="B864" s="208"/>
      <c r="C864" s="208"/>
      <c r="D864" s="208"/>
      <c r="G864" s="224"/>
    </row>
    <row r="865">
      <c r="A865" s="208"/>
      <c r="B865" s="208"/>
      <c r="C865" s="208"/>
      <c r="D865" s="208"/>
      <c r="G865" s="224"/>
    </row>
    <row r="866">
      <c r="A866" s="208"/>
      <c r="B866" s="208"/>
      <c r="C866" s="208"/>
      <c r="D866" s="208"/>
      <c r="G866" s="224"/>
    </row>
    <row r="867">
      <c r="A867" s="208"/>
      <c r="B867" s="208"/>
      <c r="C867" s="208"/>
      <c r="D867" s="208"/>
      <c r="G867" s="224"/>
    </row>
    <row r="868">
      <c r="A868" s="208"/>
      <c r="B868" s="208"/>
      <c r="C868" s="208"/>
      <c r="D868" s="208"/>
      <c r="G868" s="224"/>
    </row>
    <row r="869">
      <c r="A869" s="208"/>
      <c r="B869" s="208"/>
      <c r="C869" s="208"/>
      <c r="D869" s="208"/>
      <c r="G869" s="224"/>
    </row>
    <row r="870">
      <c r="A870" s="208"/>
      <c r="B870" s="208"/>
      <c r="C870" s="208"/>
      <c r="D870" s="208"/>
      <c r="G870" s="224"/>
    </row>
    <row r="871">
      <c r="A871" s="208"/>
      <c r="B871" s="208"/>
      <c r="C871" s="208"/>
      <c r="D871" s="208"/>
      <c r="G871" s="224"/>
    </row>
    <row r="872">
      <c r="A872" s="208"/>
      <c r="B872" s="208"/>
      <c r="C872" s="208"/>
      <c r="D872" s="208"/>
      <c r="G872" s="224"/>
    </row>
    <row r="873">
      <c r="A873" s="208"/>
      <c r="B873" s="208"/>
      <c r="C873" s="208"/>
      <c r="D873" s="208"/>
      <c r="G873" s="224"/>
    </row>
    <row r="874">
      <c r="A874" s="208"/>
      <c r="B874" s="208"/>
      <c r="C874" s="208"/>
      <c r="D874" s="208"/>
      <c r="G874" s="224"/>
    </row>
    <row r="875">
      <c r="A875" s="208"/>
      <c r="B875" s="208"/>
      <c r="C875" s="208"/>
      <c r="D875" s="208"/>
      <c r="G875" s="224"/>
    </row>
    <row r="876">
      <c r="A876" s="208"/>
      <c r="B876" s="208"/>
      <c r="C876" s="208"/>
      <c r="D876" s="208"/>
      <c r="G876" s="224"/>
    </row>
    <row r="877">
      <c r="A877" s="208"/>
      <c r="B877" s="208"/>
      <c r="C877" s="208"/>
      <c r="D877" s="208"/>
      <c r="G877" s="224"/>
    </row>
    <row r="878">
      <c r="A878" s="208"/>
      <c r="B878" s="208"/>
      <c r="C878" s="208"/>
      <c r="D878" s="208"/>
      <c r="G878" s="224"/>
    </row>
    <row r="879">
      <c r="A879" s="208"/>
      <c r="B879" s="208"/>
      <c r="C879" s="208"/>
      <c r="D879" s="208"/>
      <c r="G879" s="224"/>
    </row>
    <row r="880">
      <c r="A880" s="208"/>
      <c r="B880" s="208"/>
      <c r="C880" s="208"/>
      <c r="D880" s="208"/>
      <c r="G880" s="224"/>
    </row>
    <row r="881">
      <c r="A881" s="208"/>
      <c r="B881" s="208"/>
      <c r="C881" s="208"/>
      <c r="D881" s="208"/>
      <c r="G881" s="224"/>
    </row>
    <row r="882">
      <c r="A882" s="208"/>
      <c r="B882" s="208"/>
      <c r="C882" s="208"/>
      <c r="D882" s="208"/>
      <c r="G882" s="224"/>
    </row>
    <row r="883">
      <c r="A883" s="208"/>
      <c r="B883" s="208"/>
      <c r="C883" s="208"/>
      <c r="D883" s="208"/>
      <c r="G883" s="224"/>
    </row>
    <row r="884">
      <c r="A884" s="208"/>
      <c r="B884" s="208"/>
      <c r="C884" s="208"/>
      <c r="D884" s="208"/>
      <c r="G884" s="224"/>
    </row>
    <row r="885">
      <c r="A885" s="208"/>
      <c r="B885" s="208"/>
      <c r="C885" s="208"/>
      <c r="D885" s="208"/>
      <c r="G885" s="224"/>
    </row>
    <row r="886">
      <c r="A886" s="208"/>
      <c r="B886" s="208"/>
      <c r="C886" s="208"/>
      <c r="D886" s="208"/>
      <c r="G886" s="224"/>
    </row>
    <row r="887">
      <c r="A887" s="208"/>
      <c r="B887" s="208"/>
      <c r="C887" s="208"/>
      <c r="D887" s="208"/>
      <c r="G887" s="224"/>
    </row>
    <row r="888">
      <c r="A888" s="208"/>
      <c r="B888" s="208"/>
      <c r="C888" s="208"/>
      <c r="D888" s="208"/>
      <c r="G888" s="224"/>
    </row>
    <row r="889">
      <c r="A889" s="208"/>
      <c r="B889" s="208"/>
      <c r="C889" s="208"/>
      <c r="D889" s="208"/>
      <c r="G889" s="224"/>
    </row>
    <row r="890">
      <c r="A890" s="208"/>
      <c r="B890" s="208"/>
      <c r="C890" s="208"/>
      <c r="D890" s="208"/>
      <c r="G890" s="224"/>
    </row>
    <row r="891">
      <c r="A891" s="208"/>
      <c r="B891" s="208"/>
      <c r="C891" s="208"/>
      <c r="D891" s="208"/>
      <c r="G891" s="224"/>
    </row>
    <row r="892">
      <c r="A892" s="208"/>
      <c r="B892" s="208"/>
      <c r="C892" s="208"/>
      <c r="D892" s="208"/>
      <c r="G892" s="224"/>
    </row>
    <row r="893">
      <c r="A893" s="208"/>
      <c r="B893" s="208"/>
      <c r="C893" s="208"/>
      <c r="D893" s="208"/>
      <c r="G893" s="224"/>
    </row>
    <row r="894">
      <c r="A894" s="208"/>
      <c r="B894" s="208"/>
      <c r="C894" s="208"/>
      <c r="D894" s="208"/>
      <c r="G894" s="224"/>
    </row>
    <row r="895">
      <c r="A895" s="208"/>
      <c r="B895" s="208"/>
      <c r="C895" s="208"/>
      <c r="D895" s="208"/>
      <c r="G895" s="224"/>
    </row>
    <row r="896">
      <c r="A896" s="208"/>
      <c r="B896" s="208"/>
      <c r="C896" s="208"/>
      <c r="D896" s="208"/>
      <c r="G896" s="224"/>
    </row>
    <row r="897">
      <c r="A897" s="208"/>
      <c r="B897" s="208"/>
      <c r="C897" s="208"/>
      <c r="D897" s="208"/>
      <c r="G897" s="224"/>
    </row>
    <row r="898">
      <c r="A898" s="208"/>
      <c r="B898" s="208"/>
      <c r="C898" s="208"/>
      <c r="D898" s="208"/>
      <c r="G898" s="224"/>
    </row>
    <row r="899">
      <c r="A899" s="208"/>
      <c r="B899" s="208"/>
      <c r="C899" s="208"/>
      <c r="D899" s="208"/>
      <c r="G899" s="224"/>
    </row>
    <row r="900">
      <c r="A900" s="208"/>
      <c r="B900" s="208"/>
      <c r="C900" s="208"/>
      <c r="D900" s="208"/>
      <c r="G900" s="224"/>
    </row>
    <row r="901">
      <c r="A901" s="208"/>
      <c r="B901" s="208"/>
      <c r="C901" s="208"/>
      <c r="D901" s="208"/>
      <c r="G901" s="224"/>
    </row>
    <row r="902">
      <c r="A902" s="208"/>
      <c r="B902" s="208"/>
      <c r="C902" s="208"/>
      <c r="D902" s="208"/>
      <c r="G902" s="224"/>
    </row>
    <row r="903">
      <c r="A903" s="208"/>
      <c r="B903" s="208"/>
      <c r="C903" s="208"/>
      <c r="D903" s="208"/>
      <c r="G903" s="224"/>
    </row>
    <row r="904">
      <c r="A904" s="208"/>
      <c r="B904" s="208"/>
      <c r="C904" s="208"/>
      <c r="D904" s="208"/>
      <c r="G904" s="224"/>
    </row>
    <row r="905">
      <c r="A905" s="208"/>
      <c r="B905" s="208"/>
      <c r="C905" s="208"/>
      <c r="D905" s="208"/>
      <c r="G905" s="224"/>
    </row>
    <row r="906">
      <c r="A906" s="208"/>
      <c r="B906" s="208"/>
      <c r="C906" s="208"/>
      <c r="D906" s="208"/>
      <c r="G906" s="224"/>
    </row>
    <row r="907">
      <c r="A907" s="208"/>
      <c r="B907" s="208"/>
      <c r="C907" s="208"/>
      <c r="D907" s="208"/>
      <c r="G907" s="224"/>
    </row>
    <row r="908">
      <c r="A908" s="208"/>
      <c r="B908" s="208"/>
      <c r="C908" s="208"/>
      <c r="D908" s="208"/>
      <c r="G908" s="224"/>
    </row>
    <row r="909">
      <c r="A909" s="208"/>
      <c r="B909" s="208"/>
      <c r="C909" s="208"/>
      <c r="D909" s="208"/>
      <c r="G909" s="224"/>
    </row>
    <row r="910">
      <c r="A910" s="208"/>
      <c r="B910" s="208"/>
      <c r="C910" s="208"/>
      <c r="D910" s="208"/>
      <c r="G910" s="224"/>
    </row>
    <row r="911">
      <c r="A911" s="208"/>
      <c r="B911" s="208"/>
      <c r="C911" s="208"/>
      <c r="D911" s="208"/>
      <c r="G911" s="224"/>
    </row>
    <row r="912">
      <c r="A912" s="208"/>
      <c r="B912" s="208"/>
      <c r="C912" s="208"/>
      <c r="D912" s="208"/>
      <c r="G912" s="224"/>
    </row>
    <row r="913">
      <c r="A913" s="208"/>
      <c r="B913" s="208"/>
      <c r="C913" s="208"/>
      <c r="D913" s="208"/>
      <c r="G913" s="224"/>
    </row>
    <row r="914">
      <c r="A914" s="208"/>
      <c r="B914" s="208"/>
      <c r="C914" s="208"/>
      <c r="D914" s="208"/>
      <c r="G914" s="224"/>
    </row>
    <row r="915">
      <c r="A915" s="208"/>
      <c r="B915" s="208"/>
      <c r="C915" s="208"/>
      <c r="D915" s="208"/>
      <c r="G915" s="224"/>
    </row>
    <row r="916">
      <c r="A916" s="208"/>
      <c r="B916" s="208"/>
      <c r="C916" s="208"/>
      <c r="D916" s="208"/>
      <c r="G916" s="224"/>
    </row>
    <row r="917">
      <c r="A917" s="208"/>
      <c r="B917" s="208"/>
      <c r="C917" s="208"/>
      <c r="D917" s="208"/>
      <c r="G917" s="224"/>
    </row>
    <row r="918">
      <c r="A918" s="208"/>
      <c r="B918" s="208"/>
      <c r="C918" s="208"/>
      <c r="D918" s="208"/>
      <c r="G918" s="224"/>
    </row>
    <row r="919">
      <c r="A919" s="208"/>
      <c r="B919" s="208"/>
      <c r="C919" s="208"/>
      <c r="D919" s="208"/>
      <c r="G919" s="224"/>
    </row>
    <row r="920">
      <c r="A920" s="208"/>
      <c r="B920" s="208"/>
      <c r="C920" s="208"/>
      <c r="D920" s="208"/>
      <c r="G920" s="224"/>
    </row>
    <row r="921">
      <c r="A921" s="208"/>
      <c r="B921" s="208"/>
      <c r="C921" s="208"/>
      <c r="D921" s="208"/>
      <c r="G921" s="224"/>
    </row>
    <row r="922">
      <c r="A922" s="208"/>
      <c r="B922" s="208"/>
      <c r="C922" s="208"/>
      <c r="D922" s="208"/>
      <c r="G922" s="224"/>
    </row>
    <row r="923">
      <c r="A923" s="208"/>
      <c r="B923" s="208"/>
      <c r="C923" s="208"/>
      <c r="D923" s="208"/>
      <c r="G923" s="224"/>
    </row>
    <row r="924">
      <c r="A924" s="208"/>
      <c r="B924" s="208"/>
      <c r="C924" s="208"/>
      <c r="D924" s="208"/>
      <c r="G924" s="224"/>
    </row>
    <row r="925">
      <c r="A925" s="208"/>
      <c r="B925" s="208"/>
      <c r="C925" s="208"/>
      <c r="D925" s="208"/>
      <c r="G925" s="224"/>
    </row>
    <row r="926">
      <c r="A926" s="208"/>
      <c r="B926" s="208"/>
      <c r="C926" s="208"/>
      <c r="D926" s="208"/>
      <c r="G926" s="224"/>
    </row>
    <row r="927">
      <c r="A927" s="208"/>
      <c r="B927" s="208"/>
      <c r="C927" s="208"/>
      <c r="D927" s="208"/>
      <c r="G927" s="224"/>
    </row>
    <row r="928">
      <c r="A928" s="208"/>
      <c r="B928" s="208"/>
      <c r="C928" s="208"/>
      <c r="D928" s="208"/>
      <c r="G928" s="224"/>
    </row>
    <row r="929">
      <c r="A929" s="208"/>
      <c r="B929" s="208"/>
      <c r="C929" s="208"/>
      <c r="D929" s="208"/>
      <c r="G929" s="224"/>
    </row>
    <row r="930">
      <c r="A930" s="208"/>
      <c r="B930" s="208"/>
      <c r="C930" s="208"/>
      <c r="D930" s="208"/>
      <c r="G930" s="224"/>
    </row>
    <row r="931">
      <c r="A931" s="208"/>
      <c r="B931" s="208"/>
      <c r="C931" s="208"/>
      <c r="D931" s="208"/>
      <c r="G931" s="224"/>
    </row>
    <row r="932">
      <c r="A932" s="208"/>
      <c r="B932" s="208"/>
      <c r="C932" s="208"/>
      <c r="D932" s="208"/>
      <c r="G932" s="224"/>
    </row>
    <row r="933">
      <c r="A933" s="208"/>
      <c r="B933" s="208"/>
      <c r="C933" s="208"/>
      <c r="D933" s="208"/>
      <c r="G933" s="224"/>
    </row>
    <row r="934">
      <c r="A934" s="208"/>
      <c r="B934" s="208"/>
      <c r="C934" s="208"/>
      <c r="D934" s="208"/>
      <c r="G934" s="224"/>
    </row>
    <row r="935">
      <c r="A935" s="208"/>
      <c r="B935" s="208"/>
      <c r="C935" s="208"/>
      <c r="D935" s="208"/>
      <c r="G935" s="224"/>
    </row>
    <row r="936">
      <c r="A936" s="208"/>
      <c r="B936" s="208"/>
      <c r="C936" s="208"/>
      <c r="D936" s="208"/>
      <c r="G936" s="224"/>
    </row>
    <row r="937">
      <c r="A937" s="208"/>
      <c r="B937" s="208"/>
      <c r="C937" s="208"/>
      <c r="D937" s="208"/>
      <c r="G937" s="224"/>
    </row>
    <row r="938">
      <c r="A938" s="208"/>
      <c r="B938" s="208"/>
      <c r="C938" s="208"/>
      <c r="D938" s="208"/>
      <c r="G938" s="224"/>
    </row>
    <row r="939">
      <c r="A939" s="208"/>
      <c r="B939" s="208"/>
      <c r="C939" s="208"/>
      <c r="D939" s="208"/>
      <c r="G939" s="224"/>
    </row>
    <row r="940">
      <c r="A940" s="208"/>
      <c r="B940" s="208"/>
      <c r="C940" s="208"/>
      <c r="D940" s="208"/>
      <c r="G940" s="224"/>
    </row>
    <row r="941">
      <c r="A941" s="208"/>
      <c r="B941" s="208"/>
      <c r="C941" s="208"/>
      <c r="D941" s="208"/>
      <c r="G941" s="224"/>
    </row>
    <row r="942">
      <c r="A942" s="208"/>
      <c r="B942" s="208"/>
      <c r="C942" s="208"/>
      <c r="D942" s="208"/>
      <c r="G942" s="224"/>
    </row>
    <row r="943">
      <c r="A943" s="208"/>
      <c r="B943" s="208"/>
      <c r="C943" s="208"/>
      <c r="D943" s="208"/>
      <c r="G943" s="224"/>
    </row>
    <row r="944">
      <c r="A944" s="208"/>
      <c r="B944" s="208"/>
      <c r="C944" s="208"/>
      <c r="D944" s="208"/>
      <c r="G944" s="224"/>
    </row>
    <row r="945">
      <c r="A945" s="208"/>
      <c r="B945" s="208"/>
      <c r="C945" s="208"/>
      <c r="D945" s="208"/>
      <c r="G945" s="224"/>
    </row>
    <row r="946">
      <c r="A946" s="208"/>
      <c r="B946" s="208"/>
      <c r="C946" s="208"/>
      <c r="D946" s="208"/>
      <c r="G946" s="224"/>
    </row>
    <row r="947">
      <c r="A947" s="208"/>
      <c r="B947" s="208"/>
      <c r="C947" s="208"/>
      <c r="D947" s="208"/>
      <c r="G947" s="224"/>
    </row>
    <row r="948">
      <c r="A948" s="208"/>
      <c r="B948" s="208"/>
      <c r="C948" s="208"/>
      <c r="D948" s="208"/>
      <c r="G948" s="224"/>
    </row>
    <row r="949">
      <c r="A949" s="208"/>
      <c r="B949" s="208"/>
      <c r="C949" s="208"/>
      <c r="D949" s="208"/>
      <c r="G949" s="224"/>
    </row>
    <row r="950">
      <c r="A950" s="208"/>
      <c r="B950" s="208"/>
      <c r="C950" s="208"/>
      <c r="D950" s="208"/>
      <c r="G950" s="224"/>
    </row>
    <row r="951">
      <c r="A951" s="208"/>
      <c r="B951" s="208"/>
      <c r="C951" s="208"/>
      <c r="D951" s="208"/>
      <c r="G951" s="224"/>
    </row>
    <row r="952">
      <c r="A952" s="208"/>
      <c r="B952" s="208"/>
      <c r="C952" s="208"/>
      <c r="D952" s="208"/>
      <c r="G952" s="224"/>
    </row>
    <row r="953">
      <c r="A953" s="208"/>
      <c r="B953" s="208"/>
      <c r="C953" s="208"/>
      <c r="D953" s="208"/>
      <c r="G953" s="224"/>
    </row>
    <row r="954">
      <c r="A954" s="208"/>
      <c r="B954" s="208"/>
      <c r="C954" s="208"/>
      <c r="D954" s="208"/>
      <c r="G954" s="224"/>
    </row>
    <row r="955">
      <c r="A955" s="208"/>
      <c r="B955" s="208"/>
      <c r="C955" s="208"/>
      <c r="D955" s="208"/>
      <c r="G955" s="224"/>
    </row>
    <row r="956">
      <c r="A956" s="208"/>
      <c r="B956" s="208"/>
      <c r="C956" s="208"/>
      <c r="D956" s="208"/>
      <c r="G956" s="224"/>
    </row>
    <row r="957">
      <c r="A957" s="208"/>
      <c r="B957" s="208"/>
      <c r="C957" s="208"/>
      <c r="D957" s="208"/>
      <c r="G957" s="224"/>
    </row>
    <row r="958">
      <c r="A958" s="208"/>
      <c r="B958" s="208"/>
      <c r="C958" s="208"/>
      <c r="D958" s="208"/>
      <c r="G958" s="224"/>
    </row>
    <row r="959">
      <c r="A959" s="208"/>
      <c r="B959" s="208"/>
      <c r="C959" s="208"/>
      <c r="D959" s="208"/>
      <c r="G959" s="224"/>
    </row>
    <row r="960">
      <c r="A960" s="208"/>
      <c r="B960" s="208"/>
      <c r="C960" s="208"/>
      <c r="D960" s="208"/>
      <c r="G960" s="224"/>
    </row>
    <row r="961">
      <c r="A961" s="208"/>
      <c r="B961" s="208"/>
      <c r="C961" s="208"/>
      <c r="D961" s="208"/>
      <c r="G961" s="224"/>
    </row>
    <row r="962">
      <c r="A962" s="208"/>
      <c r="B962" s="208"/>
      <c r="C962" s="208"/>
      <c r="D962" s="208"/>
      <c r="G962" s="224"/>
    </row>
    <row r="963">
      <c r="A963" s="208"/>
      <c r="B963" s="208"/>
      <c r="C963" s="208"/>
      <c r="D963" s="208"/>
      <c r="G963" s="224"/>
    </row>
    <row r="964">
      <c r="A964" s="208"/>
      <c r="B964" s="208"/>
      <c r="C964" s="208"/>
      <c r="D964" s="208"/>
      <c r="G964" s="224"/>
    </row>
    <row r="965">
      <c r="A965" s="208"/>
      <c r="B965" s="208"/>
      <c r="C965" s="208"/>
      <c r="D965" s="208"/>
      <c r="G965" s="224"/>
    </row>
    <row r="966">
      <c r="A966" s="208"/>
      <c r="B966" s="208"/>
      <c r="C966" s="208"/>
      <c r="D966" s="208"/>
      <c r="G966" s="224"/>
    </row>
    <row r="967">
      <c r="A967" s="208"/>
      <c r="B967" s="208"/>
      <c r="C967" s="208"/>
      <c r="D967" s="208"/>
      <c r="G967" s="224"/>
    </row>
    <row r="968">
      <c r="A968" s="208"/>
      <c r="B968" s="208"/>
      <c r="C968" s="208"/>
      <c r="D968" s="208"/>
      <c r="G968" s="224"/>
    </row>
    <row r="969">
      <c r="A969" s="208"/>
      <c r="B969" s="208"/>
      <c r="C969" s="208"/>
      <c r="D969" s="208"/>
      <c r="G969" s="224"/>
    </row>
    <row r="970">
      <c r="A970" s="208"/>
      <c r="B970" s="208"/>
      <c r="C970" s="208"/>
      <c r="D970" s="208"/>
      <c r="G970" s="224"/>
    </row>
    <row r="971">
      <c r="A971" s="208"/>
      <c r="B971" s="208"/>
      <c r="C971" s="208"/>
      <c r="D971" s="208"/>
      <c r="G971" s="224"/>
    </row>
    <row r="972">
      <c r="A972" s="208"/>
      <c r="B972" s="208"/>
      <c r="C972" s="208"/>
      <c r="D972" s="208"/>
      <c r="G972" s="224"/>
    </row>
    <row r="973">
      <c r="A973" s="208"/>
      <c r="B973" s="208"/>
      <c r="C973" s="208"/>
      <c r="D973" s="208"/>
      <c r="G973" s="224"/>
    </row>
    <row r="974">
      <c r="A974" s="208"/>
      <c r="B974" s="208"/>
      <c r="C974" s="208"/>
      <c r="D974" s="208"/>
      <c r="G974" s="224"/>
    </row>
    <row r="975">
      <c r="A975" s="208"/>
      <c r="B975" s="208"/>
      <c r="C975" s="208"/>
      <c r="D975" s="208"/>
      <c r="G975" s="224"/>
    </row>
    <row r="976">
      <c r="A976" s="208"/>
      <c r="B976" s="208"/>
      <c r="C976" s="208"/>
      <c r="D976" s="208"/>
      <c r="G976" s="224"/>
    </row>
    <row r="977">
      <c r="A977" s="208"/>
      <c r="B977" s="208"/>
      <c r="C977" s="208"/>
      <c r="D977" s="208"/>
      <c r="G977" s="224"/>
    </row>
    <row r="978">
      <c r="A978" s="208"/>
      <c r="B978" s="208"/>
      <c r="C978" s="208"/>
      <c r="D978" s="208"/>
      <c r="G978" s="224"/>
    </row>
    <row r="979">
      <c r="A979" s="208"/>
      <c r="B979" s="208"/>
      <c r="C979" s="208"/>
      <c r="D979" s="208"/>
      <c r="G979" s="224"/>
    </row>
    <row r="980">
      <c r="A980" s="208"/>
      <c r="B980" s="208"/>
      <c r="C980" s="208"/>
      <c r="D980" s="208"/>
      <c r="G980" s="224"/>
    </row>
    <row r="981">
      <c r="A981" s="208"/>
      <c r="B981" s="208"/>
      <c r="C981" s="208"/>
      <c r="D981" s="208"/>
      <c r="G981" s="224"/>
    </row>
    <row r="982">
      <c r="A982" s="208"/>
      <c r="B982" s="208"/>
      <c r="C982" s="208"/>
      <c r="D982" s="208"/>
      <c r="G982" s="224"/>
    </row>
    <row r="983">
      <c r="A983" s="208"/>
      <c r="B983" s="208"/>
      <c r="C983" s="208"/>
      <c r="D983" s="208"/>
      <c r="G983" s="224"/>
    </row>
    <row r="984">
      <c r="A984" s="208"/>
      <c r="B984" s="208"/>
      <c r="C984" s="208"/>
      <c r="D984" s="208"/>
      <c r="G984" s="224"/>
    </row>
    <row r="985">
      <c r="A985" s="208"/>
      <c r="B985" s="208"/>
      <c r="C985" s="208"/>
      <c r="D985" s="208"/>
      <c r="G985" s="224"/>
    </row>
    <row r="986">
      <c r="A986" s="208"/>
      <c r="B986" s="208"/>
      <c r="C986" s="208"/>
      <c r="D986" s="208"/>
      <c r="G986" s="224"/>
    </row>
    <row r="987">
      <c r="A987" s="208"/>
      <c r="B987" s="208"/>
      <c r="C987" s="208"/>
      <c r="D987" s="208"/>
      <c r="G987" s="224"/>
    </row>
    <row r="988">
      <c r="A988" s="208"/>
      <c r="B988" s="208"/>
      <c r="C988" s="208"/>
      <c r="D988" s="208"/>
      <c r="G988" s="224"/>
    </row>
    <row r="989">
      <c r="A989" s="208"/>
      <c r="B989" s="208"/>
      <c r="C989" s="208"/>
      <c r="D989" s="208"/>
      <c r="G989" s="224"/>
    </row>
    <row r="990">
      <c r="A990" s="208"/>
      <c r="B990" s="208"/>
      <c r="C990" s="208"/>
      <c r="D990" s="208"/>
      <c r="G990" s="224"/>
    </row>
    <row r="991">
      <c r="A991" s="208"/>
      <c r="B991" s="208"/>
      <c r="C991" s="208"/>
      <c r="D991" s="208"/>
      <c r="G991" s="224"/>
    </row>
    <row r="992">
      <c r="A992" s="208"/>
      <c r="B992" s="208"/>
      <c r="C992" s="208"/>
      <c r="D992" s="208"/>
      <c r="G992" s="224"/>
    </row>
    <row r="993">
      <c r="A993" s="208"/>
      <c r="B993" s="208"/>
      <c r="C993" s="208"/>
      <c r="D993" s="208"/>
      <c r="G993" s="224"/>
    </row>
    <row r="994">
      <c r="A994" s="208"/>
      <c r="B994" s="208"/>
      <c r="C994" s="208"/>
      <c r="D994" s="208"/>
      <c r="G994" s="224"/>
    </row>
    <row r="995">
      <c r="A995" s="208"/>
      <c r="B995" s="208"/>
      <c r="C995" s="208"/>
      <c r="D995" s="208"/>
      <c r="G995" s="224"/>
    </row>
    <row r="996">
      <c r="A996" s="208"/>
      <c r="B996" s="208"/>
      <c r="C996" s="208"/>
      <c r="D996" s="208"/>
      <c r="G996" s="224"/>
    </row>
    <row r="997">
      <c r="A997" s="208"/>
      <c r="B997" s="208"/>
      <c r="C997" s="208"/>
      <c r="D997" s="208"/>
      <c r="G997" s="224"/>
    </row>
    <row r="998">
      <c r="A998" s="208"/>
      <c r="B998" s="208"/>
      <c r="C998" s="208"/>
      <c r="D998" s="208"/>
      <c r="G998" s="224"/>
    </row>
    <row r="999">
      <c r="A999" s="208"/>
      <c r="B999" s="208"/>
      <c r="C999" s="208"/>
      <c r="D999" s="208"/>
      <c r="G999" s="224"/>
    </row>
    <row r="1000">
      <c r="A1000" s="208"/>
      <c r="B1000" s="208"/>
      <c r="C1000" s="208"/>
      <c r="D1000" s="208"/>
      <c r="G1000" s="224"/>
    </row>
  </sheetData>
  <mergeCells count="11">
    <mergeCell ref="E34:F34"/>
    <mergeCell ref="H34:I34"/>
    <mergeCell ref="E40:F40"/>
    <mergeCell ref="H40:I40"/>
    <mergeCell ref="E1:I1"/>
    <mergeCell ref="E2:F2"/>
    <mergeCell ref="H2:I2"/>
    <mergeCell ref="E9:F9"/>
    <mergeCell ref="H9:I9"/>
    <mergeCell ref="E27:F27"/>
    <mergeCell ref="H27:I2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0"/>
    <col customWidth="1" min="6" max="6" width="14.0"/>
    <col customWidth="1" min="7" max="7" width="3.63"/>
    <col customWidth="1" min="8" max="8" width="15.5"/>
    <col customWidth="1" min="9" max="9" width="29.5"/>
  </cols>
  <sheetData>
    <row r="1">
      <c r="A1" s="208"/>
      <c r="B1" s="208"/>
      <c r="C1" s="208"/>
      <c r="D1" s="208"/>
      <c r="E1" s="221" t="s">
        <v>1969</v>
      </c>
      <c r="F1" s="221" t="s">
        <v>1970</v>
      </c>
      <c r="G1" s="222"/>
      <c r="H1" s="223" t="s">
        <v>1971</v>
      </c>
      <c r="I1" s="223" t="s">
        <v>1972</v>
      </c>
    </row>
    <row r="2">
      <c r="A2" s="208"/>
      <c r="B2" s="208"/>
      <c r="C2" s="208"/>
      <c r="D2" s="208"/>
      <c r="E2" s="78" t="s">
        <v>1973</v>
      </c>
      <c r="F2" s="78" t="s">
        <v>1974</v>
      </c>
      <c r="G2" s="227"/>
      <c r="H2" s="78" t="s">
        <v>1975</v>
      </c>
      <c r="I2" s="78" t="s">
        <v>1976</v>
      </c>
    </row>
    <row r="3">
      <c r="A3" s="208"/>
      <c r="B3" s="208"/>
      <c r="C3" s="208"/>
      <c r="D3" s="208"/>
      <c r="E3" s="78" t="s">
        <v>1977</v>
      </c>
      <c r="F3" s="78" t="s">
        <v>1978</v>
      </c>
      <c r="G3" s="227"/>
      <c r="H3" s="78" t="s">
        <v>1979</v>
      </c>
      <c r="I3" s="78" t="s">
        <v>1980</v>
      </c>
    </row>
    <row r="4">
      <c r="A4" s="208"/>
      <c r="B4" s="208"/>
      <c r="C4" s="208"/>
      <c r="D4" s="208"/>
      <c r="E4" s="78" t="s">
        <v>1981</v>
      </c>
      <c r="F4" s="78" t="s">
        <v>1982</v>
      </c>
      <c r="G4" s="227"/>
      <c r="H4" s="78" t="s">
        <v>1983</v>
      </c>
      <c r="I4" s="78" t="s">
        <v>1984</v>
      </c>
    </row>
    <row r="5">
      <c r="A5" s="208"/>
      <c r="B5" s="208"/>
      <c r="C5" s="208"/>
      <c r="D5" s="208"/>
      <c r="F5" s="78" t="s">
        <v>1985</v>
      </c>
      <c r="G5" s="224"/>
      <c r="H5" s="78" t="s">
        <v>1986</v>
      </c>
    </row>
    <row r="6">
      <c r="A6" s="208"/>
      <c r="B6" s="208"/>
      <c r="C6" s="208"/>
      <c r="D6" s="208"/>
      <c r="F6" s="78" t="s">
        <v>1987</v>
      </c>
      <c r="G6" s="224"/>
      <c r="H6" s="78" t="s">
        <v>1988</v>
      </c>
    </row>
    <row r="7">
      <c r="A7" s="208"/>
      <c r="B7" s="208"/>
      <c r="C7" s="208"/>
      <c r="D7" s="208"/>
      <c r="G7" s="224"/>
    </row>
    <row r="8">
      <c r="A8" s="208"/>
      <c r="B8" s="208"/>
      <c r="C8" s="208"/>
      <c r="D8" s="208"/>
      <c r="E8" s="221"/>
      <c r="F8" s="221"/>
      <c r="G8" s="224"/>
      <c r="H8" s="223"/>
      <c r="I8" s="223"/>
    </row>
    <row r="9">
      <c r="A9" s="208"/>
      <c r="B9" s="208"/>
      <c r="C9" s="208"/>
      <c r="D9" s="208"/>
      <c r="G9" s="224"/>
    </row>
    <row r="10">
      <c r="A10" s="208"/>
      <c r="B10" s="208"/>
      <c r="C10" s="208"/>
      <c r="D10" s="208"/>
      <c r="E10" s="225"/>
      <c r="G10" s="224"/>
      <c r="H10" s="225"/>
    </row>
    <row r="11">
      <c r="A11" s="208"/>
      <c r="B11" s="208"/>
      <c r="C11" s="208"/>
      <c r="D11" s="208"/>
      <c r="E11" s="225"/>
      <c r="G11" s="224"/>
      <c r="H11" s="225"/>
    </row>
    <row r="12">
      <c r="A12" s="208"/>
      <c r="B12" s="208"/>
      <c r="C12" s="208"/>
      <c r="D12" s="208"/>
      <c r="E12" s="225"/>
      <c r="G12" s="224"/>
      <c r="H12" s="226"/>
    </row>
    <row r="13">
      <c r="A13" s="208"/>
      <c r="B13" s="208"/>
      <c r="C13" s="208"/>
      <c r="D13" s="208"/>
      <c r="G13" s="224"/>
    </row>
    <row r="14">
      <c r="A14" s="208"/>
      <c r="B14" s="208"/>
      <c r="C14" s="208"/>
      <c r="D14" s="208"/>
      <c r="G14" s="224"/>
    </row>
    <row r="15">
      <c r="A15" s="208"/>
      <c r="B15" s="208"/>
      <c r="C15" s="208"/>
      <c r="D15" s="208"/>
      <c r="G15" s="224"/>
    </row>
    <row r="16">
      <c r="A16" s="208"/>
      <c r="B16" s="208"/>
      <c r="C16" s="208"/>
      <c r="D16" s="208"/>
      <c r="G16" s="224"/>
    </row>
    <row r="17">
      <c r="A17" s="208"/>
      <c r="B17" s="208"/>
      <c r="C17" s="208"/>
      <c r="D17" s="208"/>
      <c r="G17" s="224"/>
    </row>
    <row r="18">
      <c r="A18" s="208"/>
      <c r="B18" s="208"/>
      <c r="C18" s="208"/>
      <c r="D18" s="208"/>
      <c r="G18" s="224"/>
    </row>
    <row r="19">
      <c r="A19" s="208"/>
      <c r="B19" s="208"/>
      <c r="C19" s="208"/>
      <c r="D19" s="208"/>
      <c r="G19" s="224"/>
    </row>
    <row r="20">
      <c r="A20" s="208"/>
      <c r="B20" s="208"/>
      <c r="C20" s="208"/>
      <c r="D20" s="208"/>
      <c r="G20" s="224"/>
    </row>
    <row r="21">
      <c r="A21" s="208"/>
      <c r="B21" s="208"/>
      <c r="C21" s="208"/>
      <c r="D21" s="208"/>
      <c r="G21" s="224"/>
    </row>
    <row r="22">
      <c r="A22" s="208"/>
      <c r="B22" s="208"/>
      <c r="C22" s="208"/>
      <c r="D22" s="208"/>
      <c r="G22" s="224"/>
    </row>
    <row r="23">
      <c r="A23" s="208"/>
      <c r="B23" s="208"/>
      <c r="C23" s="208"/>
      <c r="D23" s="208"/>
      <c r="G23" s="224"/>
    </row>
    <row r="24">
      <c r="A24" s="208"/>
      <c r="B24" s="208"/>
      <c r="C24" s="208"/>
      <c r="D24" s="208"/>
      <c r="G24" s="224"/>
    </row>
    <row r="25">
      <c r="A25" s="208"/>
      <c r="B25" s="208"/>
      <c r="C25" s="208"/>
      <c r="D25" s="208"/>
      <c r="G25" s="224"/>
    </row>
    <row r="26">
      <c r="A26" s="208"/>
      <c r="B26" s="208"/>
      <c r="C26" s="208"/>
      <c r="D26" s="208"/>
      <c r="E26" s="221"/>
      <c r="F26" s="221"/>
      <c r="G26" s="224"/>
      <c r="H26" s="223"/>
      <c r="I26" s="223"/>
    </row>
    <row r="27">
      <c r="A27" s="208"/>
      <c r="B27" s="208"/>
      <c r="C27" s="208"/>
      <c r="D27" s="208"/>
      <c r="G27" s="224"/>
    </row>
    <row r="28">
      <c r="A28" s="208"/>
      <c r="B28" s="208"/>
      <c r="C28" s="208"/>
      <c r="D28" s="208"/>
      <c r="G28" s="224"/>
    </row>
    <row r="29">
      <c r="A29" s="208"/>
      <c r="B29" s="208"/>
      <c r="C29" s="208"/>
      <c r="D29" s="208"/>
      <c r="E29" s="225"/>
      <c r="G29" s="224"/>
      <c r="I29" s="225"/>
    </row>
    <row r="30">
      <c r="A30" s="208"/>
      <c r="B30" s="208"/>
      <c r="C30" s="208"/>
      <c r="D30" s="208"/>
      <c r="E30" s="225"/>
      <c r="G30" s="224"/>
      <c r="I30" s="225"/>
    </row>
    <row r="31">
      <c r="A31" s="208"/>
      <c r="B31" s="208"/>
      <c r="C31" s="208"/>
      <c r="D31" s="208"/>
      <c r="G31" s="224"/>
    </row>
    <row r="32">
      <c r="A32" s="208"/>
      <c r="B32" s="208"/>
      <c r="C32" s="208"/>
      <c r="D32" s="208"/>
      <c r="G32" s="224"/>
    </row>
    <row r="33">
      <c r="A33" s="208"/>
      <c r="B33" s="208"/>
      <c r="C33" s="208"/>
      <c r="D33" s="208"/>
      <c r="G33" s="224"/>
    </row>
    <row r="34">
      <c r="A34" s="208"/>
      <c r="B34" s="208"/>
      <c r="C34" s="208"/>
      <c r="D34" s="208"/>
      <c r="G34" s="224"/>
    </row>
    <row r="35">
      <c r="A35" s="208"/>
      <c r="B35" s="208"/>
      <c r="C35" s="208"/>
      <c r="D35" s="208"/>
      <c r="G35" s="224"/>
    </row>
    <row r="36">
      <c r="A36" s="208"/>
      <c r="B36" s="208"/>
      <c r="C36" s="208"/>
      <c r="D36" s="208"/>
      <c r="G36" s="224"/>
    </row>
    <row r="37">
      <c r="A37" s="208"/>
      <c r="B37" s="208"/>
      <c r="C37" s="208"/>
      <c r="D37" s="208"/>
      <c r="G37" s="224"/>
    </row>
    <row r="38">
      <c r="A38" s="208"/>
      <c r="B38" s="208"/>
      <c r="C38" s="208"/>
      <c r="D38" s="208"/>
      <c r="G38" s="224"/>
    </row>
    <row r="39">
      <c r="A39" s="208"/>
      <c r="B39" s="208"/>
      <c r="C39" s="208"/>
      <c r="D39" s="208"/>
      <c r="G39" s="224"/>
    </row>
    <row r="40">
      <c r="A40" s="208"/>
      <c r="B40" s="208"/>
      <c r="C40" s="208"/>
      <c r="D40" s="208"/>
      <c r="G40" s="224"/>
    </row>
    <row r="41">
      <c r="A41" s="208"/>
      <c r="B41" s="208"/>
      <c r="C41" s="208"/>
      <c r="D41" s="208"/>
      <c r="G41" s="224"/>
    </row>
    <row r="42">
      <c r="A42" s="208"/>
      <c r="B42" s="208"/>
      <c r="C42" s="208"/>
      <c r="D42" s="208"/>
      <c r="G42" s="224"/>
    </row>
    <row r="43">
      <c r="A43" s="208"/>
      <c r="B43" s="208"/>
      <c r="C43" s="208"/>
      <c r="D43" s="208"/>
      <c r="G43" s="224"/>
    </row>
    <row r="44">
      <c r="A44" s="208"/>
      <c r="B44" s="208"/>
      <c r="C44" s="208"/>
      <c r="D44" s="208"/>
      <c r="G44" s="224"/>
    </row>
    <row r="45">
      <c r="A45" s="208"/>
      <c r="B45" s="208"/>
      <c r="C45" s="208"/>
      <c r="D45" s="208"/>
      <c r="G45" s="224"/>
    </row>
    <row r="46">
      <c r="A46" s="208"/>
      <c r="B46" s="208"/>
      <c r="C46" s="208"/>
      <c r="D46" s="208"/>
      <c r="G46" s="224"/>
    </row>
    <row r="47">
      <c r="A47" s="208"/>
      <c r="B47" s="208"/>
      <c r="C47" s="208"/>
      <c r="D47" s="208"/>
      <c r="G47" s="224"/>
    </row>
    <row r="48">
      <c r="A48" s="208"/>
      <c r="B48" s="208"/>
      <c r="C48" s="208"/>
      <c r="D48" s="208"/>
      <c r="G48" s="224"/>
    </row>
    <row r="49">
      <c r="A49" s="208"/>
      <c r="B49" s="208"/>
      <c r="C49" s="208"/>
      <c r="D49" s="208"/>
      <c r="G49" s="224"/>
    </row>
    <row r="50">
      <c r="A50" s="208"/>
      <c r="B50" s="208"/>
      <c r="C50" s="208"/>
      <c r="D50" s="208"/>
      <c r="G50" s="224"/>
    </row>
    <row r="51">
      <c r="A51" s="208"/>
      <c r="B51" s="208"/>
      <c r="C51" s="208"/>
      <c r="D51" s="208"/>
      <c r="G51" s="224"/>
    </row>
    <row r="52">
      <c r="A52" s="208"/>
      <c r="B52" s="208"/>
      <c r="C52" s="208"/>
      <c r="D52" s="208"/>
      <c r="G52" s="224"/>
    </row>
    <row r="53">
      <c r="A53" s="208"/>
      <c r="B53" s="208"/>
      <c r="C53" s="208"/>
      <c r="D53" s="208"/>
      <c r="G53" s="224"/>
    </row>
    <row r="54">
      <c r="A54" s="208"/>
      <c r="B54" s="208"/>
      <c r="C54" s="208"/>
      <c r="D54" s="208"/>
      <c r="G54" s="224"/>
    </row>
    <row r="55">
      <c r="A55" s="208"/>
      <c r="B55" s="208"/>
      <c r="C55" s="208"/>
      <c r="D55" s="208"/>
      <c r="G55" s="224"/>
    </row>
    <row r="56">
      <c r="A56" s="208"/>
      <c r="B56" s="208"/>
      <c r="C56" s="208"/>
      <c r="D56" s="208"/>
      <c r="G56" s="224"/>
    </row>
    <row r="57">
      <c r="A57" s="208"/>
      <c r="B57" s="208"/>
      <c r="C57" s="208"/>
      <c r="D57" s="208"/>
      <c r="G57" s="224"/>
    </row>
    <row r="58">
      <c r="A58" s="208"/>
      <c r="B58" s="208"/>
      <c r="C58" s="208"/>
      <c r="D58" s="208"/>
      <c r="G58" s="224"/>
    </row>
    <row r="59">
      <c r="A59" s="208"/>
      <c r="B59" s="208"/>
      <c r="C59" s="208"/>
      <c r="D59" s="208"/>
      <c r="G59" s="224"/>
    </row>
    <row r="60">
      <c r="A60" s="208"/>
      <c r="B60" s="208"/>
      <c r="C60" s="208"/>
      <c r="D60" s="208"/>
      <c r="G60" s="224"/>
    </row>
    <row r="61">
      <c r="A61" s="208"/>
      <c r="B61" s="208"/>
      <c r="C61" s="208"/>
      <c r="D61" s="208"/>
      <c r="G61" s="224"/>
    </row>
    <row r="62">
      <c r="A62" s="208"/>
      <c r="B62" s="208"/>
      <c r="C62" s="208"/>
      <c r="D62" s="208"/>
      <c r="G62" s="224"/>
    </row>
    <row r="63">
      <c r="A63" s="208"/>
      <c r="B63" s="208"/>
      <c r="C63" s="208"/>
      <c r="D63" s="208"/>
      <c r="G63" s="224"/>
    </row>
    <row r="64">
      <c r="A64" s="208"/>
      <c r="B64" s="208"/>
      <c r="C64" s="208"/>
      <c r="D64" s="208"/>
      <c r="G64" s="224"/>
    </row>
    <row r="65">
      <c r="A65" s="208"/>
      <c r="B65" s="208"/>
      <c r="C65" s="208"/>
      <c r="D65" s="208"/>
      <c r="G65" s="224"/>
    </row>
    <row r="66">
      <c r="A66" s="208"/>
      <c r="B66" s="208"/>
      <c r="C66" s="208"/>
      <c r="D66" s="208"/>
      <c r="G66" s="224"/>
    </row>
    <row r="67">
      <c r="A67" s="208"/>
      <c r="B67" s="208"/>
      <c r="C67" s="208"/>
      <c r="D67" s="208"/>
      <c r="G67" s="224"/>
    </row>
    <row r="68">
      <c r="A68" s="208"/>
      <c r="B68" s="208"/>
      <c r="C68" s="208"/>
      <c r="D68" s="208"/>
      <c r="G68" s="224"/>
    </row>
    <row r="69">
      <c r="A69" s="208"/>
      <c r="B69" s="208"/>
      <c r="C69" s="208"/>
      <c r="D69" s="208"/>
      <c r="G69" s="224"/>
    </row>
    <row r="70">
      <c r="A70" s="208"/>
      <c r="B70" s="208"/>
      <c r="C70" s="208"/>
      <c r="D70" s="208"/>
      <c r="G70" s="224"/>
    </row>
    <row r="71">
      <c r="A71" s="208"/>
      <c r="B71" s="208"/>
      <c r="C71" s="208"/>
      <c r="D71" s="208"/>
      <c r="G71" s="224"/>
    </row>
    <row r="72">
      <c r="A72" s="208"/>
      <c r="B72" s="208"/>
      <c r="C72" s="208"/>
      <c r="D72" s="208"/>
      <c r="G72" s="224"/>
    </row>
    <row r="73">
      <c r="A73" s="208"/>
      <c r="B73" s="208"/>
      <c r="C73" s="208"/>
      <c r="D73" s="208"/>
      <c r="G73" s="224"/>
    </row>
    <row r="74">
      <c r="A74" s="208"/>
      <c r="B74" s="208"/>
      <c r="C74" s="208"/>
      <c r="D74" s="208"/>
      <c r="G74" s="224"/>
    </row>
    <row r="75">
      <c r="A75" s="208"/>
      <c r="B75" s="208"/>
      <c r="C75" s="208"/>
      <c r="D75" s="208"/>
      <c r="G75" s="224"/>
    </row>
    <row r="76">
      <c r="A76" s="208"/>
      <c r="B76" s="208"/>
      <c r="C76" s="208"/>
      <c r="D76" s="208"/>
      <c r="G76" s="224"/>
    </row>
    <row r="77">
      <c r="A77" s="208"/>
      <c r="B77" s="208"/>
      <c r="C77" s="208"/>
      <c r="D77" s="208"/>
      <c r="G77" s="224"/>
    </row>
    <row r="78">
      <c r="A78" s="208"/>
      <c r="B78" s="208"/>
      <c r="C78" s="208"/>
      <c r="D78" s="208"/>
      <c r="G78" s="224"/>
    </row>
    <row r="79">
      <c r="A79" s="208"/>
      <c r="B79" s="208"/>
      <c r="C79" s="208"/>
      <c r="D79" s="208"/>
      <c r="G79" s="224"/>
    </row>
    <row r="80">
      <c r="A80" s="208"/>
      <c r="B80" s="208"/>
      <c r="C80" s="208"/>
      <c r="D80" s="208"/>
      <c r="G80" s="224"/>
    </row>
    <row r="81">
      <c r="A81" s="208"/>
      <c r="B81" s="208"/>
      <c r="C81" s="208"/>
      <c r="D81" s="208"/>
      <c r="G81" s="224"/>
    </row>
    <row r="82">
      <c r="A82" s="208"/>
      <c r="B82" s="208"/>
      <c r="C82" s="208"/>
      <c r="D82" s="208"/>
      <c r="G82" s="224"/>
    </row>
    <row r="83">
      <c r="A83" s="208"/>
      <c r="B83" s="208"/>
      <c r="C83" s="208"/>
      <c r="D83" s="208"/>
      <c r="G83" s="224"/>
    </row>
    <row r="84">
      <c r="A84" s="208"/>
      <c r="B84" s="208"/>
      <c r="C84" s="208"/>
      <c r="D84" s="208"/>
      <c r="G84" s="224"/>
    </row>
    <row r="85">
      <c r="A85" s="208"/>
      <c r="B85" s="208"/>
      <c r="C85" s="208"/>
      <c r="D85" s="208"/>
      <c r="G85" s="224"/>
    </row>
    <row r="86">
      <c r="A86" s="208"/>
      <c r="B86" s="208"/>
      <c r="C86" s="208"/>
      <c r="D86" s="208"/>
      <c r="G86" s="224"/>
    </row>
    <row r="87">
      <c r="A87" s="208"/>
      <c r="B87" s="208"/>
      <c r="C87" s="208"/>
      <c r="D87" s="208"/>
      <c r="G87" s="224"/>
    </row>
    <row r="88">
      <c r="A88" s="208"/>
      <c r="B88" s="208"/>
      <c r="C88" s="208"/>
      <c r="D88" s="208"/>
      <c r="G88" s="224"/>
    </row>
    <row r="89">
      <c r="A89" s="208"/>
      <c r="B89" s="208"/>
      <c r="C89" s="208"/>
      <c r="D89" s="208"/>
      <c r="G89" s="224"/>
    </row>
    <row r="90">
      <c r="A90" s="208"/>
      <c r="B90" s="208"/>
      <c r="C90" s="208"/>
      <c r="D90" s="208"/>
      <c r="G90" s="224"/>
    </row>
    <row r="91">
      <c r="A91" s="208"/>
      <c r="B91" s="208"/>
      <c r="C91" s="208"/>
      <c r="D91" s="208"/>
      <c r="G91" s="224"/>
    </row>
    <row r="92">
      <c r="A92" s="208"/>
      <c r="B92" s="208"/>
      <c r="C92" s="208"/>
      <c r="D92" s="208"/>
      <c r="G92" s="224"/>
    </row>
    <row r="93">
      <c r="A93" s="208"/>
      <c r="B93" s="208"/>
      <c r="C93" s="208"/>
      <c r="D93" s="208"/>
      <c r="G93" s="224"/>
    </row>
    <row r="94">
      <c r="A94" s="208"/>
      <c r="B94" s="208"/>
      <c r="C94" s="208"/>
      <c r="D94" s="208"/>
      <c r="G94" s="224"/>
    </row>
    <row r="95">
      <c r="A95" s="208"/>
      <c r="B95" s="208"/>
      <c r="C95" s="208"/>
      <c r="D95" s="208"/>
      <c r="G95" s="224"/>
    </row>
    <row r="96">
      <c r="A96" s="208"/>
      <c r="B96" s="208"/>
      <c r="C96" s="208"/>
      <c r="D96" s="208"/>
      <c r="G96" s="224"/>
    </row>
    <row r="97">
      <c r="A97" s="208"/>
      <c r="B97" s="208"/>
      <c r="C97" s="208"/>
      <c r="D97" s="208"/>
      <c r="G97" s="224"/>
    </row>
    <row r="98">
      <c r="A98" s="208"/>
      <c r="B98" s="208"/>
      <c r="C98" s="208"/>
      <c r="D98" s="208"/>
      <c r="G98" s="224"/>
    </row>
    <row r="99">
      <c r="A99" s="208"/>
      <c r="B99" s="208"/>
      <c r="C99" s="208"/>
      <c r="D99" s="208"/>
      <c r="G99" s="224"/>
    </row>
    <row r="100">
      <c r="A100" s="208"/>
      <c r="B100" s="208"/>
      <c r="C100" s="208"/>
      <c r="D100" s="208"/>
      <c r="G100" s="224"/>
    </row>
    <row r="101">
      <c r="A101" s="208"/>
      <c r="B101" s="208"/>
      <c r="C101" s="208"/>
      <c r="D101" s="208"/>
      <c r="G101" s="224"/>
    </row>
    <row r="102">
      <c r="A102" s="208"/>
      <c r="B102" s="208"/>
      <c r="C102" s="208"/>
      <c r="D102" s="208"/>
      <c r="G102" s="224"/>
    </row>
    <row r="103">
      <c r="A103" s="208"/>
      <c r="B103" s="208"/>
      <c r="C103" s="208"/>
      <c r="D103" s="208"/>
      <c r="G103" s="224"/>
    </row>
    <row r="104">
      <c r="A104" s="208"/>
      <c r="B104" s="208"/>
      <c r="C104" s="208"/>
      <c r="D104" s="208"/>
      <c r="G104" s="224"/>
    </row>
    <row r="105">
      <c r="A105" s="208"/>
      <c r="B105" s="208"/>
      <c r="C105" s="208"/>
      <c r="D105" s="208"/>
      <c r="G105" s="224"/>
    </row>
    <row r="106">
      <c r="A106" s="208"/>
      <c r="B106" s="208"/>
      <c r="C106" s="208"/>
      <c r="D106" s="208"/>
      <c r="G106" s="224"/>
    </row>
    <row r="107">
      <c r="A107" s="208"/>
      <c r="B107" s="208"/>
      <c r="C107" s="208"/>
      <c r="D107" s="208"/>
      <c r="G107" s="224"/>
    </row>
    <row r="108">
      <c r="A108" s="208"/>
      <c r="B108" s="208"/>
      <c r="C108" s="208"/>
      <c r="D108" s="208"/>
      <c r="G108" s="224"/>
    </row>
    <row r="109">
      <c r="A109" s="208"/>
      <c r="B109" s="208"/>
      <c r="C109" s="208"/>
      <c r="D109" s="208"/>
      <c r="G109" s="224"/>
    </row>
    <row r="110">
      <c r="A110" s="208"/>
      <c r="B110" s="208"/>
      <c r="C110" s="208"/>
      <c r="D110" s="208"/>
      <c r="G110" s="224"/>
    </row>
    <row r="111">
      <c r="A111" s="208"/>
      <c r="B111" s="208"/>
      <c r="C111" s="208"/>
      <c r="D111" s="208"/>
      <c r="G111" s="224"/>
    </row>
    <row r="112">
      <c r="A112" s="208"/>
      <c r="B112" s="208"/>
      <c r="C112" s="208"/>
      <c r="D112" s="208"/>
      <c r="G112" s="224"/>
    </row>
    <row r="113">
      <c r="A113" s="208"/>
      <c r="B113" s="208"/>
      <c r="C113" s="208"/>
      <c r="D113" s="208"/>
      <c r="G113" s="224"/>
    </row>
    <row r="114">
      <c r="A114" s="208"/>
      <c r="B114" s="208"/>
      <c r="C114" s="208"/>
      <c r="D114" s="208"/>
      <c r="G114" s="224"/>
    </row>
    <row r="115">
      <c r="A115" s="208"/>
      <c r="B115" s="208"/>
      <c r="C115" s="208"/>
      <c r="D115" s="208"/>
      <c r="G115" s="224"/>
    </row>
    <row r="116">
      <c r="A116" s="208"/>
      <c r="B116" s="208"/>
      <c r="C116" s="208"/>
      <c r="D116" s="208"/>
      <c r="G116" s="224"/>
    </row>
    <row r="117">
      <c r="A117" s="208"/>
      <c r="B117" s="208"/>
      <c r="C117" s="208"/>
      <c r="D117" s="208"/>
      <c r="G117" s="224"/>
    </row>
    <row r="118">
      <c r="A118" s="208"/>
      <c r="B118" s="208"/>
      <c r="C118" s="208"/>
      <c r="D118" s="208"/>
      <c r="G118" s="224"/>
    </row>
    <row r="119">
      <c r="A119" s="208"/>
      <c r="B119" s="208"/>
      <c r="C119" s="208"/>
      <c r="D119" s="208"/>
      <c r="G119" s="224"/>
    </row>
    <row r="120">
      <c r="A120" s="208"/>
      <c r="B120" s="208"/>
      <c r="C120" s="208"/>
      <c r="D120" s="208"/>
      <c r="G120" s="224"/>
    </row>
    <row r="121">
      <c r="A121" s="208"/>
      <c r="B121" s="208"/>
      <c r="C121" s="208"/>
      <c r="D121" s="208"/>
      <c r="G121" s="224"/>
    </row>
    <row r="122">
      <c r="A122" s="208"/>
      <c r="B122" s="208"/>
      <c r="C122" s="208"/>
      <c r="D122" s="208"/>
      <c r="G122" s="224"/>
    </row>
    <row r="123">
      <c r="A123" s="208"/>
      <c r="B123" s="208"/>
      <c r="C123" s="208"/>
      <c r="D123" s="208"/>
      <c r="G123" s="224"/>
    </row>
    <row r="124">
      <c r="A124" s="208"/>
      <c r="B124" s="208"/>
      <c r="C124" s="208"/>
      <c r="D124" s="208"/>
      <c r="G124" s="224"/>
    </row>
    <row r="125">
      <c r="A125" s="208"/>
      <c r="B125" s="208"/>
      <c r="C125" s="208"/>
      <c r="D125" s="208"/>
      <c r="G125" s="224"/>
    </row>
    <row r="126">
      <c r="A126" s="208"/>
      <c r="B126" s="208"/>
      <c r="C126" s="208"/>
      <c r="D126" s="208"/>
      <c r="G126" s="224"/>
    </row>
    <row r="127">
      <c r="A127" s="208"/>
      <c r="B127" s="208"/>
      <c r="C127" s="208"/>
      <c r="D127" s="208"/>
      <c r="G127" s="224"/>
    </row>
    <row r="128">
      <c r="A128" s="208"/>
      <c r="B128" s="208"/>
      <c r="C128" s="208"/>
      <c r="D128" s="208"/>
      <c r="G128" s="224"/>
    </row>
    <row r="129">
      <c r="A129" s="208"/>
      <c r="B129" s="208"/>
      <c r="C129" s="208"/>
      <c r="D129" s="208"/>
      <c r="G129" s="224"/>
    </row>
    <row r="130">
      <c r="A130" s="208"/>
      <c r="B130" s="208"/>
      <c r="C130" s="208"/>
      <c r="D130" s="208"/>
      <c r="G130" s="224"/>
    </row>
    <row r="131">
      <c r="A131" s="208"/>
      <c r="B131" s="208"/>
      <c r="C131" s="208"/>
      <c r="D131" s="208"/>
      <c r="G131" s="224"/>
    </row>
    <row r="132">
      <c r="A132" s="208"/>
      <c r="B132" s="208"/>
      <c r="C132" s="208"/>
      <c r="D132" s="208"/>
      <c r="G132" s="224"/>
    </row>
    <row r="133">
      <c r="A133" s="208"/>
      <c r="B133" s="208"/>
      <c r="C133" s="208"/>
      <c r="D133" s="208"/>
      <c r="G133" s="224"/>
    </row>
    <row r="134">
      <c r="A134" s="208"/>
      <c r="B134" s="208"/>
      <c r="C134" s="208"/>
      <c r="D134" s="208"/>
      <c r="G134" s="224"/>
    </row>
    <row r="135">
      <c r="A135" s="208"/>
      <c r="B135" s="208"/>
      <c r="C135" s="208"/>
      <c r="D135" s="208"/>
      <c r="G135" s="224"/>
    </row>
    <row r="136">
      <c r="A136" s="208"/>
      <c r="B136" s="208"/>
      <c r="C136" s="208"/>
      <c r="D136" s="208"/>
      <c r="G136" s="224"/>
    </row>
    <row r="137">
      <c r="A137" s="208"/>
      <c r="B137" s="208"/>
      <c r="C137" s="208"/>
      <c r="D137" s="208"/>
      <c r="G137" s="224"/>
    </row>
    <row r="138">
      <c r="A138" s="208"/>
      <c r="B138" s="208"/>
      <c r="C138" s="208"/>
      <c r="D138" s="208"/>
      <c r="G138" s="224"/>
    </row>
    <row r="139">
      <c r="A139" s="208"/>
      <c r="B139" s="208"/>
      <c r="C139" s="208"/>
      <c r="D139" s="208"/>
      <c r="G139" s="224"/>
    </row>
    <row r="140">
      <c r="A140" s="208"/>
      <c r="B140" s="208"/>
      <c r="C140" s="208"/>
      <c r="D140" s="208"/>
      <c r="G140" s="224"/>
    </row>
    <row r="141">
      <c r="A141" s="208"/>
      <c r="B141" s="208"/>
      <c r="C141" s="208"/>
      <c r="D141" s="208"/>
      <c r="G141" s="224"/>
    </row>
    <row r="142">
      <c r="A142" s="208"/>
      <c r="B142" s="208"/>
      <c r="C142" s="208"/>
      <c r="D142" s="208"/>
      <c r="G142" s="224"/>
    </row>
    <row r="143">
      <c r="A143" s="208"/>
      <c r="B143" s="208"/>
      <c r="C143" s="208"/>
      <c r="D143" s="208"/>
      <c r="G143" s="224"/>
    </row>
    <row r="144">
      <c r="A144" s="208"/>
      <c r="B144" s="208"/>
      <c r="C144" s="208"/>
      <c r="D144" s="208"/>
      <c r="G144" s="224"/>
    </row>
    <row r="145">
      <c r="A145" s="208"/>
      <c r="B145" s="208"/>
      <c r="C145" s="208"/>
      <c r="D145" s="208"/>
      <c r="G145" s="224"/>
    </row>
    <row r="146">
      <c r="A146" s="208"/>
      <c r="B146" s="208"/>
      <c r="C146" s="208"/>
      <c r="D146" s="208"/>
      <c r="G146" s="224"/>
    </row>
    <row r="147">
      <c r="A147" s="208"/>
      <c r="B147" s="208"/>
      <c r="C147" s="208"/>
      <c r="D147" s="208"/>
      <c r="G147" s="224"/>
    </row>
    <row r="148">
      <c r="A148" s="208"/>
      <c r="B148" s="208"/>
      <c r="C148" s="208"/>
      <c r="D148" s="208"/>
      <c r="G148" s="224"/>
    </row>
    <row r="149">
      <c r="A149" s="208"/>
      <c r="B149" s="208"/>
      <c r="C149" s="208"/>
      <c r="D149" s="208"/>
      <c r="G149" s="224"/>
    </row>
    <row r="150">
      <c r="A150" s="208"/>
      <c r="B150" s="208"/>
      <c r="C150" s="208"/>
      <c r="D150" s="208"/>
      <c r="G150" s="224"/>
    </row>
    <row r="151">
      <c r="A151" s="208"/>
      <c r="B151" s="208"/>
      <c r="C151" s="208"/>
      <c r="D151" s="208"/>
      <c r="G151" s="224"/>
    </row>
    <row r="152">
      <c r="A152" s="208"/>
      <c r="B152" s="208"/>
      <c r="C152" s="208"/>
      <c r="D152" s="208"/>
      <c r="G152" s="224"/>
    </row>
    <row r="153">
      <c r="A153" s="208"/>
      <c r="B153" s="208"/>
      <c r="C153" s="208"/>
      <c r="D153" s="208"/>
      <c r="G153" s="224"/>
    </row>
    <row r="154">
      <c r="A154" s="208"/>
      <c r="B154" s="208"/>
      <c r="C154" s="208"/>
      <c r="D154" s="208"/>
      <c r="G154" s="224"/>
    </row>
    <row r="155">
      <c r="A155" s="208"/>
      <c r="B155" s="208"/>
      <c r="C155" s="208"/>
      <c r="D155" s="208"/>
      <c r="G155" s="224"/>
    </row>
    <row r="156">
      <c r="A156" s="208"/>
      <c r="B156" s="208"/>
      <c r="C156" s="208"/>
      <c r="D156" s="208"/>
      <c r="G156" s="224"/>
    </row>
    <row r="157">
      <c r="A157" s="208"/>
      <c r="B157" s="208"/>
      <c r="C157" s="208"/>
      <c r="D157" s="208"/>
      <c r="G157" s="224"/>
    </row>
    <row r="158">
      <c r="A158" s="208"/>
      <c r="B158" s="208"/>
      <c r="C158" s="208"/>
      <c r="D158" s="208"/>
      <c r="G158" s="224"/>
    </row>
    <row r="159">
      <c r="A159" s="208"/>
      <c r="B159" s="208"/>
      <c r="C159" s="208"/>
      <c r="D159" s="208"/>
      <c r="G159" s="224"/>
    </row>
    <row r="160">
      <c r="A160" s="208"/>
      <c r="B160" s="208"/>
      <c r="C160" s="208"/>
      <c r="D160" s="208"/>
      <c r="G160" s="224"/>
    </row>
    <row r="161">
      <c r="A161" s="208"/>
      <c r="B161" s="208"/>
      <c r="C161" s="208"/>
      <c r="D161" s="208"/>
      <c r="G161" s="224"/>
    </row>
    <row r="162">
      <c r="A162" s="208"/>
      <c r="B162" s="208"/>
      <c r="C162" s="208"/>
      <c r="D162" s="208"/>
      <c r="G162" s="224"/>
    </row>
    <row r="163">
      <c r="A163" s="208"/>
      <c r="B163" s="208"/>
      <c r="C163" s="208"/>
      <c r="D163" s="208"/>
      <c r="G163" s="224"/>
    </row>
    <row r="164">
      <c r="A164" s="208"/>
      <c r="B164" s="208"/>
      <c r="C164" s="208"/>
      <c r="D164" s="208"/>
      <c r="G164" s="224"/>
    </row>
    <row r="165">
      <c r="A165" s="208"/>
      <c r="B165" s="208"/>
      <c r="C165" s="208"/>
      <c r="D165" s="208"/>
      <c r="G165" s="224"/>
    </row>
    <row r="166">
      <c r="A166" s="208"/>
      <c r="B166" s="208"/>
      <c r="C166" s="208"/>
      <c r="D166" s="208"/>
      <c r="G166" s="224"/>
    </row>
    <row r="167">
      <c r="A167" s="208"/>
      <c r="B167" s="208"/>
      <c r="C167" s="208"/>
      <c r="D167" s="208"/>
      <c r="G167" s="224"/>
    </row>
    <row r="168">
      <c r="A168" s="208"/>
      <c r="B168" s="208"/>
      <c r="C168" s="208"/>
      <c r="D168" s="208"/>
      <c r="G168" s="224"/>
    </row>
    <row r="169">
      <c r="A169" s="208"/>
      <c r="B169" s="208"/>
      <c r="C169" s="208"/>
      <c r="D169" s="208"/>
      <c r="G169" s="224"/>
    </row>
    <row r="170">
      <c r="A170" s="208"/>
      <c r="B170" s="208"/>
      <c r="C170" s="208"/>
      <c r="D170" s="208"/>
      <c r="G170" s="224"/>
    </row>
    <row r="171">
      <c r="A171" s="208"/>
      <c r="B171" s="208"/>
      <c r="C171" s="208"/>
      <c r="D171" s="208"/>
      <c r="G171" s="224"/>
    </row>
    <row r="172">
      <c r="A172" s="208"/>
      <c r="B172" s="208"/>
      <c r="C172" s="208"/>
      <c r="D172" s="208"/>
      <c r="G172" s="224"/>
    </row>
    <row r="173">
      <c r="A173" s="208"/>
      <c r="B173" s="208"/>
      <c r="C173" s="208"/>
      <c r="D173" s="208"/>
      <c r="G173" s="224"/>
    </row>
    <row r="174">
      <c r="A174" s="208"/>
      <c r="B174" s="208"/>
      <c r="C174" s="208"/>
      <c r="D174" s="208"/>
      <c r="G174" s="224"/>
    </row>
    <row r="175">
      <c r="A175" s="208"/>
      <c r="B175" s="208"/>
      <c r="C175" s="208"/>
      <c r="D175" s="208"/>
      <c r="G175" s="224"/>
    </row>
    <row r="176">
      <c r="A176" s="208"/>
      <c r="B176" s="208"/>
      <c r="C176" s="208"/>
      <c r="D176" s="208"/>
      <c r="G176" s="224"/>
    </row>
    <row r="177">
      <c r="A177" s="208"/>
      <c r="B177" s="208"/>
      <c r="C177" s="208"/>
      <c r="D177" s="208"/>
      <c r="G177" s="224"/>
    </row>
    <row r="178">
      <c r="A178" s="208"/>
      <c r="B178" s="208"/>
      <c r="C178" s="208"/>
      <c r="D178" s="208"/>
      <c r="G178" s="224"/>
    </row>
    <row r="179">
      <c r="A179" s="208"/>
      <c r="B179" s="208"/>
      <c r="C179" s="208"/>
      <c r="D179" s="208"/>
      <c r="G179" s="224"/>
    </row>
    <row r="180">
      <c r="A180" s="208"/>
      <c r="B180" s="208"/>
      <c r="C180" s="208"/>
      <c r="D180" s="208"/>
      <c r="G180" s="224"/>
    </row>
    <row r="181">
      <c r="A181" s="208"/>
      <c r="B181" s="208"/>
      <c r="C181" s="208"/>
      <c r="D181" s="208"/>
      <c r="G181" s="224"/>
    </row>
    <row r="182">
      <c r="A182" s="208"/>
      <c r="B182" s="208"/>
      <c r="C182" s="208"/>
      <c r="D182" s="208"/>
      <c r="G182" s="224"/>
    </row>
    <row r="183">
      <c r="A183" s="208"/>
      <c r="B183" s="208"/>
      <c r="C183" s="208"/>
      <c r="D183" s="208"/>
      <c r="G183" s="224"/>
    </row>
    <row r="184">
      <c r="A184" s="208"/>
      <c r="B184" s="208"/>
      <c r="C184" s="208"/>
      <c r="D184" s="208"/>
      <c r="G184" s="224"/>
    </row>
    <row r="185">
      <c r="A185" s="208"/>
      <c r="B185" s="208"/>
      <c r="C185" s="208"/>
      <c r="D185" s="208"/>
      <c r="G185" s="224"/>
    </row>
    <row r="186">
      <c r="A186" s="208"/>
      <c r="B186" s="208"/>
      <c r="C186" s="208"/>
      <c r="D186" s="208"/>
      <c r="G186" s="224"/>
    </row>
    <row r="187">
      <c r="A187" s="208"/>
      <c r="B187" s="208"/>
      <c r="C187" s="208"/>
      <c r="D187" s="208"/>
      <c r="G187" s="224"/>
    </row>
    <row r="188">
      <c r="A188" s="208"/>
      <c r="B188" s="208"/>
      <c r="C188" s="208"/>
      <c r="D188" s="208"/>
      <c r="G188" s="224"/>
    </row>
    <row r="189">
      <c r="A189" s="208"/>
      <c r="B189" s="208"/>
      <c r="C189" s="208"/>
      <c r="D189" s="208"/>
      <c r="G189" s="224"/>
    </row>
    <row r="190">
      <c r="A190" s="208"/>
      <c r="B190" s="208"/>
      <c r="C190" s="208"/>
      <c r="D190" s="208"/>
      <c r="G190" s="224"/>
    </row>
    <row r="191">
      <c r="A191" s="208"/>
      <c r="B191" s="208"/>
      <c r="C191" s="208"/>
      <c r="D191" s="208"/>
      <c r="G191" s="224"/>
    </row>
    <row r="192">
      <c r="A192" s="208"/>
      <c r="B192" s="208"/>
      <c r="C192" s="208"/>
      <c r="D192" s="208"/>
      <c r="G192" s="224"/>
    </row>
    <row r="193">
      <c r="A193" s="208"/>
      <c r="B193" s="208"/>
      <c r="C193" s="208"/>
      <c r="D193" s="208"/>
      <c r="G193" s="224"/>
    </row>
    <row r="194">
      <c r="A194" s="208"/>
      <c r="B194" s="208"/>
      <c r="C194" s="208"/>
      <c r="D194" s="208"/>
      <c r="G194" s="224"/>
    </row>
    <row r="195">
      <c r="A195" s="208"/>
      <c r="B195" s="208"/>
      <c r="C195" s="208"/>
      <c r="D195" s="208"/>
      <c r="G195" s="224"/>
    </row>
    <row r="196">
      <c r="A196" s="208"/>
      <c r="B196" s="208"/>
      <c r="C196" s="208"/>
      <c r="D196" s="208"/>
      <c r="G196" s="224"/>
    </row>
    <row r="197">
      <c r="A197" s="208"/>
      <c r="B197" s="208"/>
      <c r="C197" s="208"/>
      <c r="D197" s="208"/>
      <c r="G197" s="224"/>
    </row>
    <row r="198">
      <c r="A198" s="208"/>
      <c r="B198" s="208"/>
      <c r="C198" s="208"/>
      <c r="D198" s="208"/>
      <c r="G198" s="224"/>
    </row>
    <row r="199">
      <c r="A199" s="208"/>
      <c r="B199" s="208"/>
      <c r="C199" s="208"/>
      <c r="D199" s="208"/>
      <c r="G199" s="224"/>
    </row>
    <row r="200">
      <c r="A200" s="208"/>
      <c r="B200" s="208"/>
      <c r="C200" s="208"/>
      <c r="D200" s="208"/>
      <c r="G200" s="224"/>
    </row>
    <row r="201">
      <c r="A201" s="208"/>
      <c r="B201" s="208"/>
      <c r="C201" s="208"/>
      <c r="D201" s="208"/>
      <c r="G201" s="224"/>
    </row>
    <row r="202">
      <c r="A202" s="208"/>
      <c r="B202" s="208"/>
      <c r="C202" s="208"/>
      <c r="D202" s="208"/>
      <c r="G202" s="224"/>
    </row>
    <row r="203">
      <c r="A203" s="208"/>
      <c r="B203" s="208"/>
      <c r="C203" s="208"/>
      <c r="D203" s="208"/>
      <c r="G203" s="224"/>
    </row>
    <row r="204">
      <c r="A204" s="208"/>
      <c r="B204" s="208"/>
      <c r="C204" s="208"/>
      <c r="D204" s="208"/>
      <c r="G204" s="224"/>
    </row>
    <row r="205">
      <c r="A205" s="208"/>
      <c r="B205" s="208"/>
      <c r="C205" s="208"/>
      <c r="D205" s="208"/>
      <c r="G205" s="224"/>
    </row>
    <row r="206">
      <c r="A206" s="208"/>
      <c r="B206" s="208"/>
      <c r="C206" s="208"/>
      <c r="D206" s="208"/>
      <c r="G206" s="224"/>
    </row>
    <row r="207">
      <c r="A207" s="208"/>
      <c r="B207" s="208"/>
      <c r="C207" s="208"/>
      <c r="D207" s="208"/>
      <c r="G207" s="224"/>
    </row>
    <row r="208">
      <c r="A208" s="208"/>
      <c r="B208" s="208"/>
      <c r="C208" s="208"/>
      <c r="D208" s="208"/>
      <c r="G208" s="224"/>
    </row>
    <row r="209">
      <c r="A209" s="208"/>
      <c r="B209" s="208"/>
      <c r="C209" s="208"/>
      <c r="D209" s="208"/>
      <c r="G209" s="224"/>
    </row>
    <row r="210">
      <c r="A210" s="208"/>
      <c r="B210" s="208"/>
      <c r="C210" s="208"/>
      <c r="D210" s="208"/>
      <c r="G210" s="224"/>
    </row>
    <row r="211">
      <c r="A211" s="208"/>
      <c r="B211" s="208"/>
      <c r="C211" s="208"/>
      <c r="D211" s="208"/>
      <c r="G211" s="224"/>
    </row>
    <row r="212">
      <c r="A212" s="208"/>
      <c r="B212" s="208"/>
      <c r="C212" s="208"/>
      <c r="D212" s="208"/>
      <c r="G212" s="224"/>
    </row>
    <row r="213">
      <c r="A213" s="208"/>
      <c r="B213" s="208"/>
      <c r="C213" s="208"/>
      <c r="D213" s="208"/>
      <c r="G213" s="224"/>
    </row>
    <row r="214">
      <c r="A214" s="208"/>
      <c r="B214" s="208"/>
      <c r="C214" s="208"/>
      <c r="D214" s="208"/>
      <c r="G214" s="224"/>
    </row>
    <row r="215">
      <c r="A215" s="208"/>
      <c r="B215" s="208"/>
      <c r="C215" s="208"/>
      <c r="D215" s="208"/>
      <c r="G215" s="224"/>
    </row>
    <row r="216">
      <c r="A216" s="208"/>
      <c r="B216" s="208"/>
      <c r="C216" s="208"/>
      <c r="D216" s="208"/>
      <c r="G216" s="224"/>
    </row>
    <row r="217">
      <c r="A217" s="208"/>
      <c r="B217" s="208"/>
      <c r="C217" s="208"/>
      <c r="D217" s="208"/>
      <c r="G217" s="224"/>
    </row>
    <row r="218">
      <c r="A218" s="208"/>
      <c r="B218" s="208"/>
      <c r="C218" s="208"/>
      <c r="D218" s="208"/>
      <c r="G218" s="224"/>
    </row>
    <row r="219">
      <c r="A219" s="208"/>
      <c r="B219" s="208"/>
      <c r="C219" s="208"/>
      <c r="D219" s="208"/>
      <c r="G219" s="224"/>
    </row>
    <row r="220">
      <c r="A220" s="208"/>
      <c r="B220" s="208"/>
      <c r="C220" s="208"/>
      <c r="D220" s="208"/>
      <c r="G220" s="224"/>
    </row>
    <row r="221">
      <c r="A221" s="208"/>
      <c r="B221" s="208"/>
      <c r="C221" s="208"/>
      <c r="D221" s="208"/>
      <c r="G221" s="224"/>
    </row>
    <row r="222">
      <c r="A222" s="208"/>
      <c r="B222" s="208"/>
      <c r="C222" s="208"/>
      <c r="D222" s="208"/>
      <c r="G222" s="224"/>
    </row>
    <row r="223">
      <c r="A223" s="208"/>
      <c r="B223" s="208"/>
      <c r="C223" s="208"/>
      <c r="D223" s="208"/>
      <c r="G223" s="224"/>
    </row>
    <row r="224">
      <c r="A224" s="208"/>
      <c r="B224" s="208"/>
      <c r="C224" s="208"/>
      <c r="D224" s="208"/>
      <c r="G224" s="224"/>
    </row>
    <row r="225">
      <c r="A225" s="208"/>
      <c r="B225" s="208"/>
      <c r="C225" s="208"/>
      <c r="D225" s="208"/>
      <c r="G225" s="224"/>
    </row>
    <row r="226">
      <c r="A226" s="208"/>
      <c r="B226" s="208"/>
      <c r="C226" s="208"/>
      <c r="D226" s="208"/>
      <c r="G226" s="224"/>
    </row>
    <row r="227">
      <c r="A227" s="208"/>
      <c r="B227" s="208"/>
      <c r="C227" s="208"/>
      <c r="D227" s="208"/>
      <c r="G227" s="224"/>
    </row>
    <row r="228">
      <c r="A228" s="208"/>
      <c r="B228" s="208"/>
      <c r="C228" s="208"/>
      <c r="D228" s="208"/>
      <c r="G228" s="224"/>
    </row>
    <row r="229">
      <c r="A229" s="208"/>
      <c r="B229" s="208"/>
      <c r="C229" s="208"/>
      <c r="D229" s="208"/>
      <c r="G229" s="224"/>
    </row>
    <row r="230">
      <c r="A230" s="208"/>
      <c r="B230" s="208"/>
      <c r="C230" s="208"/>
      <c r="D230" s="208"/>
      <c r="G230" s="224"/>
    </row>
    <row r="231">
      <c r="A231" s="208"/>
      <c r="B231" s="208"/>
      <c r="C231" s="208"/>
      <c r="D231" s="208"/>
      <c r="G231" s="224"/>
    </row>
    <row r="232">
      <c r="A232" s="208"/>
      <c r="B232" s="208"/>
      <c r="C232" s="208"/>
      <c r="D232" s="208"/>
      <c r="G232" s="224"/>
    </row>
    <row r="233">
      <c r="A233" s="208"/>
      <c r="B233" s="208"/>
      <c r="C233" s="208"/>
      <c r="D233" s="208"/>
      <c r="G233" s="224"/>
    </row>
    <row r="234">
      <c r="A234" s="208"/>
      <c r="B234" s="208"/>
      <c r="C234" s="208"/>
      <c r="D234" s="208"/>
      <c r="G234" s="224"/>
    </row>
    <row r="235">
      <c r="A235" s="208"/>
      <c r="B235" s="208"/>
      <c r="C235" s="208"/>
      <c r="D235" s="208"/>
      <c r="G235" s="224"/>
    </row>
    <row r="236">
      <c r="A236" s="208"/>
      <c r="B236" s="208"/>
      <c r="C236" s="208"/>
      <c r="D236" s="208"/>
      <c r="G236" s="224"/>
    </row>
    <row r="237">
      <c r="A237" s="208"/>
      <c r="B237" s="208"/>
      <c r="C237" s="208"/>
      <c r="D237" s="208"/>
      <c r="G237" s="224"/>
    </row>
    <row r="238">
      <c r="A238" s="208"/>
      <c r="B238" s="208"/>
      <c r="C238" s="208"/>
      <c r="D238" s="208"/>
      <c r="G238" s="224"/>
    </row>
    <row r="239">
      <c r="A239" s="208"/>
      <c r="B239" s="208"/>
      <c r="C239" s="208"/>
      <c r="D239" s="208"/>
      <c r="G239" s="224"/>
    </row>
    <row r="240">
      <c r="A240" s="208"/>
      <c r="B240" s="208"/>
      <c r="C240" s="208"/>
      <c r="D240" s="208"/>
      <c r="G240" s="224"/>
    </row>
    <row r="241">
      <c r="A241" s="208"/>
      <c r="B241" s="208"/>
      <c r="C241" s="208"/>
      <c r="D241" s="208"/>
      <c r="G241" s="224"/>
    </row>
    <row r="242">
      <c r="A242" s="208"/>
      <c r="B242" s="208"/>
      <c r="C242" s="208"/>
      <c r="D242" s="208"/>
      <c r="G242" s="224"/>
    </row>
    <row r="243">
      <c r="A243" s="208"/>
      <c r="B243" s="208"/>
      <c r="C243" s="208"/>
      <c r="D243" s="208"/>
      <c r="G243" s="224"/>
    </row>
    <row r="244">
      <c r="A244" s="208"/>
      <c r="B244" s="208"/>
      <c r="C244" s="208"/>
      <c r="D244" s="208"/>
      <c r="G244" s="224"/>
    </row>
    <row r="245">
      <c r="A245" s="208"/>
      <c r="B245" s="208"/>
      <c r="C245" s="208"/>
      <c r="D245" s="208"/>
      <c r="G245" s="224"/>
    </row>
    <row r="246">
      <c r="A246" s="208"/>
      <c r="B246" s="208"/>
      <c r="C246" s="208"/>
      <c r="D246" s="208"/>
      <c r="G246" s="224"/>
    </row>
    <row r="247">
      <c r="A247" s="208"/>
      <c r="B247" s="208"/>
      <c r="C247" s="208"/>
      <c r="D247" s="208"/>
      <c r="G247" s="224"/>
    </row>
    <row r="248">
      <c r="A248" s="208"/>
      <c r="B248" s="208"/>
      <c r="C248" s="208"/>
      <c r="D248" s="208"/>
      <c r="G248" s="224"/>
    </row>
    <row r="249">
      <c r="A249" s="208"/>
      <c r="B249" s="208"/>
      <c r="C249" s="208"/>
      <c r="D249" s="208"/>
      <c r="G249" s="224"/>
    </row>
    <row r="250">
      <c r="A250" s="208"/>
      <c r="B250" s="208"/>
      <c r="C250" s="208"/>
      <c r="D250" s="208"/>
      <c r="G250" s="224"/>
    </row>
    <row r="251">
      <c r="A251" s="208"/>
      <c r="B251" s="208"/>
      <c r="C251" s="208"/>
      <c r="D251" s="208"/>
      <c r="G251" s="224"/>
    </row>
    <row r="252">
      <c r="A252" s="208"/>
      <c r="B252" s="208"/>
      <c r="C252" s="208"/>
      <c r="D252" s="208"/>
      <c r="G252" s="224"/>
    </row>
    <row r="253">
      <c r="A253" s="208"/>
      <c r="B253" s="208"/>
      <c r="C253" s="208"/>
      <c r="D253" s="208"/>
      <c r="G253" s="224"/>
    </row>
    <row r="254">
      <c r="A254" s="208"/>
      <c r="B254" s="208"/>
      <c r="C254" s="208"/>
      <c r="D254" s="208"/>
      <c r="G254" s="224"/>
    </row>
    <row r="255">
      <c r="A255" s="208"/>
      <c r="B255" s="208"/>
      <c r="C255" s="208"/>
      <c r="D255" s="208"/>
      <c r="G255" s="224"/>
    </row>
    <row r="256">
      <c r="A256" s="208"/>
      <c r="B256" s="208"/>
      <c r="C256" s="208"/>
      <c r="D256" s="208"/>
      <c r="G256" s="224"/>
    </row>
    <row r="257">
      <c r="A257" s="208"/>
      <c r="B257" s="208"/>
      <c r="C257" s="208"/>
      <c r="D257" s="208"/>
      <c r="G257" s="224"/>
    </row>
    <row r="258">
      <c r="A258" s="208"/>
      <c r="B258" s="208"/>
      <c r="C258" s="208"/>
      <c r="D258" s="208"/>
      <c r="G258" s="224"/>
    </row>
    <row r="259">
      <c r="A259" s="208"/>
      <c r="B259" s="208"/>
      <c r="C259" s="208"/>
      <c r="D259" s="208"/>
      <c r="G259" s="224"/>
    </row>
    <row r="260">
      <c r="A260" s="208"/>
      <c r="B260" s="208"/>
      <c r="C260" s="208"/>
      <c r="D260" s="208"/>
      <c r="G260" s="224"/>
    </row>
    <row r="261">
      <c r="A261" s="208"/>
      <c r="B261" s="208"/>
      <c r="C261" s="208"/>
      <c r="D261" s="208"/>
      <c r="G261" s="224"/>
    </row>
    <row r="262">
      <c r="A262" s="208"/>
      <c r="B262" s="208"/>
      <c r="C262" s="208"/>
      <c r="D262" s="208"/>
      <c r="G262" s="224"/>
    </row>
    <row r="263">
      <c r="A263" s="208"/>
      <c r="B263" s="208"/>
      <c r="C263" s="208"/>
      <c r="D263" s="208"/>
      <c r="G263" s="224"/>
    </row>
    <row r="264">
      <c r="A264" s="208"/>
      <c r="B264" s="208"/>
      <c r="C264" s="208"/>
      <c r="D264" s="208"/>
      <c r="G264" s="224"/>
    </row>
    <row r="265">
      <c r="A265" s="208"/>
      <c r="B265" s="208"/>
      <c r="C265" s="208"/>
      <c r="D265" s="208"/>
      <c r="G265" s="224"/>
    </row>
    <row r="266">
      <c r="A266" s="208"/>
      <c r="B266" s="208"/>
      <c r="C266" s="208"/>
      <c r="D266" s="208"/>
      <c r="G266" s="224"/>
    </row>
    <row r="267">
      <c r="A267" s="208"/>
      <c r="B267" s="208"/>
      <c r="C267" s="208"/>
      <c r="D267" s="208"/>
      <c r="G267" s="224"/>
    </row>
    <row r="268">
      <c r="A268" s="208"/>
      <c r="B268" s="208"/>
      <c r="C268" s="208"/>
      <c r="D268" s="208"/>
      <c r="G268" s="224"/>
    </row>
    <row r="269">
      <c r="A269" s="208"/>
      <c r="B269" s="208"/>
      <c r="C269" s="208"/>
      <c r="D269" s="208"/>
      <c r="G269" s="224"/>
    </row>
    <row r="270">
      <c r="A270" s="208"/>
      <c r="B270" s="208"/>
      <c r="C270" s="208"/>
      <c r="D270" s="208"/>
      <c r="G270" s="224"/>
    </row>
    <row r="271">
      <c r="A271" s="208"/>
      <c r="B271" s="208"/>
      <c r="C271" s="208"/>
      <c r="D271" s="208"/>
      <c r="G271" s="224"/>
    </row>
    <row r="272">
      <c r="A272" s="208"/>
      <c r="B272" s="208"/>
      <c r="C272" s="208"/>
      <c r="D272" s="208"/>
      <c r="G272" s="224"/>
    </row>
    <row r="273">
      <c r="A273" s="208"/>
      <c r="B273" s="208"/>
      <c r="C273" s="208"/>
      <c r="D273" s="208"/>
      <c r="G273" s="224"/>
    </row>
    <row r="274">
      <c r="A274" s="208"/>
      <c r="B274" s="208"/>
      <c r="C274" s="208"/>
      <c r="D274" s="208"/>
      <c r="G274" s="224"/>
    </row>
    <row r="275">
      <c r="A275" s="208"/>
      <c r="B275" s="208"/>
      <c r="C275" s="208"/>
      <c r="D275" s="208"/>
      <c r="G275" s="224"/>
    </row>
    <row r="276">
      <c r="A276" s="208"/>
      <c r="B276" s="208"/>
      <c r="C276" s="208"/>
      <c r="D276" s="208"/>
      <c r="G276" s="224"/>
    </row>
    <row r="277">
      <c r="A277" s="208"/>
      <c r="B277" s="208"/>
      <c r="C277" s="208"/>
      <c r="D277" s="208"/>
      <c r="G277" s="224"/>
    </row>
    <row r="278">
      <c r="A278" s="208"/>
      <c r="B278" s="208"/>
      <c r="C278" s="208"/>
      <c r="D278" s="208"/>
      <c r="G278" s="224"/>
    </row>
    <row r="279">
      <c r="A279" s="208"/>
      <c r="B279" s="208"/>
      <c r="C279" s="208"/>
      <c r="D279" s="208"/>
      <c r="G279" s="224"/>
    </row>
    <row r="280">
      <c r="A280" s="208"/>
      <c r="B280" s="208"/>
      <c r="C280" s="208"/>
      <c r="D280" s="208"/>
      <c r="G280" s="224"/>
    </row>
    <row r="281">
      <c r="A281" s="208"/>
      <c r="B281" s="208"/>
      <c r="C281" s="208"/>
      <c r="D281" s="208"/>
      <c r="G281" s="224"/>
    </row>
    <row r="282">
      <c r="A282" s="208"/>
      <c r="B282" s="208"/>
      <c r="C282" s="208"/>
      <c r="D282" s="208"/>
      <c r="G282" s="224"/>
    </row>
    <row r="283">
      <c r="A283" s="208"/>
      <c r="B283" s="208"/>
      <c r="C283" s="208"/>
      <c r="D283" s="208"/>
      <c r="G283" s="224"/>
    </row>
    <row r="284">
      <c r="A284" s="208"/>
      <c r="B284" s="208"/>
      <c r="C284" s="208"/>
      <c r="D284" s="208"/>
      <c r="G284" s="224"/>
    </row>
    <row r="285">
      <c r="A285" s="208"/>
      <c r="B285" s="208"/>
      <c r="C285" s="208"/>
      <c r="D285" s="208"/>
      <c r="G285" s="224"/>
    </row>
    <row r="286">
      <c r="A286" s="208"/>
      <c r="B286" s="208"/>
      <c r="C286" s="208"/>
      <c r="D286" s="208"/>
      <c r="G286" s="224"/>
    </row>
    <row r="287">
      <c r="A287" s="208"/>
      <c r="B287" s="208"/>
      <c r="C287" s="208"/>
      <c r="D287" s="208"/>
      <c r="G287" s="224"/>
    </row>
    <row r="288">
      <c r="A288" s="208"/>
      <c r="B288" s="208"/>
      <c r="C288" s="208"/>
      <c r="D288" s="208"/>
      <c r="G288" s="224"/>
    </row>
    <row r="289">
      <c r="A289" s="208"/>
      <c r="B289" s="208"/>
      <c r="C289" s="208"/>
      <c r="D289" s="208"/>
      <c r="G289" s="224"/>
    </row>
    <row r="290">
      <c r="A290" s="208"/>
      <c r="B290" s="208"/>
      <c r="C290" s="208"/>
      <c r="D290" s="208"/>
      <c r="G290" s="224"/>
    </row>
    <row r="291">
      <c r="A291" s="208"/>
      <c r="B291" s="208"/>
      <c r="C291" s="208"/>
      <c r="D291" s="208"/>
      <c r="G291" s="224"/>
    </row>
    <row r="292">
      <c r="A292" s="208"/>
      <c r="B292" s="208"/>
      <c r="C292" s="208"/>
      <c r="D292" s="208"/>
      <c r="G292" s="224"/>
    </row>
    <row r="293">
      <c r="A293" s="208"/>
      <c r="B293" s="208"/>
      <c r="C293" s="208"/>
      <c r="D293" s="208"/>
      <c r="G293" s="224"/>
    </row>
    <row r="294">
      <c r="A294" s="208"/>
      <c r="B294" s="208"/>
      <c r="C294" s="208"/>
      <c r="D294" s="208"/>
      <c r="G294" s="224"/>
    </row>
    <row r="295">
      <c r="A295" s="208"/>
      <c r="B295" s="208"/>
      <c r="C295" s="208"/>
      <c r="D295" s="208"/>
      <c r="G295" s="224"/>
    </row>
    <row r="296">
      <c r="A296" s="208"/>
      <c r="B296" s="208"/>
      <c r="C296" s="208"/>
      <c r="D296" s="208"/>
      <c r="G296" s="224"/>
    </row>
    <row r="297">
      <c r="A297" s="208"/>
      <c r="B297" s="208"/>
      <c r="C297" s="208"/>
      <c r="D297" s="208"/>
      <c r="G297" s="224"/>
    </row>
    <row r="298">
      <c r="A298" s="208"/>
      <c r="B298" s="208"/>
      <c r="C298" s="208"/>
      <c r="D298" s="208"/>
      <c r="G298" s="224"/>
    </row>
    <row r="299">
      <c r="A299" s="208"/>
      <c r="B299" s="208"/>
      <c r="C299" s="208"/>
      <c r="D299" s="208"/>
      <c r="G299" s="224"/>
    </row>
    <row r="300">
      <c r="A300" s="208"/>
      <c r="B300" s="208"/>
      <c r="C300" s="208"/>
      <c r="D300" s="208"/>
      <c r="G300" s="224"/>
    </row>
    <row r="301">
      <c r="A301" s="208"/>
      <c r="B301" s="208"/>
      <c r="C301" s="208"/>
      <c r="D301" s="208"/>
      <c r="G301" s="224"/>
    </row>
    <row r="302">
      <c r="A302" s="208"/>
      <c r="B302" s="208"/>
      <c r="C302" s="208"/>
      <c r="D302" s="208"/>
      <c r="G302" s="224"/>
    </row>
    <row r="303">
      <c r="A303" s="208"/>
      <c r="B303" s="208"/>
      <c r="C303" s="208"/>
      <c r="D303" s="208"/>
      <c r="G303" s="224"/>
    </row>
    <row r="304">
      <c r="A304" s="208"/>
      <c r="B304" s="208"/>
      <c r="C304" s="208"/>
      <c r="D304" s="208"/>
      <c r="G304" s="224"/>
    </row>
    <row r="305">
      <c r="A305" s="208"/>
      <c r="B305" s="208"/>
      <c r="C305" s="208"/>
      <c r="D305" s="208"/>
      <c r="G305" s="224"/>
    </row>
    <row r="306">
      <c r="A306" s="208"/>
      <c r="B306" s="208"/>
      <c r="C306" s="208"/>
      <c r="D306" s="208"/>
      <c r="G306" s="224"/>
    </row>
    <row r="307">
      <c r="A307" s="208"/>
      <c r="B307" s="208"/>
      <c r="C307" s="208"/>
      <c r="D307" s="208"/>
      <c r="G307" s="224"/>
    </row>
    <row r="308">
      <c r="A308" s="208"/>
      <c r="B308" s="208"/>
      <c r="C308" s="208"/>
      <c r="D308" s="208"/>
      <c r="G308" s="224"/>
    </row>
    <row r="309">
      <c r="A309" s="208"/>
      <c r="B309" s="208"/>
      <c r="C309" s="208"/>
      <c r="D309" s="208"/>
      <c r="G309" s="224"/>
    </row>
    <row r="310">
      <c r="A310" s="208"/>
      <c r="B310" s="208"/>
      <c r="C310" s="208"/>
      <c r="D310" s="208"/>
      <c r="G310" s="224"/>
    </row>
    <row r="311">
      <c r="A311" s="208"/>
      <c r="B311" s="208"/>
      <c r="C311" s="208"/>
      <c r="D311" s="208"/>
      <c r="G311" s="224"/>
    </row>
    <row r="312">
      <c r="A312" s="208"/>
      <c r="B312" s="208"/>
      <c r="C312" s="208"/>
      <c r="D312" s="208"/>
      <c r="G312" s="224"/>
    </row>
    <row r="313">
      <c r="A313" s="208"/>
      <c r="B313" s="208"/>
      <c r="C313" s="208"/>
      <c r="D313" s="208"/>
      <c r="G313" s="224"/>
    </row>
    <row r="314">
      <c r="A314" s="208"/>
      <c r="B314" s="208"/>
      <c r="C314" s="208"/>
      <c r="D314" s="208"/>
      <c r="G314" s="224"/>
    </row>
    <row r="315">
      <c r="A315" s="208"/>
      <c r="B315" s="208"/>
      <c r="C315" s="208"/>
      <c r="D315" s="208"/>
      <c r="G315" s="224"/>
    </row>
    <row r="316">
      <c r="A316" s="208"/>
      <c r="B316" s="208"/>
      <c r="C316" s="208"/>
      <c r="D316" s="208"/>
      <c r="G316" s="224"/>
    </row>
    <row r="317">
      <c r="A317" s="208"/>
      <c r="B317" s="208"/>
      <c r="C317" s="208"/>
      <c r="D317" s="208"/>
      <c r="G317" s="224"/>
    </row>
    <row r="318">
      <c r="A318" s="208"/>
      <c r="B318" s="208"/>
      <c r="C318" s="208"/>
      <c r="D318" s="208"/>
      <c r="G318" s="224"/>
    </row>
    <row r="319">
      <c r="A319" s="208"/>
      <c r="B319" s="208"/>
      <c r="C319" s="208"/>
      <c r="D319" s="208"/>
      <c r="G319" s="224"/>
    </row>
    <row r="320">
      <c r="A320" s="208"/>
      <c r="B320" s="208"/>
      <c r="C320" s="208"/>
      <c r="D320" s="208"/>
      <c r="G320" s="224"/>
    </row>
    <row r="321">
      <c r="A321" s="208"/>
      <c r="B321" s="208"/>
      <c r="C321" s="208"/>
      <c r="D321" s="208"/>
      <c r="G321" s="224"/>
    </row>
    <row r="322">
      <c r="A322" s="208"/>
      <c r="B322" s="208"/>
      <c r="C322" s="208"/>
      <c r="D322" s="208"/>
      <c r="G322" s="224"/>
    </row>
    <row r="323">
      <c r="A323" s="208"/>
      <c r="B323" s="208"/>
      <c r="C323" s="208"/>
      <c r="D323" s="208"/>
      <c r="G323" s="224"/>
    </row>
    <row r="324">
      <c r="A324" s="208"/>
      <c r="B324" s="208"/>
      <c r="C324" s="208"/>
      <c r="D324" s="208"/>
      <c r="G324" s="224"/>
    </row>
    <row r="325">
      <c r="A325" s="208"/>
      <c r="B325" s="208"/>
      <c r="C325" s="208"/>
      <c r="D325" s="208"/>
      <c r="G325" s="224"/>
    </row>
    <row r="326">
      <c r="A326" s="208"/>
      <c r="B326" s="208"/>
      <c r="C326" s="208"/>
      <c r="D326" s="208"/>
      <c r="G326" s="224"/>
    </row>
    <row r="327">
      <c r="A327" s="208"/>
      <c r="B327" s="208"/>
      <c r="C327" s="208"/>
      <c r="D327" s="208"/>
      <c r="G327" s="224"/>
    </row>
    <row r="328">
      <c r="A328" s="208"/>
      <c r="B328" s="208"/>
      <c r="C328" s="208"/>
      <c r="D328" s="208"/>
      <c r="G328" s="224"/>
    </row>
    <row r="329">
      <c r="A329" s="208"/>
      <c r="B329" s="208"/>
      <c r="C329" s="208"/>
      <c r="D329" s="208"/>
      <c r="G329" s="224"/>
    </row>
    <row r="330">
      <c r="A330" s="208"/>
      <c r="B330" s="208"/>
      <c r="C330" s="208"/>
      <c r="D330" s="208"/>
      <c r="G330" s="224"/>
    </row>
    <row r="331">
      <c r="A331" s="208"/>
      <c r="B331" s="208"/>
      <c r="C331" s="208"/>
      <c r="D331" s="208"/>
      <c r="G331" s="224"/>
    </row>
    <row r="332">
      <c r="A332" s="208"/>
      <c r="B332" s="208"/>
      <c r="C332" s="208"/>
      <c r="D332" s="208"/>
      <c r="G332" s="224"/>
    </row>
    <row r="333">
      <c r="A333" s="208"/>
      <c r="B333" s="208"/>
      <c r="C333" s="208"/>
      <c r="D333" s="208"/>
      <c r="G333" s="224"/>
    </row>
    <row r="334">
      <c r="A334" s="208"/>
      <c r="B334" s="208"/>
      <c r="C334" s="208"/>
      <c r="D334" s="208"/>
      <c r="G334" s="224"/>
    </row>
    <row r="335">
      <c r="A335" s="208"/>
      <c r="B335" s="208"/>
      <c r="C335" s="208"/>
      <c r="D335" s="208"/>
      <c r="G335" s="224"/>
    </row>
    <row r="336">
      <c r="A336" s="208"/>
      <c r="B336" s="208"/>
      <c r="C336" s="208"/>
      <c r="D336" s="208"/>
      <c r="G336" s="224"/>
    </row>
    <row r="337">
      <c r="A337" s="208"/>
      <c r="B337" s="208"/>
      <c r="C337" s="208"/>
      <c r="D337" s="208"/>
      <c r="G337" s="224"/>
    </row>
    <row r="338">
      <c r="A338" s="208"/>
      <c r="B338" s="208"/>
      <c r="C338" s="208"/>
      <c r="D338" s="208"/>
      <c r="G338" s="224"/>
    </row>
    <row r="339">
      <c r="A339" s="208"/>
      <c r="B339" s="208"/>
      <c r="C339" s="208"/>
      <c r="D339" s="208"/>
      <c r="G339" s="224"/>
    </row>
    <row r="340">
      <c r="A340" s="208"/>
      <c r="B340" s="208"/>
      <c r="C340" s="208"/>
      <c r="D340" s="208"/>
      <c r="G340" s="224"/>
    </row>
    <row r="341">
      <c r="A341" s="208"/>
      <c r="B341" s="208"/>
      <c r="C341" s="208"/>
      <c r="D341" s="208"/>
      <c r="G341" s="224"/>
    </row>
    <row r="342">
      <c r="A342" s="208"/>
      <c r="B342" s="208"/>
      <c r="C342" s="208"/>
      <c r="D342" s="208"/>
      <c r="G342" s="224"/>
    </row>
    <row r="343">
      <c r="A343" s="208"/>
      <c r="B343" s="208"/>
      <c r="C343" s="208"/>
      <c r="D343" s="208"/>
      <c r="G343" s="224"/>
    </row>
    <row r="344">
      <c r="A344" s="208"/>
      <c r="B344" s="208"/>
      <c r="C344" s="208"/>
      <c r="D344" s="208"/>
      <c r="G344" s="224"/>
    </row>
    <row r="345">
      <c r="A345" s="208"/>
      <c r="B345" s="208"/>
      <c r="C345" s="208"/>
      <c r="D345" s="208"/>
      <c r="G345" s="224"/>
    </row>
    <row r="346">
      <c r="A346" s="208"/>
      <c r="B346" s="208"/>
      <c r="C346" s="208"/>
      <c r="D346" s="208"/>
      <c r="G346" s="224"/>
    </row>
    <row r="347">
      <c r="A347" s="208"/>
      <c r="B347" s="208"/>
      <c r="C347" s="208"/>
      <c r="D347" s="208"/>
      <c r="G347" s="224"/>
    </row>
    <row r="348">
      <c r="A348" s="208"/>
      <c r="B348" s="208"/>
      <c r="C348" s="208"/>
      <c r="D348" s="208"/>
      <c r="G348" s="224"/>
    </row>
    <row r="349">
      <c r="A349" s="208"/>
      <c r="B349" s="208"/>
      <c r="C349" s="208"/>
      <c r="D349" s="208"/>
      <c r="G349" s="224"/>
    </row>
    <row r="350">
      <c r="A350" s="208"/>
      <c r="B350" s="208"/>
      <c r="C350" s="208"/>
      <c r="D350" s="208"/>
      <c r="G350" s="224"/>
    </row>
    <row r="351">
      <c r="A351" s="208"/>
      <c r="B351" s="208"/>
      <c r="C351" s="208"/>
      <c r="D351" s="208"/>
      <c r="G351" s="224"/>
    </row>
    <row r="352">
      <c r="A352" s="208"/>
      <c r="B352" s="208"/>
      <c r="C352" s="208"/>
      <c r="D352" s="208"/>
      <c r="G352" s="224"/>
    </row>
    <row r="353">
      <c r="A353" s="208"/>
      <c r="B353" s="208"/>
      <c r="C353" s="208"/>
      <c r="D353" s="208"/>
      <c r="G353" s="224"/>
    </row>
    <row r="354">
      <c r="A354" s="208"/>
      <c r="B354" s="208"/>
      <c r="C354" s="208"/>
      <c r="D354" s="208"/>
      <c r="G354" s="224"/>
    </row>
    <row r="355">
      <c r="A355" s="208"/>
      <c r="B355" s="208"/>
      <c r="C355" s="208"/>
      <c r="D355" s="208"/>
      <c r="G355" s="224"/>
    </row>
    <row r="356">
      <c r="A356" s="208"/>
      <c r="B356" s="208"/>
      <c r="C356" s="208"/>
      <c r="D356" s="208"/>
      <c r="G356" s="224"/>
    </row>
    <row r="357">
      <c r="A357" s="208"/>
      <c r="B357" s="208"/>
      <c r="C357" s="208"/>
      <c r="D357" s="208"/>
      <c r="G357" s="224"/>
    </row>
    <row r="358">
      <c r="A358" s="208"/>
      <c r="B358" s="208"/>
      <c r="C358" s="208"/>
      <c r="D358" s="208"/>
      <c r="G358" s="224"/>
    </row>
    <row r="359">
      <c r="A359" s="208"/>
      <c r="B359" s="208"/>
      <c r="C359" s="208"/>
      <c r="D359" s="208"/>
      <c r="G359" s="224"/>
    </row>
    <row r="360">
      <c r="A360" s="208"/>
      <c r="B360" s="208"/>
      <c r="C360" s="208"/>
      <c r="D360" s="208"/>
      <c r="G360" s="224"/>
    </row>
    <row r="361">
      <c r="A361" s="208"/>
      <c r="B361" s="208"/>
      <c r="C361" s="208"/>
      <c r="D361" s="208"/>
      <c r="G361" s="224"/>
    </row>
    <row r="362">
      <c r="A362" s="208"/>
      <c r="B362" s="208"/>
      <c r="C362" s="208"/>
      <c r="D362" s="208"/>
      <c r="G362" s="224"/>
    </row>
    <row r="363">
      <c r="A363" s="208"/>
      <c r="B363" s="208"/>
      <c r="C363" s="208"/>
      <c r="D363" s="208"/>
      <c r="G363" s="224"/>
    </row>
    <row r="364">
      <c r="A364" s="208"/>
      <c r="B364" s="208"/>
      <c r="C364" s="208"/>
      <c r="D364" s="208"/>
      <c r="G364" s="224"/>
    </row>
    <row r="365">
      <c r="A365" s="208"/>
      <c r="B365" s="208"/>
      <c r="C365" s="208"/>
      <c r="D365" s="208"/>
      <c r="G365" s="224"/>
    </row>
    <row r="366">
      <c r="A366" s="208"/>
      <c r="B366" s="208"/>
      <c r="C366" s="208"/>
      <c r="D366" s="208"/>
      <c r="G366" s="224"/>
    </row>
    <row r="367">
      <c r="A367" s="208"/>
      <c r="B367" s="208"/>
      <c r="C367" s="208"/>
      <c r="D367" s="208"/>
      <c r="G367" s="224"/>
    </row>
    <row r="368">
      <c r="A368" s="208"/>
      <c r="B368" s="208"/>
      <c r="C368" s="208"/>
      <c r="D368" s="208"/>
      <c r="G368" s="224"/>
    </row>
    <row r="369">
      <c r="A369" s="208"/>
      <c r="B369" s="208"/>
      <c r="C369" s="208"/>
      <c r="D369" s="208"/>
      <c r="G369" s="224"/>
    </row>
    <row r="370">
      <c r="A370" s="208"/>
      <c r="B370" s="208"/>
      <c r="C370" s="208"/>
      <c r="D370" s="208"/>
      <c r="G370" s="224"/>
    </row>
    <row r="371">
      <c r="A371" s="208"/>
      <c r="B371" s="208"/>
      <c r="C371" s="208"/>
      <c r="D371" s="208"/>
      <c r="G371" s="224"/>
    </row>
    <row r="372">
      <c r="A372" s="208"/>
      <c r="B372" s="208"/>
      <c r="C372" s="208"/>
      <c r="D372" s="208"/>
      <c r="G372" s="224"/>
    </row>
    <row r="373">
      <c r="A373" s="208"/>
      <c r="B373" s="208"/>
      <c r="C373" s="208"/>
      <c r="D373" s="208"/>
      <c r="G373" s="224"/>
    </row>
    <row r="374">
      <c r="A374" s="208"/>
      <c r="B374" s="208"/>
      <c r="C374" s="208"/>
      <c r="D374" s="208"/>
      <c r="G374" s="224"/>
    </row>
    <row r="375">
      <c r="A375" s="208"/>
      <c r="B375" s="208"/>
      <c r="C375" s="208"/>
      <c r="D375" s="208"/>
      <c r="G375" s="224"/>
    </row>
    <row r="376">
      <c r="A376" s="208"/>
      <c r="B376" s="208"/>
      <c r="C376" s="208"/>
      <c r="D376" s="208"/>
      <c r="G376" s="224"/>
    </row>
    <row r="377">
      <c r="A377" s="208"/>
      <c r="B377" s="208"/>
      <c r="C377" s="208"/>
      <c r="D377" s="208"/>
      <c r="G377" s="224"/>
    </row>
    <row r="378">
      <c r="A378" s="208"/>
      <c r="B378" s="208"/>
      <c r="C378" s="208"/>
      <c r="D378" s="208"/>
      <c r="G378" s="224"/>
    </row>
    <row r="379">
      <c r="A379" s="208"/>
      <c r="B379" s="208"/>
      <c r="C379" s="208"/>
      <c r="D379" s="208"/>
      <c r="G379" s="224"/>
    </row>
    <row r="380">
      <c r="A380" s="208"/>
      <c r="B380" s="208"/>
      <c r="C380" s="208"/>
      <c r="D380" s="208"/>
      <c r="G380" s="224"/>
    </row>
    <row r="381">
      <c r="A381" s="208"/>
      <c r="B381" s="208"/>
      <c r="C381" s="208"/>
      <c r="D381" s="208"/>
      <c r="G381" s="224"/>
    </row>
    <row r="382">
      <c r="A382" s="208"/>
      <c r="B382" s="208"/>
      <c r="C382" s="208"/>
      <c r="D382" s="208"/>
      <c r="G382" s="224"/>
    </row>
    <row r="383">
      <c r="A383" s="208"/>
      <c r="B383" s="208"/>
      <c r="C383" s="208"/>
      <c r="D383" s="208"/>
      <c r="G383" s="224"/>
    </row>
    <row r="384">
      <c r="A384" s="208"/>
      <c r="B384" s="208"/>
      <c r="C384" s="208"/>
      <c r="D384" s="208"/>
      <c r="G384" s="224"/>
    </row>
    <row r="385">
      <c r="A385" s="208"/>
      <c r="B385" s="208"/>
      <c r="C385" s="208"/>
      <c r="D385" s="208"/>
      <c r="G385" s="224"/>
    </row>
    <row r="386">
      <c r="A386" s="208"/>
      <c r="B386" s="208"/>
      <c r="C386" s="208"/>
      <c r="D386" s="208"/>
      <c r="G386" s="224"/>
    </row>
    <row r="387">
      <c r="A387" s="208"/>
      <c r="B387" s="208"/>
      <c r="C387" s="208"/>
      <c r="D387" s="208"/>
      <c r="G387" s="224"/>
    </row>
    <row r="388">
      <c r="A388" s="208"/>
      <c r="B388" s="208"/>
      <c r="C388" s="208"/>
      <c r="D388" s="208"/>
      <c r="G388" s="224"/>
    </row>
    <row r="389">
      <c r="A389" s="208"/>
      <c r="B389" s="208"/>
      <c r="C389" s="208"/>
      <c r="D389" s="208"/>
      <c r="G389" s="224"/>
    </row>
    <row r="390">
      <c r="A390" s="208"/>
      <c r="B390" s="208"/>
      <c r="C390" s="208"/>
      <c r="D390" s="208"/>
      <c r="G390" s="224"/>
    </row>
    <row r="391">
      <c r="A391" s="208"/>
      <c r="B391" s="208"/>
      <c r="C391" s="208"/>
      <c r="D391" s="208"/>
      <c r="G391" s="224"/>
    </row>
    <row r="392">
      <c r="A392" s="208"/>
      <c r="B392" s="208"/>
      <c r="C392" s="208"/>
      <c r="D392" s="208"/>
      <c r="G392" s="224"/>
    </row>
    <row r="393">
      <c r="A393" s="208"/>
      <c r="B393" s="208"/>
      <c r="C393" s="208"/>
      <c r="D393" s="208"/>
      <c r="G393" s="224"/>
    </row>
    <row r="394">
      <c r="A394" s="208"/>
      <c r="B394" s="208"/>
      <c r="C394" s="208"/>
      <c r="D394" s="208"/>
      <c r="G394" s="224"/>
    </row>
    <row r="395">
      <c r="A395" s="208"/>
      <c r="B395" s="208"/>
      <c r="C395" s="208"/>
      <c r="D395" s="208"/>
      <c r="G395" s="224"/>
    </row>
    <row r="396">
      <c r="A396" s="208"/>
      <c r="B396" s="208"/>
      <c r="C396" s="208"/>
      <c r="D396" s="208"/>
      <c r="G396" s="224"/>
    </row>
    <row r="397">
      <c r="A397" s="208"/>
      <c r="B397" s="208"/>
      <c r="C397" s="208"/>
      <c r="D397" s="208"/>
      <c r="G397" s="224"/>
    </row>
    <row r="398">
      <c r="A398" s="208"/>
      <c r="B398" s="208"/>
      <c r="C398" s="208"/>
      <c r="D398" s="208"/>
      <c r="G398" s="224"/>
    </row>
    <row r="399">
      <c r="A399" s="208"/>
      <c r="B399" s="208"/>
      <c r="C399" s="208"/>
      <c r="D399" s="208"/>
      <c r="G399" s="224"/>
    </row>
    <row r="400">
      <c r="A400" s="208"/>
      <c r="B400" s="208"/>
      <c r="C400" s="208"/>
      <c r="D400" s="208"/>
      <c r="G400" s="224"/>
    </row>
    <row r="401">
      <c r="A401" s="208"/>
      <c r="B401" s="208"/>
      <c r="C401" s="208"/>
      <c r="D401" s="208"/>
      <c r="G401" s="224"/>
    </row>
    <row r="402">
      <c r="A402" s="208"/>
      <c r="B402" s="208"/>
      <c r="C402" s="208"/>
      <c r="D402" s="208"/>
      <c r="G402" s="224"/>
    </row>
    <row r="403">
      <c r="A403" s="208"/>
      <c r="B403" s="208"/>
      <c r="C403" s="208"/>
      <c r="D403" s="208"/>
      <c r="G403" s="224"/>
    </row>
    <row r="404">
      <c r="A404" s="208"/>
      <c r="B404" s="208"/>
      <c r="C404" s="208"/>
      <c r="D404" s="208"/>
      <c r="G404" s="224"/>
    </row>
    <row r="405">
      <c r="A405" s="208"/>
      <c r="B405" s="208"/>
      <c r="C405" s="208"/>
      <c r="D405" s="208"/>
      <c r="G405" s="224"/>
    </row>
    <row r="406">
      <c r="A406" s="208"/>
      <c r="B406" s="208"/>
      <c r="C406" s="208"/>
      <c r="D406" s="208"/>
      <c r="G406" s="224"/>
    </row>
    <row r="407">
      <c r="A407" s="208"/>
      <c r="B407" s="208"/>
      <c r="C407" s="208"/>
      <c r="D407" s="208"/>
      <c r="G407" s="224"/>
    </row>
    <row r="408">
      <c r="A408" s="208"/>
      <c r="B408" s="208"/>
      <c r="C408" s="208"/>
      <c r="D408" s="208"/>
      <c r="G408" s="224"/>
    </row>
    <row r="409">
      <c r="A409" s="208"/>
      <c r="B409" s="208"/>
      <c r="C409" s="208"/>
      <c r="D409" s="208"/>
      <c r="G409" s="224"/>
    </row>
    <row r="410">
      <c r="A410" s="208"/>
      <c r="B410" s="208"/>
      <c r="C410" s="208"/>
      <c r="D410" s="208"/>
      <c r="G410" s="224"/>
    </row>
    <row r="411">
      <c r="A411" s="208"/>
      <c r="B411" s="208"/>
      <c r="C411" s="208"/>
      <c r="D411" s="208"/>
      <c r="G411" s="224"/>
    </row>
    <row r="412">
      <c r="A412" s="208"/>
      <c r="B412" s="208"/>
      <c r="C412" s="208"/>
      <c r="D412" s="208"/>
      <c r="G412" s="224"/>
    </row>
    <row r="413">
      <c r="A413" s="208"/>
      <c r="B413" s="208"/>
      <c r="C413" s="208"/>
      <c r="D413" s="208"/>
      <c r="G413" s="224"/>
    </row>
    <row r="414">
      <c r="A414" s="208"/>
      <c r="B414" s="208"/>
      <c r="C414" s="208"/>
      <c r="D414" s="208"/>
      <c r="G414" s="224"/>
    </row>
    <row r="415">
      <c r="A415" s="208"/>
      <c r="B415" s="208"/>
      <c r="C415" s="208"/>
      <c r="D415" s="208"/>
      <c r="G415" s="224"/>
    </row>
    <row r="416">
      <c r="A416" s="208"/>
      <c r="B416" s="208"/>
      <c r="C416" s="208"/>
      <c r="D416" s="208"/>
      <c r="G416" s="224"/>
    </row>
    <row r="417">
      <c r="A417" s="208"/>
      <c r="B417" s="208"/>
      <c r="C417" s="208"/>
      <c r="D417" s="208"/>
      <c r="G417" s="224"/>
    </row>
    <row r="418">
      <c r="A418" s="208"/>
      <c r="B418" s="208"/>
      <c r="C418" s="208"/>
      <c r="D418" s="208"/>
      <c r="G418" s="224"/>
    </row>
    <row r="419">
      <c r="A419" s="208"/>
      <c r="B419" s="208"/>
      <c r="C419" s="208"/>
      <c r="D419" s="208"/>
      <c r="G419" s="224"/>
    </row>
    <row r="420">
      <c r="A420" s="208"/>
      <c r="B420" s="208"/>
      <c r="C420" s="208"/>
      <c r="D420" s="208"/>
      <c r="G420" s="224"/>
    </row>
    <row r="421">
      <c r="A421" s="208"/>
      <c r="B421" s="208"/>
      <c r="C421" s="208"/>
      <c r="D421" s="208"/>
      <c r="G421" s="224"/>
    </row>
    <row r="422">
      <c r="A422" s="208"/>
      <c r="B422" s="208"/>
      <c r="C422" s="208"/>
      <c r="D422" s="208"/>
      <c r="G422" s="224"/>
    </row>
    <row r="423">
      <c r="A423" s="208"/>
      <c r="B423" s="208"/>
      <c r="C423" s="208"/>
      <c r="D423" s="208"/>
      <c r="G423" s="224"/>
    </row>
    <row r="424">
      <c r="A424" s="208"/>
      <c r="B424" s="208"/>
      <c r="C424" s="208"/>
      <c r="D424" s="208"/>
      <c r="G424" s="224"/>
    </row>
    <row r="425">
      <c r="A425" s="208"/>
      <c r="B425" s="208"/>
      <c r="C425" s="208"/>
      <c r="D425" s="208"/>
      <c r="G425" s="224"/>
    </row>
    <row r="426">
      <c r="A426" s="208"/>
      <c r="B426" s="208"/>
      <c r="C426" s="208"/>
      <c r="D426" s="208"/>
      <c r="G426" s="224"/>
    </row>
    <row r="427">
      <c r="A427" s="208"/>
      <c r="B427" s="208"/>
      <c r="C427" s="208"/>
      <c r="D427" s="208"/>
      <c r="G427" s="224"/>
    </row>
    <row r="428">
      <c r="A428" s="208"/>
      <c r="B428" s="208"/>
      <c r="C428" s="208"/>
      <c r="D428" s="208"/>
      <c r="G428" s="224"/>
    </row>
    <row r="429">
      <c r="A429" s="208"/>
      <c r="B429" s="208"/>
      <c r="C429" s="208"/>
      <c r="D429" s="208"/>
      <c r="G429" s="224"/>
    </row>
    <row r="430">
      <c r="A430" s="208"/>
      <c r="B430" s="208"/>
      <c r="C430" s="208"/>
      <c r="D430" s="208"/>
      <c r="G430" s="224"/>
    </row>
    <row r="431">
      <c r="A431" s="208"/>
      <c r="B431" s="208"/>
      <c r="C431" s="208"/>
      <c r="D431" s="208"/>
      <c r="G431" s="224"/>
    </row>
    <row r="432">
      <c r="A432" s="208"/>
      <c r="B432" s="208"/>
      <c r="C432" s="208"/>
      <c r="D432" s="208"/>
      <c r="G432" s="224"/>
    </row>
    <row r="433">
      <c r="A433" s="208"/>
      <c r="B433" s="208"/>
      <c r="C433" s="208"/>
      <c r="D433" s="208"/>
      <c r="G433" s="224"/>
    </row>
    <row r="434">
      <c r="A434" s="208"/>
      <c r="B434" s="208"/>
      <c r="C434" s="208"/>
      <c r="D434" s="208"/>
      <c r="G434" s="224"/>
    </row>
    <row r="435">
      <c r="A435" s="208"/>
      <c r="B435" s="208"/>
      <c r="C435" s="208"/>
      <c r="D435" s="208"/>
      <c r="G435" s="224"/>
    </row>
    <row r="436">
      <c r="A436" s="208"/>
      <c r="B436" s="208"/>
      <c r="C436" s="208"/>
      <c r="D436" s="208"/>
      <c r="G436" s="224"/>
    </row>
    <row r="437">
      <c r="A437" s="208"/>
      <c r="B437" s="208"/>
      <c r="C437" s="208"/>
      <c r="D437" s="208"/>
      <c r="G437" s="224"/>
    </row>
    <row r="438">
      <c r="A438" s="208"/>
      <c r="B438" s="208"/>
      <c r="C438" s="208"/>
      <c r="D438" s="208"/>
      <c r="G438" s="224"/>
    </row>
    <row r="439">
      <c r="A439" s="208"/>
      <c r="B439" s="208"/>
      <c r="C439" s="208"/>
      <c r="D439" s="208"/>
      <c r="G439" s="224"/>
    </row>
    <row r="440">
      <c r="A440" s="208"/>
      <c r="B440" s="208"/>
      <c r="C440" s="208"/>
      <c r="D440" s="208"/>
      <c r="G440" s="224"/>
    </row>
    <row r="441">
      <c r="A441" s="208"/>
      <c r="B441" s="208"/>
      <c r="C441" s="208"/>
      <c r="D441" s="208"/>
      <c r="G441" s="224"/>
    </row>
    <row r="442">
      <c r="A442" s="208"/>
      <c r="B442" s="208"/>
      <c r="C442" s="208"/>
      <c r="D442" s="208"/>
      <c r="G442" s="224"/>
    </row>
    <row r="443">
      <c r="A443" s="208"/>
      <c r="B443" s="208"/>
      <c r="C443" s="208"/>
      <c r="D443" s="208"/>
      <c r="G443" s="224"/>
    </row>
    <row r="444">
      <c r="A444" s="208"/>
      <c r="B444" s="208"/>
      <c r="C444" s="208"/>
      <c r="D444" s="208"/>
      <c r="G444" s="224"/>
    </row>
    <row r="445">
      <c r="A445" s="208"/>
      <c r="B445" s="208"/>
      <c r="C445" s="208"/>
      <c r="D445" s="208"/>
      <c r="G445" s="224"/>
    </row>
    <row r="446">
      <c r="A446" s="208"/>
      <c r="B446" s="208"/>
      <c r="C446" s="208"/>
      <c r="D446" s="208"/>
      <c r="G446" s="224"/>
    </row>
    <row r="447">
      <c r="A447" s="208"/>
      <c r="B447" s="208"/>
      <c r="C447" s="208"/>
      <c r="D447" s="208"/>
      <c r="G447" s="224"/>
    </row>
    <row r="448">
      <c r="A448" s="208"/>
      <c r="B448" s="208"/>
      <c r="C448" s="208"/>
      <c r="D448" s="208"/>
      <c r="G448" s="224"/>
    </row>
    <row r="449">
      <c r="A449" s="208"/>
      <c r="B449" s="208"/>
      <c r="C449" s="208"/>
      <c r="D449" s="208"/>
      <c r="G449" s="224"/>
    </row>
    <row r="450">
      <c r="A450" s="208"/>
      <c r="B450" s="208"/>
      <c r="C450" s="208"/>
      <c r="D450" s="208"/>
      <c r="G450" s="224"/>
    </row>
    <row r="451">
      <c r="A451" s="208"/>
      <c r="B451" s="208"/>
      <c r="C451" s="208"/>
      <c r="D451" s="208"/>
      <c r="G451" s="224"/>
    </row>
    <row r="452">
      <c r="A452" s="208"/>
      <c r="B452" s="208"/>
      <c r="C452" s="208"/>
      <c r="D452" s="208"/>
      <c r="G452" s="224"/>
    </row>
    <row r="453">
      <c r="A453" s="208"/>
      <c r="B453" s="208"/>
      <c r="C453" s="208"/>
      <c r="D453" s="208"/>
      <c r="G453" s="224"/>
    </row>
    <row r="454">
      <c r="A454" s="208"/>
      <c r="B454" s="208"/>
      <c r="C454" s="208"/>
      <c r="D454" s="208"/>
      <c r="G454" s="224"/>
    </row>
    <row r="455">
      <c r="A455" s="208"/>
      <c r="B455" s="208"/>
      <c r="C455" s="208"/>
      <c r="D455" s="208"/>
      <c r="G455" s="224"/>
    </row>
    <row r="456">
      <c r="A456" s="208"/>
      <c r="B456" s="208"/>
      <c r="C456" s="208"/>
      <c r="D456" s="208"/>
      <c r="G456" s="224"/>
    </row>
    <row r="457">
      <c r="A457" s="208"/>
      <c r="B457" s="208"/>
      <c r="C457" s="208"/>
      <c r="D457" s="208"/>
      <c r="G457" s="224"/>
    </row>
    <row r="458">
      <c r="A458" s="208"/>
      <c r="B458" s="208"/>
      <c r="C458" s="208"/>
      <c r="D458" s="208"/>
      <c r="G458" s="224"/>
    </row>
    <row r="459">
      <c r="A459" s="208"/>
      <c r="B459" s="208"/>
      <c r="C459" s="208"/>
      <c r="D459" s="208"/>
      <c r="G459" s="224"/>
    </row>
    <row r="460">
      <c r="A460" s="208"/>
      <c r="B460" s="208"/>
      <c r="C460" s="208"/>
      <c r="D460" s="208"/>
      <c r="G460" s="224"/>
    </row>
    <row r="461">
      <c r="A461" s="208"/>
      <c r="B461" s="208"/>
      <c r="C461" s="208"/>
      <c r="D461" s="208"/>
      <c r="G461" s="224"/>
    </row>
    <row r="462">
      <c r="A462" s="208"/>
      <c r="B462" s="208"/>
      <c r="C462" s="208"/>
      <c r="D462" s="208"/>
      <c r="G462" s="224"/>
    </row>
    <row r="463">
      <c r="A463" s="208"/>
      <c r="B463" s="208"/>
      <c r="C463" s="208"/>
      <c r="D463" s="208"/>
      <c r="G463" s="224"/>
    </row>
    <row r="464">
      <c r="A464" s="208"/>
      <c r="B464" s="208"/>
      <c r="C464" s="208"/>
      <c r="D464" s="208"/>
      <c r="G464" s="224"/>
    </row>
    <row r="465">
      <c r="A465" s="208"/>
      <c r="B465" s="208"/>
      <c r="C465" s="208"/>
      <c r="D465" s="208"/>
      <c r="G465" s="224"/>
    </row>
    <row r="466">
      <c r="A466" s="208"/>
      <c r="B466" s="208"/>
      <c r="C466" s="208"/>
      <c r="D466" s="208"/>
      <c r="G466" s="224"/>
    </row>
    <row r="467">
      <c r="A467" s="208"/>
      <c r="B467" s="208"/>
      <c r="C467" s="208"/>
      <c r="D467" s="208"/>
      <c r="G467" s="224"/>
    </row>
    <row r="468">
      <c r="A468" s="208"/>
      <c r="B468" s="208"/>
      <c r="C468" s="208"/>
      <c r="D468" s="208"/>
      <c r="G468" s="224"/>
    </row>
    <row r="469">
      <c r="A469" s="208"/>
      <c r="B469" s="208"/>
      <c r="C469" s="208"/>
      <c r="D469" s="208"/>
      <c r="G469" s="224"/>
    </row>
    <row r="470">
      <c r="A470" s="208"/>
      <c r="B470" s="208"/>
      <c r="C470" s="208"/>
      <c r="D470" s="208"/>
      <c r="G470" s="224"/>
    </row>
    <row r="471">
      <c r="A471" s="208"/>
      <c r="B471" s="208"/>
      <c r="C471" s="208"/>
      <c r="D471" s="208"/>
      <c r="G471" s="224"/>
    </row>
    <row r="472">
      <c r="A472" s="208"/>
      <c r="B472" s="208"/>
      <c r="C472" s="208"/>
      <c r="D472" s="208"/>
      <c r="G472" s="224"/>
    </row>
    <row r="473">
      <c r="A473" s="208"/>
      <c r="B473" s="208"/>
      <c r="C473" s="208"/>
      <c r="D473" s="208"/>
      <c r="G473" s="224"/>
    </row>
    <row r="474">
      <c r="A474" s="208"/>
      <c r="B474" s="208"/>
      <c r="C474" s="208"/>
      <c r="D474" s="208"/>
      <c r="G474" s="224"/>
    </row>
    <row r="475">
      <c r="A475" s="208"/>
      <c r="B475" s="208"/>
      <c r="C475" s="208"/>
      <c r="D475" s="208"/>
      <c r="G475" s="224"/>
    </row>
    <row r="476">
      <c r="A476" s="208"/>
      <c r="B476" s="208"/>
      <c r="C476" s="208"/>
      <c r="D476" s="208"/>
      <c r="G476" s="224"/>
    </row>
    <row r="477">
      <c r="A477" s="208"/>
      <c r="B477" s="208"/>
      <c r="C477" s="208"/>
      <c r="D477" s="208"/>
      <c r="G477" s="224"/>
    </row>
    <row r="478">
      <c r="A478" s="208"/>
      <c r="B478" s="208"/>
      <c r="C478" s="208"/>
      <c r="D478" s="208"/>
      <c r="G478" s="224"/>
    </row>
    <row r="479">
      <c r="A479" s="208"/>
      <c r="B479" s="208"/>
      <c r="C479" s="208"/>
      <c r="D479" s="208"/>
      <c r="G479" s="224"/>
    </row>
    <row r="480">
      <c r="A480" s="208"/>
      <c r="B480" s="208"/>
      <c r="C480" s="208"/>
      <c r="D480" s="208"/>
      <c r="G480" s="224"/>
    </row>
    <row r="481">
      <c r="A481" s="208"/>
      <c r="B481" s="208"/>
      <c r="C481" s="208"/>
      <c r="D481" s="208"/>
      <c r="G481" s="224"/>
    </row>
    <row r="482">
      <c r="A482" s="208"/>
      <c r="B482" s="208"/>
      <c r="C482" s="208"/>
      <c r="D482" s="208"/>
      <c r="G482" s="224"/>
    </row>
    <row r="483">
      <c r="A483" s="208"/>
      <c r="B483" s="208"/>
      <c r="C483" s="208"/>
      <c r="D483" s="208"/>
      <c r="G483" s="224"/>
    </row>
    <row r="484">
      <c r="A484" s="208"/>
      <c r="B484" s="208"/>
      <c r="C484" s="208"/>
      <c r="D484" s="208"/>
      <c r="G484" s="224"/>
    </row>
    <row r="485">
      <c r="A485" s="208"/>
      <c r="B485" s="208"/>
      <c r="C485" s="208"/>
      <c r="D485" s="208"/>
      <c r="G485" s="224"/>
    </row>
    <row r="486">
      <c r="A486" s="208"/>
      <c r="B486" s="208"/>
      <c r="C486" s="208"/>
      <c r="D486" s="208"/>
      <c r="G486" s="224"/>
    </row>
    <row r="487">
      <c r="A487" s="208"/>
      <c r="B487" s="208"/>
      <c r="C487" s="208"/>
      <c r="D487" s="208"/>
      <c r="G487" s="224"/>
    </row>
    <row r="488">
      <c r="A488" s="208"/>
      <c r="B488" s="208"/>
      <c r="C488" s="208"/>
      <c r="D488" s="208"/>
      <c r="G488" s="224"/>
    </row>
    <row r="489">
      <c r="A489" s="208"/>
      <c r="B489" s="208"/>
      <c r="C489" s="208"/>
      <c r="D489" s="208"/>
      <c r="G489" s="224"/>
    </row>
    <row r="490">
      <c r="A490" s="208"/>
      <c r="B490" s="208"/>
      <c r="C490" s="208"/>
      <c r="D490" s="208"/>
      <c r="G490" s="224"/>
    </row>
    <row r="491">
      <c r="A491" s="208"/>
      <c r="B491" s="208"/>
      <c r="C491" s="208"/>
      <c r="D491" s="208"/>
      <c r="G491" s="224"/>
    </row>
    <row r="492">
      <c r="A492" s="208"/>
      <c r="B492" s="208"/>
      <c r="C492" s="208"/>
      <c r="D492" s="208"/>
      <c r="G492" s="224"/>
    </row>
    <row r="493">
      <c r="A493" s="208"/>
      <c r="B493" s="208"/>
      <c r="C493" s="208"/>
      <c r="D493" s="208"/>
      <c r="G493" s="224"/>
    </row>
    <row r="494">
      <c r="A494" s="208"/>
      <c r="B494" s="208"/>
      <c r="C494" s="208"/>
      <c r="D494" s="208"/>
      <c r="G494" s="224"/>
    </row>
    <row r="495">
      <c r="A495" s="208"/>
      <c r="B495" s="208"/>
      <c r="C495" s="208"/>
      <c r="D495" s="208"/>
      <c r="G495" s="224"/>
    </row>
    <row r="496">
      <c r="A496" s="208"/>
      <c r="B496" s="208"/>
      <c r="C496" s="208"/>
      <c r="D496" s="208"/>
      <c r="G496" s="224"/>
    </row>
    <row r="497">
      <c r="A497" s="208"/>
      <c r="B497" s="208"/>
      <c r="C497" s="208"/>
      <c r="D497" s="208"/>
      <c r="G497" s="224"/>
    </row>
    <row r="498">
      <c r="A498" s="208"/>
      <c r="B498" s="208"/>
      <c r="C498" s="208"/>
      <c r="D498" s="208"/>
      <c r="G498" s="224"/>
    </row>
    <row r="499">
      <c r="A499" s="208"/>
      <c r="B499" s="208"/>
      <c r="C499" s="208"/>
      <c r="D499" s="208"/>
      <c r="G499" s="224"/>
    </row>
    <row r="500">
      <c r="A500" s="208"/>
      <c r="B500" s="208"/>
      <c r="C500" s="208"/>
      <c r="D500" s="208"/>
      <c r="G500" s="224"/>
    </row>
    <row r="501">
      <c r="A501" s="208"/>
      <c r="B501" s="208"/>
      <c r="C501" s="208"/>
      <c r="D501" s="208"/>
      <c r="G501" s="224"/>
    </row>
    <row r="502">
      <c r="A502" s="208"/>
      <c r="B502" s="208"/>
      <c r="C502" s="208"/>
      <c r="D502" s="208"/>
      <c r="G502" s="224"/>
    </row>
    <row r="503">
      <c r="A503" s="208"/>
      <c r="B503" s="208"/>
      <c r="C503" s="208"/>
      <c r="D503" s="208"/>
      <c r="G503" s="224"/>
    </row>
    <row r="504">
      <c r="A504" s="208"/>
      <c r="B504" s="208"/>
      <c r="C504" s="208"/>
      <c r="D504" s="208"/>
      <c r="G504" s="224"/>
    </row>
    <row r="505">
      <c r="A505" s="208"/>
      <c r="B505" s="208"/>
      <c r="C505" s="208"/>
      <c r="D505" s="208"/>
      <c r="G505" s="224"/>
    </row>
    <row r="506">
      <c r="A506" s="208"/>
      <c r="B506" s="208"/>
      <c r="C506" s="208"/>
      <c r="D506" s="208"/>
      <c r="G506" s="224"/>
    </row>
    <row r="507">
      <c r="A507" s="208"/>
      <c r="B507" s="208"/>
      <c r="C507" s="208"/>
      <c r="D507" s="208"/>
      <c r="G507" s="224"/>
    </row>
    <row r="508">
      <c r="A508" s="208"/>
      <c r="B508" s="208"/>
      <c r="C508" s="208"/>
      <c r="D508" s="208"/>
      <c r="G508" s="224"/>
    </row>
    <row r="509">
      <c r="A509" s="208"/>
      <c r="B509" s="208"/>
      <c r="C509" s="208"/>
      <c r="D509" s="208"/>
      <c r="G509" s="224"/>
    </row>
    <row r="510">
      <c r="A510" s="208"/>
      <c r="B510" s="208"/>
      <c r="C510" s="208"/>
      <c r="D510" s="208"/>
      <c r="G510" s="224"/>
    </row>
    <row r="511">
      <c r="A511" s="208"/>
      <c r="B511" s="208"/>
      <c r="C511" s="208"/>
      <c r="D511" s="208"/>
      <c r="G511" s="224"/>
    </row>
    <row r="512">
      <c r="A512" s="208"/>
      <c r="B512" s="208"/>
      <c r="C512" s="208"/>
      <c r="D512" s="208"/>
      <c r="G512" s="224"/>
    </row>
    <row r="513">
      <c r="A513" s="208"/>
      <c r="B513" s="208"/>
      <c r="C513" s="208"/>
      <c r="D513" s="208"/>
      <c r="G513" s="224"/>
    </row>
    <row r="514">
      <c r="A514" s="208"/>
      <c r="B514" s="208"/>
      <c r="C514" s="208"/>
      <c r="D514" s="208"/>
      <c r="G514" s="224"/>
    </row>
    <row r="515">
      <c r="A515" s="208"/>
      <c r="B515" s="208"/>
      <c r="C515" s="208"/>
      <c r="D515" s="208"/>
      <c r="G515" s="224"/>
    </row>
    <row r="516">
      <c r="A516" s="208"/>
      <c r="B516" s="208"/>
      <c r="C516" s="208"/>
      <c r="D516" s="208"/>
      <c r="G516" s="224"/>
    </row>
    <row r="517">
      <c r="A517" s="208"/>
      <c r="B517" s="208"/>
      <c r="C517" s="208"/>
      <c r="D517" s="208"/>
      <c r="G517" s="224"/>
    </row>
    <row r="518">
      <c r="A518" s="208"/>
      <c r="B518" s="208"/>
      <c r="C518" s="208"/>
      <c r="D518" s="208"/>
      <c r="G518" s="224"/>
    </row>
    <row r="519">
      <c r="A519" s="208"/>
      <c r="B519" s="208"/>
      <c r="C519" s="208"/>
      <c r="D519" s="208"/>
      <c r="G519" s="224"/>
    </row>
    <row r="520">
      <c r="A520" s="208"/>
      <c r="B520" s="208"/>
      <c r="C520" s="208"/>
      <c r="D520" s="208"/>
      <c r="G520" s="224"/>
    </row>
    <row r="521">
      <c r="A521" s="208"/>
      <c r="B521" s="208"/>
      <c r="C521" s="208"/>
      <c r="D521" s="208"/>
      <c r="G521" s="224"/>
    </row>
    <row r="522">
      <c r="A522" s="208"/>
      <c r="B522" s="208"/>
      <c r="C522" s="208"/>
      <c r="D522" s="208"/>
      <c r="G522" s="224"/>
    </row>
    <row r="523">
      <c r="A523" s="208"/>
      <c r="B523" s="208"/>
      <c r="C523" s="208"/>
      <c r="D523" s="208"/>
      <c r="G523" s="224"/>
    </row>
    <row r="524">
      <c r="A524" s="208"/>
      <c r="B524" s="208"/>
      <c r="C524" s="208"/>
      <c r="D524" s="208"/>
      <c r="G524" s="224"/>
    </row>
    <row r="525">
      <c r="A525" s="208"/>
      <c r="B525" s="208"/>
      <c r="C525" s="208"/>
      <c r="D525" s="208"/>
      <c r="G525" s="224"/>
    </row>
    <row r="526">
      <c r="A526" s="208"/>
      <c r="B526" s="208"/>
      <c r="C526" s="208"/>
      <c r="D526" s="208"/>
      <c r="G526" s="224"/>
    </row>
    <row r="527">
      <c r="A527" s="208"/>
      <c r="B527" s="208"/>
      <c r="C527" s="208"/>
      <c r="D527" s="208"/>
      <c r="G527" s="224"/>
    </row>
    <row r="528">
      <c r="A528" s="208"/>
      <c r="B528" s="208"/>
      <c r="C528" s="208"/>
      <c r="D528" s="208"/>
      <c r="G528" s="224"/>
    </row>
    <row r="529">
      <c r="A529" s="208"/>
      <c r="B529" s="208"/>
      <c r="C529" s="208"/>
      <c r="D529" s="208"/>
      <c r="G529" s="224"/>
    </row>
    <row r="530">
      <c r="A530" s="208"/>
      <c r="B530" s="208"/>
      <c r="C530" s="208"/>
      <c r="D530" s="208"/>
      <c r="G530" s="224"/>
    </row>
    <row r="531">
      <c r="A531" s="208"/>
      <c r="B531" s="208"/>
      <c r="C531" s="208"/>
      <c r="D531" s="208"/>
      <c r="G531" s="224"/>
    </row>
    <row r="532">
      <c r="A532" s="208"/>
      <c r="B532" s="208"/>
      <c r="C532" s="208"/>
      <c r="D532" s="208"/>
      <c r="G532" s="224"/>
    </row>
    <row r="533">
      <c r="A533" s="208"/>
      <c r="B533" s="208"/>
      <c r="C533" s="208"/>
      <c r="D533" s="208"/>
      <c r="G533" s="224"/>
    </row>
    <row r="534">
      <c r="A534" s="208"/>
      <c r="B534" s="208"/>
      <c r="C534" s="208"/>
      <c r="D534" s="208"/>
      <c r="G534" s="224"/>
    </row>
    <row r="535">
      <c r="A535" s="208"/>
      <c r="B535" s="208"/>
      <c r="C535" s="208"/>
      <c r="D535" s="208"/>
      <c r="G535" s="224"/>
    </row>
    <row r="536">
      <c r="A536" s="208"/>
      <c r="B536" s="208"/>
      <c r="C536" s="208"/>
      <c r="D536" s="208"/>
      <c r="G536" s="224"/>
    </row>
    <row r="537">
      <c r="A537" s="208"/>
      <c r="B537" s="208"/>
      <c r="C537" s="208"/>
      <c r="D537" s="208"/>
      <c r="G537" s="224"/>
    </row>
    <row r="538">
      <c r="A538" s="208"/>
      <c r="B538" s="208"/>
      <c r="C538" s="208"/>
      <c r="D538" s="208"/>
      <c r="G538" s="224"/>
    </row>
    <row r="539">
      <c r="A539" s="208"/>
      <c r="B539" s="208"/>
      <c r="C539" s="208"/>
      <c r="D539" s="208"/>
      <c r="G539" s="224"/>
    </row>
    <row r="540">
      <c r="A540" s="208"/>
      <c r="B540" s="208"/>
      <c r="C540" s="208"/>
      <c r="D540" s="208"/>
      <c r="G540" s="224"/>
    </row>
    <row r="541">
      <c r="A541" s="208"/>
      <c r="B541" s="208"/>
      <c r="C541" s="208"/>
      <c r="D541" s="208"/>
      <c r="G541" s="224"/>
    </row>
    <row r="542">
      <c r="A542" s="208"/>
      <c r="B542" s="208"/>
      <c r="C542" s="208"/>
      <c r="D542" s="208"/>
      <c r="G542" s="224"/>
    </row>
    <row r="543">
      <c r="A543" s="208"/>
      <c r="B543" s="208"/>
      <c r="C543" s="208"/>
      <c r="D543" s="208"/>
      <c r="G543" s="224"/>
    </row>
    <row r="544">
      <c r="A544" s="208"/>
      <c r="B544" s="208"/>
      <c r="C544" s="208"/>
      <c r="D544" s="208"/>
      <c r="G544" s="224"/>
    </row>
    <row r="545">
      <c r="A545" s="208"/>
      <c r="B545" s="208"/>
      <c r="C545" s="208"/>
      <c r="D545" s="208"/>
      <c r="G545" s="224"/>
    </row>
    <row r="546">
      <c r="A546" s="208"/>
      <c r="B546" s="208"/>
      <c r="C546" s="208"/>
      <c r="D546" s="208"/>
      <c r="G546" s="224"/>
    </row>
    <row r="547">
      <c r="A547" s="208"/>
      <c r="B547" s="208"/>
      <c r="C547" s="208"/>
      <c r="D547" s="208"/>
      <c r="G547" s="224"/>
    </row>
    <row r="548">
      <c r="A548" s="208"/>
      <c r="B548" s="208"/>
      <c r="C548" s="208"/>
      <c r="D548" s="208"/>
      <c r="G548" s="224"/>
    </row>
    <row r="549">
      <c r="A549" s="208"/>
      <c r="B549" s="208"/>
      <c r="C549" s="208"/>
      <c r="D549" s="208"/>
      <c r="G549" s="224"/>
    </row>
    <row r="550">
      <c r="A550" s="208"/>
      <c r="B550" s="208"/>
      <c r="C550" s="208"/>
      <c r="D550" s="208"/>
      <c r="G550" s="224"/>
    </row>
    <row r="551">
      <c r="A551" s="208"/>
      <c r="B551" s="208"/>
      <c r="C551" s="208"/>
      <c r="D551" s="208"/>
      <c r="G551" s="224"/>
    </row>
    <row r="552">
      <c r="A552" s="208"/>
      <c r="B552" s="208"/>
      <c r="C552" s="208"/>
      <c r="D552" s="208"/>
      <c r="G552" s="224"/>
    </row>
    <row r="553">
      <c r="A553" s="208"/>
      <c r="B553" s="208"/>
      <c r="C553" s="208"/>
      <c r="D553" s="208"/>
      <c r="G553" s="224"/>
    </row>
    <row r="554">
      <c r="A554" s="208"/>
      <c r="B554" s="208"/>
      <c r="C554" s="208"/>
      <c r="D554" s="208"/>
      <c r="G554" s="224"/>
    </row>
    <row r="555">
      <c r="A555" s="208"/>
      <c r="B555" s="208"/>
      <c r="C555" s="208"/>
      <c r="D555" s="208"/>
      <c r="G555" s="224"/>
    </row>
    <row r="556">
      <c r="A556" s="208"/>
      <c r="B556" s="208"/>
      <c r="C556" s="208"/>
      <c r="D556" s="208"/>
      <c r="G556" s="224"/>
    </row>
    <row r="557">
      <c r="A557" s="208"/>
      <c r="B557" s="208"/>
      <c r="C557" s="208"/>
      <c r="D557" s="208"/>
      <c r="G557" s="224"/>
    </row>
    <row r="558">
      <c r="A558" s="208"/>
      <c r="B558" s="208"/>
      <c r="C558" s="208"/>
      <c r="D558" s="208"/>
      <c r="G558" s="224"/>
    </row>
    <row r="559">
      <c r="A559" s="208"/>
      <c r="B559" s="208"/>
      <c r="C559" s="208"/>
      <c r="D559" s="208"/>
      <c r="G559" s="224"/>
    </row>
    <row r="560">
      <c r="A560" s="208"/>
      <c r="B560" s="208"/>
      <c r="C560" s="208"/>
      <c r="D560" s="208"/>
      <c r="G560" s="224"/>
    </row>
    <row r="561">
      <c r="A561" s="208"/>
      <c r="B561" s="208"/>
      <c r="C561" s="208"/>
      <c r="D561" s="208"/>
      <c r="G561" s="224"/>
    </row>
    <row r="562">
      <c r="A562" s="208"/>
      <c r="B562" s="208"/>
      <c r="C562" s="208"/>
      <c r="D562" s="208"/>
      <c r="G562" s="224"/>
    </row>
    <row r="563">
      <c r="A563" s="208"/>
      <c r="B563" s="208"/>
      <c r="C563" s="208"/>
      <c r="D563" s="208"/>
      <c r="G563" s="224"/>
    </row>
    <row r="564">
      <c r="A564" s="208"/>
      <c r="B564" s="208"/>
      <c r="C564" s="208"/>
      <c r="D564" s="208"/>
      <c r="G564" s="224"/>
    </row>
    <row r="565">
      <c r="A565" s="208"/>
      <c r="B565" s="208"/>
      <c r="C565" s="208"/>
      <c r="D565" s="208"/>
      <c r="G565" s="224"/>
    </row>
    <row r="566">
      <c r="A566" s="208"/>
      <c r="B566" s="208"/>
      <c r="C566" s="208"/>
      <c r="D566" s="208"/>
      <c r="G566" s="224"/>
    </row>
    <row r="567">
      <c r="A567" s="208"/>
      <c r="B567" s="208"/>
      <c r="C567" s="208"/>
      <c r="D567" s="208"/>
      <c r="G567" s="224"/>
    </row>
    <row r="568">
      <c r="A568" s="208"/>
      <c r="B568" s="208"/>
      <c r="C568" s="208"/>
      <c r="D568" s="208"/>
      <c r="G568" s="224"/>
    </row>
    <row r="569">
      <c r="A569" s="208"/>
      <c r="B569" s="208"/>
      <c r="C569" s="208"/>
      <c r="D569" s="208"/>
      <c r="G569" s="224"/>
    </row>
    <row r="570">
      <c r="A570" s="208"/>
      <c r="B570" s="208"/>
      <c r="C570" s="208"/>
      <c r="D570" s="208"/>
      <c r="G570" s="224"/>
    </row>
    <row r="571">
      <c r="A571" s="208"/>
      <c r="B571" s="208"/>
      <c r="C571" s="208"/>
      <c r="D571" s="208"/>
      <c r="G571" s="224"/>
    </row>
    <row r="572">
      <c r="A572" s="208"/>
      <c r="B572" s="208"/>
      <c r="C572" s="208"/>
      <c r="D572" s="208"/>
      <c r="G572" s="224"/>
    </row>
    <row r="573">
      <c r="A573" s="208"/>
      <c r="B573" s="208"/>
      <c r="C573" s="208"/>
      <c r="D573" s="208"/>
      <c r="G573" s="224"/>
    </row>
    <row r="574">
      <c r="A574" s="208"/>
      <c r="B574" s="208"/>
      <c r="C574" s="208"/>
      <c r="D574" s="208"/>
      <c r="G574" s="224"/>
    </row>
    <row r="575">
      <c r="A575" s="208"/>
      <c r="B575" s="208"/>
      <c r="C575" s="208"/>
      <c r="D575" s="208"/>
      <c r="G575" s="224"/>
    </row>
    <row r="576">
      <c r="A576" s="208"/>
      <c r="B576" s="208"/>
      <c r="C576" s="208"/>
      <c r="D576" s="208"/>
      <c r="G576" s="224"/>
    </row>
    <row r="577">
      <c r="A577" s="208"/>
      <c r="B577" s="208"/>
      <c r="C577" s="208"/>
      <c r="D577" s="208"/>
      <c r="G577" s="224"/>
    </row>
    <row r="578">
      <c r="A578" s="208"/>
      <c r="B578" s="208"/>
      <c r="C578" s="208"/>
      <c r="D578" s="208"/>
      <c r="G578" s="224"/>
    </row>
    <row r="579">
      <c r="A579" s="208"/>
      <c r="B579" s="208"/>
      <c r="C579" s="208"/>
      <c r="D579" s="208"/>
      <c r="G579" s="224"/>
    </row>
    <row r="580">
      <c r="A580" s="208"/>
      <c r="B580" s="208"/>
      <c r="C580" s="208"/>
      <c r="D580" s="208"/>
      <c r="G580" s="224"/>
    </row>
    <row r="581">
      <c r="A581" s="208"/>
      <c r="B581" s="208"/>
      <c r="C581" s="208"/>
      <c r="D581" s="208"/>
      <c r="G581" s="224"/>
    </row>
    <row r="582">
      <c r="A582" s="208"/>
      <c r="B582" s="208"/>
      <c r="C582" s="208"/>
      <c r="D582" s="208"/>
      <c r="G582" s="224"/>
    </row>
    <row r="583">
      <c r="A583" s="208"/>
      <c r="B583" s="208"/>
      <c r="C583" s="208"/>
      <c r="D583" s="208"/>
      <c r="G583" s="224"/>
    </row>
    <row r="584">
      <c r="A584" s="208"/>
      <c r="B584" s="208"/>
      <c r="C584" s="208"/>
      <c r="D584" s="208"/>
      <c r="G584" s="224"/>
    </row>
    <row r="585">
      <c r="A585" s="208"/>
      <c r="B585" s="208"/>
      <c r="C585" s="208"/>
      <c r="D585" s="208"/>
      <c r="G585" s="224"/>
    </row>
    <row r="586">
      <c r="A586" s="208"/>
      <c r="B586" s="208"/>
      <c r="C586" s="208"/>
      <c r="D586" s="208"/>
      <c r="G586" s="224"/>
    </row>
    <row r="587">
      <c r="A587" s="208"/>
      <c r="B587" s="208"/>
      <c r="C587" s="208"/>
      <c r="D587" s="208"/>
      <c r="G587" s="224"/>
    </row>
    <row r="588">
      <c r="A588" s="208"/>
      <c r="B588" s="208"/>
      <c r="C588" s="208"/>
      <c r="D588" s="208"/>
      <c r="G588" s="224"/>
    </row>
    <row r="589">
      <c r="A589" s="208"/>
      <c r="B589" s="208"/>
      <c r="C589" s="208"/>
      <c r="D589" s="208"/>
      <c r="G589" s="224"/>
    </row>
    <row r="590">
      <c r="A590" s="208"/>
      <c r="B590" s="208"/>
      <c r="C590" s="208"/>
      <c r="D590" s="208"/>
      <c r="G590" s="224"/>
    </row>
    <row r="591">
      <c r="A591" s="208"/>
      <c r="B591" s="208"/>
      <c r="C591" s="208"/>
      <c r="D591" s="208"/>
      <c r="G591" s="224"/>
    </row>
    <row r="592">
      <c r="A592" s="208"/>
      <c r="B592" s="208"/>
      <c r="C592" s="208"/>
      <c r="D592" s="208"/>
      <c r="G592" s="224"/>
    </row>
    <row r="593">
      <c r="A593" s="208"/>
      <c r="B593" s="208"/>
      <c r="C593" s="208"/>
      <c r="D593" s="208"/>
      <c r="G593" s="224"/>
    </row>
    <row r="594">
      <c r="A594" s="208"/>
      <c r="B594" s="208"/>
      <c r="C594" s="208"/>
      <c r="D594" s="208"/>
      <c r="G594" s="224"/>
    </row>
    <row r="595">
      <c r="A595" s="208"/>
      <c r="B595" s="208"/>
      <c r="C595" s="208"/>
      <c r="D595" s="208"/>
      <c r="G595" s="224"/>
    </row>
    <row r="596">
      <c r="A596" s="208"/>
      <c r="B596" s="208"/>
      <c r="C596" s="208"/>
      <c r="D596" s="208"/>
      <c r="G596" s="224"/>
    </row>
    <row r="597">
      <c r="A597" s="208"/>
      <c r="B597" s="208"/>
      <c r="C597" s="208"/>
      <c r="D597" s="208"/>
      <c r="G597" s="224"/>
    </row>
    <row r="598">
      <c r="A598" s="208"/>
      <c r="B598" s="208"/>
      <c r="C598" s="208"/>
      <c r="D598" s="208"/>
      <c r="G598" s="224"/>
    </row>
    <row r="599">
      <c r="A599" s="208"/>
      <c r="B599" s="208"/>
      <c r="C599" s="208"/>
      <c r="D599" s="208"/>
      <c r="G599" s="224"/>
    </row>
    <row r="600">
      <c r="A600" s="208"/>
      <c r="B600" s="208"/>
      <c r="C600" s="208"/>
      <c r="D600" s="208"/>
      <c r="G600" s="224"/>
    </row>
    <row r="601">
      <c r="A601" s="208"/>
      <c r="B601" s="208"/>
      <c r="C601" s="208"/>
      <c r="D601" s="208"/>
      <c r="G601" s="224"/>
    </row>
    <row r="602">
      <c r="A602" s="208"/>
      <c r="B602" s="208"/>
      <c r="C602" s="208"/>
      <c r="D602" s="208"/>
      <c r="G602" s="224"/>
    </row>
    <row r="603">
      <c r="A603" s="208"/>
      <c r="B603" s="208"/>
      <c r="C603" s="208"/>
      <c r="D603" s="208"/>
      <c r="G603" s="224"/>
    </row>
    <row r="604">
      <c r="A604" s="208"/>
      <c r="B604" s="208"/>
      <c r="C604" s="208"/>
      <c r="D604" s="208"/>
      <c r="G604" s="224"/>
    </row>
    <row r="605">
      <c r="A605" s="208"/>
      <c r="B605" s="208"/>
      <c r="C605" s="208"/>
      <c r="D605" s="208"/>
      <c r="G605" s="224"/>
    </row>
    <row r="606">
      <c r="A606" s="208"/>
      <c r="B606" s="208"/>
      <c r="C606" s="208"/>
      <c r="D606" s="208"/>
      <c r="G606" s="224"/>
    </row>
    <row r="607">
      <c r="A607" s="208"/>
      <c r="B607" s="208"/>
      <c r="C607" s="208"/>
      <c r="D607" s="208"/>
      <c r="G607" s="224"/>
    </row>
    <row r="608">
      <c r="A608" s="208"/>
      <c r="B608" s="208"/>
      <c r="C608" s="208"/>
      <c r="D608" s="208"/>
      <c r="G608" s="224"/>
    </row>
    <row r="609">
      <c r="A609" s="208"/>
      <c r="B609" s="208"/>
      <c r="C609" s="208"/>
      <c r="D609" s="208"/>
      <c r="G609" s="224"/>
    </row>
    <row r="610">
      <c r="A610" s="208"/>
      <c r="B610" s="208"/>
      <c r="C610" s="208"/>
      <c r="D610" s="208"/>
      <c r="G610" s="224"/>
    </row>
    <row r="611">
      <c r="A611" s="208"/>
      <c r="B611" s="208"/>
      <c r="C611" s="208"/>
      <c r="D611" s="208"/>
      <c r="G611" s="224"/>
    </row>
    <row r="612">
      <c r="A612" s="208"/>
      <c r="B612" s="208"/>
      <c r="C612" s="208"/>
      <c r="D612" s="208"/>
      <c r="G612" s="224"/>
    </row>
    <row r="613">
      <c r="A613" s="208"/>
      <c r="B613" s="208"/>
      <c r="C613" s="208"/>
      <c r="D613" s="208"/>
      <c r="G613" s="224"/>
    </row>
    <row r="614">
      <c r="A614" s="208"/>
      <c r="B614" s="208"/>
      <c r="C614" s="208"/>
      <c r="D614" s="208"/>
      <c r="G614" s="224"/>
    </row>
    <row r="615">
      <c r="A615" s="208"/>
      <c r="B615" s="208"/>
      <c r="C615" s="208"/>
      <c r="D615" s="208"/>
      <c r="G615" s="224"/>
    </row>
    <row r="616">
      <c r="A616" s="208"/>
      <c r="B616" s="208"/>
      <c r="C616" s="208"/>
      <c r="D616" s="208"/>
      <c r="G616" s="224"/>
    </row>
    <row r="617">
      <c r="A617" s="208"/>
      <c r="B617" s="208"/>
      <c r="C617" s="208"/>
      <c r="D617" s="208"/>
      <c r="G617" s="224"/>
    </row>
    <row r="618">
      <c r="A618" s="208"/>
      <c r="B618" s="208"/>
      <c r="C618" s="208"/>
      <c r="D618" s="208"/>
      <c r="G618" s="224"/>
    </row>
    <row r="619">
      <c r="A619" s="208"/>
      <c r="B619" s="208"/>
      <c r="C619" s="208"/>
      <c r="D619" s="208"/>
      <c r="G619" s="224"/>
    </row>
    <row r="620">
      <c r="A620" s="208"/>
      <c r="B620" s="208"/>
      <c r="C620" s="208"/>
      <c r="D620" s="208"/>
      <c r="G620" s="224"/>
    </row>
    <row r="621">
      <c r="A621" s="208"/>
      <c r="B621" s="208"/>
      <c r="C621" s="208"/>
      <c r="D621" s="208"/>
      <c r="G621" s="224"/>
    </row>
    <row r="622">
      <c r="A622" s="208"/>
      <c r="B622" s="208"/>
      <c r="C622" s="208"/>
      <c r="D622" s="208"/>
      <c r="G622" s="224"/>
    </row>
    <row r="623">
      <c r="A623" s="208"/>
      <c r="B623" s="208"/>
      <c r="C623" s="208"/>
      <c r="D623" s="208"/>
      <c r="G623" s="224"/>
    </row>
    <row r="624">
      <c r="A624" s="208"/>
      <c r="B624" s="208"/>
      <c r="C624" s="208"/>
      <c r="D624" s="208"/>
      <c r="G624" s="224"/>
    </row>
    <row r="625">
      <c r="A625" s="208"/>
      <c r="B625" s="208"/>
      <c r="C625" s="208"/>
      <c r="D625" s="208"/>
      <c r="G625" s="224"/>
    </row>
    <row r="626">
      <c r="A626" s="208"/>
      <c r="B626" s="208"/>
      <c r="C626" s="208"/>
      <c r="D626" s="208"/>
      <c r="G626" s="224"/>
    </row>
    <row r="627">
      <c r="A627" s="208"/>
      <c r="B627" s="208"/>
      <c r="C627" s="208"/>
      <c r="D627" s="208"/>
      <c r="G627" s="224"/>
    </row>
    <row r="628">
      <c r="A628" s="208"/>
      <c r="B628" s="208"/>
      <c r="C628" s="208"/>
      <c r="D628" s="208"/>
      <c r="G628" s="224"/>
    </row>
    <row r="629">
      <c r="A629" s="208"/>
      <c r="B629" s="208"/>
      <c r="C629" s="208"/>
      <c r="D629" s="208"/>
      <c r="G629" s="224"/>
    </row>
    <row r="630">
      <c r="A630" s="208"/>
      <c r="B630" s="208"/>
      <c r="C630" s="208"/>
      <c r="D630" s="208"/>
      <c r="G630" s="224"/>
    </row>
    <row r="631">
      <c r="A631" s="208"/>
      <c r="B631" s="208"/>
      <c r="C631" s="208"/>
      <c r="D631" s="208"/>
      <c r="G631" s="224"/>
    </row>
    <row r="632">
      <c r="A632" s="208"/>
      <c r="B632" s="208"/>
      <c r="C632" s="208"/>
      <c r="D632" s="208"/>
      <c r="G632" s="224"/>
    </row>
    <row r="633">
      <c r="A633" s="208"/>
      <c r="B633" s="208"/>
      <c r="C633" s="208"/>
      <c r="D633" s="208"/>
      <c r="G633" s="224"/>
    </row>
    <row r="634">
      <c r="A634" s="208"/>
      <c r="B634" s="208"/>
      <c r="C634" s="208"/>
      <c r="D634" s="208"/>
      <c r="G634" s="224"/>
    </row>
    <row r="635">
      <c r="A635" s="208"/>
      <c r="B635" s="208"/>
      <c r="C635" s="208"/>
      <c r="D635" s="208"/>
      <c r="G635" s="224"/>
    </row>
    <row r="636">
      <c r="A636" s="208"/>
      <c r="B636" s="208"/>
      <c r="C636" s="208"/>
      <c r="D636" s="208"/>
      <c r="G636" s="224"/>
    </row>
    <row r="637">
      <c r="A637" s="208"/>
      <c r="B637" s="208"/>
      <c r="C637" s="208"/>
      <c r="D637" s="208"/>
      <c r="G637" s="224"/>
    </row>
    <row r="638">
      <c r="A638" s="208"/>
      <c r="B638" s="208"/>
      <c r="C638" s="208"/>
      <c r="D638" s="208"/>
      <c r="G638" s="224"/>
    </row>
    <row r="639">
      <c r="A639" s="208"/>
      <c r="B639" s="208"/>
      <c r="C639" s="208"/>
      <c r="D639" s="208"/>
      <c r="G639" s="224"/>
    </row>
    <row r="640">
      <c r="A640" s="208"/>
      <c r="B640" s="208"/>
      <c r="C640" s="208"/>
      <c r="D640" s="208"/>
      <c r="G640" s="224"/>
    </row>
    <row r="641">
      <c r="A641" s="208"/>
      <c r="B641" s="208"/>
      <c r="C641" s="208"/>
      <c r="D641" s="208"/>
      <c r="G641" s="224"/>
    </row>
    <row r="642">
      <c r="A642" s="208"/>
      <c r="B642" s="208"/>
      <c r="C642" s="208"/>
      <c r="D642" s="208"/>
      <c r="G642" s="224"/>
    </row>
    <row r="643">
      <c r="A643" s="208"/>
      <c r="B643" s="208"/>
      <c r="C643" s="208"/>
      <c r="D643" s="208"/>
      <c r="G643" s="224"/>
    </row>
    <row r="644">
      <c r="A644" s="208"/>
      <c r="B644" s="208"/>
      <c r="C644" s="208"/>
      <c r="D644" s="208"/>
      <c r="G644" s="224"/>
    </row>
    <row r="645">
      <c r="A645" s="208"/>
      <c r="B645" s="208"/>
      <c r="C645" s="208"/>
      <c r="D645" s="208"/>
      <c r="G645" s="224"/>
    </row>
    <row r="646">
      <c r="A646" s="208"/>
      <c r="B646" s="208"/>
      <c r="C646" s="208"/>
      <c r="D646" s="208"/>
      <c r="G646" s="224"/>
    </row>
    <row r="647">
      <c r="A647" s="208"/>
      <c r="B647" s="208"/>
      <c r="C647" s="208"/>
      <c r="D647" s="208"/>
      <c r="G647" s="224"/>
    </row>
    <row r="648">
      <c r="A648" s="208"/>
      <c r="B648" s="208"/>
      <c r="C648" s="208"/>
      <c r="D648" s="208"/>
      <c r="G648" s="224"/>
    </row>
    <row r="649">
      <c r="A649" s="208"/>
      <c r="B649" s="208"/>
      <c r="C649" s="208"/>
      <c r="D649" s="208"/>
      <c r="G649" s="224"/>
    </row>
    <row r="650">
      <c r="A650" s="208"/>
      <c r="B650" s="208"/>
      <c r="C650" s="208"/>
      <c r="D650" s="208"/>
      <c r="G650" s="224"/>
    </row>
    <row r="651">
      <c r="A651" s="208"/>
      <c r="B651" s="208"/>
      <c r="C651" s="208"/>
      <c r="D651" s="208"/>
      <c r="G651" s="224"/>
    </row>
    <row r="652">
      <c r="A652" s="208"/>
      <c r="B652" s="208"/>
      <c r="C652" s="208"/>
      <c r="D652" s="208"/>
      <c r="G652" s="224"/>
    </row>
    <row r="653">
      <c r="A653" s="208"/>
      <c r="B653" s="208"/>
      <c r="C653" s="208"/>
      <c r="D653" s="208"/>
      <c r="G653" s="224"/>
    </row>
    <row r="654">
      <c r="A654" s="208"/>
      <c r="B654" s="208"/>
      <c r="C654" s="208"/>
      <c r="D654" s="208"/>
      <c r="G654" s="224"/>
    </row>
    <row r="655">
      <c r="A655" s="208"/>
      <c r="B655" s="208"/>
      <c r="C655" s="208"/>
      <c r="D655" s="208"/>
      <c r="G655" s="224"/>
    </row>
    <row r="656">
      <c r="A656" s="208"/>
      <c r="B656" s="208"/>
      <c r="C656" s="208"/>
      <c r="D656" s="208"/>
      <c r="G656" s="224"/>
    </row>
    <row r="657">
      <c r="A657" s="208"/>
      <c r="B657" s="208"/>
      <c r="C657" s="208"/>
      <c r="D657" s="208"/>
      <c r="G657" s="224"/>
    </row>
    <row r="658">
      <c r="A658" s="208"/>
      <c r="B658" s="208"/>
      <c r="C658" s="208"/>
      <c r="D658" s="208"/>
      <c r="G658" s="224"/>
    </row>
    <row r="659">
      <c r="A659" s="208"/>
      <c r="B659" s="208"/>
      <c r="C659" s="208"/>
      <c r="D659" s="208"/>
      <c r="G659" s="224"/>
    </row>
    <row r="660">
      <c r="A660" s="208"/>
      <c r="B660" s="208"/>
      <c r="C660" s="208"/>
      <c r="D660" s="208"/>
      <c r="G660" s="224"/>
    </row>
    <row r="661">
      <c r="A661" s="208"/>
      <c r="B661" s="208"/>
      <c r="C661" s="208"/>
      <c r="D661" s="208"/>
      <c r="G661" s="224"/>
    </row>
    <row r="662">
      <c r="A662" s="208"/>
      <c r="B662" s="208"/>
      <c r="C662" s="208"/>
      <c r="D662" s="208"/>
      <c r="G662" s="224"/>
    </row>
    <row r="663">
      <c r="A663" s="208"/>
      <c r="B663" s="208"/>
      <c r="C663" s="208"/>
      <c r="D663" s="208"/>
      <c r="G663" s="224"/>
    </row>
    <row r="664">
      <c r="A664" s="208"/>
      <c r="B664" s="208"/>
      <c r="C664" s="208"/>
      <c r="D664" s="208"/>
      <c r="G664" s="224"/>
    </row>
    <row r="665">
      <c r="A665" s="208"/>
      <c r="B665" s="208"/>
      <c r="C665" s="208"/>
      <c r="D665" s="208"/>
      <c r="G665" s="224"/>
    </row>
    <row r="666">
      <c r="A666" s="208"/>
      <c r="B666" s="208"/>
      <c r="C666" s="208"/>
      <c r="D666" s="208"/>
      <c r="G666" s="224"/>
    </row>
    <row r="667">
      <c r="A667" s="208"/>
      <c r="B667" s="208"/>
      <c r="C667" s="208"/>
      <c r="D667" s="208"/>
      <c r="G667" s="224"/>
    </row>
    <row r="668">
      <c r="A668" s="208"/>
      <c r="B668" s="208"/>
      <c r="C668" s="208"/>
      <c r="D668" s="208"/>
      <c r="G668" s="224"/>
    </row>
    <row r="669">
      <c r="A669" s="208"/>
      <c r="B669" s="208"/>
      <c r="C669" s="208"/>
      <c r="D669" s="208"/>
      <c r="G669" s="224"/>
    </row>
    <row r="670">
      <c r="A670" s="208"/>
      <c r="B670" s="208"/>
      <c r="C670" s="208"/>
      <c r="D670" s="208"/>
      <c r="G670" s="224"/>
    </row>
    <row r="671">
      <c r="A671" s="208"/>
      <c r="B671" s="208"/>
      <c r="C671" s="208"/>
      <c r="D671" s="208"/>
      <c r="G671" s="224"/>
    </row>
    <row r="672">
      <c r="A672" s="208"/>
      <c r="B672" s="208"/>
      <c r="C672" s="208"/>
      <c r="D672" s="208"/>
      <c r="G672" s="224"/>
    </row>
    <row r="673">
      <c r="A673" s="208"/>
      <c r="B673" s="208"/>
      <c r="C673" s="208"/>
      <c r="D673" s="208"/>
      <c r="G673" s="224"/>
    </row>
    <row r="674">
      <c r="A674" s="208"/>
      <c r="B674" s="208"/>
      <c r="C674" s="208"/>
      <c r="D674" s="208"/>
      <c r="G674" s="224"/>
    </row>
    <row r="675">
      <c r="A675" s="208"/>
      <c r="B675" s="208"/>
      <c r="C675" s="208"/>
      <c r="D675" s="208"/>
      <c r="G675" s="224"/>
    </row>
    <row r="676">
      <c r="A676" s="208"/>
      <c r="B676" s="208"/>
      <c r="C676" s="208"/>
      <c r="D676" s="208"/>
      <c r="G676" s="224"/>
    </row>
    <row r="677">
      <c r="A677" s="208"/>
      <c r="B677" s="208"/>
      <c r="C677" s="208"/>
      <c r="D677" s="208"/>
      <c r="G677" s="224"/>
    </row>
    <row r="678">
      <c r="A678" s="208"/>
      <c r="B678" s="208"/>
      <c r="C678" s="208"/>
      <c r="D678" s="208"/>
      <c r="G678" s="224"/>
    </row>
    <row r="679">
      <c r="A679" s="208"/>
      <c r="B679" s="208"/>
      <c r="C679" s="208"/>
      <c r="D679" s="208"/>
      <c r="G679" s="224"/>
    </row>
    <row r="680">
      <c r="A680" s="208"/>
      <c r="B680" s="208"/>
      <c r="C680" s="208"/>
      <c r="D680" s="208"/>
      <c r="G680" s="224"/>
    </row>
    <row r="681">
      <c r="A681" s="208"/>
      <c r="B681" s="208"/>
      <c r="C681" s="208"/>
      <c r="D681" s="208"/>
      <c r="G681" s="224"/>
    </row>
    <row r="682">
      <c r="A682" s="208"/>
      <c r="B682" s="208"/>
      <c r="C682" s="208"/>
      <c r="D682" s="208"/>
      <c r="G682" s="224"/>
    </row>
    <row r="683">
      <c r="A683" s="208"/>
      <c r="B683" s="208"/>
      <c r="C683" s="208"/>
      <c r="D683" s="208"/>
      <c r="G683" s="224"/>
    </row>
    <row r="684">
      <c r="A684" s="208"/>
      <c r="B684" s="208"/>
      <c r="C684" s="208"/>
      <c r="D684" s="208"/>
      <c r="G684" s="224"/>
    </row>
    <row r="685">
      <c r="A685" s="208"/>
      <c r="B685" s="208"/>
      <c r="C685" s="208"/>
      <c r="D685" s="208"/>
      <c r="G685" s="224"/>
    </row>
    <row r="686">
      <c r="A686" s="208"/>
      <c r="B686" s="208"/>
      <c r="C686" s="208"/>
      <c r="D686" s="208"/>
      <c r="G686" s="224"/>
    </row>
    <row r="687">
      <c r="A687" s="208"/>
      <c r="B687" s="208"/>
      <c r="C687" s="208"/>
      <c r="D687" s="208"/>
      <c r="G687" s="224"/>
    </row>
    <row r="688">
      <c r="A688" s="208"/>
      <c r="B688" s="208"/>
      <c r="C688" s="208"/>
      <c r="D688" s="208"/>
      <c r="G688" s="224"/>
    </row>
    <row r="689">
      <c r="A689" s="208"/>
      <c r="B689" s="208"/>
      <c r="C689" s="208"/>
      <c r="D689" s="208"/>
      <c r="G689" s="224"/>
    </row>
    <row r="690">
      <c r="A690" s="208"/>
      <c r="B690" s="208"/>
      <c r="C690" s="208"/>
      <c r="D690" s="208"/>
      <c r="G690" s="224"/>
    </row>
    <row r="691">
      <c r="A691" s="208"/>
      <c r="B691" s="208"/>
      <c r="C691" s="208"/>
      <c r="D691" s="208"/>
      <c r="G691" s="224"/>
    </row>
    <row r="692">
      <c r="A692" s="208"/>
      <c r="B692" s="208"/>
      <c r="C692" s="208"/>
      <c r="D692" s="208"/>
      <c r="G692" s="224"/>
    </row>
    <row r="693">
      <c r="A693" s="208"/>
      <c r="B693" s="208"/>
      <c r="C693" s="208"/>
      <c r="D693" s="208"/>
      <c r="G693" s="224"/>
    </row>
    <row r="694">
      <c r="A694" s="208"/>
      <c r="B694" s="208"/>
      <c r="C694" s="208"/>
      <c r="D694" s="208"/>
      <c r="G694" s="224"/>
    </row>
    <row r="695">
      <c r="A695" s="208"/>
      <c r="B695" s="208"/>
      <c r="C695" s="208"/>
      <c r="D695" s="208"/>
      <c r="G695" s="224"/>
    </row>
    <row r="696">
      <c r="A696" s="208"/>
      <c r="B696" s="208"/>
      <c r="C696" s="208"/>
      <c r="D696" s="208"/>
      <c r="G696" s="224"/>
    </row>
    <row r="697">
      <c r="A697" s="208"/>
      <c r="B697" s="208"/>
      <c r="C697" s="208"/>
      <c r="D697" s="208"/>
      <c r="G697" s="224"/>
    </row>
    <row r="698">
      <c r="A698" s="208"/>
      <c r="B698" s="208"/>
      <c r="C698" s="208"/>
      <c r="D698" s="208"/>
      <c r="G698" s="224"/>
    </row>
    <row r="699">
      <c r="A699" s="208"/>
      <c r="B699" s="208"/>
      <c r="C699" s="208"/>
      <c r="D699" s="208"/>
      <c r="G699" s="224"/>
    </row>
    <row r="700">
      <c r="A700" s="208"/>
      <c r="B700" s="208"/>
      <c r="C700" s="208"/>
      <c r="D700" s="208"/>
      <c r="G700" s="224"/>
    </row>
    <row r="701">
      <c r="A701" s="208"/>
      <c r="B701" s="208"/>
      <c r="C701" s="208"/>
      <c r="D701" s="208"/>
      <c r="G701" s="224"/>
    </row>
    <row r="702">
      <c r="A702" s="208"/>
      <c r="B702" s="208"/>
      <c r="C702" s="208"/>
      <c r="D702" s="208"/>
      <c r="G702" s="224"/>
    </row>
    <row r="703">
      <c r="A703" s="208"/>
      <c r="B703" s="208"/>
      <c r="C703" s="208"/>
      <c r="D703" s="208"/>
      <c r="G703" s="224"/>
    </row>
    <row r="704">
      <c r="A704" s="208"/>
      <c r="B704" s="208"/>
      <c r="C704" s="208"/>
      <c r="D704" s="208"/>
      <c r="G704" s="224"/>
    </row>
    <row r="705">
      <c r="A705" s="208"/>
      <c r="B705" s="208"/>
      <c r="C705" s="208"/>
      <c r="D705" s="208"/>
      <c r="G705" s="224"/>
    </row>
    <row r="706">
      <c r="A706" s="208"/>
      <c r="B706" s="208"/>
      <c r="C706" s="208"/>
      <c r="D706" s="208"/>
      <c r="G706" s="224"/>
    </row>
    <row r="707">
      <c r="A707" s="208"/>
      <c r="B707" s="208"/>
      <c r="C707" s="208"/>
      <c r="D707" s="208"/>
      <c r="G707" s="224"/>
    </row>
    <row r="708">
      <c r="A708" s="208"/>
      <c r="B708" s="208"/>
      <c r="C708" s="208"/>
      <c r="D708" s="208"/>
      <c r="G708" s="224"/>
    </row>
    <row r="709">
      <c r="A709" s="208"/>
      <c r="B709" s="208"/>
      <c r="C709" s="208"/>
      <c r="D709" s="208"/>
      <c r="G709" s="224"/>
    </row>
    <row r="710">
      <c r="A710" s="208"/>
      <c r="B710" s="208"/>
      <c r="C710" s="208"/>
      <c r="D710" s="208"/>
      <c r="G710" s="224"/>
    </row>
    <row r="711">
      <c r="A711" s="208"/>
      <c r="B711" s="208"/>
      <c r="C711" s="208"/>
      <c r="D711" s="208"/>
      <c r="G711" s="224"/>
    </row>
    <row r="712">
      <c r="A712" s="208"/>
      <c r="B712" s="208"/>
      <c r="C712" s="208"/>
      <c r="D712" s="208"/>
      <c r="G712" s="224"/>
    </row>
    <row r="713">
      <c r="A713" s="208"/>
      <c r="B713" s="208"/>
      <c r="C713" s="208"/>
      <c r="D713" s="208"/>
      <c r="G713" s="224"/>
    </row>
    <row r="714">
      <c r="A714" s="208"/>
      <c r="B714" s="208"/>
      <c r="C714" s="208"/>
      <c r="D714" s="208"/>
      <c r="G714" s="224"/>
    </row>
    <row r="715">
      <c r="A715" s="208"/>
      <c r="B715" s="208"/>
      <c r="C715" s="208"/>
      <c r="D715" s="208"/>
      <c r="G715" s="224"/>
    </row>
    <row r="716">
      <c r="A716" s="208"/>
      <c r="B716" s="208"/>
      <c r="C716" s="208"/>
      <c r="D716" s="208"/>
      <c r="G716" s="224"/>
    </row>
    <row r="717">
      <c r="A717" s="208"/>
      <c r="B717" s="208"/>
      <c r="C717" s="208"/>
      <c r="D717" s="208"/>
      <c r="G717" s="224"/>
    </row>
    <row r="718">
      <c r="A718" s="208"/>
      <c r="B718" s="208"/>
      <c r="C718" s="208"/>
      <c r="D718" s="208"/>
      <c r="G718" s="224"/>
    </row>
    <row r="719">
      <c r="A719" s="208"/>
      <c r="B719" s="208"/>
      <c r="C719" s="208"/>
      <c r="D719" s="208"/>
      <c r="G719" s="224"/>
    </row>
    <row r="720">
      <c r="A720" s="208"/>
      <c r="B720" s="208"/>
      <c r="C720" s="208"/>
      <c r="D720" s="208"/>
      <c r="G720" s="224"/>
    </row>
    <row r="721">
      <c r="A721" s="208"/>
      <c r="B721" s="208"/>
      <c r="C721" s="208"/>
      <c r="D721" s="208"/>
      <c r="G721" s="224"/>
    </row>
    <row r="722">
      <c r="A722" s="208"/>
      <c r="B722" s="208"/>
      <c r="C722" s="208"/>
      <c r="D722" s="208"/>
      <c r="G722" s="224"/>
    </row>
    <row r="723">
      <c r="A723" s="208"/>
      <c r="B723" s="208"/>
      <c r="C723" s="208"/>
      <c r="D723" s="208"/>
      <c r="G723" s="224"/>
    </row>
    <row r="724">
      <c r="A724" s="208"/>
      <c r="B724" s="208"/>
      <c r="C724" s="208"/>
      <c r="D724" s="208"/>
      <c r="G724" s="224"/>
    </row>
    <row r="725">
      <c r="A725" s="208"/>
      <c r="B725" s="208"/>
      <c r="C725" s="208"/>
      <c r="D725" s="208"/>
      <c r="G725" s="224"/>
    </row>
    <row r="726">
      <c r="A726" s="208"/>
      <c r="B726" s="208"/>
      <c r="C726" s="208"/>
      <c r="D726" s="208"/>
      <c r="G726" s="224"/>
    </row>
    <row r="727">
      <c r="A727" s="208"/>
      <c r="B727" s="208"/>
      <c r="C727" s="208"/>
      <c r="D727" s="208"/>
      <c r="G727" s="224"/>
    </row>
    <row r="728">
      <c r="A728" s="208"/>
      <c r="B728" s="208"/>
      <c r="C728" s="208"/>
      <c r="D728" s="208"/>
      <c r="G728" s="224"/>
    </row>
    <row r="729">
      <c r="A729" s="208"/>
      <c r="B729" s="208"/>
      <c r="C729" s="208"/>
      <c r="D729" s="208"/>
      <c r="G729" s="224"/>
    </row>
    <row r="730">
      <c r="A730" s="208"/>
      <c r="B730" s="208"/>
      <c r="C730" s="208"/>
      <c r="D730" s="208"/>
      <c r="G730" s="224"/>
    </row>
    <row r="731">
      <c r="A731" s="208"/>
      <c r="B731" s="208"/>
      <c r="C731" s="208"/>
      <c r="D731" s="208"/>
      <c r="G731" s="224"/>
    </row>
    <row r="732">
      <c r="A732" s="208"/>
      <c r="B732" s="208"/>
      <c r="C732" s="208"/>
      <c r="D732" s="208"/>
      <c r="G732" s="224"/>
    </row>
    <row r="733">
      <c r="A733" s="208"/>
      <c r="B733" s="208"/>
      <c r="C733" s="208"/>
      <c r="D733" s="208"/>
      <c r="G733" s="224"/>
    </row>
    <row r="734">
      <c r="A734" s="208"/>
      <c r="B734" s="208"/>
      <c r="C734" s="208"/>
      <c r="D734" s="208"/>
      <c r="G734" s="224"/>
    </row>
    <row r="735">
      <c r="A735" s="208"/>
      <c r="B735" s="208"/>
      <c r="C735" s="208"/>
      <c r="D735" s="208"/>
      <c r="G735" s="224"/>
    </row>
    <row r="736">
      <c r="A736" s="208"/>
      <c r="B736" s="208"/>
      <c r="C736" s="208"/>
      <c r="D736" s="208"/>
      <c r="G736" s="224"/>
    </row>
    <row r="737">
      <c r="A737" s="208"/>
      <c r="B737" s="208"/>
      <c r="C737" s="208"/>
      <c r="D737" s="208"/>
      <c r="G737" s="224"/>
    </row>
    <row r="738">
      <c r="A738" s="208"/>
      <c r="B738" s="208"/>
      <c r="C738" s="208"/>
      <c r="D738" s="208"/>
      <c r="G738" s="224"/>
    </row>
    <row r="739">
      <c r="A739" s="208"/>
      <c r="B739" s="208"/>
      <c r="C739" s="208"/>
      <c r="D739" s="208"/>
      <c r="G739" s="224"/>
    </row>
    <row r="740">
      <c r="A740" s="208"/>
      <c r="B740" s="208"/>
      <c r="C740" s="208"/>
      <c r="D740" s="208"/>
      <c r="G740" s="224"/>
    </row>
    <row r="741">
      <c r="A741" s="208"/>
      <c r="B741" s="208"/>
      <c r="C741" s="208"/>
      <c r="D741" s="208"/>
      <c r="G741" s="224"/>
    </row>
    <row r="742">
      <c r="A742" s="208"/>
      <c r="B742" s="208"/>
      <c r="C742" s="208"/>
      <c r="D742" s="208"/>
      <c r="G742" s="224"/>
    </row>
    <row r="743">
      <c r="A743" s="208"/>
      <c r="B743" s="208"/>
      <c r="C743" s="208"/>
      <c r="D743" s="208"/>
      <c r="G743" s="224"/>
    </row>
    <row r="744">
      <c r="A744" s="208"/>
      <c r="B744" s="208"/>
      <c r="C744" s="208"/>
      <c r="D744" s="208"/>
      <c r="G744" s="224"/>
    </row>
    <row r="745">
      <c r="A745" s="208"/>
      <c r="B745" s="208"/>
      <c r="C745" s="208"/>
      <c r="D745" s="208"/>
      <c r="G745" s="224"/>
    </row>
    <row r="746">
      <c r="A746" s="208"/>
      <c r="B746" s="208"/>
      <c r="C746" s="208"/>
      <c r="D746" s="208"/>
      <c r="G746" s="224"/>
    </row>
    <row r="747">
      <c r="A747" s="208"/>
      <c r="B747" s="208"/>
      <c r="C747" s="208"/>
      <c r="D747" s="208"/>
      <c r="G747" s="224"/>
    </row>
    <row r="748">
      <c r="A748" s="208"/>
      <c r="B748" s="208"/>
      <c r="C748" s="208"/>
      <c r="D748" s="208"/>
      <c r="G748" s="224"/>
    </row>
    <row r="749">
      <c r="A749" s="208"/>
      <c r="B749" s="208"/>
      <c r="C749" s="208"/>
      <c r="D749" s="208"/>
      <c r="G749" s="224"/>
    </row>
    <row r="750">
      <c r="A750" s="208"/>
      <c r="B750" s="208"/>
      <c r="C750" s="208"/>
      <c r="D750" s="208"/>
      <c r="G750" s="224"/>
    </row>
    <row r="751">
      <c r="A751" s="208"/>
      <c r="B751" s="208"/>
      <c r="C751" s="208"/>
      <c r="D751" s="208"/>
      <c r="G751" s="224"/>
    </row>
    <row r="752">
      <c r="A752" s="208"/>
      <c r="B752" s="208"/>
      <c r="C752" s="208"/>
      <c r="D752" s="208"/>
      <c r="G752" s="224"/>
    </row>
    <row r="753">
      <c r="A753" s="208"/>
      <c r="B753" s="208"/>
      <c r="C753" s="208"/>
      <c r="D753" s="208"/>
      <c r="G753" s="224"/>
    </row>
    <row r="754">
      <c r="A754" s="208"/>
      <c r="B754" s="208"/>
      <c r="C754" s="208"/>
      <c r="D754" s="208"/>
      <c r="G754" s="224"/>
    </row>
    <row r="755">
      <c r="A755" s="208"/>
      <c r="B755" s="208"/>
      <c r="C755" s="208"/>
      <c r="D755" s="208"/>
      <c r="G755" s="224"/>
    </row>
    <row r="756">
      <c r="A756" s="208"/>
      <c r="B756" s="208"/>
      <c r="C756" s="208"/>
      <c r="D756" s="208"/>
      <c r="G756" s="224"/>
    </row>
    <row r="757">
      <c r="A757" s="208"/>
      <c r="B757" s="208"/>
      <c r="C757" s="208"/>
      <c r="D757" s="208"/>
      <c r="G757" s="224"/>
    </row>
    <row r="758">
      <c r="A758" s="208"/>
      <c r="B758" s="208"/>
      <c r="C758" s="208"/>
      <c r="D758" s="208"/>
      <c r="G758" s="224"/>
    </row>
    <row r="759">
      <c r="A759" s="208"/>
      <c r="B759" s="208"/>
      <c r="C759" s="208"/>
      <c r="D759" s="208"/>
      <c r="G759" s="224"/>
    </row>
    <row r="760">
      <c r="A760" s="208"/>
      <c r="B760" s="208"/>
      <c r="C760" s="208"/>
      <c r="D760" s="208"/>
      <c r="G760" s="224"/>
    </row>
    <row r="761">
      <c r="A761" s="208"/>
      <c r="B761" s="208"/>
      <c r="C761" s="208"/>
      <c r="D761" s="208"/>
      <c r="G761" s="224"/>
    </row>
    <row r="762">
      <c r="A762" s="208"/>
      <c r="B762" s="208"/>
      <c r="C762" s="208"/>
      <c r="D762" s="208"/>
      <c r="G762" s="224"/>
    </row>
    <row r="763">
      <c r="A763" s="208"/>
      <c r="B763" s="208"/>
      <c r="C763" s="208"/>
      <c r="D763" s="208"/>
      <c r="G763" s="224"/>
    </row>
    <row r="764">
      <c r="A764" s="208"/>
      <c r="B764" s="208"/>
      <c r="C764" s="208"/>
      <c r="D764" s="208"/>
      <c r="G764" s="224"/>
    </row>
    <row r="765">
      <c r="A765" s="208"/>
      <c r="B765" s="208"/>
      <c r="C765" s="208"/>
      <c r="D765" s="208"/>
      <c r="G765" s="224"/>
    </row>
    <row r="766">
      <c r="A766" s="208"/>
      <c r="B766" s="208"/>
      <c r="C766" s="208"/>
      <c r="D766" s="208"/>
      <c r="G766" s="224"/>
    </row>
    <row r="767">
      <c r="A767" s="208"/>
      <c r="B767" s="208"/>
      <c r="C767" s="208"/>
      <c r="D767" s="208"/>
      <c r="G767" s="224"/>
    </row>
    <row r="768">
      <c r="A768" s="208"/>
      <c r="B768" s="208"/>
      <c r="C768" s="208"/>
      <c r="D768" s="208"/>
      <c r="G768" s="224"/>
    </row>
    <row r="769">
      <c r="A769" s="208"/>
      <c r="B769" s="208"/>
      <c r="C769" s="208"/>
      <c r="D769" s="208"/>
      <c r="G769" s="224"/>
    </row>
    <row r="770">
      <c r="A770" s="208"/>
      <c r="B770" s="208"/>
      <c r="C770" s="208"/>
      <c r="D770" s="208"/>
      <c r="G770" s="224"/>
    </row>
    <row r="771">
      <c r="A771" s="208"/>
      <c r="B771" s="208"/>
      <c r="C771" s="208"/>
      <c r="D771" s="208"/>
      <c r="G771" s="224"/>
    </row>
    <row r="772">
      <c r="A772" s="208"/>
      <c r="B772" s="208"/>
      <c r="C772" s="208"/>
      <c r="D772" s="208"/>
      <c r="G772" s="224"/>
    </row>
    <row r="773">
      <c r="A773" s="208"/>
      <c r="B773" s="208"/>
      <c r="C773" s="208"/>
      <c r="D773" s="208"/>
      <c r="G773" s="224"/>
    </row>
    <row r="774">
      <c r="A774" s="208"/>
      <c r="B774" s="208"/>
      <c r="C774" s="208"/>
      <c r="D774" s="208"/>
      <c r="G774" s="224"/>
    </row>
    <row r="775">
      <c r="A775" s="208"/>
      <c r="B775" s="208"/>
      <c r="C775" s="208"/>
      <c r="D775" s="208"/>
      <c r="G775" s="224"/>
    </row>
    <row r="776">
      <c r="A776" s="208"/>
      <c r="B776" s="208"/>
      <c r="C776" s="208"/>
      <c r="D776" s="208"/>
      <c r="G776" s="224"/>
    </row>
    <row r="777">
      <c r="A777" s="208"/>
      <c r="B777" s="208"/>
      <c r="C777" s="208"/>
      <c r="D777" s="208"/>
      <c r="G777" s="224"/>
    </row>
    <row r="778">
      <c r="A778" s="208"/>
      <c r="B778" s="208"/>
      <c r="C778" s="208"/>
      <c r="D778" s="208"/>
      <c r="G778" s="224"/>
    </row>
    <row r="779">
      <c r="A779" s="208"/>
      <c r="B779" s="208"/>
      <c r="C779" s="208"/>
      <c r="D779" s="208"/>
      <c r="G779" s="224"/>
    </row>
    <row r="780">
      <c r="A780" s="208"/>
      <c r="B780" s="208"/>
      <c r="C780" s="208"/>
      <c r="D780" s="208"/>
      <c r="G780" s="224"/>
    </row>
    <row r="781">
      <c r="A781" s="208"/>
      <c r="B781" s="208"/>
      <c r="C781" s="208"/>
      <c r="D781" s="208"/>
      <c r="G781" s="224"/>
    </row>
    <row r="782">
      <c r="A782" s="208"/>
      <c r="B782" s="208"/>
      <c r="C782" s="208"/>
      <c r="D782" s="208"/>
      <c r="G782" s="224"/>
    </row>
    <row r="783">
      <c r="A783" s="208"/>
      <c r="B783" s="208"/>
      <c r="C783" s="208"/>
      <c r="D783" s="208"/>
      <c r="G783" s="224"/>
    </row>
    <row r="784">
      <c r="A784" s="208"/>
      <c r="B784" s="208"/>
      <c r="C784" s="208"/>
      <c r="D784" s="208"/>
      <c r="G784" s="224"/>
    </row>
    <row r="785">
      <c r="A785" s="208"/>
      <c r="B785" s="208"/>
      <c r="C785" s="208"/>
      <c r="D785" s="208"/>
      <c r="G785" s="224"/>
    </row>
    <row r="786">
      <c r="A786" s="208"/>
      <c r="B786" s="208"/>
      <c r="C786" s="208"/>
      <c r="D786" s="208"/>
      <c r="G786" s="224"/>
    </row>
    <row r="787">
      <c r="A787" s="208"/>
      <c r="B787" s="208"/>
      <c r="C787" s="208"/>
      <c r="D787" s="208"/>
      <c r="G787" s="224"/>
    </row>
    <row r="788">
      <c r="A788" s="208"/>
      <c r="B788" s="208"/>
      <c r="C788" s="208"/>
      <c r="D788" s="208"/>
      <c r="G788" s="224"/>
    </row>
    <row r="789">
      <c r="A789" s="208"/>
      <c r="B789" s="208"/>
      <c r="C789" s="208"/>
      <c r="D789" s="208"/>
      <c r="G789" s="224"/>
    </row>
    <row r="790">
      <c r="A790" s="208"/>
      <c r="B790" s="208"/>
      <c r="C790" s="208"/>
      <c r="D790" s="208"/>
      <c r="G790" s="224"/>
    </row>
    <row r="791">
      <c r="A791" s="208"/>
      <c r="B791" s="208"/>
      <c r="C791" s="208"/>
      <c r="D791" s="208"/>
      <c r="G791" s="224"/>
    </row>
    <row r="792">
      <c r="A792" s="208"/>
      <c r="B792" s="208"/>
      <c r="C792" s="208"/>
      <c r="D792" s="208"/>
      <c r="G792" s="224"/>
    </row>
    <row r="793">
      <c r="A793" s="208"/>
      <c r="B793" s="208"/>
      <c r="C793" s="208"/>
      <c r="D793" s="208"/>
      <c r="G793" s="224"/>
    </row>
    <row r="794">
      <c r="A794" s="208"/>
      <c r="B794" s="208"/>
      <c r="C794" s="208"/>
      <c r="D794" s="208"/>
      <c r="G794" s="224"/>
    </row>
    <row r="795">
      <c r="A795" s="208"/>
      <c r="B795" s="208"/>
      <c r="C795" s="208"/>
      <c r="D795" s="208"/>
      <c r="G795" s="224"/>
    </row>
    <row r="796">
      <c r="A796" s="208"/>
      <c r="B796" s="208"/>
      <c r="C796" s="208"/>
      <c r="D796" s="208"/>
      <c r="G796" s="224"/>
    </row>
    <row r="797">
      <c r="A797" s="208"/>
      <c r="B797" s="208"/>
      <c r="C797" s="208"/>
      <c r="D797" s="208"/>
      <c r="G797" s="224"/>
    </row>
    <row r="798">
      <c r="A798" s="208"/>
      <c r="B798" s="208"/>
      <c r="C798" s="208"/>
      <c r="D798" s="208"/>
      <c r="G798" s="224"/>
    </row>
    <row r="799">
      <c r="A799" s="208"/>
      <c r="B799" s="208"/>
      <c r="C799" s="208"/>
      <c r="D799" s="208"/>
      <c r="G799" s="224"/>
    </row>
    <row r="800">
      <c r="A800" s="208"/>
      <c r="B800" s="208"/>
      <c r="C800" s="208"/>
      <c r="D800" s="208"/>
      <c r="G800" s="224"/>
    </row>
    <row r="801">
      <c r="A801" s="208"/>
      <c r="B801" s="208"/>
      <c r="C801" s="208"/>
      <c r="D801" s="208"/>
      <c r="G801" s="224"/>
    </row>
    <row r="802">
      <c r="A802" s="208"/>
      <c r="B802" s="208"/>
      <c r="C802" s="208"/>
      <c r="D802" s="208"/>
      <c r="G802" s="224"/>
    </row>
    <row r="803">
      <c r="A803" s="208"/>
      <c r="B803" s="208"/>
      <c r="C803" s="208"/>
      <c r="D803" s="208"/>
      <c r="G803" s="224"/>
    </row>
    <row r="804">
      <c r="A804" s="208"/>
      <c r="B804" s="208"/>
      <c r="C804" s="208"/>
      <c r="D804" s="208"/>
      <c r="G804" s="224"/>
    </row>
    <row r="805">
      <c r="A805" s="208"/>
      <c r="B805" s="208"/>
      <c r="C805" s="208"/>
      <c r="D805" s="208"/>
      <c r="G805" s="224"/>
    </row>
    <row r="806">
      <c r="A806" s="208"/>
      <c r="B806" s="208"/>
      <c r="C806" s="208"/>
      <c r="D806" s="208"/>
      <c r="G806" s="224"/>
    </row>
    <row r="807">
      <c r="A807" s="208"/>
      <c r="B807" s="208"/>
      <c r="C807" s="208"/>
      <c r="D807" s="208"/>
      <c r="G807" s="224"/>
    </row>
    <row r="808">
      <c r="A808" s="208"/>
      <c r="B808" s="208"/>
      <c r="C808" s="208"/>
      <c r="D808" s="208"/>
      <c r="G808" s="224"/>
    </row>
    <row r="809">
      <c r="A809" s="208"/>
      <c r="B809" s="208"/>
      <c r="C809" s="208"/>
      <c r="D809" s="208"/>
      <c r="G809" s="224"/>
    </row>
    <row r="810">
      <c r="A810" s="208"/>
      <c r="B810" s="208"/>
      <c r="C810" s="208"/>
      <c r="D810" s="208"/>
      <c r="G810" s="224"/>
    </row>
    <row r="811">
      <c r="A811" s="208"/>
      <c r="B811" s="208"/>
      <c r="C811" s="208"/>
      <c r="D811" s="208"/>
      <c r="G811" s="224"/>
    </row>
    <row r="812">
      <c r="A812" s="208"/>
      <c r="B812" s="208"/>
      <c r="C812" s="208"/>
      <c r="D812" s="208"/>
      <c r="G812" s="224"/>
    </row>
    <row r="813">
      <c r="A813" s="208"/>
      <c r="B813" s="208"/>
      <c r="C813" s="208"/>
      <c r="D813" s="208"/>
      <c r="G813" s="224"/>
    </row>
    <row r="814">
      <c r="A814" s="208"/>
      <c r="B814" s="208"/>
      <c r="C814" s="208"/>
      <c r="D814" s="208"/>
      <c r="G814" s="224"/>
    </row>
    <row r="815">
      <c r="A815" s="208"/>
      <c r="B815" s="208"/>
      <c r="C815" s="208"/>
      <c r="D815" s="208"/>
      <c r="G815" s="224"/>
    </row>
    <row r="816">
      <c r="A816" s="208"/>
      <c r="B816" s="208"/>
      <c r="C816" s="208"/>
      <c r="D816" s="208"/>
      <c r="G816" s="224"/>
    </row>
    <row r="817">
      <c r="A817" s="208"/>
      <c r="B817" s="208"/>
      <c r="C817" s="208"/>
      <c r="D817" s="208"/>
      <c r="G817" s="224"/>
    </row>
    <row r="818">
      <c r="A818" s="208"/>
      <c r="B818" s="208"/>
      <c r="C818" s="208"/>
      <c r="D818" s="208"/>
      <c r="G818" s="224"/>
    </row>
    <row r="819">
      <c r="A819" s="208"/>
      <c r="B819" s="208"/>
      <c r="C819" s="208"/>
      <c r="D819" s="208"/>
      <c r="G819" s="224"/>
    </row>
    <row r="820">
      <c r="A820" s="208"/>
      <c r="B820" s="208"/>
      <c r="C820" s="208"/>
      <c r="D820" s="208"/>
      <c r="G820" s="224"/>
    </row>
    <row r="821">
      <c r="A821" s="208"/>
      <c r="B821" s="208"/>
      <c r="C821" s="208"/>
      <c r="D821" s="208"/>
      <c r="G821" s="224"/>
    </row>
    <row r="822">
      <c r="A822" s="208"/>
      <c r="B822" s="208"/>
      <c r="C822" s="208"/>
      <c r="D822" s="208"/>
      <c r="G822" s="224"/>
    </row>
    <row r="823">
      <c r="A823" s="208"/>
      <c r="B823" s="208"/>
      <c r="C823" s="208"/>
      <c r="D823" s="208"/>
      <c r="G823" s="224"/>
    </row>
    <row r="824">
      <c r="A824" s="208"/>
      <c r="B824" s="208"/>
      <c r="C824" s="208"/>
      <c r="D824" s="208"/>
      <c r="G824" s="224"/>
    </row>
    <row r="825">
      <c r="A825" s="208"/>
      <c r="B825" s="208"/>
      <c r="C825" s="208"/>
      <c r="D825" s="208"/>
      <c r="G825" s="224"/>
    </row>
    <row r="826">
      <c r="A826" s="208"/>
      <c r="B826" s="208"/>
      <c r="C826" s="208"/>
      <c r="D826" s="208"/>
      <c r="G826" s="224"/>
    </row>
    <row r="827">
      <c r="A827" s="208"/>
      <c r="B827" s="208"/>
      <c r="C827" s="208"/>
      <c r="D827" s="208"/>
      <c r="G827" s="224"/>
    </row>
    <row r="828">
      <c r="A828" s="208"/>
      <c r="B828" s="208"/>
      <c r="C828" s="208"/>
      <c r="D828" s="208"/>
      <c r="G828" s="224"/>
    </row>
    <row r="829">
      <c r="A829" s="208"/>
      <c r="B829" s="208"/>
      <c r="C829" s="208"/>
      <c r="D829" s="208"/>
      <c r="G829" s="224"/>
    </row>
    <row r="830">
      <c r="A830" s="208"/>
      <c r="B830" s="208"/>
      <c r="C830" s="208"/>
      <c r="D830" s="208"/>
      <c r="G830" s="224"/>
    </row>
    <row r="831">
      <c r="A831" s="208"/>
      <c r="B831" s="208"/>
      <c r="C831" s="208"/>
      <c r="D831" s="208"/>
      <c r="G831" s="224"/>
    </row>
    <row r="832">
      <c r="A832" s="208"/>
      <c r="B832" s="208"/>
      <c r="C832" s="208"/>
      <c r="D832" s="208"/>
      <c r="G832" s="224"/>
    </row>
    <row r="833">
      <c r="A833" s="208"/>
      <c r="B833" s="208"/>
      <c r="C833" s="208"/>
      <c r="D833" s="208"/>
      <c r="G833" s="224"/>
    </row>
    <row r="834">
      <c r="A834" s="208"/>
      <c r="B834" s="208"/>
      <c r="C834" s="208"/>
      <c r="D834" s="208"/>
      <c r="G834" s="224"/>
    </row>
    <row r="835">
      <c r="A835" s="208"/>
      <c r="B835" s="208"/>
      <c r="C835" s="208"/>
      <c r="D835" s="208"/>
      <c r="G835" s="224"/>
    </row>
    <row r="836">
      <c r="A836" s="208"/>
      <c r="B836" s="208"/>
      <c r="C836" s="208"/>
      <c r="D836" s="208"/>
      <c r="G836" s="224"/>
    </row>
    <row r="837">
      <c r="A837" s="208"/>
      <c r="B837" s="208"/>
      <c r="C837" s="208"/>
      <c r="D837" s="208"/>
      <c r="G837" s="224"/>
    </row>
    <row r="838">
      <c r="A838" s="208"/>
      <c r="B838" s="208"/>
      <c r="C838" s="208"/>
      <c r="D838" s="208"/>
      <c r="G838" s="224"/>
    </row>
    <row r="839">
      <c r="A839" s="208"/>
      <c r="B839" s="208"/>
      <c r="C839" s="208"/>
      <c r="D839" s="208"/>
      <c r="G839" s="224"/>
    </row>
    <row r="840">
      <c r="A840" s="208"/>
      <c r="B840" s="208"/>
      <c r="C840" s="208"/>
      <c r="D840" s="208"/>
      <c r="G840" s="224"/>
    </row>
    <row r="841">
      <c r="A841" s="208"/>
      <c r="B841" s="208"/>
      <c r="C841" s="208"/>
      <c r="D841" s="208"/>
      <c r="G841" s="224"/>
    </row>
    <row r="842">
      <c r="A842" s="208"/>
      <c r="B842" s="208"/>
      <c r="C842" s="208"/>
      <c r="D842" s="208"/>
      <c r="G842" s="224"/>
    </row>
    <row r="843">
      <c r="A843" s="208"/>
      <c r="B843" s="208"/>
      <c r="C843" s="208"/>
      <c r="D843" s="208"/>
      <c r="G843" s="224"/>
    </row>
    <row r="844">
      <c r="A844" s="208"/>
      <c r="B844" s="208"/>
      <c r="C844" s="208"/>
      <c r="D844" s="208"/>
      <c r="G844" s="224"/>
    </row>
    <row r="845">
      <c r="A845" s="208"/>
      <c r="B845" s="208"/>
      <c r="C845" s="208"/>
      <c r="D845" s="208"/>
      <c r="G845" s="224"/>
    </row>
    <row r="846">
      <c r="A846" s="208"/>
      <c r="B846" s="208"/>
      <c r="C846" s="208"/>
      <c r="D846" s="208"/>
      <c r="G846" s="224"/>
    </row>
    <row r="847">
      <c r="A847" s="208"/>
      <c r="B847" s="208"/>
      <c r="C847" s="208"/>
      <c r="D847" s="208"/>
      <c r="G847" s="224"/>
    </row>
    <row r="848">
      <c r="A848" s="208"/>
      <c r="B848" s="208"/>
      <c r="C848" s="208"/>
      <c r="D848" s="208"/>
      <c r="G848" s="224"/>
    </row>
    <row r="849">
      <c r="A849" s="208"/>
      <c r="B849" s="208"/>
      <c r="C849" s="208"/>
      <c r="D849" s="208"/>
      <c r="G849" s="224"/>
    </row>
    <row r="850">
      <c r="A850" s="208"/>
      <c r="B850" s="208"/>
      <c r="C850" s="208"/>
      <c r="D850" s="208"/>
      <c r="G850" s="224"/>
    </row>
    <row r="851">
      <c r="A851" s="208"/>
      <c r="B851" s="208"/>
      <c r="C851" s="208"/>
      <c r="D851" s="208"/>
      <c r="G851" s="224"/>
    </row>
    <row r="852">
      <c r="A852" s="208"/>
      <c r="B852" s="208"/>
      <c r="C852" s="208"/>
      <c r="D852" s="208"/>
      <c r="G852" s="224"/>
    </row>
    <row r="853">
      <c r="A853" s="208"/>
      <c r="B853" s="208"/>
      <c r="C853" s="208"/>
      <c r="D853" s="208"/>
      <c r="G853" s="224"/>
    </row>
    <row r="854">
      <c r="A854" s="208"/>
      <c r="B854" s="208"/>
      <c r="C854" s="208"/>
      <c r="D854" s="208"/>
      <c r="G854" s="224"/>
    </row>
    <row r="855">
      <c r="A855" s="208"/>
      <c r="B855" s="208"/>
      <c r="C855" s="208"/>
      <c r="D855" s="208"/>
      <c r="G855" s="224"/>
    </row>
    <row r="856">
      <c r="A856" s="208"/>
      <c r="B856" s="208"/>
      <c r="C856" s="208"/>
      <c r="D856" s="208"/>
      <c r="G856" s="224"/>
    </row>
    <row r="857">
      <c r="A857" s="208"/>
      <c r="B857" s="208"/>
      <c r="C857" s="208"/>
      <c r="D857" s="208"/>
      <c r="G857" s="224"/>
    </row>
    <row r="858">
      <c r="A858" s="208"/>
      <c r="B858" s="208"/>
      <c r="C858" s="208"/>
      <c r="D858" s="208"/>
      <c r="G858" s="224"/>
    </row>
    <row r="859">
      <c r="A859" s="208"/>
      <c r="B859" s="208"/>
      <c r="C859" s="208"/>
      <c r="D859" s="208"/>
      <c r="G859" s="224"/>
    </row>
    <row r="860">
      <c r="A860" s="208"/>
      <c r="B860" s="208"/>
      <c r="C860" s="208"/>
      <c r="D860" s="208"/>
      <c r="G860" s="224"/>
    </row>
    <row r="861">
      <c r="A861" s="208"/>
      <c r="B861" s="208"/>
      <c r="C861" s="208"/>
      <c r="D861" s="208"/>
      <c r="G861" s="224"/>
    </row>
    <row r="862">
      <c r="A862" s="208"/>
      <c r="B862" s="208"/>
      <c r="C862" s="208"/>
      <c r="D862" s="208"/>
      <c r="G862" s="224"/>
    </row>
    <row r="863">
      <c r="A863" s="208"/>
      <c r="B863" s="208"/>
      <c r="C863" s="208"/>
      <c r="D863" s="208"/>
      <c r="G863" s="224"/>
    </row>
    <row r="864">
      <c r="A864" s="208"/>
      <c r="B864" s="208"/>
      <c r="C864" s="208"/>
      <c r="D864" s="208"/>
      <c r="G864" s="224"/>
    </row>
    <row r="865">
      <c r="A865" s="208"/>
      <c r="B865" s="208"/>
      <c r="C865" s="208"/>
      <c r="D865" s="208"/>
      <c r="G865" s="224"/>
    </row>
    <row r="866">
      <c r="A866" s="208"/>
      <c r="B866" s="208"/>
      <c r="C866" s="208"/>
      <c r="D866" s="208"/>
      <c r="G866" s="224"/>
    </row>
    <row r="867">
      <c r="A867" s="208"/>
      <c r="B867" s="208"/>
      <c r="C867" s="208"/>
      <c r="D867" s="208"/>
      <c r="G867" s="224"/>
    </row>
    <row r="868">
      <c r="A868" s="208"/>
      <c r="B868" s="208"/>
      <c r="C868" s="208"/>
      <c r="D868" s="208"/>
      <c r="G868" s="224"/>
    </row>
    <row r="869">
      <c r="A869" s="208"/>
      <c r="B869" s="208"/>
      <c r="C869" s="208"/>
      <c r="D869" s="208"/>
      <c r="G869" s="224"/>
    </row>
    <row r="870">
      <c r="A870" s="208"/>
      <c r="B870" s="208"/>
      <c r="C870" s="208"/>
      <c r="D870" s="208"/>
      <c r="G870" s="224"/>
    </row>
    <row r="871">
      <c r="A871" s="208"/>
      <c r="B871" s="208"/>
      <c r="C871" s="208"/>
      <c r="D871" s="208"/>
      <c r="G871" s="224"/>
    </row>
    <row r="872">
      <c r="A872" s="208"/>
      <c r="B872" s="208"/>
      <c r="C872" s="208"/>
      <c r="D872" s="208"/>
      <c r="G872" s="224"/>
    </row>
    <row r="873">
      <c r="A873" s="208"/>
      <c r="B873" s="208"/>
      <c r="C873" s="208"/>
      <c r="D873" s="208"/>
      <c r="G873" s="224"/>
    </row>
    <row r="874">
      <c r="A874" s="208"/>
      <c r="B874" s="208"/>
      <c r="C874" s="208"/>
      <c r="D874" s="208"/>
      <c r="G874" s="224"/>
    </row>
    <row r="875">
      <c r="A875" s="208"/>
      <c r="B875" s="208"/>
      <c r="C875" s="208"/>
      <c r="D875" s="208"/>
      <c r="G875" s="224"/>
    </row>
    <row r="876">
      <c r="A876" s="208"/>
      <c r="B876" s="208"/>
      <c r="C876" s="208"/>
      <c r="D876" s="208"/>
      <c r="G876" s="224"/>
    </row>
    <row r="877">
      <c r="A877" s="208"/>
      <c r="B877" s="208"/>
      <c r="C877" s="208"/>
      <c r="D877" s="208"/>
      <c r="G877" s="224"/>
    </row>
    <row r="878">
      <c r="A878" s="208"/>
      <c r="B878" s="208"/>
      <c r="C878" s="208"/>
      <c r="D878" s="208"/>
      <c r="G878" s="224"/>
    </row>
    <row r="879">
      <c r="A879" s="208"/>
      <c r="B879" s="208"/>
      <c r="C879" s="208"/>
      <c r="D879" s="208"/>
      <c r="G879" s="224"/>
    </row>
    <row r="880">
      <c r="A880" s="208"/>
      <c r="B880" s="208"/>
      <c r="C880" s="208"/>
      <c r="D880" s="208"/>
      <c r="G880" s="224"/>
    </row>
    <row r="881">
      <c r="A881" s="208"/>
      <c r="B881" s="208"/>
      <c r="C881" s="208"/>
      <c r="D881" s="208"/>
      <c r="G881" s="224"/>
    </row>
    <row r="882">
      <c r="A882" s="208"/>
      <c r="B882" s="208"/>
      <c r="C882" s="208"/>
      <c r="D882" s="208"/>
      <c r="G882" s="224"/>
    </row>
    <row r="883">
      <c r="A883" s="208"/>
      <c r="B883" s="208"/>
      <c r="C883" s="208"/>
      <c r="D883" s="208"/>
      <c r="G883" s="224"/>
    </row>
    <row r="884">
      <c r="A884" s="208"/>
      <c r="B884" s="208"/>
      <c r="C884" s="208"/>
      <c r="D884" s="208"/>
      <c r="G884" s="224"/>
    </row>
    <row r="885">
      <c r="A885" s="208"/>
      <c r="B885" s="208"/>
      <c r="C885" s="208"/>
      <c r="D885" s="208"/>
      <c r="G885" s="224"/>
    </row>
    <row r="886">
      <c r="A886" s="208"/>
      <c r="B886" s="208"/>
      <c r="C886" s="208"/>
      <c r="D886" s="208"/>
      <c r="G886" s="224"/>
    </row>
    <row r="887">
      <c r="A887" s="208"/>
      <c r="B887" s="208"/>
      <c r="C887" s="208"/>
      <c r="D887" s="208"/>
      <c r="G887" s="224"/>
    </row>
    <row r="888">
      <c r="A888" s="208"/>
      <c r="B888" s="208"/>
      <c r="C888" s="208"/>
      <c r="D888" s="208"/>
      <c r="G888" s="224"/>
    </row>
    <row r="889">
      <c r="A889" s="208"/>
      <c r="B889" s="208"/>
      <c r="C889" s="208"/>
      <c r="D889" s="208"/>
      <c r="G889" s="224"/>
    </row>
    <row r="890">
      <c r="A890" s="208"/>
      <c r="B890" s="208"/>
      <c r="C890" s="208"/>
      <c r="D890" s="208"/>
      <c r="G890" s="224"/>
    </row>
    <row r="891">
      <c r="A891" s="208"/>
      <c r="B891" s="208"/>
      <c r="C891" s="208"/>
      <c r="D891" s="208"/>
      <c r="G891" s="224"/>
    </row>
    <row r="892">
      <c r="A892" s="208"/>
      <c r="B892" s="208"/>
      <c r="C892" s="208"/>
      <c r="D892" s="208"/>
      <c r="G892" s="224"/>
    </row>
    <row r="893">
      <c r="A893" s="208"/>
      <c r="B893" s="208"/>
      <c r="C893" s="208"/>
      <c r="D893" s="208"/>
      <c r="G893" s="224"/>
    </row>
    <row r="894">
      <c r="A894" s="208"/>
      <c r="B894" s="208"/>
      <c r="C894" s="208"/>
      <c r="D894" s="208"/>
      <c r="G894" s="224"/>
    </row>
    <row r="895">
      <c r="A895" s="208"/>
      <c r="B895" s="208"/>
      <c r="C895" s="208"/>
      <c r="D895" s="208"/>
      <c r="G895" s="224"/>
    </row>
    <row r="896">
      <c r="A896" s="208"/>
      <c r="B896" s="208"/>
      <c r="C896" s="208"/>
      <c r="D896" s="208"/>
      <c r="G896" s="224"/>
    </row>
    <row r="897">
      <c r="A897" s="208"/>
      <c r="B897" s="208"/>
      <c r="C897" s="208"/>
      <c r="D897" s="208"/>
      <c r="G897" s="224"/>
    </row>
    <row r="898">
      <c r="A898" s="208"/>
      <c r="B898" s="208"/>
      <c r="C898" s="208"/>
      <c r="D898" s="208"/>
      <c r="G898" s="224"/>
    </row>
    <row r="899">
      <c r="A899" s="208"/>
      <c r="B899" s="208"/>
      <c r="C899" s="208"/>
      <c r="D899" s="208"/>
      <c r="G899" s="224"/>
    </row>
    <row r="900">
      <c r="A900" s="208"/>
      <c r="B900" s="208"/>
      <c r="C900" s="208"/>
      <c r="D900" s="208"/>
      <c r="G900" s="224"/>
    </row>
    <row r="901">
      <c r="A901" s="208"/>
      <c r="B901" s="208"/>
      <c r="C901" s="208"/>
      <c r="D901" s="208"/>
      <c r="G901" s="224"/>
    </row>
    <row r="902">
      <c r="A902" s="208"/>
      <c r="B902" s="208"/>
      <c r="C902" s="208"/>
      <c r="D902" s="208"/>
      <c r="G902" s="224"/>
    </row>
    <row r="903">
      <c r="A903" s="208"/>
      <c r="B903" s="208"/>
      <c r="C903" s="208"/>
      <c r="D903" s="208"/>
      <c r="G903" s="224"/>
    </row>
    <row r="904">
      <c r="A904" s="208"/>
      <c r="B904" s="208"/>
      <c r="C904" s="208"/>
      <c r="D904" s="208"/>
      <c r="G904" s="224"/>
    </row>
    <row r="905">
      <c r="A905" s="208"/>
      <c r="B905" s="208"/>
      <c r="C905" s="208"/>
      <c r="D905" s="208"/>
      <c r="G905" s="224"/>
    </row>
    <row r="906">
      <c r="A906" s="208"/>
      <c r="B906" s="208"/>
      <c r="C906" s="208"/>
      <c r="D906" s="208"/>
      <c r="G906" s="224"/>
    </row>
    <row r="907">
      <c r="A907" s="208"/>
      <c r="B907" s="208"/>
      <c r="C907" s="208"/>
      <c r="D907" s="208"/>
      <c r="G907" s="224"/>
    </row>
    <row r="908">
      <c r="A908" s="208"/>
      <c r="B908" s="208"/>
      <c r="C908" s="208"/>
      <c r="D908" s="208"/>
      <c r="G908" s="224"/>
    </row>
    <row r="909">
      <c r="A909" s="208"/>
      <c r="B909" s="208"/>
      <c r="C909" s="208"/>
      <c r="D909" s="208"/>
      <c r="G909" s="224"/>
    </row>
    <row r="910">
      <c r="A910" s="208"/>
      <c r="B910" s="208"/>
      <c r="C910" s="208"/>
      <c r="D910" s="208"/>
      <c r="G910" s="224"/>
    </row>
    <row r="911">
      <c r="A911" s="208"/>
      <c r="B911" s="208"/>
      <c r="C911" s="208"/>
      <c r="D911" s="208"/>
      <c r="G911" s="224"/>
    </row>
    <row r="912">
      <c r="A912" s="208"/>
      <c r="B912" s="208"/>
      <c r="C912" s="208"/>
      <c r="D912" s="208"/>
      <c r="G912" s="224"/>
    </row>
    <row r="913">
      <c r="A913" s="208"/>
      <c r="B913" s="208"/>
      <c r="C913" s="208"/>
      <c r="D913" s="208"/>
      <c r="G913" s="224"/>
    </row>
    <row r="914">
      <c r="A914" s="208"/>
      <c r="B914" s="208"/>
      <c r="C914" s="208"/>
      <c r="D914" s="208"/>
      <c r="G914" s="224"/>
    </row>
    <row r="915">
      <c r="A915" s="208"/>
      <c r="B915" s="208"/>
      <c r="C915" s="208"/>
      <c r="D915" s="208"/>
      <c r="G915" s="224"/>
    </row>
    <row r="916">
      <c r="A916" s="208"/>
      <c r="B916" s="208"/>
      <c r="C916" s="208"/>
      <c r="D916" s="208"/>
      <c r="G916" s="224"/>
    </row>
    <row r="917">
      <c r="A917" s="208"/>
      <c r="B917" s="208"/>
      <c r="C917" s="208"/>
      <c r="D917" s="208"/>
      <c r="G917" s="224"/>
    </row>
    <row r="918">
      <c r="A918" s="208"/>
      <c r="B918" s="208"/>
      <c r="C918" s="208"/>
      <c r="D918" s="208"/>
      <c r="G918" s="224"/>
    </row>
    <row r="919">
      <c r="A919" s="208"/>
      <c r="B919" s="208"/>
      <c r="C919" s="208"/>
      <c r="D919" s="208"/>
      <c r="G919" s="224"/>
    </row>
    <row r="920">
      <c r="A920" s="208"/>
      <c r="B920" s="208"/>
      <c r="C920" s="208"/>
      <c r="D920" s="208"/>
      <c r="G920" s="224"/>
    </row>
    <row r="921">
      <c r="A921" s="208"/>
      <c r="B921" s="208"/>
      <c r="C921" s="208"/>
      <c r="D921" s="208"/>
      <c r="G921" s="224"/>
    </row>
    <row r="922">
      <c r="A922" s="208"/>
      <c r="B922" s="208"/>
      <c r="C922" s="208"/>
      <c r="D922" s="208"/>
      <c r="G922" s="224"/>
    </row>
    <row r="923">
      <c r="A923" s="208"/>
      <c r="B923" s="208"/>
      <c r="C923" s="208"/>
      <c r="D923" s="208"/>
      <c r="G923" s="224"/>
    </row>
    <row r="924">
      <c r="A924" s="208"/>
      <c r="B924" s="208"/>
      <c r="C924" s="208"/>
      <c r="D924" s="208"/>
      <c r="G924" s="224"/>
    </row>
    <row r="925">
      <c r="A925" s="208"/>
      <c r="B925" s="208"/>
      <c r="C925" s="208"/>
      <c r="D925" s="208"/>
      <c r="G925" s="224"/>
    </row>
    <row r="926">
      <c r="A926" s="208"/>
      <c r="B926" s="208"/>
      <c r="C926" s="208"/>
      <c r="D926" s="208"/>
      <c r="G926" s="224"/>
    </row>
    <row r="927">
      <c r="A927" s="208"/>
      <c r="B927" s="208"/>
      <c r="C927" s="208"/>
      <c r="D927" s="208"/>
      <c r="G927" s="224"/>
    </row>
    <row r="928">
      <c r="A928" s="208"/>
      <c r="B928" s="208"/>
      <c r="C928" s="208"/>
      <c r="D928" s="208"/>
      <c r="G928" s="224"/>
    </row>
    <row r="929">
      <c r="A929" s="208"/>
      <c r="B929" s="208"/>
      <c r="C929" s="208"/>
      <c r="D929" s="208"/>
      <c r="G929" s="224"/>
    </row>
    <row r="930">
      <c r="A930" s="208"/>
      <c r="B930" s="208"/>
      <c r="C930" s="208"/>
      <c r="D930" s="208"/>
      <c r="G930" s="224"/>
    </row>
    <row r="931">
      <c r="A931" s="208"/>
      <c r="B931" s="208"/>
      <c r="C931" s="208"/>
      <c r="D931" s="208"/>
      <c r="G931" s="224"/>
    </row>
    <row r="932">
      <c r="A932" s="208"/>
      <c r="B932" s="208"/>
      <c r="C932" s="208"/>
      <c r="D932" s="208"/>
      <c r="G932" s="224"/>
    </row>
    <row r="933">
      <c r="A933" s="208"/>
      <c r="B933" s="208"/>
      <c r="C933" s="208"/>
      <c r="D933" s="208"/>
      <c r="G933" s="224"/>
    </row>
    <row r="934">
      <c r="A934" s="208"/>
      <c r="B934" s="208"/>
      <c r="C934" s="208"/>
      <c r="D934" s="208"/>
      <c r="G934" s="224"/>
    </row>
    <row r="935">
      <c r="A935" s="208"/>
      <c r="B935" s="208"/>
      <c r="C935" s="208"/>
      <c r="D935" s="208"/>
      <c r="G935" s="224"/>
    </row>
    <row r="936">
      <c r="A936" s="208"/>
      <c r="B936" s="208"/>
      <c r="C936" s="208"/>
      <c r="D936" s="208"/>
      <c r="G936" s="224"/>
    </row>
    <row r="937">
      <c r="A937" s="208"/>
      <c r="B937" s="208"/>
      <c r="C937" s="208"/>
      <c r="D937" s="208"/>
      <c r="G937" s="224"/>
    </row>
    <row r="938">
      <c r="A938" s="208"/>
      <c r="B938" s="208"/>
      <c r="C938" s="208"/>
      <c r="D938" s="208"/>
      <c r="G938" s="224"/>
    </row>
    <row r="939">
      <c r="A939" s="208"/>
      <c r="B939" s="208"/>
      <c r="C939" s="208"/>
      <c r="D939" s="208"/>
      <c r="G939" s="224"/>
    </row>
    <row r="940">
      <c r="A940" s="208"/>
      <c r="B940" s="208"/>
      <c r="C940" s="208"/>
      <c r="D940" s="208"/>
      <c r="G940" s="224"/>
    </row>
    <row r="941">
      <c r="A941" s="208"/>
      <c r="B941" s="208"/>
      <c r="C941" s="208"/>
      <c r="D941" s="208"/>
      <c r="G941" s="224"/>
    </row>
    <row r="942">
      <c r="A942" s="208"/>
      <c r="B942" s="208"/>
      <c r="C942" s="208"/>
      <c r="D942" s="208"/>
      <c r="G942" s="224"/>
    </row>
    <row r="943">
      <c r="A943" s="208"/>
      <c r="B943" s="208"/>
      <c r="C943" s="208"/>
      <c r="D943" s="208"/>
      <c r="G943" s="224"/>
    </row>
    <row r="944">
      <c r="A944" s="208"/>
      <c r="B944" s="208"/>
      <c r="C944" s="208"/>
      <c r="D944" s="208"/>
      <c r="G944" s="224"/>
    </row>
    <row r="945">
      <c r="A945" s="208"/>
      <c r="B945" s="208"/>
      <c r="C945" s="208"/>
      <c r="D945" s="208"/>
      <c r="G945" s="224"/>
    </row>
    <row r="946">
      <c r="A946" s="208"/>
      <c r="B946" s="208"/>
      <c r="C946" s="208"/>
      <c r="D946" s="208"/>
      <c r="G946" s="224"/>
    </row>
    <row r="947">
      <c r="A947" s="208"/>
      <c r="B947" s="208"/>
      <c r="C947" s="208"/>
      <c r="D947" s="208"/>
      <c r="G947" s="224"/>
    </row>
    <row r="948">
      <c r="A948" s="208"/>
      <c r="B948" s="208"/>
      <c r="C948" s="208"/>
      <c r="D948" s="208"/>
      <c r="G948" s="224"/>
    </row>
    <row r="949">
      <c r="A949" s="208"/>
      <c r="B949" s="208"/>
      <c r="C949" s="208"/>
      <c r="D949" s="208"/>
      <c r="G949" s="224"/>
    </row>
    <row r="950">
      <c r="A950" s="208"/>
      <c r="B950" s="208"/>
      <c r="C950" s="208"/>
      <c r="D950" s="208"/>
      <c r="G950" s="224"/>
    </row>
    <row r="951">
      <c r="A951" s="208"/>
      <c r="B951" s="208"/>
      <c r="C951" s="208"/>
      <c r="D951" s="208"/>
      <c r="G951" s="224"/>
    </row>
    <row r="952">
      <c r="A952" s="208"/>
      <c r="B952" s="208"/>
      <c r="C952" s="208"/>
      <c r="D952" s="208"/>
      <c r="G952" s="224"/>
    </row>
    <row r="953">
      <c r="A953" s="208"/>
      <c r="B953" s="208"/>
      <c r="C953" s="208"/>
      <c r="D953" s="208"/>
      <c r="G953" s="224"/>
    </row>
    <row r="954">
      <c r="A954" s="208"/>
      <c r="B954" s="208"/>
      <c r="C954" s="208"/>
      <c r="D954" s="208"/>
      <c r="G954" s="224"/>
    </row>
    <row r="955">
      <c r="A955" s="208"/>
      <c r="B955" s="208"/>
      <c r="C955" s="208"/>
      <c r="D955" s="208"/>
      <c r="G955" s="224"/>
    </row>
    <row r="956">
      <c r="A956" s="208"/>
      <c r="B956" s="208"/>
      <c r="C956" s="208"/>
      <c r="D956" s="208"/>
      <c r="G956" s="224"/>
    </row>
    <row r="957">
      <c r="A957" s="208"/>
      <c r="B957" s="208"/>
      <c r="C957" s="208"/>
      <c r="D957" s="208"/>
      <c r="G957" s="224"/>
    </row>
    <row r="958">
      <c r="A958" s="208"/>
      <c r="B958" s="208"/>
      <c r="C958" s="208"/>
      <c r="D958" s="208"/>
      <c r="G958" s="224"/>
    </row>
    <row r="959">
      <c r="A959" s="208"/>
      <c r="B959" s="208"/>
      <c r="C959" s="208"/>
      <c r="D959" s="208"/>
      <c r="G959" s="224"/>
    </row>
    <row r="960">
      <c r="A960" s="208"/>
      <c r="B960" s="208"/>
      <c r="C960" s="208"/>
      <c r="D960" s="208"/>
      <c r="G960" s="224"/>
    </row>
    <row r="961">
      <c r="A961" s="208"/>
      <c r="B961" s="208"/>
      <c r="C961" s="208"/>
      <c r="D961" s="208"/>
      <c r="G961" s="224"/>
    </row>
    <row r="962">
      <c r="A962" s="208"/>
      <c r="B962" s="208"/>
      <c r="C962" s="208"/>
      <c r="D962" s="208"/>
      <c r="G962" s="224"/>
    </row>
    <row r="963">
      <c r="A963" s="208"/>
      <c r="B963" s="208"/>
      <c r="C963" s="208"/>
      <c r="D963" s="208"/>
      <c r="G963" s="224"/>
    </row>
    <row r="964">
      <c r="A964" s="208"/>
      <c r="B964" s="208"/>
      <c r="C964" s="208"/>
      <c r="D964" s="208"/>
      <c r="G964" s="224"/>
    </row>
    <row r="965">
      <c r="A965" s="208"/>
      <c r="B965" s="208"/>
      <c r="C965" s="208"/>
      <c r="D965" s="208"/>
      <c r="G965" s="224"/>
    </row>
    <row r="966">
      <c r="A966" s="208"/>
      <c r="B966" s="208"/>
      <c r="C966" s="208"/>
      <c r="D966" s="208"/>
      <c r="G966" s="224"/>
    </row>
    <row r="967">
      <c r="A967" s="208"/>
      <c r="B967" s="208"/>
      <c r="C967" s="208"/>
      <c r="D967" s="208"/>
      <c r="G967" s="224"/>
    </row>
    <row r="968">
      <c r="A968" s="208"/>
      <c r="B968" s="208"/>
      <c r="C968" s="208"/>
      <c r="D968" s="208"/>
      <c r="G968" s="224"/>
    </row>
    <row r="969">
      <c r="A969" s="208"/>
      <c r="B969" s="208"/>
      <c r="C969" s="208"/>
      <c r="D969" s="208"/>
      <c r="G969" s="224"/>
    </row>
    <row r="970">
      <c r="A970" s="208"/>
      <c r="B970" s="208"/>
      <c r="C970" s="208"/>
      <c r="D970" s="208"/>
      <c r="G970" s="224"/>
    </row>
    <row r="971">
      <c r="A971" s="208"/>
      <c r="B971" s="208"/>
      <c r="C971" s="208"/>
      <c r="D971" s="208"/>
      <c r="G971" s="224"/>
    </row>
    <row r="972">
      <c r="A972" s="208"/>
      <c r="B972" s="208"/>
      <c r="C972" s="208"/>
      <c r="D972" s="208"/>
      <c r="G972" s="224"/>
    </row>
    <row r="973">
      <c r="A973" s="208"/>
      <c r="B973" s="208"/>
      <c r="C973" s="208"/>
      <c r="D973" s="208"/>
      <c r="G973" s="224"/>
    </row>
    <row r="974">
      <c r="A974" s="208"/>
      <c r="B974" s="208"/>
      <c r="C974" s="208"/>
      <c r="D974" s="208"/>
      <c r="G974" s="224"/>
    </row>
    <row r="975">
      <c r="A975" s="208"/>
      <c r="B975" s="208"/>
      <c r="C975" s="208"/>
      <c r="D975" s="208"/>
      <c r="G975" s="224"/>
    </row>
    <row r="976">
      <c r="A976" s="208"/>
      <c r="B976" s="208"/>
      <c r="C976" s="208"/>
      <c r="D976" s="208"/>
      <c r="G976" s="224"/>
    </row>
    <row r="977">
      <c r="A977" s="208"/>
      <c r="B977" s="208"/>
      <c r="C977" s="208"/>
      <c r="D977" s="208"/>
      <c r="G977" s="224"/>
    </row>
    <row r="978">
      <c r="A978" s="208"/>
      <c r="B978" s="208"/>
      <c r="C978" s="208"/>
      <c r="D978" s="208"/>
      <c r="G978" s="224"/>
    </row>
    <row r="979">
      <c r="A979" s="208"/>
      <c r="B979" s="208"/>
      <c r="C979" s="208"/>
      <c r="D979" s="208"/>
      <c r="G979" s="224"/>
    </row>
    <row r="980">
      <c r="A980" s="208"/>
      <c r="B980" s="208"/>
      <c r="C980" s="208"/>
      <c r="D980" s="208"/>
      <c r="G980" s="224"/>
    </row>
    <row r="981">
      <c r="A981" s="208"/>
      <c r="B981" s="208"/>
      <c r="C981" s="208"/>
      <c r="D981" s="208"/>
      <c r="G981" s="224"/>
    </row>
    <row r="982">
      <c r="A982" s="208"/>
      <c r="B982" s="208"/>
      <c r="C982" s="208"/>
      <c r="D982" s="208"/>
      <c r="G982" s="224"/>
    </row>
    <row r="983">
      <c r="A983" s="208"/>
      <c r="B983" s="208"/>
      <c r="C983" s="208"/>
      <c r="D983" s="208"/>
      <c r="G983" s="224"/>
    </row>
    <row r="984">
      <c r="A984" s="208"/>
      <c r="B984" s="208"/>
      <c r="C984" s="208"/>
      <c r="D984" s="208"/>
      <c r="G984" s="224"/>
    </row>
    <row r="985">
      <c r="A985" s="208"/>
      <c r="B985" s="208"/>
      <c r="C985" s="208"/>
      <c r="D985" s="208"/>
      <c r="G985" s="224"/>
    </row>
    <row r="986">
      <c r="A986" s="208"/>
      <c r="B986" s="208"/>
      <c r="C986" s="208"/>
      <c r="D986" s="208"/>
      <c r="G986" s="224"/>
    </row>
    <row r="987">
      <c r="A987" s="208"/>
      <c r="B987" s="208"/>
      <c r="C987" s="208"/>
      <c r="D987" s="208"/>
      <c r="G987" s="224"/>
    </row>
    <row r="988">
      <c r="A988" s="208"/>
      <c r="B988" s="208"/>
      <c r="C988" s="208"/>
      <c r="D988" s="208"/>
      <c r="G988" s="224"/>
    </row>
    <row r="989">
      <c r="A989" s="208"/>
      <c r="B989" s="208"/>
      <c r="C989" s="208"/>
      <c r="D989" s="208"/>
      <c r="G989" s="224"/>
    </row>
    <row r="990">
      <c r="A990" s="208"/>
      <c r="B990" s="208"/>
      <c r="C990" s="208"/>
      <c r="D990" s="208"/>
      <c r="G990" s="224"/>
    </row>
    <row r="991">
      <c r="A991" s="208"/>
      <c r="B991" s="208"/>
      <c r="C991" s="208"/>
      <c r="D991" s="208"/>
      <c r="G991" s="224"/>
    </row>
    <row r="992">
      <c r="A992" s="208"/>
      <c r="B992" s="208"/>
      <c r="C992" s="208"/>
      <c r="D992" s="208"/>
      <c r="G992" s="224"/>
    </row>
    <row r="993">
      <c r="A993" s="208"/>
      <c r="B993" s="208"/>
      <c r="C993" s="208"/>
      <c r="D993" s="208"/>
      <c r="G993" s="224"/>
    </row>
    <row r="994">
      <c r="A994" s="208"/>
      <c r="B994" s="208"/>
      <c r="C994" s="208"/>
      <c r="D994" s="208"/>
      <c r="G994" s="224"/>
    </row>
    <row r="995">
      <c r="A995" s="208"/>
      <c r="B995" s="208"/>
      <c r="C995" s="208"/>
      <c r="D995" s="208"/>
      <c r="G995" s="224"/>
    </row>
    <row r="996">
      <c r="A996" s="208"/>
      <c r="B996" s="208"/>
      <c r="C996" s="208"/>
      <c r="D996" s="208"/>
      <c r="G996" s="224"/>
    </row>
    <row r="997">
      <c r="A997" s="208"/>
      <c r="B997" s="208"/>
      <c r="C997" s="208"/>
      <c r="D997" s="208"/>
      <c r="G997" s="224"/>
    </row>
    <row r="998">
      <c r="A998" s="208"/>
      <c r="B998" s="208"/>
      <c r="C998" s="208"/>
      <c r="D998" s="208"/>
      <c r="G998" s="224"/>
    </row>
    <row r="999">
      <c r="A999" s="208"/>
      <c r="B999" s="208"/>
      <c r="C999" s="208"/>
      <c r="D999" s="208"/>
      <c r="G999" s="224"/>
    </row>
  </sheetData>
  <drawing r:id="rId1"/>
</worksheet>
</file>