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https://interfacett-my.sharepoint.com/personal/markj_interfacett_com/Documents/CompTIA/Network +/N10-008/Uploads to File Share/"/>
    </mc:Choice>
  </mc:AlternateContent>
  <xr:revisionPtr revIDLastSave="50" documentId="8_{CE1046C9-4654-4ED8-A762-0B9D2FC3DE0B}" xr6:coauthVersionLast="47" xr6:coauthVersionMax="47" xr10:uidLastSave="{EA31086A-CA34-468B-8A0E-17BE68BFB758}"/>
  <bookViews>
    <workbookView xWindow="6380" yWindow="750" windowWidth="18600" windowHeight="8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P21" i="1" l="1"/>
  <c r="BN21" i="1"/>
  <c r="BL21" i="1"/>
  <c r="BJ21" i="1"/>
  <c r="BH21" i="1"/>
  <c r="BF21" i="1"/>
  <c r="BD21" i="1"/>
  <c r="BB21" i="1"/>
  <c r="AZ21" i="1"/>
  <c r="AX21" i="1"/>
  <c r="AV21" i="1"/>
  <c r="AT21" i="1"/>
  <c r="AR21" i="1"/>
  <c r="AP21" i="1"/>
  <c r="AN21" i="1"/>
  <c r="AL21" i="1"/>
  <c r="AJ21" i="1"/>
  <c r="AH21" i="1"/>
  <c r="AF21" i="1"/>
  <c r="AD21" i="1"/>
  <c r="AB21" i="1"/>
  <c r="Z21" i="1"/>
  <c r="X21" i="1"/>
  <c r="V21" i="1"/>
  <c r="T21" i="1"/>
  <c r="R21" i="1"/>
  <c r="P21" i="1"/>
  <c r="N21" i="1"/>
  <c r="L21" i="1"/>
  <c r="J21" i="1"/>
  <c r="H21" i="1"/>
  <c r="F21" i="1"/>
  <c r="A19" i="1"/>
  <c r="BB22" i="1"/>
  <c r="AL22" i="1"/>
  <c r="D22" i="1"/>
  <c r="C22" i="1"/>
  <c r="A3" i="1"/>
  <c r="BB11" i="1"/>
  <c r="AL11" i="1"/>
  <c r="V11" i="1"/>
  <c r="F11" i="1"/>
  <c r="BB7" i="1"/>
  <c r="BB9" i="1" s="1"/>
  <c r="AL7" i="1"/>
  <c r="AL9" i="1" s="1"/>
  <c r="V7" i="1"/>
  <c r="V9" i="1" s="1"/>
  <c r="F7" i="1"/>
  <c r="F9" i="1" s="1"/>
  <c r="BB3" i="1"/>
  <c r="BB5" i="1" s="1"/>
  <c r="AL3" i="1"/>
  <c r="AL5" i="1" s="1"/>
  <c r="V3" i="1"/>
  <c r="V5" i="1" s="1"/>
  <c r="F3" i="1"/>
  <c r="F5" i="1" s="1"/>
  <c r="D17" i="1"/>
  <c r="BB16" i="1" s="1"/>
  <c r="C17" i="1"/>
  <c r="AL16" i="1" s="1"/>
  <c r="B17" i="1"/>
  <c r="B22" i="1" s="1"/>
  <c r="V22" i="1" s="1"/>
  <c r="A17" i="1"/>
  <c r="D19" i="1"/>
  <c r="C19" i="1"/>
  <c r="B19" i="1"/>
  <c r="V16" i="1" l="1"/>
  <c r="A22" i="1"/>
  <c r="F22" i="1" s="1"/>
  <c r="A16" i="1"/>
  <c r="F16" i="1"/>
</calcChain>
</file>

<file path=xl/sharedStrings.xml><?xml version="1.0" encoding="utf-8"?>
<sst xmlns="http://schemas.openxmlformats.org/spreadsheetml/2006/main" count="11" uniqueCount="9">
  <si>
    <t>AND</t>
  </si>
  <si>
    <t>EQUALS</t>
  </si>
  <si>
    <t xml:space="preserve">The given address is Class </t>
  </si>
  <si>
    <t>Only change cells with fill color</t>
  </si>
  <si>
    <t>IP Address in Decimal</t>
  </si>
  <si>
    <t>Subnet mask in Decimal</t>
  </si>
  <si>
    <t>Subnet ID</t>
  </si>
  <si>
    <t>Enter the dotted decimal to retrieve the subnet ID</t>
  </si>
  <si>
    <t>Enter the binary values to retrieve the subnet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</si>
</sst>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theme="1"/>
      <name val="Calibri"/>
      <family val="2"/>
      <scheme val="minor"/>
    </font>
    <font>
      <b/>
      <sz val="9"/>
      <color theme="1"/>
      <name val="Calibri"/>
      <family val="2"/>
      <scheme val="minor"/>
    </font>
    <font>
      <sz val="9"/>
      <color theme="1"/>
      <name val="Calibri"/>
      <family val="2"/>
    </font>
    <font>
      <b/>
      <sz val="9"/>
      <name val="Calibri"/>
      <family val="2"/>
      <scheme val="minor"/>
    </font>
    <font>
      <b/>
      <sz val="9"/>
      <color rgb="FF00B050"/>
      <name val="Calibri"/>
      <family val="2"/>
      <scheme val="minor"/>
    </font>
    <font>
      <b/>
      <sz val="10"/>
      <color rgb="FF00B05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vertical="center"/>
    </xf>
    <xf numFmtId="0" fontId="1" fillId="3" borderId="0" xfId="0" applyFont="1" applyFill="1" applyAlignment="1">
      <alignment horizontal="center" vertical="center"/>
    </xf>
    <xf numFmtId="0" fontId="1" fillId="0" borderId="0" xfId="0" applyFont="1"/>
    <xf numFmtId="0" fontId="2" fillId="0" borderId="0" xfId="0" applyFont="1" applyAlignment="1">
      <alignment horizontal="center"/>
    </xf>
    <xf numFmtId="0" fontId="1" fillId="0" borderId="0" xfId="0" quotePrefix="1" applyFont="1" applyAlignment="1">
      <alignment horizontal="center"/>
    </xf>
    <xf numFmtId="0" fontId="2" fillId="0" borderId="0" xfId="0" applyFont="1" applyAlignment="1">
      <alignment horizontal="center" vertical="center"/>
    </xf>
    <xf numFmtId="0" fontId="2" fillId="3" borderId="0" xfId="0" applyFont="1" applyFill="1" applyAlignment="1">
      <alignment horizontal="center" vertical="center"/>
    </xf>
    <xf numFmtId="0" fontId="1" fillId="4"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2" fillId="4" borderId="0" xfId="0" applyFont="1" applyFill="1" applyAlignment="1">
      <alignment horizontal="center"/>
    </xf>
    <xf numFmtId="0" fontId="3" fillId="0" borderId="0" xfId="0" applyFont="1" applyAlignment="1">
      <alignment horizontal="center"/>
    </xf>
    <xf numFmtId="0" fontId="4" fillId="4" borderId="0" xfId="0" applyFont="1" applyFill="1" applyAlignment="1">
      <alignment horizontal="center"/>
    </xf>
    <xf numFmtId="0" fontId="4" fillId="0" borderId="0" xfId="0" applyFont="1" applyAlignment="1">
      <alignment horizontal="center"/>
    </xf>
    <xf numFmtId="0" fontId="1" fillId="0" borderId="0" xfId="0" applyFont="1" applyAlignment="1">
      <alignment horizontal="left" vertical="center"/>
    </xf>
    <xf numFmtId="0" fontId="1" fillId="0" borderId="0" xfId="0" applyFont="1" applyBorder="1" applyAlignment="1">
      <alignment horizontal="center" vertical="center"/>
    </xf>
    <xf numFmtId="0" fontId="1" fillId="4" borderId="1" xfId="0" applyFont="1" applyFill="1" applyBorder="1" applyAlignment="1">
      <alignment horizontal="center" vertical="center"/>
    </xf>
    <xf numFmtId="0" fontId="6" fillId="0" borderId="0" xfId="0" applyFont="1"/>
    <xf numFmtId="0" fontId="5"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4"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33"/>
  <sheetViews>
    <sheetView tabSelected="1" zoomScaleNormal="100" workbookViewId="0">
      <selection activeCell="F5" sqref="F5:T5"/>
    </sheetView>
  </sheetViews>
  <sheetFormatPr defaultRowHeight="12" x14ac:dyDescent="0.3"/>
  <cols>
    <col min="1" max="4" width="5.6328125" style="1" customWidth="1"/>
    <col min="5" max="5" width="1.54296875" style="1" customWidth="1"/>
    <col min="6" max="68" width="1.6328125" style="3" customWidth="1"/>
    <col min="69" max="70" width="8.7265625" style="3"/>
    <col min="71" max="71" width="8.7265625" style="21"/>
    <col min="72" max="16384" width="8.7265625" style="3"/>
  </cols>
  <sheetData>
    <row r="1" spans="1:71" x14ac:dyDescent="0.3">
      <c r="F1" s="27" t="s">
        <v>7</v>
      </c>
      <c r="BS1" s="21">
        <v>0</v>
      </c>
    </row>
    <row r="2" spans="1:71" x14ac:dyDescent="0.3">
      <c r="A2" s="22" t="s">
        <v>2</v>
      </c>
      <c r="B2" s="22"/>
      <c r="C2" s="22"/>
      <c r="D2" s="22"/>
      <c r="F2" s="23" t="s">
        <v>3</v>
      </c>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S2" s="21">
        <v>128</v>
      </c>
    </row>
    <row r="3" spans="1:71" x14ac:dyDescent="0.3">
      <c r="A3" s="25" t="str">
        <f>IF(AND(A5&gt;=0,A5&lt;128),"A",IF(AND(A5&gt;127,A5&lt;192),"B",IF(AND(A5&gt;191,A5&lt;224),"C",IF(AND(A5&gt;223,A5&lt;240),"D","E"))))</f>
        <v>C</v>
      </c>
      <c r="B3" s="25"/>
      <c r="C3" s="25"/>
      <c r="D3" s="25"/>
      <c r="F3" s="24" t="str">
        <f>DEC2BIN(A5)</f>
        <v>11000000</v>
      </c>
      <c r="G3" s="24"/>
      <c r="H3" s="24"/>
      <c r="I3" s="24"/>
      <c r="J3" s="24"/>
      <c r="K3" s="24"/>
      <c r="L3" s="24"/>
      <c r="M3" s="24"/>
      <c r="N3" s="24"/>
      <c r="O3" s="24"/>
      <c r="P3" s="24"/>
      <c r="Q3" s="24"/>
      <c r="R3" s="24"/>
      <c r="S3" s="24"/>
      <c r="T3" s="24"/>
      <c r="V3" s="24" t="str">
        <f>DEC2BIN(B5)</f>
        <v>10101000</v>
      </c>
      <c r="W3" s="24"/>
      <c r="X3" s="24"/>
      <c r="Y3" s="24"/>
      <c r="Z3" s="24"/>
      <c r="AA3" s="24"/>
      <c r="AB3" s="24"/>
      <c r="AC3" s="24"/>
      <c r="AD3" s="24"/>
      <c r="AE3" s="24"/>
      <c r="AF3" s="24"/>
      <c r="AG3" s="24"/>
      <c r="AH3" s="24"/>
      <c r="AI3" s="24"/>
      <c r="AJ3" s="24"/>
      <c r="AL3" s="24" t="str">
        <f>DEC2BIN(C5)</f>
        <v>0</v>
      </c>
      <c r="AM3" s="24"/>
      <c r="AN3" s="24"/>
      <c r="AO3" s="24"/>
      <c r="AP3" s="24"/>
      <c r="AQ3" s="24"/>
      <c r="AR3" s="24"/>
      <c r="AS3" s="24"/>
      <c r="AT3" s="24"/>
      <c r="AU3" s="24"/>
      <c r="AV3" s="24"/>
      <c r="AW3" s="24"/>
      <c r="AX3" s="24"/>
      <c r="AY3" s="24"/>
      <c r="AZ3" s="24"/>
      <c r="BB3" s="24" t="str">
        <f>DEC2BIN(D5)</f>
        <v>1101001</v>
      </c>
      <c r="BC3" s="24"/>
      <c r="BD3" s="24"/>
      <c r="BE3" s="24"/>
      <c r="BF3" s="24"/>
      <c r="BG3" s="24"/>
      <c r="BH3" s="24"/>
      <c r="BI3" s="24"/>
      <c r="BJ3" s="24"/>
      <c r="BK3" s="24"/>
      <c r="BL3" s="24"/>
      <c r="BM3" s="24"/>
      <c r="BN3" s="24"/>
      <c r="BO3" s="24"/>
      <c r="BP3" s="24"/>
      <c r="BS3" s="21">
        <v>192</v>
      </c>
    </row>
    <row r="4" spans="1:71" x14ac:dyDescent="0.3">
      <c r="A4" s="15" t="s">
        <v>4</v>
      </c>
      <c r="F4" s="9"/>
      <c r="G4" s="9"/>
      <c r="H4" s="9"/>
      <c r="I4" s="9"/>
      <c r="J4" s="9"/>
      <c r="K4" s="9"/>
      <c r="L4" s="9"/>
      <c r="M4" s="9"/>
      <c r="N4" s="9"/>
      <c r="O4" s="9"/>
      <c r="P4" s="9"/>
      <c r="Q4" s="9"/>
      <c r="R4" s="9"/>
      <c r="S4" s="9"/>
      <c r="T4" s="9"/>
      <c r="V4" s="9"/>
      <c r="W4" s="9"/>
      <c r="X4" s="9"/>
      <c r="Y4" s="9"/>
      <c r="Z4" s="9"/>
      <c r="AA4" s="9"/>
      <c r="AB4" s="9"/>
      <c r="AC4" s="9"/>
      <c r="AD4" s="9"/>
      <c r="AE4" s="9"/>
      <c r="AF4" s="9"/>
      <c r="AG4" s="9"/>
      <c r="AH4" s="9"/>
      <c r="AI4" s="9"/>
      <c r="AJ4" s="9"/>
      <c r="AL4" s="9"/>
      <c r="AM4" s="9"/>
      <c r="AN4" s="9"/>
      <c r="AO4" s="9"/>
      <c r="AP4" s="9"/>
      <c r="AQ4" s="9"/>
      <c r="AR4" s="9"/>
      <c r="AS4" s="9"/>
      <c r="AT4" s="9"/>
      <c r="AU4" s="9"/>
      <c r="AV4" s="9"/>
      <c r="AW4" s="9"/>
      <c r="AX4" s="9"/>
      <c r="AY4" s="9"/>
      <c r="AZ4" s="9"/>
      <c r="BB4" s="9"/>
      <c r="BC4" s="9"/>
      <c r="BD4" s="9"/>
      <c r="BE4" s="9"/>
      <c r="BF4" s="9"/>
      <c r="BG4" s="9"/>
      <c r="BH4" s="9"/>
      <c r="BI4" s="9"/>
      <c r="BJ4" s="9"/>
      <c r="BK4" s="9"/>
      <c r="BL4" s="9"/>
      <c r="BM4" s="9"/>
      <c r="BN4" s="9"/>
      <c r="BO4" s="9"/>
      <c r="BP4" s="9"/>
      <c r="BS4" s="21">
        <v>224</v>
      </c>
    </row>
    <row r="5" spans="1:71" x14ac:dyDescent="0.3">
      <c r="A5" s="17">
        <v>192</v>
      </c>
      <c r="B5" s="17">
        <v>168</v>
      </c>
      <c r="C5" s="17">
        <v>0</v>
      </c>
      <c r="D5" s="17">
        <v>105</v>
      </c>
      <c r="F5" s="24" t="str">
        <f>RIGHT("00000000"&amp;F3,8)</f>
        <v>11000000</v>
      </c>
      <c r="G5" s="24"/>
      <c r="H5" s="24"/>
      <c r="I5" s="24"/>
      <c r="J5" s="24"/>
      <c r="K5" s="24"/>
      <c r="L5" s="24"/>
      <c r="M5" s="24"/>
      <c r="N5" s="24"/>
      <c r="O5" s="24"/>
      <c r="P5" s="24"/>
      <c r="Q5" s="24"/>
      <c r="R5" s="24"/>
      <c r="S5" s="24"/>
      <c r="T5" s="24"/>
      <c r="V5" s="24" t="str">
        <f>RIGHT("00000000"&amp;V3,8)</f>
        <v>10101000</v>
      </c>
      <c r="W5" s="24"/>
      <c r="X5" s="24"/>
      <c r="Y5" s="24"/>
      <c r="Z5" s="24"/>
      <c r="AA5" s="24"/>
      <c r="AB5" s="24"/>
      <c r="AC5" s="24"/>
      <c r="AD5" s="24"/>
      <c r="AE5" s="24"/>
      <c r="AF5" s="24"/>
      <c r="AG5" s="24"/>
      <c r="AH5" s="24"/>
      <c r="AI5" s="24"/>
      <c r="AJ5" s="24"/>
      <c r="AL5" s="24" t="str">
        <f>RIGHT("00000000"&amp;AL3,8)</f>
        <v>00000000</v>
      </c>
      <c r="AM5" s="24"/>
      <c r="AN5" s="24"/>
      <c r="AO5" s="24"/>
      <c r="AP5" s="24"/>
      <c r="AQ5" s="24"/>
      <c r="AR5" s="24"/>
      <c r="AS5" s="24"/>
      <c r="AT5" s="24"/>
      <c r="AU5" s="24"/>
      <c r="AV5" s="24"/>
      <c r="AW5" s="24"/>
      <c r="AX5" s="24"/>
      <c r="AY5" s="24"/>
      <c r="AZ5" s="24"/>
      <c r="BB5" s="24" t="str">
        <f>RIGHT("00000000"&amp;BB3,8)</f>
        <v>01101001</v>
      </c>
      <c r="BC5" s="24"/>
      <c r="BD5" s="24"/>
      <c r="BE5" s="24"/>
      <c r="BF5" s="24"/>
      <c r="BG5" s="24"/>
      <c r="BH5" s="24"/>
      <c r="BI5" s="24"/>
      <c r="BJ5" s="24"/>
      <c r="BK5" s="24"/>
      <c r="BL5" s="24"/>
      <c r="BM5" s="24"/>
      <c r="BN5" s="24"/>
      <c r="BO5" s="24"/>
      <c r="BP5" s="24"/>
      <c r="BS5" s="21">
        <v>240</v>
      </c>
    </row>
    <row r="6" spans="1:71" x14ac:dyDescent="0.3">
      <c r="A6" s="16"/>
      <c r="B6" s="16"/>
      <c r="C6" s="16"/>
      <c r="D6" s="16"/>
      <c r="F6" s="9"/>
      <c r="G6" s="9"/>
      <c r="H6" s="9"/>
      <c r="I6" s="9"/>
      <c r="J6" s="9"/>
      <c r="K6" s="9"/>
      <c r="L6" s="9"/>
      <c r="M6" s="9"/>
      <c r="N6" s="9"/>
      <c r="O6" s="9"/>
      <c r="P6" s="9"/>
      <c r="Q6" s="9"/>
      <c r="R6" s="9"/>
      <c r="S6" s="9"/>
      <c r="T6" s="9"/>
      <c r="V6" s="9"/>
      <c r="W6" s="9"/>
      <c r="X6" s="9"/>
      <c r="Y6" s="9"/>
      <c r="Z6" s="9"/>
      <c r="AA6" s="9"/>
      <c r="AB6" s="9"/>
      <c r="AC6" s="9"/>
      <c r="AD6" s="9"/>
      <c r="AE6" s="9"/>
      <c r="AF6" s="9"/>
      <c r="AG6" s="9"/>
      <c r="AH6" s="9"/>
      <c r="AI6" s="9"/>
      <c r="AJ6" s="9"/>
      <c r="AL6" s="9"/>
      <c r="AM6" s="9"/>
      <c r="AN6" s="9"/>
      <c r="AO6" s="9"/>
      <c r="AP6" s="9"/>
      <c r="AQ6" s="9"/>
      <c r="AR6" s="9"/>
      <c r="AS6" s="9"/>
      <c r="AT6" s="9"/>
      <c r="AU6" s="9"/>
      <c r="AV6" s="9"/>
      <c r="AW6" s="9"/>
      <c r="AX6" s="9"/>
      <c r="AY6" s="9"/>
      <c r="AZ6" s="9"/>
      <c r="BB6" s="9"/>
      <c r="BC6" s="9"/>
      <c r="BD6" s="9"/>
      <c r="BE6" s="9"/>
      <c r="BF6" s="9"/>
      <c r="BG6" s="9"/>
      <c r="BH6" s="9"/>
      <c r="BI6" s="9"/>
      <c r="BJ6" s="9"/>
      <c r="BK6" s="9"/>
      <c r="BL6" s="9"/>
      <c r="BM6" s="9"/>
      <c r="BN6" s="9"/>
      <c r="BO6" s="9"/>
      <c r="BP6" s="9"/>
      <c r="BS6" s="21">
        <v>248</v>
      </c>
    </row>
    <row r="7" spans="1:71" x14ac:dyDescent="0.3">
      <c r="A7" s="16"/>
      <c r="B7" s="16"/>
      <c r="C7" s="16"/>
      <c r="D7" s="16"/>
      <c r="F7" s="24" t="str">
        <f>DEC2BIN(A9)</f>
        <v>11111111</v>
      </c>
      <c r="G7" s="24"/>
      <c r="H7" s="24"/>
      <c r="I7" s="24"/>
      <c r="J7" s="24"/>
      <c r="K7" s="24"/>
      <c r="L7" s="24"/>
      <c r="M7" s="24"/>
      <c r="N7" s="24"/>
      <c r="O7" s="24"/>
      <c r="P7" s="24"/>
      <c r="Q7" s="24"/>
      <c r="R7" s="24"/>
      <c r="S7" s="24"/>
      <c r="T7" s="24"/>
      <c r="V7" s="24" t="str">
        <f>DEC2BIN(B9)</f>
        <v>11111111</v>
      </c>
      <c r="W7" s="24"/>
      <c r="X7" s="24"/>
      <c r="Y7" s="24"/>
      <c r="Z7" s="24"/>
      <c r="AA7" s="24"/>
      <c r="AB7" s="24"/>
      <c r="AC7" s="24"/>
      <c r="AD7" s="24"/>
      <c r="AE7" s="24"/>
      <c r="AF7" s="24"/>
      <c r="AG7" s="24"/>
      <c r="AH7" s="24"/>
      <c r="AI7" s="24"/>
      <c r="AJ7" s="24"/>
      <c r="AL7" s="24" t="str">
        <f>DEC2BIN(C9)</f>
        <v>11111111</v>
      </c>
      <c r="AM7" s="24"/>
      <c r="AN7" s="24"/>
      <c r="AO7" s="24"/>
      <c r="AP7" s="24"/>
      <c r="AQ7" s="24"/>
      <c r="AR7" s="24"/>
      <c r="AS7" s="24"/>
      <c r="AT7" s="24"/>
      <c r="AU7" s="24"/>
      <c r="AV7" s="24"/>
      <c r="AW7" s="24"/>
      <c r="AX7" s="24"/>
      <c r="AY7" s="24"/>
      <c r="AZ7" s="24"/>
      <c r="BB7" s="24" t="str">
        <f>DEC2BIN(D9)</f>
        <v>0</v>
      </c>
      <c r="BC7" s="24"/>
      <c r="BD7" s="24"/>
      <c r="BE7" s="24"/>
      <c r="BF7" s="24"/>
      <c r="BG7" s="24"/>
      <c r="BH7" s="24"/>
      <c r="BI7" s="24"/>
      <c r="BJ7" s="24"/>
      <c r="BK7" s="24"/>
      <c r="BL7" s="24"/>
      <c r="BM7" s="24"/>
      <c r="BN7" s="24"/>
      <c r="BO7" s="24"/>
      <c r="BP7" s="24"/>
      <c r="BS7" s="21">
        <v>252</v>
      </c>
    </row>
    <row r="8" spans="1:71" x14ac:dyDescent="0.3">
      <c r="A8" s="15" t="s">
        <v>5</v>
      </c>
      <c r="G8" s="9"/>
      <c r="H8" s="9"/>
      <c r="I8" s="9"/>
      <c r="J8" s="9"/>
      <c r="K8" s="9"/>
      <c r="L8" s="9"/>
      <c r="M8" s="9"/>
      <c r="N8" s="9"/>
      <c r="O8" s="9"/>
      <c r="P8" s="9"/>
      <c r="Q8" s="9"/>
      <c r="R8" s="9"/>
      <c r="S8" s="9"/>
      <c r="T8" s="9"/>
      <c r="BS8" s="21">
        <v>254</v>
      </c>
    </row>
    <row r="9" spans="1:71" x14ac:dyDescent="0.3">
      <c r="A9" s="17">
        <v>255</v>
      </c>
      <c r="B9" s="17">
        <v>255</v>
      </c>
      <c r="C9" s="17">
        <v>255</v>
      </c>
      <c r="D9" s="17">
        <v>0</v>
      </c>
      <c r="F9" s="24" t="str">
        <f>RIGHT("00000000"&amp;F7,8)</f>
        <v>11111111</v>
      </c>
      <c r="G9" s="24"/>
      <c r="H9" s="24"/>
      <c r="I9" s="24"/>
      <c r="J9" s="24"/>
      <c r="K9" s="24"/>
      <c r="L9" s="24"/>
      <c r="M9" s="24"/>
      <c r="N9" s="24"/>
      <c r="O9" s="24"/>
      <c r="P9" s="24"/>
      <c r="Q9" s="24"/>
      <c r="R9" s="24"/>
      <c r="S9" s="24"/>
      <c r="T9" s="24"/>
      <c r="V9" s="24" t="str">
        <f>RIGHT("00000000"&amp;V7,8)</f>
        <v>11111111</v>
      </c>
      <c r="W9" s="24"/>
      <c r="X9" s="24"/>
      <c r="Y9" s="24"/>
      <c r="Z9" s="24"/>
      <c r="AA9" s="24"/>
      <c r="AB9" s="24"/>
      <c r="AC9" s="24"/>
      <c r="AD9" s="24"/>
      <c r="AE9" s="24"/>
      <c r="AF9" s="24"/>
      <c r="AG9" s="24"/>
      <c r="AH9" s="24"/>
      <c r="AI9" s="24"/>
      <c r="AJ9" s="24"/>
      <c r="AL9" s="24" t="str">
        <f>RIGHT("00000000"&amp;AL7,8)</f>
        <v>11111111</v>
      </c>
      <c r="AM9" s="24"/>
      <c r="AN9" s="24"/>
      <c r="AO9" s="24"/>
      <c r="AP9" s="24"/>
      <c r="AQ9" s="24"/>
      <c r="AR9" s="24"/>
      <c r="AS9" s="24"/>
      <c r="AT9" s="24"/>
      <c r="AU9" s="24"/>
      <c r="AV9" s="24"/>
      <c r="AW9" s="24"/>
      <c r="AX9" s="24"/>
      <c r="AY9" s="24"/>
      <c r="AZ9" s="24"/>
      <c r="BB9" s="24" t="str">
        <f>RIGHT("00000000"&amp;BB7,8)</f>
        <v>00000000</v>
      </c>
      <c r="BC9" s="24"/>
      <c r="BD9" s="24"/>
      <c r="BE9" s="24"/>
      <c r="BF9" s="24"/>
      <c r="BG9" s="24"/>
      <c r="BH9" s="24"/>
      <c r="BI9" s="24"/>
      <c r="BJ9" s="24"/>
      <c r="BK9" s="24"/>
      <c r="BL9" s="24"/>
      <c r="BM9" s="24"/>
      <c r="BN9" s="24"/>
      <c r="BO9" s="24"/>
      <c r="BP9" s="24"/>
      <c r="BS9" s="21">
        <v>255</v>
      </c>
    </row>
    <row r="11" spans="1:71" ht="13" x14ac:dyDescent="0.3">
      <c r="A11" s="19" t="s">
        <v>6</v>
      </c>
      <c r="F11" s="26">
        <f>_xlfn.BITAND(A5,A9)</f>
        <v>192</v>
      </c>
      <c r="G11" s="26"/>
      <c r="H11" s="26"/>
      <c r="I11" s="26"/>
      <c r="J11" s="26"/>
      <c r="K11" s="26"/>
      <c r="L11" s="26"/>
      <c r="M11" s="26"/>
      <c r="N11" s="26"/>
      <c r="O11" s="26"/>
      <c r="P11" s="26"/>
      <c r="Q11" s="26"/>
      <c r="R11" s="26"/>
      <c r="S11" s="26"/>
      <c r="T11" s="26"/>
      <c r="U11" s="18"/>
      <c r="V11" s="26">
        <f>_xlfn.BITAND(B5,B9)</f>
        <v>168</v>
      </c>
      <c r="W11" s="26"/>
      <c r="X11" s="26"/>
      <c r="Y11" s="26"/>
      <c r="Z11" s="26"/>
      <c r="AA11" s="26"/>
      <c r="AB11" s="26"/>
      <c r="AC11" s="26"/>
      <c r="AD11" s="26"/>
      <c r="AE11" s="26"/>
      <c r="AF11" s="26"/>
      <c r="AG11" s="26"/>
      <c r="AH11" s="26"/>
      <c r="AI11" s="26"/>
      <c r="AJ11" s="26"/>
      <c r="AK11" s="18"/>
      <c r="AL11" s="26">
        <f>_xlfn.BITAND(C5,C9)</f>
        <v>0</v>
      </c>
      <c r="AM11" s="26"/>
      <c r="AN11" s="26"/>
      <c r="AO11" s="26"/>
      <c r="AP11" s="26"/>
      <c r="AQ11" s="26"/>
      <c r="AR11" s="26"/>
      <c r="AS11" s="26"/>
      <c r="AT11" s="26"/>
      <c r="AU11" s="26"/>
      <c r="AV11" s="26"/>
      <c r="AW11" s="26"/>
      <c r="AX11" s="26"/>
      <c r="AY11" s="26"/>
      <c r="AZ11" s="26"/>
      <c r="BA11" s="18"/>
      <c r="BB11" s="26">
        <f>_xlfn.BITAND(D5,D9)</f>
        <v>0</v>
      </c>
      <c r="BC11" s="26"/>
      <c r="BD11" s="26"/>
      <c r="BE11" s="26"/>
      <c r="BF11" s="26"/>
      <c r="BG11" s="26"/>
      <c r="BH11" s="26"/>
      <c r="BI11" s="26"/>
      <c r="BJ11" s="26"/>
      <c r="BK11" s="26"/>
      <c r="BL11" s="26"/>
      <c r="BM11" s="26"/>
      <c r="BN11" s="26"/>
      <c r="BO11" s="26"/>
      <c r="BP11" s="26"/>
    </row>
    <row r="14" spans="1:71" x14ac:dyDescent="0.3">
      <c r="F14" s="27" t="s">
        <v>8</v>
      </c>
    </row>
    <row r="15" spans="1:71" x14ac:dyDescent="0.3">
      <c r="A15" s="22" t="s">
        <v>2</v>
      </c>
      <c r="B15" s="22"/>
      <c r="C15" s="22"/>
      <c r="D15" s="22"/>
      <c r="E15" s="2"/>
      <c r="F15" s="23" t="s">
        <v>3</v>
      </c>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4"/>
    </row>
    <row r="16" spans="1:71" x14ac:dyDescent="0.3">
      <c r="A16" s="22" t="str">
        <f>IF(AND(A17&gt;=0,A17&lt;128),"A",IF(AND(A17&gt;127,A17&lt;192),"B",IF(AND(A17&gt;191,A17&lt;224),"C",IF(AND(A17&gt;223,A17&lt;240),"D","E"))))</f>
        <v>C</v>
      </c>
      <c r="B16" s="22"/>
      <c r="C16" s="22"/>
      <c r="D16" s="22"/>
      <c r="E16" s="2"/>
      <c r="F16" s="24">
        <f>A17</f>
        <v>192</v>
      </c>
      <c r="G16" s="24"/>
      <c r="H16" s="24"/>
      <c r="I16" s="24"/>
      <c r="J16" s="24"/>
      <c r="K16" s="24"/>
      <c r="L16" s="24"/>
      <c r="M16" s="24"/>
      <c r="N16" s="24"/>
      <c r="O16" s="24"/>
      <c r="P16" s="24"/>
      <c r="Q16" s="24"/>
      <c r="R16" s="24"/>
      <c r="S16" s="24"/>
      <c r="T16" s="24"/>
      <c r="V16" s="24">
        <f>B17</f>
        <v>168</v>
      </c>
      <c r="W16" s="24"/>
      <c r="X16" s="24"/>
      <c r="Y16" s="24"/>
      <c r="Z16" s="24"/>
      <c r="AA16" s="24"/>
      <c r="AB16" s="24"/>
      <c r="AC16" s="24"/>
      <c r="AD16" s="24"/>
      <c r="AE16" s="24"/>
      <c r="AF16" s="24"/>
      <c r="AG16" s="24"/>
      <c r="AH16" s="24"/>
      <c r="AI16" s="24"/>
      <c r="AJ16" s="24"/>
      <c r="AL16" s="24">
        <f>C17</f>
        <v>35</v>
      </c>
      <c r="AM16" s="24"/>
      <c r="AN16" s="24"/>
      <c r="AO16" s="24"/>
      <c r="AP16" s="24"/>
      <c r="AQ16" s="24"/>
      <c r="AR16" s="24"/>
      <c r="AS16" s="24"/>
      <c r="AT16" s="24"/>
      <c r="AU16" s="24"/>
      <c r="AV16" s="24"/>
      <c r="AW16" s="24"/>
      <c r="AX16" s="24"/>
      <c r="AY16" s="24"/>
      <c r="AZ16" s="24"/>
      <c r="BB16" s="24">
        <f>D17</f>
        <v>19</v>
      </c>
      <c r="BC16" s="24"/>
      <c r="BD16" s="24"/>
      <c r="BE16" s="24"/>
      <c r="BF16" s="24"/>
      <c r="BG16" s="24"/>
      <c r="BH16" s="24"/>
      <c r="BI16" s="24"/>
      <c r="BJ16" s="24"/>
      <c r="BK16" s="24"/>
      <c r="BL16" s="24"/>
      <c r="BM16" s="24"/>
      <c r="BN16" s="24"/>
      <c r="BO16" s="24"/>
      <c r="BP16" s="24"/>
      <c r="BQ16" s="5"/>
    </row>
    <row r="17" spans="1:68" x14ac:dyDescent="0.3">
      <c r="A17" s="6">
        <f>BIN2DEC(_xlfn.CONCAT(F17,H17,J17,L17,N17,P17,R17,T17))</f>
        <v>192</v>
      </c>
      <c r="B17" s="6">
        <f>BIN2DEC(_xlfn.CONCAT(V17:W17,X17,Z17,AB17,AD17,AF17,AH17,AJ17))</f>
        <v>168</v>
      </c>
      <c r="C17" s="6">
        <f>BIN2DEC(_xlfn.CONCAT(AL17,AN17,AP17,AR17,AT17,AV17,AX17,AZ17))</f>
        <v>35</v>
      </c>
      <c r="D17" s="6">
        <f>BIN2DEC(_xlfn.CONCAT(BB17,BD17,BF17,BH17,BJ17,BL17,BN17,BP17))</f>
        <v>19</v>
      </c>
      <c r="E17" s="7"/>
      <c r="F17" s="8">
        <v>1</v>
      </c>
      <c r="G17" s="9"/>
      <c r="H17" s="8">
        <v>1</v>
      </c>
      <c r="I17" s="9"/>
      <c r="J17" s="8">
        <v>0</v>
      </c>
      <c r="K17" s="9"/>
      <c r="L17" s="8">
        <v>0</v>
      </c>
      <c r="M17" s="9"/>
      <c r="N17" s="8">
        <v>0</v>
      </c>
      <c r="O17" s="9"/>
      <c r="P17" s="8">
        <v>0</v>
      </c>
      <c r="Q17" s="9"/>
      <c r="R17" s="8">
        <v>0</v>
      </c>
      <c r="S17" s="9"/>
      <c r="T17" s="8">
        <v>0</v>
      </c>
      <c r="U17" s="10"/>
      <c r="V17" s="8">
        <v>1</v>
      </c>
      <c r="W17" s="9"/>
      <c r="X17" s="8">
        <v>0</v>
      </c>
      <c r="Y17" s="9"/>
      <c r="Z17" s="8">
        <v>1</v>
      </c>
      <c r="AA17" s="9"/>
      <c r="AB17" s="8">
        <v>0</v>
      </c>
      <c r="AC17" s="9"/>
      <c r="AD17" s="8">
        <v>1</v>
      </c>
      <c r="AE17" s="9"/>
      <c r="AF17" s="8">
        <v>0</v>
      </c>
      <c r="AG17" s="9"/>
      <c r="AH17" s="8">
        <v>0</v>
      </c>
      <c r="AI17" s="9"/>
      <c r="AJ17" s="8">
        <v>0</v>
      </c>
      <c r="AK17" s="10"/>
      <c r="AL17" s="8">
        <v>0</v>
      </c>
      <c r="AM17" s="9"/>
      <c r="AN17" s="8">
        <v>0</v>
      </c>
      <c r="AO17" s="9"/>
      <c r="AP17" s="8">
        <v>1</v>
      </c>
      <c r="AQ17" s="9"/>
      <c r="AR17" s="8">
        <v>0</v>
      </c>
      <c r="AS17" s="9"/>
      <c r="AT17" s="8">
        <v>0</v>
      </c>
      <c r="AU17" s="9"/>
      <c r="AV17" s="8">
        <v>0</v>
      </c>
      <c r="AW17" s="9"/>
      <c r="AX17" s="8">
        <v>1</v>
      </c>
      <c r="AY17" s="9"/>
      <c r="AZ17" s="8">
        <v>1</v>
      </c>
      <c r="BA17" s="10"/>
      <c r="BB17" s="8">
        <v>0</v>
      </c>
      <c r="BC17" s="9"/>
      <c r="BD17" s="8">
        <v>0</v>
      </c>
      <c r="BE17" s="9"/>
      <c r="BF17" s="8">
        <v>0</v>
      </c>
      <c r="BG17" s="9"/>
      <c r="BH17" s="8">
        <v>1</v>
      </c>
      <c r="BI17" s="9"/>
      <c r="BJ17" s="8">
        <v>0</v>
      </c>
      <c r="BK17" s="9"/>
      <c r="BL17" s="8">
        <v>0</v>
      </c>
      <c r="BM17" s="9"/>
      <c r="BN17" s="8">
        <v>1</v>
      </c>
      <c r="BO17" s="9"/>
      <c r="BP17" s="8">
        <v>1</v>
      </c>
    </row>
    <row r="18" spans="1:68" x14ac:dyDescent="0.3">
      <c r="A18" s="22" t="s">
        <v>0</v>
      </c>
      <c r="B18" s="22"/>
      <c r="C18" s="22"/>
      <c r="D18" s="22"/>
      <c r="E18" s="7"/>
    </row>
    <row r="19" spans="1:68" x14ac:dyDescent="0.3">
      <c r="A19" s="6">
        <f>BIN2DEC(_xlfn.CONCAT(F19,H19,J19,L19,N19,P19,R19,T19))</f>
        <v>255</v>
      </c>
      <c r="B19" s="6">
        <f>BIN2DEC(_xlfn.CONCAT(V19,X19,Z19,AB19,AD19,AF19,AH19,AJ19))</f>
        <v>255</v>
      </c>
      <c r="C19" s="6">
        <f>BIN2DEC(_xlfn.CONCAT(AL19,AN19,AP19,AR19,AT19,AV19,AX19,AZ19))</f>
        <v>248</v>
      </c>
      <c r="D19" s="6">
        <f>BIN2DEC(_xlfn.CONCAT(BB19,BD19,BF19,BH19,BJ19,BL19,BN19,BP19))</f>
        <v>0</v>
      </c>
      <c r="E19" s="7"/>
      <c r="F19" s="11">
        <v>1</v>
      </c>
      <c r="G19" s="4"/>
      <c r="H19" s="11">
        <v>1</v>
      </c>
      <c r="I19" s="4"/>
      <c r="J19" s="11">
        <v>1</v>
      </c>
      <c r="K19" s="4"/>
      <c r="L19" s="11">
        <v>1</v>
      </c>
      <c r="M19" s="4"/>
      <c r="N19" s="11">
        <v>1</v>
      </c>
      <c r="O19" s="4"/>
      <c r="P19" s="11">
        <v>1</v>
      </c>
      <c r="Q19" s="4"/>
      <c r="R19" s="11">
        <v>1</v>
      </c>
      <c r="S19" s="4"/>
      <c r="T19" s="11">
        <v>1</v>
      </c>
      <c r="U19" s="10"/>
      <c r="V19" s="11">
        <v>1</v>
      </c>
      <c r="W19" s="4"/>
      <c r="X19" s="11">
        <v>1</v>
      </c>
      <c r="Y19" s="4"/>
      <c r="Z19" s="11">
        <v>1</v>
      </c>
      <c r="AA19" s="4"/>
      <c r="AB19" s="11">
        <v>1</v>
      </c>
      <c r="AC19" s="4"/>
      <c r="AD19" s="11">
        <v>1</v>
      </c>
      <c r="AE19" s="4"/>
      <c r="AF19" s="11">
        <v>1</v>
      </c>
      <c r="AG19" s="4"/>
      <c r="AH19" s="11">
        <v>1</v>
      </c>
      <c r="AI19" s="4"/>
      <c r="AJ19" s="11">
        <v>1</v>
      </c>
      <c r="AK19" s="10"/>
      <c r="AL19" s="13">
        <v>1</v>
      </c>
      <c r="AM19" s="14"/>
      <c r="AN19" s="13">
        <v>1</v>
      </c>
      <c r="AO19" s="14"/>
      <c r="AP19" s="13">
        <v>1</v>
      </c>
      <c r="AQ19" s="14"/>
      <c r="AR19" s="13">
        <v>1</v>
      </c>
      <c r="AS19" s="14"/>
      <c r="AT19" s="13">
        <v>1</v>
      </c>
      <c r="AU19" s="14"/>
      <c r="AV19" s="13">
        <v>0</v>
      </c>
      <c r="AW19" s="14"/>
      <c r="AX19" s="13">
        <v>0</v>
      </c>
      <c r="AY19" s="14"/>
      <c r="AZ19" s="13">
        <v>0</v>
      </c>
      <c r="BA19" s="10"/>
      <c r="BB19" s="13">
        <v>0</v>
      </c>
      <c r="BC19" s="14"/>
      <c r="BD19" s="13">
        <v>0</v>
      </c>
      <c r="BE19" s="14"/>
      <c r="BF19" s="13">
        <v>0</v>
      </c>
      <c r="BG19" s="14"/>
      <c r="BH19" s="13">
        <v>0</v>
      </c>
      <c r="BI19" s="14"/>
      <c r="BJ19" s="13">
        <v>0</v>
      </c>
      <c r="BK19" s="14"/>
      <c r="BL19" s="13">
        <v>0</v>
      </c>
      <c r="BM19" s="14"/>
      <c r="BN19" s="13">
        <v>0</v>
      </c>
      <c r="BO19" s="14"/>
      <c r="BP19" s="13">
        <v>0</v>
      </c>
    </row>
    <row r="20" spans="1:68" x14ac:dyDescent="0.3">
      <c r="A20" s="22" t="s">
        <v>1</v>
      </c>
      <c r="B20" s="22"/>
      <c r="C20" s="22"/>
      <c r="D20" s="22"/>
      <c r="E20" s="7"/>
      <c r="F20" s="12"/>
      <c r="G20" s="9"/>
      <c r="H20" s="12"/>
      <c r="I20" s="9"/>
      <c r="J20" s="12"/>
      <c r="K20" s="9"/>
      <c r="L20" s="12"/>
      <c r="M20" s="9"/>
      <c r="N20" s="12"/>
      <c r="O20" s="9"/>
      <c r="P20" s="12"/>
      <c r="Q20" s="9"/>
      <c r="R20" s="12"/>
      <c r="S20" s="9"/>
      <c r="T20" s="12"/>
      <c r="V20" s="12"/>
      <c r="W20" s="9"/>
      <c r="X20" s="12"/>
      <c r="Y20" s="9"/>
      <c r="Z20" s="12"/>
      <c r="AA20" s="9"/>
      <c r="AB20" s="12"/>
      <c r="AC20" s="9"/>
      <c r="AD20" s="12"/>
      <c r="AE20" s="9"/>
      <c r="AF20" s="12"/>
      <c r="AG20" s="9"/>
      <c r="AH20" s="12"/>
      <c r="AI20" s="9"/>
      <c r="AJ20" s="12"/>
      <c r="AL20" s="12"/>
      <c r="AM20" s="9"/>
      <c r="AN20" s="12"/>
      <c r="AO20" s="9"/>
      <c r="AP20" s="12"/>
      <c r="AQ20" s="9"/>
      <c r="AR20" s="12"/>
      <c r="AS20" s="9"/>
      <c r="AT20" s="12"/>
      <c r="AU20" s="9"/>
      <c r="AV20" s="12"/>
      <c r="AW20" s="9"/>
      <c r="AX20" s="12"/>
      <c r="AY20" s="9"/>
      <c r="AZ20" s="12"/>
      <c r="BB20" s="12"/>
      <c r="BC20" s="9"/>
      <c r="BD20" s="12"/>
      <c r="BE20" s="9"/>
      <c r="BF20" s="12"/>
      <c r="BG20" s="9"/>
      <c r="BH20" s="12"/>
      <c r="BI20" s="9"/>
      <c r="BJ20" s="12"/>
      <c r="BK20" s="9"/>
      <c r="BL20" s="12"/>
      <c r="BM20" s="9"/>
      <c r="BN20" s="12"/>
      <c r="BO20" s="9"/>
      <c r="BP20" s="12"/>
    </row>
    <row r="21" spans="1:68" x14ac:dyDescent="0.3">
      <c r="E21" s="2"/>
      <c r="F21" s="9">
        <f>_xlfn.BITAND(F17,F19)</f>
        <v>1</v>
      </c>
      <c r="G21" s="9"/>
      <c r="H21" s="21">
        <f>_xlfn.BITAND(H17,H19)</f>
        <v>1</v>
      </c>
      <c r="I21" s="9"/>
      <c r="J21" s="21">
        <f>_xlfn.BITAND(J17,J19)</f>
        <v>0</v>
      </c>
      <c r="K21" s="9"/>
      <c r="L21" s="21">
        <f>_xlfn.BITAND(L17,L19)</f>
        <v>0</v>
      </c>
      <c r="M21" s="9"/>
      <c r="N21" s="21">
        <f>_xlfn.BITAND(N17,N19)</f>
        <v>0</v>
      </c>
      <c r="O21" s="9"/>
      <c r="P21" s="21">
        <f>_xlfn.BITAND(P17,P19)</f>
        <v>0</v>
      </c>
      <c r="Q21" s="9"/>
      <c r="R21" s="21">
        <f>_xlfn.BITAND(R17,R19)</f>
        <v>0</v>
      </c>
      <c r="S21" s="9"/>
      <c r="T21" s="21">
        <f>_xlfn.BITAND(T17,T19)</f>
        <v>0</v>
      </c>
      <c r="U21" s="10"/>
      <c r="V21" s="21">
        <f>_xlfn.BITAND(V17,V19)</f>
        <v>1</v>
      </c>
      <c r="W21" s="9"/>
      <c r="X21" s="21">
        <f>_xlfn.BITAND(X17,X19)</f>
        <v>0</v>
      </c>
      <c r="Y21" s="9"/>
      <c r="Z21" s="21">
        <f>_xlfn.BITAND(Z17,Z19)</f>
        <v>1</v>
      </c>
      <c r="AA21" s="9"/>
      <c r="AB21" s="21">
        <f>_xlfn.BITAND(AB17,AB19)</f>
        <v>0</v>
      </c>
      <c r="AC21" s="9"/>
      <c r="AD21" s="21">
        <f>_xlfn.BITAND(AD17,AD19)</f>
        <v>1</v>
      </c>
      <c r="AE21" s="9"/>
      <c r="AF21" s="21">
        <f>_xlfn.BITAND(AF17,AF19)</f>
        <v>0</v>
      </c>
      <c r="AG21" s="9"/>
      <c r="AH21" s="21">
        <f>_xlfn.BITAND(AH17,AH19)</f>
        <v>0</v>
      </c>
      <c r="AI21" s="9"/>
      <c r="AJ21" s="21">
        <f>_xlfn.BITAND(AJ17,AJ19)</f>
        <v>0</v>
      </c>
      <c r="AK21" s="10"/>
      <c r="AL21" s="21">
        <f>_xlfn.BITAND(AL17,AL19)</f>
        <v>0</v>
      </c>
      <c r="AM21" s="9"/>
      <c r="AN21" s="21">
        <f>_xlfn.BITAND(AN17,AN19)</f>
        <v>0</v>
      </c>
      <c r="AO21" s="9"/>
      <c r="AP21" s="21">
        <f>_xlfn.BITAND(AP17,AP19)</f>
        <v>1</v>
      </c>
      <c r="AQ21" s="9"/>
      <c r="AR21" s="21">
        <f>_xlfn.BITAND(AR17,AR19)</f>
        <v>0</v>
      </c>
      <c r="AS21" s="9"/>
      <c r="AT21" s="21">
        <f>_xlfn.BITAND(AT17,AT19)</f>
        <v>0</v>
      </c>
      <c r="AV21" s="21">
        <f>_xlfn.BITAND(AV17,AV19)</f>
        <v>0</v>
      </c>
      <c r="AW21" s="9"/>
      <c r="AX21" s="21">
        <f>_xlfn.BITAND(AX17,AX19)</f>
        <v>0</v>
      </c>
      <c r="AY21" s="9"/>
      <c r="AZ21" s="21">
        <f>_xlfn.BITAND(AZ17,AZ19)</f>
        <v>0</v>
      </c>
      <c r="BA21" s="10"/>
      <c r="BB21" s="21">
        <f>_xlfn.BITAND(BB17,BB19)</f>
        <v>0</v>
      </c>
      <c r="BC21" s="9"/>
      <c r="BD21" s="21">
        <f>_xlfn.BITAND(BD17,BD19)</f>
        <v>0</v>
      </c>
      <c r="BE21" s="9"/>
      <c r="BF21" s="21">
        <f>_xlfn.BITAND(BF17,BF19)</f>
        <v>0</v>
      </c>
      <c r="BG21" s="9"/>
      <c r="BH21" s="21">
        <f>_xlfn.BITAND(BH17,BH19)</f>
        <v>0</v>
      </c>
      <c r="BI21" s="9"/>
      <c r="BJ21" s="21">
        <f>_xlfn.BITAND(BJ17,BJ19)</f>
        <v>0</v>
      </c>
      <c r="BK21" s="9"/>
      <c r="BL21" s="21">
        <f>_xlfn.BITAND(BL17,BL19)</f>
        <v>0</v>
      </c>
      <c r="BM21" s="9"/>
      <c r="BN21" s="21">
        <f>_xlfn.BITAND(BN17,BN19)</f>
        <v>0</v>
      </c>
      <c r="BO21" s="9"/>
      <c r="BP21" s="21">
        <f>_xlfn.BITAND(BP17,BP19)</f>
        <v>0</v>
      </c>
    </row>
    <row r="22" spans="1:68" x14ac:dyDescent="0.3">
      <c r="A22" s="6">
        <f>_xlfn.BITAND(A17,A19)</f>
        <v>192</v>
      </c>
      <c r="B22" s="20">
        <f>_xlfn.BITAND(B17,B19)</f>
        <v>168</v>
      </c>
      <c r="C22" s="20">
        <f>_xlfn.BITAND(C17,C19)</f>
        <v>32</v>
      </c>
      <c r="D22" s="20">
        <f>_xlfn.BITAND(D17,D19)</f>
        <v>0</v>
      </c>
      <c r="E22" s="7"/>
      <c r="F22" s="24">
        <f>A22</f>
        <v>192</v>
      </c>
      <c r="G22" s="24"/>
      <c r="H22" s="24"/>
      <c r="I22" s="24"/>
      <c r="J22" s="24"/>
      <c r="K22" s="24"/>
      <c r="L22" s="24"/>
      <c r="M22" s="24"/>
      <c r="N22" s="24"/>
      <c r="O22" s="24"/>
      <c r="P22" s="24"/>
      <c r="Q22" s="24"/>
      <c r="R22" s="24"/>
      <c r="S22" s="24"/>
      <c r="T22" s="24"/>
      <c r="V22" s="24">
        <f>B22</f>
        <v>168</v>
      </c>
      <c r="W22" s="24"/>
      <c r="X22" s="24"/>
      <c r="Y22" s="24"/>
      <c r="Z22" s="24"/>
      <c r="AA22" s="24"/>
      <c r="AB22" s="24"/>
      <c r="AC22" s="24"/>
      <c r="AD22" s="24"/>
      <c r="AE22" s="24"/>
      <c r="AF22" s="24"/>
      <c r="AG22" s="24"/>
      <c r="AH22" s="24"/>
      <c r="AI22" s="24"/>
      <c r="AJ22" s="24"/>
      <c r="AL22" s="24">
        <f>C22</f>
        <v>32</v>
      </c>
      <c r="AM22" s="24"/>
      <c r="AN22" s="24"/>
      <c r="AO22" s="24"/>
      <c r="AP22" s="24"/>
      <c r="AQ22" s="24"/>
      <c r="AR22" s="24"/>
      <c r="AS22" s="24"/>
      <c r="AT22" s="24"/>
      <c r="AU22" s="24"/>
      <c r="AV22" s="24"/>
      <c r="AW22" s="24"/>
      <c r="AX22" s="24"/>
      <c r="AY22" s="24"/>
      <c r="AZ22" s="24"/>
      <c r="BB22" s="24">
        <f>D22</f>
        <v>0</v>
      </c>
      <c r="BC22" s="24"/>
      <c r="BD22" s="24"/>
      <c r="BE22" s="24"/>
      <c r="BF22" s="24"/>
      <c r="BG22" s="24"/>
      <c r="BH22" s="24"/>
      <c r="BI22" s="24"/>
      <c r="BJ22" s="24"/>
      <c r="BK22" s="24"/>
      <c r="BL22" s="24"/>
      <c r="BM22" s="24"/>
      <c r="BN22" s="24"/>
      <c r="BO22" s="24"/>
      <c r="BP22" s="24"/>
    </row>
    <row r="24" spans="1:68" x14ac:dyDescent="0.3">
      <c r="A24" s="3"/>
      <c r="B24" s="3"/>
      <c r="C24" s="3"/>
      <c r="D24" s="3"/>
      <c r="E24" s="3"/>
    </row>
    <row r="25" spans="1:68" x14ac:dyDescent="0.3">
      <c r="A25" s="3"/>
      <c r="B25" s="3"/>
      <c r="C25" s="3"/>
      <c r="D25" s="3"/>
      <c r="E25" s="3"/>
    </row>
    <row r="26" spans="1:68" x14ac:dyDescent="0.3">
      <c r="A26" s="3"/>
      <c r="B26" s="3"/>
      <c r="C26" s="3"/>
      <c r="D26" s="3"/>
      <c r="E26" s="3"/>
    </row>
    <row r="27" spans="1:68" x14ac:dyDescent="0.3">
      <c r="A27" s="3"/>
      <c r="B27" s="3"/>
      <c r="C27" s="3"/>
      <c r="D27" s="3"/>
      <c r="E27" s="3"/>
    </row>
    <row r="28" spans="1:68" x14ac:dyDescent="0.3">
      <c r="A28" s="3"/>
      <c r="B28" s="3"/>
      <c r="C28" s="3"/>
      <c r="D28" s="3"/>
      <c r="E28" s="3"/>
    </row>
    <row r="29" spans="1:68" x14ac:dyDescent="0.3">
      <c r="A29" s="3"/>
      <c r="B29" s="3"/>
      <c r="C29" s="3"/>
      <c r="D29" s="3"/>
      <c r="E29" s="3"/>
    </row>
    <row r="30" spans="1:68" ht="14.5" customHeight="1" x14ac:dyDescent="0.3">
      <c r="A30" s="3"/>
      <c r="B30" s="3"/>
      <c r="C30" s="3"/>
      <c r="D30" s="3"/>
      <c r="E30" s="3"/>
    </row>
    <row r="32" spans="1:68" x14ac:dyDescent="0.3">
      <c r="A32" s="3"/>
      <c r="B32" s="3"/>
      <c r="C32" s="3"/>
      <c r="D32" s="3"/>
      <c r="E32" s="3"/>
    </row>
    <row r="33" spans="71:71" s="3" customFormat="1" x14ac:dyDescent="0.3">
      <c r="BS33" s="21"/>
    </row>
  </sheetData>
  <mergeCells count="36">
    <mergeCell ref="F2:BP2"/>
    <mergeCell ref="A16:D16"/>
    <mergeCell ref="A15:D15"/>
    <mergeCell ref="A2:D2"/>
    <mergeCell ref="A3:D3"/>
    <mergeCell ref="F9:T9"/>
    <mergeCell ref="F11:T11"/>
    <mergeCell ref="V11:AJ11"/>
    <mergeCell ref="AL11:AZ11"/>
    <mergeCell ref="BB11:BP11"/>
    <mergeCell ref="BB3:BP3"/>
    <mergeCell ref="AL5:AZ5"/>
    <mergeCell ref="BB5:BP5"/>
    <mergeCell ref="V9:AJ9"/>
    <mergeCell ref="AL9:AZ9"/>
    <mergeCell ref="BB9:BP9"/>
    <mergeCell ref="AL3:AZ3"/>
    <mergeCell ref="V5:AJ5"/>
    <mergeCell ref="V7:AJ7"/>
    <mergeCell ref="AL7:AZ7"/>
    <mergeCell ref="BB7:BP7"/>
    <mergeCell ref="F3:T3"/>
    <mergeCell ref="V3:AJ3"/>
    <mergeCell ref="F5:T5"/>
    <mergeCell ref="F7:T7"/>
    <mergeCell ref="A18:D18"/>
    <mergeCell ref="A20:D20"/>
    <mergeCell ref="F15:BP15"/>
    <mergeCell ref="BB22:BP22"/>
    <mergeCell ref="AL22:AZ22"/>
    <mergeCell ref="V22:AJ22"/>
    <mergeCell ref="F22:T22"/>
    <mergeCell ref="BB16:BP16"/>
    <mergeCell ref="AL16:AZ16"/>
    <mergeCell ref="V16:AJ16"/>
    <mergeCell ref="F16:T16"/>
  </mergeCells>
  <dataValidations count="3">
    <dataValidation type="whole" allowBlank="1" showInputMessage="1" showErrorMessage="1" errorTitle="Error" error="Not a binary value" sqref="F17 H17 J17 L17 N17 P17 R17 T17 V17 X17 Z17 AB17 AD17 AF17 AH17 AJ17 AL17 AN17 AP17 AR17 AT17 AV17 AX17 AZ17 BB17 BD17 BF17 BH17 BJ17 BL17 BN17 BP17 BP19 BN19 BL19 BJ19 BH19 BF19 BD19 BB19 AZ19 AX19 AV19 AT19 AR19 AP19 AN19 AL19 AJ19 AH19 AF19 AD19 AB19 Z19 X19 V19 T19 R19 P19 N19 L19 J19 H19 F19" xr:uid="{81F0A581-BC2E-4726-8528-1644AEF9B7C0}">
      <formula1>0</formula1>
      <formula2>1</formula2>
    </dataValidation>
    <dataValidation type="list" allowBlank="1" showInputMessage="1" showErrorMessage="1" sqref="A9:D9" xr:uid="{6CD49531-50DA-4D7D-B34E-BFDEB6C46857}">
      <formula1>$BS$1:$BS$9</formula1>
    </dataValidation>
    <dataValidation type="whole" allowBlank="1" showInputMessage="1" showErrorMessage="1" sqref="A5:D5 F16:T16 V16:AJ16 AL16:AZ16 BB16:BP16" xr:uid="{C4C6EB9D-4B22-4225-962D-8BA209D120B6}">
      <formula1>0</formula1>
      <formula2>255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Jacob</dc:creator>
  <cp:lastModifiedBy>M</cp:lastModifiedBy>
  <dcterms:created xsi:type="dcterms:W3CDTF">2018-04-03T13:11:11Z</dcterms:created>
  <dcterms:modified xsi:type="dcterms:W3CDTF">2022-08-02T01:06:06Z</dcterms:modified>
</cp:coreProperties>
</file>