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-st exp\picturesGCH_2_101216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N16" i="1"/>
  <c r="M16" i="1"/>
  <c r="L16" i="1"/>
  <c r="K16" i="1"/>
  <c r="N15" i="1"/>
  <c r="N14" i="1"/>
  <c r="N13" i="1"/>
  <c r="N12" i="1"/>
  <c r="N9" i="1"/>
  <c r="M9" i="1"/>
  <c r="L9" i="1"/>
  <c r="K9" i="1"/>
  <c r="N8" i="1"/>
  <c r="M8" i="1"/>
  <c r="L8" i="1"/>
  <c r="K8" i="1"/>
  <c r="N7" i="1"/>
  <c r="N6" i="1"/>
  <c r="N5" i="1"/>
  <c r="N4" i="1"/>
  <c r="I17" i="1"/>
  <c r="H17" i="1"/>
  <c r="G17" i="1"/>
  <c r="F17" i="1"/>
  <c r="D17" i="1"/>
  <c r="C17" i="1"/>
  <c r="B17" i="1"/>
  <c r="A17" i="1"/>
  <c r="I9" i="1"/>
  <c r="H9" i="1"/>
  <c r="G9" i="1"/>
  <c r="F9" i="1"/>
  <c r="B9" i="1"/>
  <c r="C9" i="1"/>
  <c r="D9" i="1"/>
  <c r="A9" i="1"/>
  <c r="D16" i="1"/>
  <c r="C16" i="1"/>
  <c r="B16" i="1"/>
  <c r="A16" i="1"/>
  <c r="I16" i="1"/>
  <c r="H16" i="1"/>
  <c r="G16" i="1"/>
  <c r="F16" i="1"/>
  <c r="I15" i="1"/>
  <c r="I14" i="1"/>
  <c r="I13" i="1"/>
  <c r="I12" i="1"/>
  <c r="I8" i="1"/>
  <c r="H8" i="1"/>
  <c r="G8" i="1"/>
  <c r="F8" i="1"/>
  <c r="B8" i="1"/>
  <c r="C8" i="1"/>
  <c r="D8" i="1"/>
  <c r="A8" i="1"/>
  <c r="I4" i="1"/>
  <c r="I7" i="1"/>
  <c r="I6" i="1"/>
  <c r="I5" i="1"/>
  <c r="D15" i="1"/>
  <c r="D14" i="1"/>
  <c r="D13" i="1"/>
  <c r="D12" i="1"/>
  <c r="D5" i="1"/>
  <c r="D6" i="1"/>
  <c r="D7" i="1"/>
  <c r="D4" i="1"/>
</calcChain>
</file>

<file path=xl/sharedStrings.xml><?xml version="1.0" encoding="utf-8"?>
<sst xmlns="http://schemas.openxmlformats.org/spreadsheetml/2006/main" count="33" uniqueCount="9">
  <si>
    <t>точность</t>
  </si>
  <si>
    <t>С3</t>
  </si>
  <si>
    <t>С4</t>
  </si>
  <si>
    <t>разность</t>
  </si>
  <si>
    <t>Правая рука</t>
  </si>
  <si>
    <t>Левая рука</t>
  </si>
  <si>
    <t>Без ОС</t>
  </si>
  <si>
    <t>Визуальная ОС</t>
  </si>
  <si>
    <t>Тактильная 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</si>
</sst>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2" sqref="N12:N15"/>
    </sheetView>
  </sheetViews>
  <sheetFormatPr defaultRowHeight="15" x14ac:dyDescent="0.25"/>
  <sheetData>
    <row r="1" spans="1:14" x14ac:dyDescent="0.25">
      <c r="A1" s="1" t="s">
        <v>6</v>
      </c>
      <c r="B1" s="1"/>
      <c r="C1" s="1"/>
      <c r="D1" s="1"/>
      <c r="F1" s="1" t="s">
        <v>7</v>
      </c>
      <c r="G1" s="1"/>
      <c r="H1" s="1"/>
      <c r="I1" s="1"/>
      <c r="K1" s="1" t="s">
        <v>8</v>
      </c>
      <c r="L1" s="1"/>
      <c r="M1" s="1"/>
      <c r="N1" s="1"/>
    </row>
    <row r="2" spans="1:14" x14ac:dyDescent="0.25">
      <c r="A2" s="1" t="s">
        <v>5</v>
      </c>
      <c r="B2" s="1"/>
      <c r="C2" s="1"/>
      <c r="D2" s="1"/>
      <c r="F2" s="1" t="s">
        <v>5</v>
      </c>
      <c r="G2" s="1"/>
      <c r="H2" s="1"/>
      <c r="I2" s="1"/>
      <c r="K2" s="1" t="s">
        <v>5</v>
      </c>
      <c r="L2" s="1"/>
      <c r="M2" s="1"/>
      <c r="N2" s="1"/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4" x14ac:dyDescent="0.25">
      <c r="A4">
        <v>0.6</v>
      </c>
      <c r="B4">
        <v>-0.65864507000000005</v>
      </c>
      <c r="C4">
        <v>-0.67655401000000004</v>
      </c>
      <c r="D4">
        <f>C4-B4</f>
        <v>-1.7908939999999984E-2</v>
      </c>
      <c r="F4">
        <v>0.6</v>
      </c>
      <c r="G4">
        <v>-0.45333033</v>
      </c>
      <c r="H4">
        <v>-0.83662639000000005</v>
      </c>
      <c r="I4">
        <f>H4-G4</f>
        <v>-0.38329606000000005</v>
      </c>
      <c r="K4">
        <v>0.7</v>
      </c>
      <c r="L4">
        <v>4.6972140000000003E-2</v>
      </c>
      <c r="M4">
        <v>-0.74294879999999996</v>
      </c>
      <c r="N4">
        <f>M4-L4</f>
        <v>-0.78992094000000002</v>
      </c>
    </row>
    <row r="5" spans="1:14" x14ac:dyDescent="0.25">
      <c r="A5">
        <v>0.3</v>
      </c>
      <c r="B5">
        <v>-0.47728946999999999</v>
      </c>
      <c r="C5">
        <v>-0.68243076000000003</v>
      </c>
      <c r="D5">
        <f t="shared" ref="D5:D7" si="0">C5-B5</f>
        <v>-0.20514129000000003</v>
      </c>
      <c r="F5">
        <v>0.9</v>
      </c>
      <c r="G5">
        <v>-0.49714710000000001</v>
      </c>
      <c r="H5">
        <v>-0.56693572000000003</v>
      </c>
      <c r="I5">
        <f t="shared" ref="I5:I7" si="1">H5-G5</f>
        <v>-6.9788620000000023E-2</v>
      </c>
      <c r="K5">
        <v>0.9</v>
      </c>
      <c r="L5">
        <v>-0.21584771</v>
      </c>
      <c r="M5">
        <v>-0.79581742</v>
      </c>
      <c r="N5">
        <f t="shared" ref="N5:N7" si="2">M5-L5</f>
        <v>-0.57996970999999997</v>
      </c>
    </row>
    <row r="6" spans="1:14" x14ac:dyDescent="0.25">
      <c r="A6">
        <v>0.9</v>
      </c>
      <c r="B6">
        <v>-0.24673771999999999</v>
      </c>
      <c r="C6">
        <v>-0.56561191</v>
      </c>
      <c r="D6">
        <f t="shared" si="0"/>
        <v>-0.31887419</v>
      </c>
      <c r="F6">
        <v>0.8</v>
      </c>
      <c r="G6">
        <v>-0.50174412000000002</v>
      </c>
      <c r="H6">
        <v>-0.34903097999999999</v>
      </c>
      <c r="I6">
        <f t="shared" si="1"/>
        <v>0.15271314000000002</v>
      </c>
      <c r="K6">
        <v>0.9</v>
      </c>
      <c r="L6">
        <v>-0.63979717000000003</v>
      </c>
      <c r="M6">
        <v>-0.48621240999999998</v>
      </c>
      <c r="N6">
        <f t="shared" si="2"/>
        <v>0.15358476000000004</v>
      </c>
    </row>
    <row r="7" spans="1:14" x14ac:dyDescent="0.25">
      <c r="A7">
        <v>0.6</v>
      </c>
      <c r="B7">
        <v>-0.43510423999999998</v>
      </c>
      <c r="C7">
        <v>-0.76153466000000003</v>
      </c>
      <c r="D7">
        <f t="shared" si="0"/>
        <v>-0.32643042000000005</v>
      </c>
      <c r="F7">
        <v>0.9</v>
      </c>
      <c r="G7">
        <v>-0.65441680999999996</v>
      </c>
      <c r="H7">
        <v>-0.71996251</v>
      </c>
      <c r="I7">
        <f t="shared" si="1"/>
        <v>-6.554570000000004E-2</v>
      </c>
      <c r="K7">
        <v>0.7</v>
      </c>
      <c r="L7">
        <v>-0.51366361999999999</v>
      </c>
      <c r="M7">
        <v>-0.60298280000000004</v>
      </c>
      <c r="N7">
        <f t="shared" si="2"/>
        <v>-8.9319180000000054E-2</v>
      </c>
    </row>
    <row r="8" spans="1:14" s="2" customFormat="1" x14ac:dyDescent="0.25">
      <c r="A8" s="2">
        <f>AVERAGE(A4:A7)</f>
        <v>0.6</v>
      </c>
      <c r="B8" s="2">
        <f t="shared" ref="B8:D8" si="3">AVERAGE(B4:B7)</f>
        <v>-0.45444412500000003</v>
      </c>
      <c r="C8" s="2">
        <f t="shared" si="3"/>
        <v>-0.67153283500000005</v>
      </c>
      <c r="D8" s="2">
        <f t="shared" si="3"/>
        <v>-0.21708871000000002</v>
      </c>
      <c r="F8" s="2">
        <f>AVERAGE(F4:F7)</f>
        <v>0.79999999999999993</v>
      </c>
      <c r="G8" s="2">
        <f t="shared" ref="G8" si="4">AVERAGE(G4:G7)</f>
        <v>-0.52665958999999996</v>
      </c>
      <c r="H8" s="2">
        <f t="shared" ref="H8" si="5">AVERAGE(H4:H7)</f>
        <v>-0.61813890000000005</v>
      </c>
      <c r="I8" s="2">
        <f t="shared" ref="I8" si="6">AVERAGE(I4:I7)</f>
        <v>-9.1479310000000022E-2</v>
      </c>
      <c r="K8" s="2">
        <f>AVERAGE(K4:K7)</f>
        <v>0.8</v>
      </c>
      <c r="L8" s="2">
        <f t="shared" ref="L8" si="7">AVERAGE(L4:L7)</f>
        <v>-0.33058409</v>
      </c>
      <c r="M8" s="2">
        <f t="shared" ref="M8" si="8">AVERAGE(M4:M7)</f>
        <v>-0.6569903574999999</v>
      </c>
      <c r="N8" s="2">
        <f t="shared" ref="N8" si="9">AVERAGE(N4:N7)</f>
        <v>-0.32640626750000001</v>
      </c>
    </row>
    <row r="9" spans="1:14" s="2" customFormat="1" x14ac:dyDescent="0.25">
      <c r="A9" s="2">
        <f>_xlfn.STDEV.S(A4:A7)</f>
        <v>0.24494897427831791</v>
      </c>
      <c r="B9" s="2">
        <f t="shared" ref="B9:D9" si="10">_xlfn.STDEV.S(B4:B7)</f>
        <v>0.16905217888460686</v>
      </c>
      <c r="C9" s="2">
        <f t="shared" si="10"/>
        <v>8.0547186633824097E-2</v>
      </c>
      <c r="D9" s="2">
        <f t="shared" si="10"/>
        <v>0.14391110115445555</v>
      </c>
      <c r="F9" s="2">
        <f>_xlfn.STDEV.S(F4:F7)</f>
        <v>0.14142135623731009</v>
      </c>
      <c r="G9" s="2">
        <f t="shared" ref="G9:I9" si="11">_xlfn.STDEV.S(G4:G7)</f>
        <v>8.79220399854274E-2</v>
      </c>
      <c r="H9" s="2">
        <f t="shared" si="11"/>
        <v>0.21067009682500515</v>
      </c>
      <c r="I9" s="2">
        <f t="shared" si="11"/>
        <v>0.22055234176786942</v>
      </c>
      <c r="K9" s="2">
        <f>_xlfn.STDEV.S(K4:K7)</f>
        <v>0.11547005383792457</v>
      </c>
      <c r="L9" s="2">
        <f t="shared" ref="L9:N9" si="12">_xlfn.STDEV.S(L4:L7)</f>
        <v>0.30813632635324723</v>
      </c>
      <c r="M9" s="2">
        <f t="shared" si="12"/>
        <v>0.13993299675062784</v>
      </c>
      <c r="N9" s="2">
        <f t="shared" si="12"/>
        <v>0.43425873414166788</v>
      </c>
    </row>
    <row r="10" spans="1:14" x14ac:dyDescent="0.25">
      <c r="A10" s="1" t="s">
        <v>4</v>
      </c>
      <c r="B10" s="1"/>
      <c r="C10" s="1"/>
      <c r="D10" s="1"/>
      <c r="F10" s="1" t="s">
        <v>4</v>
      </c>
      <c r="G10" s="1"/>
      <c r="H10" s="1"/>
      <c r="I10" s="1"/>
      <c r="K10" s="1" t="s">
        <v>4</v>
      </c>
      <c r="L10" s="1"/>
      <c r="M10" s="1"/>
      <c r="N10" s="1"/>
    </row>
    <row r="11" spans="1:14" x14ac:dyDescent="0.25">
      <c r="A11" t="s">
        <v>0</v>
      </c>
      <c r="B11" t="s">
        <v>1</v>
      </c>
      <c r="C11" t="s">
        <v>2</v>
      </c>
      <c r="D11" t="s">
        <v>3</v>
      </c>
      <c r="F11" t="s">
        <v>0</v>
      </c>
      <c r="G11" t="s">
        <v>1</v>
      </c>
      <c r="H11" t="s">
        <v>2</v>
      </c>
      <c r="I11" t="s">
        <v>3</v>
      </c>
      <c r="K11" t="s">
        <v>0</v>
      </c>
      <c r="L11" t="s">
        <v>1</v>
      </c>
      <c r="M11" t="s">
        <v>2</v>
      </c>
      <c r="N11" t="s">
        <v>3</v>
      </c>
    </row>
    <row r="12" spans="1:14" x14ac:dyDescent="0.25">
      <c r="A12">
        <v>0.6</v>
      </c>
      <c r="B12">
        <v>-0.79476917000000002</v>
      </c>
      <c r="C12">
        <v>-0.29582779999999997</v>
      </c>
      <c r="D12">
        <f>C12-B12</f>
        <v>0.49894137000000005</v>
      </c>
      <c r="F12">
        <v>0.5</v>
      </c>
      <c r="G12">
        <v>-0.60459976999999998</v>
      </c>
      <c r="H12">
        <v>-0.72220773999999999</v>
      </c>
      <c r="I12">
        <f>H12-G12</f>
        <v>-0.11760797000000001</v>
      </c>
      <c r="K12">
        <v>0.3</v>
      </c>
      <c r="L12">
        <v>-0.69063512999999999</v>
      </c>
      <c r="M12">
        <v>-0.43078493000000001</v>
      </c>
      <c r="N12">
        <f>M12-L12</f>
        <v>0.25985019999999998</v>
      </c>
    </row>
    <row r="13" spans="1:14" x14ac:dyDescent="0.25">
      <c r="A13">
        <v>0.3</v>
      </c>
      <c r="B13">
        <v>-0.82814297999999997</v>
      </c>
      <c r="C13">
        <v>-0.61530744999999998</v>
      </c>
      <c r="D13">
        <f t="shared" ref="D13:D15" si="13">C13-B13</f>
        <v>0.21283552999999999</v>
      </c>
      <c r="F13">
        <v>0.2</v>
      </c>
      <c r="G13">
        <v>-0.68291473999999996</v>
      </c>
      <c r="H13">
        <v>-0.47811643999999998</v>
      </c>
      <c r="I13">
        <f t="shared" ref="I13:I15" si="14">H13-G13</f>
        <v>0.20479829999999999</v>
      </c>
      <c r="K13">
        <v>0.3</v>
      </c>
      <c r="L13">
        <v>-0.59029293999999999</v>
      </c>
      <c r="M13">
        <v>-0.51445808999999998</v>
      </c>
      <c r="N13">
        <f t="shared" ref="N13:N15" si="15">M13-L13</f>
        <v>7.5834850000000009E-2</v>
      </c>
    </row>
    <row r="14" spans="1:14" x14ac:dyDescent="0.25">
      <c r="A14">
        <v>0.1</v>
      </c>
      <c r="B14">
        <v>-0.23632861999999999</v>
      </c>
      <c r="C14">
        <v>-0.38042148999999997</v>
      </c>
      <c r="D14">
        <f t="shared" si="13"/>
        <v>-0.14409286999999998</v>
      </c>
      <c r="F14">
        <v>0.2</v>
      </c>
      <c r="G14">
        <v>-0.67451229999999995</v>
      </c>
      <c r="H14">
        <v>-0.13541407</v>
      </c>
      <c r="I14">
        <f t="shared" si="14"/>
        <v>0.53909823000000001</v>
      </c>
      <c r="K14">
        <v>0.2</v>
      </c>
      <c r="L14">
        <v>-0.72422313999999999</v>
      </c>
      <c r="M14">
        <v>-0.13744218999999999</v>
      </c>
      <c r="N14">
        <f t="shared" si="15"/>
        <v>0.58678094999999997</v>
      </c>
    </row>
    <row r="15" spans="1:14" x14ac:dyDescent="0.25">
      <c r="A15">
        <v>0.3</v>
      </c>
      <c r="B15">
        <v>-0.75262048000000004</v>
      </c>
      <c r="C15">
        <v>-0.50315018</v>
      </c>
      <c r="D15">
        <f t="shared" si="13"/>
        <v>0.24947030000000003</v>
      </c>
      <c r="F15">
        <v>0.2</v>
      </c>
      <c r="G15">
        <v>-0.73091848999999998</v>
      </c>
      <c r="H15">
        <v>-0.47183792000000002</v>
      </c>
      <c r="I15">
        <f t="shared" si="14"/>
        <v>0.25908056999999995</v>
      </c>
      <c r="K15">
        <v>0.1</v>
      </c>
      <c r="L15">
        <v>-0.66821576999999999</v>
      </c>
      <c r="M15">
        <v>-0.47189851999999999</v>
      </c>
      <c r="N15">
        <f t="shared" si="15"/>
        <v>0.19631725</v>
      </c>
    </row>
    <row r="16" spans="1:14" x14ac:dyDescent="0.25">
      <c r="A16" s="2">
        <f>AVERAGE(A12:A15)</f>
        <v>0.32499999999999996</v>
      </c>
      <c r="B16" s="2">
        <f t="shared" ref="B16" si="16">AVERAGE(B12:B15)</f>
        <v>-0.65296531250000001</v>
      </c>
      <c r="C16" s="2">
        <f t="shared" ref="C16" si="17">AVERAGE(C12:C15)</f>
        <v>-0.44867672999999997</v>
      </c>
      <c r="D16" s="2">
        <f t="shared" ref="D16" si="18">AVERAGE(D12:D15)</f>
        <v>0.20428858250000004</v>
      </c>
      <c r="F16" s="2">
        <f>AVERAGE(F12:F15)</f>
        <v>0.27499999999999997</v>
      </c>
      <c r="G16" s="2">
        <f t="shared" ref="G16" si="19">AVERAGE(G12:G15)</f>
        <v>-0.67323632499999997</v>
      </c>
      <c r="H16" s="2">
        <f t="shared" ref="H16" si="20">AVERAGE(H12:H15)</f>
        <v>-0.45189404249999998</v>
      </c>
      <c r="I16" s="2">
        <f t="shared" ref="I16" si="21">AVERAGE(I12:I15)</f>
        <v>0.22134228249999999</v>
      </c>
      <c r="K16" s="2">
        <f>AVERAGE(K12:K15)</f>
        <v>0.22500000000000001</v>
      </c>
      <c r="L16" s="2">
        <f t="shared" ref="L16" si="22">AVERAGE(L12:L15)</f>
        <v>-0.66834174499999999</v>
      </c>
      <c r="M16" s="2">
        <f t="shared" ref="M16" si="23">AVERAGE(M12:M15)</f>
        <v>-0.38864593250000001</v>
      </c>
      <c r="N16" s="2">
        <f t="shared" ref="N16" si="24">AVERAGE(N12:N15)</f>
        <v>0.27969581249999997</v>
      </c>
    </row>
    <row r="17" spans="1:14" x14ac:dyDescent="0.25">
      <c r="A17" s="2">
        <f>_xlfn.STDEV.S(A12:A15)</f>
        <v>0.20615528128088306</v>
      </c>
      <c r="B17" s="2">
        <f t="shared" ref="B17:D17" si="25">_xlfn.STDEV.S(B12:B15)</f>
        <v>0.27947142676811254</v>
      </c>
      <c r="C17" s="2">
        <f t="shared" si="25"/>
        <v>0.13994609294560933</v>
      </c>
      <c r="D17" s="2">
        <f t="shared" si="25"/>
        <v>0.26476677758318262</v>
      </c>
      <c r="F17" s="2">
        <f>_xlfn.STDEV.S(F12:F15)</f>
        <v>0.15000000000000019</v>
      </c>
      <c r="G17" s="2">
        <f t="shared" ref="G17:I17" si="26">_xlfn.STDEV.S(G12:G15)</f>
        <v>5.2068892410178071E-2</v>
      </c>
      <c r="H17" s="2">
        <f t="shared" si="26"/>
        <v>0.24104940049023518</v>
      </c>
      <c r="I17" s="2">
        <f t="shared" si="26"/>
        <v>0.26929166192180892</v>
      </c>
      <c r="K17" s="2">
        <f>_xlfn.STDEV.S(K12:K15)</f>
        <v>9.5742710775633802E-2</v>
      </c>
      <c r="L17" s="2">
        <f t="shared" ref="L17:N17" si="27">_xlfn.STDEV.S(L12:L15)</f>
        <v>5.6895685699160294E-2</v>
      </c>
      <c r="M17" s="2">
        <f t="shared" si="27"/>
        <v>0.17091782397452607</v>
      </c>
      <c r="N17" s="2">
        <f t="shared" si="27"/>
        <v>0.21848448207663543</v>
      </c>
    </row>
  </sheetData>
  <mergeCells count="9">
    <mergeCell ref="K1:N1"/>
    <mergeCell ref="K2:N2"/>
    <mergeCell ref="K10:N10"/>
    <mergeCell ref="A2:D2"/>
    <mergeCell ref="A10:D10"/>
    <mergeCell ref="A1:D1"/>
    <mergeCell ref="F1:I1"/>
    <mergeCell ref="F2:I2"/>
    <mergeCell ref="F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sviter</dc:creator>
  <cp:lastModifiedBy>sviter</cp:lastModifiedBy>
  <dcterms:created xsi:type="dcterms:W3CDTF">2017-02-27T18:34:11Z</dcterms:created>
  <dcterms:modified xsi:type="dcterms:W3CDTF">2017-02-27T19:39:35Z</dcterms:modified>
</cp:coreProperties>
</file>